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"/>
    </mc:Choice>
  </mc:AlternateContent>
  <bookViews>
    <workbookView xWindow="-120" yWindow="-120" windowWidth="19320" windowHeight="6660" tabRatio="729" firstSheet="4" activeTab="5"/>
  </bookViews>
  <sheets>
    <sheet name="objects basic info" sheetId="1" r:id="rId1"/>
    <sheet name="sub-tasks" sheetId="2" r:id="rId2"/>
    <sheet name="force description" sheetId="3" r:id="rId3"/>
    <sheet name="distinct forces" sheetId="4" r:id="rId4"/>
    <sheet name="grasp info" sheetId="5" r:id="rId5"/>
    <sheet name="alpha analysis" sheetId="6" r:id="rId6"/>
    <sheet name="force analysis" sheetId="7" r:id="rId7"/>
    <sheet name="raw grasp info" sheetId="8" state="hidden" r:id="rId8"/>
    <sheet name="raw alpha for graphs" sheetId="9" state="hidden" r:id="rId9"/>
    <sheet name="raw alpha" sheetId="10" state="hidden" r:id="rId10"/>
    <sheet name="raw alpha mod for graphs" sheetId="11" state="hidden" r:id="rId11"/>
    <sheet name="raw alpha mod" sheetId="12" state="hidden" r:id="rId12"/>
    <sheet name="raw forces fmin" sheetId="13" r:id="rId13"/>
    <sheet name="raw forces vec" sheetId="14" r:id="rId14"/>
    <sheet name="formatting" sheetId="15" state="hidden" r:id="rId15"/>
  </sheets>
  <calcPr calcId="162913"/>
</workbook>
</file>

<file path=xl/calcChain.xml><?xml version="1.0" encoding="utf-8"?>
<calcChain xmlns="http://schemas.openxmlformats.org/spreadsheetml/2006/main">
  <c r="E67" i="7" l="1"/>
  <c r="F67" i="7"/>
  <c r="F66" i="7"/>
  <c r="E66" i="7"/>
  <c r="E62" i="7"/>
  <c r="F62" i="7"/>
  <c r="G62" i="7"/>
  <c r="E63" i="7"/>
  <c r="F63" i="7"/>
  <c r="G63" i="7"/>
  <c r="E64" i="7"/>
  <c r="F64" i="7"/>
  <c r="G64" i="7"/>
  <c r="F61" i="7"/>
  <c r="G61" i="7"/>
  <c r="E61" i="7"/>
  <c r="E58" i="7"/>
  <c r="F58" i="7"/>
  <c r="E59" i="7"/>
  <c r="F59" i="7"/>
  <c r="F57" i="7"/>
  <c r="E57" i="7"/>
  <c r="E55" i="7"/>
  <c r="F55" i="7"/>
  <c r="F54" i="7"/>
  <c r="E54" i="7"/>
  <c r="E51" i="7"/>
  <c r="F51" i="7"/>
  <c r="G51" i="7"/>
  <c r="E52" i="7"/>
  <c r="F52" i="7"/>
  <c r="G52" i="7"/>
  <c r="F50" i="7"/>
  <c r="G50" i="7"/>
  <c r="E50" i="7"/>
  <c r="E45" i="7"/>
  <c r="F45" i="7"/>
  <c r="E46" i="7"/>
  <c r="F46" i="7"/>
  <c r="E47" i="7"/>
  <c r="F47" i="7"/>
  <c r="E48" i="7"/>
  <c r="F48" i="7"/>
  <c r="F44" i="7"/>
  <c r="E44" i="7"/>
  <c r="E42" i="7"/>
  <c r="E41" i="7"/>
  <c r="E38" i="7"/>
  <c r="F38" i="7"/>
  <c r="G38" i="7"/>
  <c r="H38" i="7"/>
  <c r="I38" i="7"/>
  <c r="E39" i="7"/>
  <c r="F39" i="7"/>
  <c r="G39" i="7"/>
  <c r="H39" i="7"/>
  <c r="I39" i="7"/>
  <c r="F37" i="7"/>
  <c r="G37" i="7"/>
  <c r="H37" i="7"/>
  <c r="I37" i="7"/>
  <c r="E37" i="7"/>
  <c r="E33" i="7"/>
  <c r="F33" i="7"/>
  <c r="E34" i="7"/>
  <c r="F34" i="7"/>
  <c r="E35" i="7"/>
  <c r="F35" i="7"/>
  <c r="F32" i="7"/>
  <c r="E32" i="7"/>
  <c r="D67" i="7"/>
  <c r="D66" i="7"/>
  <c r="D62" i="7"/>
  <c r="D63" i="7"/>
  <c r="D64" i="7"/>
  <c r="D61" i="7"/>
  <c r="D58" i="7"/>
  <c r="D59" i="7"/>
  <c r="D57" i="7"/>
  <c r="D55" i="7"/>
  <c r="D54" i="7"/>
  <c r="D51" i="7"/>
  <c r="D52" i="7"/>
  <c r="D50" i="7"/>
  <c r="D46" i="7"/>
  <c r="D47" i="7"/>
  <c r="D48" i="7"/>
  <c r="D45" i="7"/>
  <c r="D44" i="7"/>
  <c r="D42" i="7"/>
  <c r="D41" i="7"/>
  <c r="D38" i="7"/>
  <c r="D39" i="7"/>
  <c r="D37" i="7"/>
  <c r="D33" i="7"/>
  <c r="D34" i="7"/>
  <c r="D35" i="7"/>
  <c r="D32" i="7"/>
  <c r="D29" i="7"/>
  <c r="D30" i="7"/>
  <c r="D28" i="7"/>
  <c r="D26" i="7"/>
  <c r="D24" i="7"/>
  <c r="D23" i="7"/>
  <c r="D19" i="7"/>
  <c r="D20" i="7"/>
  <c r="D21" i="7"/>
  <c r="D18" i="7"/>
  <c r="D12" i="7"/>
  <c r="D13" i="7"/>
  <c r="D14" i="7"/>
  <c r="D15" i="7"/>
  <c r="D16" i="7"/>
  <c r="D11" i="7"/>
  <c r="D4" i="7"/>
  <c r="D5" i="7"/>
  <c r="D6" i="7"/>
  <c r="D7" i="7"/>
  <c r="D8" i="7"/>
  <c r="D9" i="7"/>
  <c r="B67" i="7"/>
  <c r="B66" i="7"/>
  <c r="B62" i="7"/>
  <c r="B63" i="7"/>
  <c r="B64" i="7"/>
  <c r="B61" i="7"/>
  <c r="B58" i="7"/>
  <c r="B59" i="7"/>
  <c r="B57" i="7"/>
  <c r="B55" i="7"/>
  <c r="B54" i="7"/>
  <c r="B51" i="7"/>
  <c r="B52" i="7"/>
  <c r="B50" i="7"/>
  <c r="B46" i="7"/>
  <c r="B47" i="7"/>
  <c r="B48" i="7"/>
  <c r="B45" i="7"/>
  <c r="F65" i="7"/>
  <c r="E65" i="7"/>
  <c r="F60" i="7"/>
  <c r="G60" i="7"/>
  <c r="F56" i="7"/>
  <c r="E60" i="7"/>
  <c r="F53" i="7"/>
  <c r="E56" i="7"/>
  <c r="E53" i="7"/>
  <c r="F49" i="7"/>
  <c r="G49" i="7"/>
  <c r="F43" i="7"/>
  <c r="E49" i="7"/>
  <c r="E43" i="7"/>
  <c r="E40" i="7"/>
  <c r="I36" i="7"/>
  <c r="H36" i="7"/>
  <c r="F36" i="7"/>
  <c r="G36" i="7"/>
  <c r="E36" i="7"/>
  <c r="F31" i="7"/>
  <c r="E31" i="7"/>
  <c r="E29" i="7"/>
  <c r="F29" i="7"/>
  <c r="G29" i="7"/>
  <c r="E30" i="7"/>
  <c r="F30" i="7"/>
  <c r="G30" i="7"/>
  <c r="F28" i="7"/>
  <c r="G28" i="7"/>
  <c r="E28" i="7"/>
  <c r="F27" i="7"/>
  <c r="G27" i="7"/>
  <c r="E27" i="7"/>
  <c r="F25" i="7"/>
  <c r="E25" i="7"/>
  <c r="F22" i="7"/>
  <c r="E22" i="7"/>
  <c r="E24" i="7"/>
  <c r="F24" i="7"/>
  <c r="F23" i="7"/>
  <c r="E23" i="7"/>
  <c r="B19" i="7"/>
  <c r="B20" i="7"/>
  <c r="B21" i="7"/>
  <c r="B23" i="7"/>
  <c r="B24" i="7"/>
  <c r="B26" i="7"/>
  <c r="B28" i="7"/>
  <c r="B29" i="7"/>
  <c r="B30" i="7"/>
  <c r="B32" i="7"/>
  <c r="B33" i="7"/>
  <c r="B34" i="7"/>
  <c r="B35" i="7"/>
  <c r="B37" i="7"/>
  <c r="B38" i="7"/>
  <c r="B39" i="7"/>
  <c r="B41" i="7"/>
  <c r="B42" i="7"/>
  <c r="B44" i="7"/>
  <c r="B12" i="7"/>
  <c r="B13" i="7"/>
  <c r="B14" i="7"/>
  <c r="B15" i="7"/>
  <c r="B16" i="7"/>
  <c r="B4" i="7"/>
  <c r="B5" i="7"/>
  <c r="B6" i="7"/>
  <c r="B7" i="7"/>
  <c r="B8" i="7"/>
  <c r="B9" i="7"/>
  <c r="D52" i="15"/>
  <c r="C52" i="15"/>
  <c r="B52" i="15"/>
  <c r="E52" i="15" s="1"/>
  <c r="A52" i="15"/>
  <c r="C51" i="15"/>
  <c r="B51" i="15"/>
  <c r="A51" i="15"/>
  <c r="B50" i="15"/>
  <c r="A50" i="15"/>
  <c r="E49" i="15"/>
  <c r="D49" i="15"/>
  <c r="B49" i="15"/>
  <c r="C49" i="15" s="1"/>
  <c r="A49" i="15"/>
  <c r="D48" i="15"/>
  <c r="C48" i="15"/>
  <c r="B48" i="15"/>
  <c r="A48" i="15"/>
  <c r="C47" i="15"/>
  <c r="B47" i="15"/>
  <c r="E47" i="15" s="1"/>
  <c r="A47" i="15"/>
  <c r="B46" i="15"/>
  <c r="A46" i="15"/>
  <c r="D45" i="15"/>
  <c r="B45" i="15"/>
  <c r="C45" i="15" s="1"/>
  <c r="E45" i="15" s="1"/>
  <c r="A45" i="15"/>
  <c r="D44" i="15"/>
  <c r="C44" i="15"/>
  <c r="B44" i="15"/>
  <c r="E44" i="15" s="1"/>
  <c r="A44" i="15"/>
  <c r="C43" i="15"/>
  <c r="B43" i="15"/>
  <c r="A43" i="15"/>
  <c r="B42" i="15"/>
  <c r="A42" i="15"/>
  <c r="D41" i="15"/>
  <c r="B41" i="15"/>
  <c r="C41" i="15" s="1"/>
  <c r="A41" i="15"/>
  <c r="D40" i="15"/>
  <c r="C40" i="15"/>
  <c r="B40" i="15"/>
  <c r="E40" i="15" s="1"/>
  <c r="A40" i="15"/>
  <c r="C39" i="15"/>
  <c r="B39" i="15"/>
  <c r="E39" i="15" s="1"/>
  <c r="A39" i="15"/>
  <c r="B38" i="15"/>
  <c r="A38" i="15"/>
  <c r="E37" i="15"/>
  <c r="D37" i="15"/>
  <c r="B37" i="15"/>
  <c r="C37" i="15" s="1"/>
  <c r="A37" i="15"/>
  <c r="D36" i="15"/>
  <c r="C36" i="15"/>
  <c r="B36" i="15"/>
  <c r="A36" i="15"/>
  <c r="C35" i="15"/>
  <c r="B35" i="15"/>
  <c r="A35" i="15"/>
  <c r="B34" i="15"/>
  <c r="A34" i="15"/>
  <c r="E33" i="15"/>
  <c r="D33" i="15"/>
  <c r="B33" i="15"/>
  <c r="C33" i="15" s="1"/>
  <c r="A33" i="15"/>
  <c r="D32" i="15"/>
  <c r="C32" i="15"/>
  <c r="B32" i="15"/>
  <c r="E32" i="15" s="1"/>
  <c r="A32" i="15"/>
  <c r="C31" i="15"/>
  <c r="B31" i="15"/>
  <c r="E31" i="15" s="1"/>
  <c r="A31" i="15"/>
  <c r="B30" i="15"/>
  <c r="A30" i="15"/>
  <c r="D29" i="15"/>
  <c r="B29" i="15"/>
  <c r="C29" i="15" s="1"/>
  <c r="E29" i="15" s="1"/>
  <c r="A29" i="15"/>
  <c r="D28" i="15"/>
  <c r="C28" i="15"/>
  <c r="B28" i="15"/>
  <c r="A28" i="15"/>
  <c r="C27" i="15"/>
  <c r="B27" i="15"/>
  <c r="A27" i="15"/>
  <c r="B26" i="15"/>
  <c r="A26" i="15"/>
  <c r="D25" i="15"/>
  <c r="B25" i="15"/>
  <c r="C25" i="15" s="1"/>
  <c r="A25" i="15"/>
  <c r="D24" i="15"/>
  <c r="C24" i="15"/>
  <c r="B24" i="15"/>
  <c r="E24" i="15" s="1"/>
  <c r="A24" i="15"/>
  <c r="C23" i="15"/>
  <c r="B23" i="15"/>
  <c r="E23" i="15" s="1"/>
  <c r="A23" i="15"/>
  <c r="B22" i="15"/>
  <c r="A22" i="15"/>
  <c r="E21" i="15"/>
  <c r="D21" i="15"/>
  <c r="B21" i="15"/>
  <c r="C21" i="15" s="1"/>
  <c r="A21" i="15"/>
  <c r="D20" i="15"/>
  <c r="C20" i="15"/>
  <c r="B20" i="15"/>
  <c r="E20" i="15" s="1"/>
  <c r="A20" i="15"/>
  <c r="C19" i="15"/>
  <c r="B19" i="15"/>
  <c r="A19" i="15"/>
  <c r="B18" i="15"/>
  <c r="A18" i="15"/>
  <c r="E17" i="15"/>
  <c r="D17" i="15"/>
  <c r="B17" i="15"/>
  <c r="C17" i="15" s="1"/>
  <c r="A17" i="15"/>
  <c r="C16" i="15"/>
  <c r="B16" i="15"/>
  <c r="E16" i="15" s="1"/>
  <c r="A16" i="15"/>
  <c r="E15" i="15"/>
  <c r="D15" i="15"/>
  <c r="B15" i="15"/>
  <c r="C15" i="15" s="1"/>
  <c r="A15" i="15"/>
  <c r="C14" i="15"/>
  <c r="B14" i="15"/>
  <c r="A14" i="15"/>
  <c r="D13" i="15"/>
  <c r="B13" i="15"/>
  <c r="C13" i="15" s="1"/>
  <c r="A13" i="15"/>
  <c r="C12" i="15"/>
  <c r="B12" i="15"/>
  <c r="E12" i="15" s="1"/>
  <c r="A12" i="15"/>
  <c r="D11" i="15"/>
  <c r="B11" i="15"/>
  <c r="C11" i="15" s="1"/>
  <c r="E11" i="15" s="1"/>
  <c r="A11" i="15"/>
  <c r="C10" i="15"/>
  <c r="B10" i="15"/>
  <c r="A10" i="15"/>
  <c r="E9" i="15"/>
  <c r="D9" i="15"/>
  <c r="B9" i="15"/>
  <c r="C9" i="15" s="1"/>
  <c r="A9" i="15"/>
  <c r="C8" i="15"/>
  <c r="B8" i="15"/>
  <c r="E8" i="15" s="1"/>
  <c r="A8" i="15"/>
  <c r="E7" i="15"/>
  <c r="D7" i="15"/>
  <c r="B7" i="15"/>
  <c r="C7" i="15" s="1"/>
  <c r="A7" i="15"/>
  <c r="C6" i="15"/>
  <c r="B6" i="15"/>
  <c r="A6" i="15"/>
  <c r="D5" i="15"/>
  <c r="B5" i="15"/>
  <c r="C5" i="15" s="1"/>
  <c r="A5" i="15"/>
  <c r="C4" i="15"/>
  <c r="B4" i="15"/>
  <c r="E4" i="15" s="1"/>
  <c r="A4" i="15"/>
  <c r="D3" i="15"/>
  <c r="B3" i="15"/>
  <c r="C3" i="15" s="1"/>
  <c r="E3" i="15" s="1"/>
  <c r="A3" i="15"/>
  <c r="C2" i="15"/>
  <c r="B2" i="15"/>
  <c r="A2" i="15"/>
  <c r="B1" i="15"/>
  <c r="A1" i="15"/>
  <c r="AP53" i="11"/>
  <c r="AO53" i="11"/>
  <c r="AN53" i="11"/>
  <c r="AM53" i="11"/>
  <c r="AL53" i="11"/>
  <c r="AK53" i="11"/>
  <c r="AJ53" i="11"/>
  <c r="AI53" i="11"/>
  <c r="AH53" i="11"/>
  <c r="AG53" i="11"/>
  <c r="AF53" i="11"/>
  <c r="AE53" i="11"/>
  <c r="AD53" i="11"/>
  <c r="AC53" i="11"/>
  <c r="AB53" i="11"/>
  <c r="AA53" i="11"/>
  <c r="Z53" i="11"/>
  <c r="Y53" i="11"/>
  <c r="X53" i="11"/>
  <c r="W53" i="11"/>
  <c r="V53" i="11"/>
  <c r="U53" i="11"/>
  <c r="T53" i="11"/>
  <c r="S53" i="11"/>
  <c r="R53" i="11"/>
  <c r="Q53" i="11"/>
  <c r="P53" i="11"/>
  <c r="O53" i="11"/>
  <c r="N53" i="11"/>
  <c r="M53" i="11"/>
  <c r="L53" i="11"/>
  <c r="K53" i="11"/>
  <c r="J53" i="11"/>
  <c r="I53" i="11"/>
  <c r="H53" i="11"/>
  <c r="G53" i="11"/>
  <c r="F53" i="11"/>
  <c r="E53" i="11"/>
  <c r="D53" i="11"/>
  <c r="C53" i="11"/>
  <c r="B53" i="11"/>
  <c r="A53" i="11"/>
  <c r="AP52" i="11"/>
  <c r="AO52" i="11"/>
  <c r="AN52" i="11"/>
  <c r="AM52" i="11"/>
  <c r="AL52" i="11"/>
  <c r="AK52" i="11"/>
  <c r="AJ52" i="11"/>
  <c r="AI52" i="11"/>
  <c r="AH52" i="11"/>
  <c r="AG52" i="11"/>
  <c r="AF52" i="11"/>
  <c r="AE52" i="11"/>
  <c r="AD52" i="11"/>
  <c r="AC52" i="11"/>
  <c r="AB52" i="11"/>
  <c r="AA52" i="11"/>
  <c r="Z52" i="11"/>
  <c r="Y52" i="11"/>
  <c r="X52" i="11"/>
  <c r="W52" i="11"/>
  <c r="V52" i="11"/>
  <c r="U52" i="11"/>
  <c r="T52" i="11"/>
  <c r="S52" i="11"/>
  <c r="R52" i="11"/>
  <c r="Q52" i="11"/>
  <c r="P52" i="11"/>
  <c r="O52" i="11"/>
  <c r="N52" i="11"/>
  <c r="M52" i="11"/>
  <c r="L52" i="11"/>
  <c r="K52" i="11"/>
  <c r="J52" i="11"/>
  <c r="I52" i="11"/>
  <c r="H52" i="11"/>
  <c r="G52" i="11"/>
  <c r="F52" i="11"/>
  <c r="E52" i="11"/>
  <c r="D52" i="11"/>
  <c r="C52" i="11"/>
  <c r="B52" i="11"/>
  <c r="A52" i="11"/>
  <c r="AP51" i="11"/>
  <c r="AO51" i="11"/>
  <c r="AN51" i="11"/>
  <c r="AM51" i="11"/>
  <c r="AL51" i="11"/>
  <c r="AK51" i="11"/>
  <c r="AJ51" i="11"/>
  <c r="AI51" i="11"/>
  <c r="AH51" i="11"/>
  <c r="AG51" i="11"/>
  <c r="AF51" i="11"/>
  <c r="AE51" i="11"/>
  <c r="AD51" i="11"/>
  <c r="AC51" i="11"/>
  <c r="AB51" i="11"/>
  <c r="AA51" i="11"/>
  <c r="Z51" i="11"/>
  <c r="Y51" i="11"/>
  <c r="X51" i="11"/>
  <c r="W51" i="11"/>
  <c r="V51" i="11"/>
  <c r="U51" i="11"/>
  <c r="T51" i="11"/>
  <c r="S51" i="11"/>
  <c r="R51" i="11"/>
  <c r="Q51" i="11"/>
  <c r="P51" i="11"/>
  <c r="O51" i="11"/>
  <c r="N51" i="11"/>
  <c r="M51" i="11"/>
  <c r="L51" i="11"/>
  <c r="K51" i="11"/>
  <c r="J51" i="11"/>
  <c r="I51" i="11"/>
  <c r="H51" i="11"/>
  <c r="G51" i="11"/>
  <c r="F51" i="11"/>
  <c r="E51" i="11"/>
  <c r="D51" i="11"/>
  <c r="C51" i="11"/>
  <c r="B51" i="11"/>
  <c r="A51" i="11"/>
  <c r="AP50" i="11"/>
  <c r="AO50" i="11"/>
  <c r="AN50" i="11"/>
  <c r="AM50" i="11"/>
  <c r="AL50" i="11"/>
  <c r="AK50" i="11"/>
  <c r="AJ50" i="11"/>
  <c r="AI50" i="11"/>
  <c r="AH50" i="11"/>
  <c r="AG50" i="11"/>
  <c r="AF50" i="11"/>
  <c r="AE50" i="11"/>
  <c r="AD50" i="11"/>
  <c r="AC50" i="11"/>
  <c r="AB50" i="11"/>
  <c r="AA50" i="11"/>
  <c r="Z50" i="11"/>
  <c r="Y50" i="11"/>
  <c r="X50" i="11"/>
  <c r="W50" i="11"/>
  <c r="V50" i="11"/>
  <c r="U50" i="11"/>
  <c r="T50" i="11"/>
  <c r="S50" i="11"/>
  <c r="R50" i="11"/>
  <c r="Q50" i="11"/>
  <c r="P50" i="11"/>
  <c r="O50" i="11"/>
  <c r="N50" i="11"/>
  <c r="M50" i="11"/>
  <c r="L50" i="11"/>
  <c r="K50" i="11"/>
  <c r="J50" i="11"/>
  <c r="I50" i="11"/>
  <c r="H50" i="11"/>
  <c r="G50" i="11"/>
  <c r="F50" i="11"/>
  <c r="E50" i="11"/>
  <c r="D50" i="11"/>
  <c r="C50" i="11"/>
  <c r="B50" i="11"/>
  <c r="A50" i="11"/>
  <c r="AP49" i="11"/>
  <c r="AO49" i="11"/>
  <c r="AN49" i="11"/>
  <c r="AM49" i="11"/>
  <c r="AL49" i="11"/>
  <c r="AK49" i="11"/>
  <c r="AJ49" i="11"/>
  <c r="AI49" i="11"/>
  <c r="AH49" i="11"/>
  <c r="AG49" i="11"/>
  <c r="AF49" i="11"/>
  <c r="AE49" i="11"/>
  <c r="AD49" i="11"/>
  <c r="AC49" i="11"/>
  <c r="AB49" i="11"/>
  <c r="AA49" i="11"/>
  <c r="Z49" i="11"/>
  <c r="Y49" i="11"/>
  <c r="X49" i="11"/>
  <c r="W49" i="11"/>
  <c r="V49" i="11"/>
  <c r="U49" i="11"/>
  <c r="T49" i="11"/>
  <c r="S49" i="11"/>
  <c r="R49" i="11"/>
  <c r="Q49" i="11"/>
  <c r="P49" i="11"/>
  <c r="O49" i="11"/>
  <c r="N49" i="11"/>
  <c r="M49" i="11"/>
  <c r="L49" i="11"/>
  <c r="K49" i="11"/>
  <c r="J49" i="11"/>
  <c r="I49" i="11"/>
  <c r="H49" i="11"/>
  <c r="G49" i="11"/>
  <c r="F49" i="11"/>
  <c r="E49" i="11"/>
  <c r="D49" i="11"/>
  <c r="C49" i="11"/>
  <c r="B49" i="11"/>
  <c r="A49" i="11"/>
  <c r="AP48" i="11"/>
  <c r="AO48" i="11"/>
  <c r="AN48" i="11"/>
  <c r="AM48" i="11"/>
  <c r="AL48" i="11"/>
  <c r="AK48" i="11"/>
  <c r="AJ48" i="11"/>
  <c r="AI48" i="11"/>
  <c r="AH48" i="11"/>
  <c r="AG48" i="11"/>
  <c r="AF48" i="11"/>
  <c r="AE48" i="11"/>
  <c r="AD48" i="11"/>
  <c r="AC48" i="11"/>
  <c r="AB48" i="11"/>
  <c r="AA48" i="11"/>
  <c r="Z48" i="11"/>
  <c r="Y48" i="11"/>
  <c r="X48" i="11"/>
  <c r="W48" i="11"/>
  <c r="V48" i="11"/>
  <c r="U48" i="11"/>
  <c r="T48" i="11"/>
  <c r="S48" i="11"/>
  <c r="R48" i="11"/>
  <c r="Q48" i="11"/>
  <c r="P48" i="11"/>
  <c r="O48" i="11"/>
  <c r="N48" i="11"/>
  <c r="M48" i="11"/>
  <c r="L48" i="11"/>
  <c r="K48" i="11"/>
  <c r="J48" i="11"/>
  <c r="I48" i="11"/>
  <c r="H48" i="11"/>
  <c r="G48" i="11"/>
  <c r="F48" i="11"/>
  <c r="E48" i="11"/>
  <c r="D48" i="11"/>
  <c r="C48" i="11"/>
  <c r="B48" i="11"/>
  <c r="A48" i="11"/>
  <c r="AP47" i="11"/>
  <c r="AO47" i="11"/>
  <c r="AN47" i="11"/>
  <c r="AM47" i="11"/>
  <c r="AL47" i="11"/>
  <c r="AK47" i="11"/>
  <c r="AJ47" i="11"/>
  <c r="AI47" i="11"/>
  <c r="AH47" i="11"/>
  <c r="AG47" i="11"/>
  <c r="AF47" i="11"/>
  <c r="AE47" i="11"/>
  <c r="AD47" i="11"/>
  <c r="AC47" i="11"/>
  <c r="AB47" i="11"/>
  <c r="AA47" i="11"/>
  <c r="Z47" i="11"/>
  <c r="Y47" i="11"/>
  <c r="X47" i="11"/>
  <c r="W47" i="11"/>
  <c r="V47" i="11"/>
  <c r="U47" i="11"/>
  <c r="T47" i="11"/>
  <c r="S47" i="11"/>
  <c r="R47" i="11"/>
  <c r="Q47" i="11"/>
  <c r="P47" i="11"/>
  <c r="O47" i="11"/>
  <c r="N47" i="11"/>
  <c r="M47" i="11"/>
  <c r="L47" i="11"/>
  <c r="K47" i="11"/>
  <c r="J47" i="11"/>
  <c r="I47" i="11"/>
  <c r="H47" i="11"/>
  <c r="G47" i="11"/>
  <c r="F47" i="11"/>
  <c r="E47" i="11"/>
  <c r="D47" i="11"/>
  <c r="C47" i="11"/>
  <c r="B47" i="11"/>
  <c r="A47" i="11"/>
  <c r="AP46" i="11"/>
  <c r="AO46" i="11"/>
  <c r="AN46" i="11"/>
  <c r="AM46" i="11"/>
  <c r="AL46" i="11"/>
  <c r="AK46" i="11"/>
  <c r="AJ46" i="11"/>
  <c r="AI46" i="11"/>
  <c r="AH46" i="11"/>
  <c r="AG46" i="11"/>
  <c r="AF46" i="11"/>
  <c r="AE46" i="11"/>
  <c r="AD46" i="11"/>
  <c r="AC46" i="11"/>
  <c r="AB46" i="11"/>
  <c r="AA46" i="11"/>
  <c r="Z46" i="11"/>
  <c r="Y46" i="11"/>
  <c r="X46" i="11"/>
  <c r="W46" i="11"/>
  <c r="V46" i="11"/>
  <c r="U46" i="11"/>
  <c r="T46" i="11"/>
  <c r="S46" i="11"/>
  <c r="R46" i="11"/>
  <c r="Q46" i="11"/>
  <c r="P46" i="11"/>
  <c r="O46" i="11"/>
  <c r="N46" i="11"/>
  <c r="M46" i="11"/>
  <c r="L46" i="11"/>
  <c r="K46" i="11"/>
  <c r="J46" i="11"/>
  <c r="I46" i="11"/>
  <c r="H46" i="11"/>
  <c r="G46" i="11"/>
  <c r="F46" i="11"/>
  <c r="E46" i="11"/>
  <c r="D46" i="11"/>
  <c r="C46" i="11"/>
  <c r="B46" i="11"/>
  <c r="A46" i="11"/>
  <c r="AP45" i="11"/>
  <c r="AO45" i="11"/>
  <c r="AN45" i="11"/>
  <c r="AM45" i="11"/>
  <c r="AL45" i="11"/>
  <c r="AK45" i="11"/>
  <c r="AJ45" i="11"/>
  <c r="AI45" i="11"/>
  <c r="AH45" i="11"/>
  <c r="AG45" i="11"/>
  <c r="AF45" i="11"/>
  <c r="AE45" i="11"/>
  <c r="AD45" i="11"/>
  <c r="AC45" i="11"/>
  <c r="AB45" i="11"/>
  <c r="AA45" i="11"/>
  <c r="Z45" i="11"/>
  <c r="Y45" i="11"/>
  <c r="X45" i="11"/>
  <c r="W45" i="11"/>
  <c r="V45" i="11"/>
  <c r="U45" i="11"/>
  <c r="T45" i="11"/>
  <c r="S45" i="11"/>
  <c r="R45" i="11"/>
  <c r="Q45" i="11"/>
  <c r="P45" i="11"/>
  <c r="O45" i="11"/>
  <c r="N45" i="11"/>
  <c r="M45" i="11"/>
  <c r="L45" i="11"/>
  <c r="K45" i="11"/>
  <c r="J45" i="11"/>
  <c r="I45" i="11"/>
  <c r="H45" i="11"/>
  <c r="G45" i="11"/>
  <c r="F45" i="11"/>
  <c r="E45" i="11"/>
  <c r="D45" i="11"/>
  <c r="C45" i="11"/>
  <c r="B45" i="11"/>
  <c r="A45" i="11"/>
  <c r="AP44" i="11"/>
  <c r="AO44" i="11"/>
  <c r="AN44" i="11"/>
  <c r="AM44" i="11"/>
  <c r="AL44" i="11"/>
  <c r="AK44" i="11"/>
  <c r="AJ44" i="11"/>
  <c r="AI44" i="11"/>
  <c r="AH44" i="11"/>
  <c r="AG44" i="11"/>
  <c r="AF44" i="11"/>
  <c r="AE44" i="11"/>
  <c r="AD44" i="11"/>
  <c r="AC44" i="11"/>
  <c r="AB44" i="11"/>
  <c r="AA44" i="11"/>
  <c r="Z44" i="11"/>
  <c r="Y44" i="11"/>
  <c r="X44" i="11"/>
  <c r="W44" i="11"/>
  <c r="V44" i="11"/>
  <c r="U44" i="11"/>
  <c r="T44" i="11"/>
  <c r="S44" i="11"/>
  <c r="R44" i="11"/>
  <c r="Q44" i="11"/>
  <c r="P44" i="11"/>
  <c r="O44" i="11"/>
  <c r="N44" i="11"/>
  <c r="M44" i="11"/>
  <c r="L44" i="11"/>
  <c r="K44" i="11"/>
  <c r="J44" i="11"/>
  <c r="I44" i="11"/>
  <c r="H44" i="11"/>
  <c r="G44" i="11"/>
  <c r="F44" i="11"/>
  <c r="E44" i="11"/>
  <c r="D44" i="11"/>
  <c r="C44" i="11"/>
  <c r="B44" i="11"/>
  <c r="A44" i="11"/>
  <c r="AP43" i="11"/>
  <c r="AO43" i="11"/>
  <c r="AN43" i="11"/>
  <c r="AM43" i="11"/>
  <c r="AL43" i="11"/>
  <c r="AK43" i="11"/>
  <c r="AJ43" i="11"/>
  <c r="AI43" i="11"/>
  <c r="AH43" i="11"/>
  <c r="AG43" i="11"/>
  <c r="AF43" i="11"/>
  <c r="AE43" i="11"/>
  <c r="AD43" i="11"/>
  <c r="AC43" i="11"/>
  <c r="AB43" i="11"/>
  <c r="AA43" i="11"/>
  <c r="Z43" i="11"/>
  <c r="Y43" i="11"/>
  <c r="X43" i="11"/>
  <c r="W43" i="11"/>
  <c r="V43" i="11"/>
  <c r="U43" i="11"/>
  <c r="T43" i="11"/>
  <c r="S43" i="11"/>
  <c r="R43" i="11"/>
  <c r="Q43" i="11"/>
  <c r="P43" i="11"/>
  <c r="O43" i="11"/>
  <c r="N43" i="11"/>
  <c r="M43" i="11"/>
  <c r="L43" i="11"/>
  <c r="K43" i="11"/>
  <c r="J43" i="11"/>
  <c r="I43" i="11"/>
  <c r="H43" i="11"/>
  <c r="G43" i="11"/>
  <c r="F43" i="11"/>
  <c r="E43" i="11"/>
  <c r="D43" i="11"/>
  <c r="C43" i="11"/>
  <c r="B43" i="11"/>
  <c r="A43" i="11"/>
  <c r="AP42" i="11"/>
  <c r="AO42" i="11"/>
  <c r="AN42" i="11"/>
  <c r="AM42" i="11"/>
  <c r="AL42" i="11"/>
  <c r="AK42" i="11"/>
  <c r="AJ42" i="11"/>
  <c r="AI42" i="11"/>
  <c r="AH42" i="11"/>
  <c r="AG42" i="11"/>
  <c r="AF42" i="11"/>
  <c r="AE42" i="11"/>
  <c r="AD42" i="11"/>
  <c r="AC42" i="11"/>
  <c r="AB42" i="11"/>
  <c r="AA42" i="11"/>
  <c r="Z42" i="11"/>
  <c r="Y42" i="11"/>
  <c r="X42" i="11"/>
  <c r="W42" i="11"/>
  <c r="V42" i="11"/>
  <c r="U42" i="11"/>
  <c r="T42" i="11"/>
  <c r="S42" i="11"/>
  <c r="R42" i="11"/>
  <c r="Q42" i="11"/>
  <c r="P42" i="11"/>
  <c r="O42" i="11"/>
  <c r="N42" i="11"/>
  <c r="M42" i="11"/>
  <c r="L42" i="11"/>
  <c r="K42" i="11"/>
  <c r="J42" i="11"/>
  <c r="I42" i="11"/>
  <c r="H42" i="11"/>
  <c r="G42" i="11"/>
  <c r="F42" i="11"/>
  <c r="E42" i="11"/>
  <c r="D42" i="11"/>
  <c r="C42" i="11"/>
  <c r="B42" i="11"/>
  <c r="A42" i="11"/>
  <c r="AP41" i="11"/>
  <c r="AO41" i="11"/>
  <c r="AN41" i="11"/>
  <c r="AM41" i="11"/>
  <c r="AL41" i="11"/>
  <c r="AK41" i="11"/>
  <c r="AJ41" i="11"/>
  <c r="AI41" i="11"/>
  <c r="AH41" i="11"/>
  <c r="AG41" i="11"/>
  <c r="AF41" i="11"/>
  <c r="AE41" i="11"/>
  <c r="AD41" i="11"/>
  <c r="AC41" i="11"/>
  <c r="AB41" i="11"/>
  <c r="AA41" i="11"/>
  <c r="Z41" i="11"/>
  <c r="Y41" i="11"/>
  <c r="X41" i="11"/>
  <c r="W41" i="11"/>
  <c r="V41" i="11"/>
  <c r="U41" i="11"/>
  <c r="T41" i="11"/>
  <c r="S41" i="11"/>
  <c r="R41" i="11"/>
  <c r="Q41" i="11"/>
  <c r="P41" i="11"/>
  <c r="O41" i="11"/>
  <c r="N41" i="11"/>
  <c r="M41" i="11"/>
  <c r="L41" i="11"/>
  <c r="K41" i="11"/>
  <c r="J41" i="11"/>
  <c r="I41" i="11"/>
  <c r="H41" i="11"/>
  <c r="G41" i="11"/>
  <c r="F41" i="11"/>
  <c r="E41" i="11"/>
  <c r="D41" i="11"/>
  <c r="C41" i="11"/>
  <c r="B41" i="11"/>
  <c r="A41" i="11"/>
  <c r="AP40" i="11"/>
  <c r="AO40" i="11"/>
  <c r="AN40" i="11"/>
  <c r="AM40" i="11"/>
  <c r="AL40" i="11"/>
  <c r="AK40" i="11"/>
  <c r="AJ40" i="11"/>
  <c r="AI40" i="11"/>
  <c r="AH40" i="11"/>
  <c r="AG40" i="11"/>
  <c r="AF40" i="11"/>
  <c r="AE40" i="11"/>
  <c r="AD40" i="11"/>
  <c r="AC40" i="11"/>
  <c r="AB40" i="11"/>
  <c r="AA40" i="11"/>
  <c r="Z40" i="11"/>
  <c r="Y40" i="11"/>
  <c r="X40" i="11"/>
  <c r="W40" i="11"/>
  <c r="V40" i="11"/>
  <c r="U40" i="11"/>
  <c r="T40" i="11"/>
  <c r="S40" i="11"/>
  <c r="R40" i="11"/>
  <c r="Q40" i="11"/>
  <c r="P40" i="11"/>
  <c r="O40" i="11"/>
  <c r="N40" i="11"/>
  <c r="M40" i="11"/>
  <c r="L40" i="11"/>
  <c r="K40" i="11"/>
  <c r="J40" i="11"/>
  <c r="I40" i="11"/>
  <c r="H40" i="11"/>
  <c r="G40" i="11"/>
  <c r="F40" i="11"/>
  <c r="E40" i="11"/>
  <c r="D40" i="11"/>
  <c r="C40" i="11"/>
  <c r="B40" i="11"/>
  <c r="A40" i="11"/>
  <c r="AP39" i="11"/>
  <c r="AO39" i="11"/>
  <c r="AN39" i="11"/>
  <c r="AM39" i="11"/>
  <c r="AL39" i="11"/>
  <c r="AK39" i="11"/>
  <c r="AJ39" i="11"/>
  <c r="AI39" i="11"/>
  <c r="AH39" i="11"/>
  <c r="AG39" i="11"/>
  <c r="AF39" i="11"/>
  <c r="AE39" i="11"/>
  <c r="AD39" i="11"/>
  <c r="AC39" i="11"/>
  <c r="AB39" i="11"/>
  <c r="AA39" i="11"/>
  <c r="Z39" i="11"/>
  <c r="Y39" i="11"/>
  <c r="X39" i="11"/>
  <c r="W39" i="11"/>
  <c r="V39" i="11"/>
  <c r="U39" i="11"/>
  <c r="T39" i="11"/>
  <c r="S39" i="11"/>
  <c r="R39" i="11"/>
  <c r="Q39" i="11"/>
  <c r="P39" i="11"/>
  <c r="O39" i="11"/>
  <c r="N39" i="11"/>
  <c r="M39" i="11"/>
  <c r="L39" i="11"/>
  <c r="K39" i="11"/>
  <c r="J39" i="11"/>
  <c r="I39" i="11"/>
  <c r="H39" i="11"/>
  <c r="G39" i="11"/>
  <c r="F39" i="11"/>
  <c r="E39" i="11"/>
  <c r="D39" i="11"/>
  <c r="C39" i="11"/>
  <c r="B39" i="11"/>
  <c r="A39" i="11"/>
  <c r="AP38" i="11"/>
  <c r="AO38" i="11"/>
  <c r="AN38" i="11"/>
  <c r="AM38" i="11"/>
  <c r="AL38" i="11"/>
  <c r="AK38" i="11"/>
  <c r="AJ38" i="11"/>
  <c r="AI38" i="11"/>
  <c r="AH38" i="11"/>
  <c r="AG38" i="11"/>
  <c r="AF38" i="11"/>
  <c r="AE38" i="11"/>
  <c r="AD38" i="11"/>
  <c r="AC38" i="11"/>
  <c r="AB38" i="11"/>
  <c r="AA38" i="11"/>
  <c r="Z38" i="11"/>
  <c r="Y38" i="11"/>
  <c r="X38" i="11"/>
  <c r="W38" i="11"/>
  <c r="V38" i="11"/>
  <c r="U38" i="11"/>
  <c r="T38" i="11"/>
  <c r="S38" i="11"/>
  <c r="R38" i="11"/>
  <c r="Q38" i="11"/>
  <c r="P38" i="11"/>
  <c r="O38" i="11"/>
  <c r="N38" i="11"/>
  <c r="M38" i="11"/>
  <c r="L38" i="11"/>
  <c r="K38" i="11"/>
  <c r="J38" i="11"/>
  <c r="I38" i="11"/>
  <c r="H38" i="11"/>
  <c r="G38" i="11"/>
  <c r="F38" i="11"/>
  <c r="E38" i="11"/>
  <c r="D38" i="11"/>
  <c r="C38" i="11"/>
  <c r="B38" i="11"/>
  <c r="A38" i="11"/>
  <c r="AP37" i="11"/>
  <c r="AO37" i="11"/>
  <c r="AN37" i="11"/>
  <c r="AM37" i="11"/>
  <c r="AL37" i="11"/>
  <c r="AK37" i="11"/>
  <c r="AJ37" i="11"/>
  <c r="AI37" i="11"/>
  <c r="AH37" i="11"/>
  <c r="AG37" i="11"/>
  <c r="AF37" i="11"/>
  <c r="AE37" i="11"/>
  <c r="AD37" i="11"/>
  <c r="AC37" i="11"/>
  <c r="AB37" i="11"/>
  <c r="AA37" i="11"/>
  <c r="Z37" i="11"/>
  <c r="Y37" i="11"/>
  <c r="X37" i="11"/>
  <c r="W37" i="11"/>
  <c r="V37" i="11"/>
  <c r="U37" i="11"/>
  <c r="T37" i="11"/>
  <c r="S37" i="11"/>
  <c r="R37" i="11"/>
  <c r="Q37" i="11"/>
  <c r="P37" i="11"/>
  <c r="O37" i="11"/>
  <c r="N37" i="11"/>
  <c r="M37" i="11"/>
  <c r="L37" i="11"/>
  <c r="K37" i="11"/>
  <c r="J37" i="11"/>
  <c r="I37" i="11"/>
  <c r="H37" i="11"/>
  <c r="G37" i="11"/>
  <c r="F37" i="11"/>
  <c r="E37" i="11"/>
  <c r="D37" i="11"/>
  <c r="C37" i="11"/>
  <c r="B37" i="11"/>
  <c r="A37" i="11"/>
  <c r="AP36" i="11"/>
  <c r="AO36" i="11"/>
  <c r="AN36" i="11"/>
  <c r="AM36" i="11"/>
  <c r="AL36" i="11"/>
  <c r="AK36" i="11"/>
  <c r="AJ36" i="11"/>
  <c r="AI36" i="11"/>
  <c r="AH36" i="11"/>
  <c r="AG36" i="11"/>
  <c r="AF36" i="11"/>
  <c r="AE36" i="11"/>
  <c r="AD36" i="11"/>
  <c r="AC36" i="11"/>
  <c r="AB36" i="11"/>
  <c r="AA36" i="11"/>
  <c r="Z36" i="11"/>
  <c r="Y36" i="11"/>
  <c r="X36" i="11"/>
  <c r="W36" i="11"/>
  <c r="V36" i="11"/>
  <c r="U36" i="11"/>
  <c r="T36" i="11"/>
  <c r="S36" i="11"/>
  <c r="R36" i="11"/>
  <c r="Q36" i="11"/>
  <c r="P36" i="11"/>
  <c r="O36" i="11"/>
  <c r="N36" i="11"/>
  <c r="M36" i="11"/>
  <c r="L36" i="11"/>
  <c r="K36" i="11"/>
  <c r="J36" i="11"/>
  <c r="I36" i="11"/>
  <c r="H36" i="11"/>
  <c r="G36" i="11"/>
  <c r="F36" i="11"/>
  <c r="E36" i="11"/>
  <c r="D36" i="11"/>
  <c r="C36" i="11"/>
  <c r="B36" i="11"/>
  <c r="A36" i="11"/>
  <c r="AP35" i="11"/>
  <c r="AO35" i="11"/>
  <c r="AN35" i="11"/>
  <c r="AM35" i="11"/>
  <c r="AL35" i="11"/>
  <c r="AK35" i="11"/>
  <c r="AJ35" i="11"/>
  <c r="AI35" i="11"/>
  <c r="AH35" i="11"/>
  <c r="AG35" i="11"/>
  <c r="AF35" i="11"/>
  <c r="AE35" i="11"/>
  <c r="AD35" i="11"/>
  <c r="AC35" i="11"/>
  <c r="AB35" i="11"/>
  <c r="AA35" i="11"/>
  <c r="Z35" i="11"/>
  <c r="Y35" i="11"/>
  <c r="X35" i="11"/>
  <c r="W35" i="11"/>
  <c r="V35" i="11"/>
  <c r="U35" i="11"/>
  <c r="T35" i="11"/>
  <c r="S35" i="11"/>
  <c r="R35" i="11"/>
  <c r="Q35" i="11"/>
  <c r="P35" i="11"/>
  <c r="O35" i="11"/>
  <c r="N35" i="11"/>
  <c r="M35" i="11"/>
  <c r="L35" i="11"/>
  <c r="K35" i="11"/>
  <c r="J35" i="11"/>
  <c r="I35" i="11"/>
  <c r="H35" i="11"/>
  <c r="G35" i="11"/>
  <c r="F35" i="11"/>
  <c r="E35" i="11"/>
  <c r="D35" i="11"/>
  <c r="C35" i="11"/>
  <c r="B35" i="11"/>
  <c r="A35" i="11"/>
  <c r="AP34" i="11"/>
  <c r="AO34" i="11"/>
  <c r="AN34" i="11"/>
  <c r="AM34" i="11"/>
  <c r="AL34" i="11"/>
  <c r="AK34" i="11"/>
  <c r="AJ34" i="11"/>
  <c r="AI34" i="11"/>
  <c r="AH34" i="11"/>
  <c r="AG34" i="11"/>
  <c r="AF34" i="11"/>
  <c r="AE34" i="11"/>
  <c r="AD34" i="11"/>
  <c r="AC34" i="11"/>
  <c r="AB34" i="11"/>
  <c r="AA34" i="11"/>
  <c r="Z34" i="11"/>
  <c r="Y34" i="11"/>
  <c r="X34" i="11"/>
  <c r="W34" i="11"/>
  <c r="V34" i="11"/>
  <c r="U34" i="11"/>
  <c r="T34" i="11"/>
  <c r="S34" i="11"/>
  <c r="R34" i="11"/>
  <c r="Q34" i="11"/>
  <c r="P34" i="11"/>
  <c r="O34" i="11"/>
  <c r="N34" i="11"/>
  <c r="M34" i="11"/>
  <c r="L34" i="11"/>
  <c r="K34" i="11"/>
  <c r="J34" i="11"/>
  <c r="I34" i="11"/>
  <c r="H34" i="11"/>
  <c r="G34" i="11"/>
  <c r="F34" i="11"/>
  <c r="E34" i="11"/>
  <c r="D34" i="11"/>
  <c r="C34" i="11"/>
  <c r="B34" i="11"/>
  <c r="A34" i="11"/>
  <c r="AP33" i="11"/>
  <c r="AO33" i="11"/>
  <c r="AN33" i="11"/>
  <c r="AM33" i="11"/>
  <c r="AL33" i="11"/>
  <c r="AK33" i="11"/>
  <c r="AJ33" i="11"/>
  <c r="AI33" i="11"/>
  <c r="AH33" i="11"/>
  <c r="AG33" i="11"/>
  <c r="AF33" i="11"/>
  <c r="AE33" i="11"/>
  <c r="AD33" i="11"/>
  <c r="AC33" i="11"/>
  <c r="AB33" i="11"/>
  <c r="AA33" i="11"/>
  <c r="Z33" i="11"/>
  <c r="Y33" i="11"/>
  <c r="X33" i="11"/>
  <c r="W33" i="11"/>
  <c r="V33" i="11"/>
  <c r="U33" i="11"/>
  <c r="T33" i="11"/>
  <c r="S33" i="11"/>
  <c r="R33" i="11"/>
  <c r="Q33" i="11"/>
  <c r="P33" i="11"/>
  <c r="O33" i="11"/>
  <c r="N33" i="11"/>
  <c r="M33" i="11"/>
  <c r="L33" i="11"/>
  <c r="K33" i="11"/>
  <c r="J33" i="11"/>
  <c r="I33" i="11"/>
  <c r="H33" i="11"/>
  <c r="G33" i="11"/>
  <c r="F33" i="11"/>
  <c r="E33" i="11"/>
  <c r="D33" i="11"/>
  <c r="C33" i="11"/>
  <c r="B33" i="11"/>
  <c r="A33" i="11"/>
  <c r="AP32" i="11"/>
  <c r="AO32" i="11"/>
  <c r="AN32" i="11"/>
  <c r="AM32" i="11"/>
  <c r="AL32" i="11"/>
  <c r="AK32" i="11"/>
  <c r="AJ32" i="11"/>
  <c r="AI32" i="11"/>
  <c r="AH32" i="11"/>
  <c r="AG32" i="11"/>
  <c r="AF32" i="11"/>
  <c r="AE32" i="11"/>
  <c r="AD32" i="11"/>
  <c r="AC32" i="11"/>
  <c r="AB32" i="11"/>
  <c r="AA32" i="11"/>
  <c r="Z32" i="11"/>
  <c r="Y32" i="11"/>
  <c r="X32" i="11"/>
  <c r="W32" i="11"/>
  <c r="V32" i="11"/>
  <c r="U32" i="11"/>
  <c r="T32" i="11"/>
  <c r="S32" i="11"/>
  <c r="R32" i="11"/>
  <c r="Q32" i="11"/>
  <c r="P32" i="11"/>
  <c r="O32" i="11"/>
  <c r="N32" i="11"/>
  <c r="M32" i="11"/>
  <c r="L32" i="11"/>
  <c r="K32" i="11"/>
  <c r="J32" i="11"/>
  <c r="I32" i="11"/>
  <c r="H32" i="11"/>
  <c r="G32" i="11"/>
  <c r="F32" i="11"/>
  <c r="E32" i="11"/>
  <c r="D32" i="11"/>
  <c r="C32" i="11"/>
  <c r="B32" i="11"/>
  <c r="A32" i="11"/>
  <c r="AP31" i="11"/>
  <c r="AO31" i="11"/>
  <c r="AN31" i="11"/>
  <c r="AM31" i="11"/>
  <c r="AL31" i="11"/>
  <c r="AK31" i="11"/>
  <c r="AJ31" i="11"/>
  <c r="AI31" i="11"/>
  <c r="AH31" i="11"/>
  <c r="AG31" i="11"/>
  <c r="AF31" i="11"/>
  <c r="AE31" i="11"/>
  <c r="AD31" i="11"/>
  <c r="AC31" i="11"/>
  <c r="AB31" i="11"/>
  <c r="AA31" i="11"/>
  <c r="Z31" i="11"/>
  <c r="Y31" i="11"/>
  <c r="X31" i="11"/>
  <c r="W31" i="11"/>
  <c r="V31" i="11"/>
  <c r="U31" i="11"/>
  <c r="T31" i="11"/>
  <c r="S31" i="11"/>
  <c r="R31" i="11"/>
  <c r="Q31" i="11"/>
  <c r="P31" i="11"/>
  <c r="O31" i="11"/>
  <c r="N31" i="11"/>
  <c r="M31" i="11"/>
  <c r="L31" i="11"/>
  <c r="K31" i="11"/>
  <c r="J31" i="11"/>
  <c r="I31" i="11"/>
  <c r="H31" i="11"/>
  <c r="G31" i="11"/>
  <c r="F31" i="11"/>
  <c r="E31" i="11"/>
  <c r="D31" i="11"/>
  <c r="C31" i="11"/>
  <c r="B31" i="11"/>
  <c r="A31" i="11"/>
  <c r="AP30" i="11"/>
  <c r="AO30" i="11"/>
  <c r="AN30" i="11"/>
  <c r="AM30" i="11"/>
  <c r="AL30" i="11"/>
  <c r="AK30" i="11"/>
  <c r="AJ30" i="11"/>
  <c r="AI30" i="11"/>
  <c r="AH30" i="11"/>
  <c r="AG30" i="11"/>
  <c r="AF30" i="11"/>
  <c r="AE30" i="11"/>
  <c r="AD30" i="11"/>
  <c r="AC30" i="11"/>
  <c r="AB30" i="11"/>
  <c r="AA30" i="11"/>
  <c r="Z30" i="11"/>
  <c r="Y30" i="11"/>
  <c r="X30" i="11"/>
  <c r="W30" i="11"/>
  <c r="V30" i="11"/>
  <c r="U30" i="11"/>
  <c r="T30" i="11"/>
  <c r="S30" i="11"/>
  <c r="R30" i="11"/>
  <c r="Q30" i="11"/>
  <c r="P30" i="11"/>
  <c r="O30" i="11"/>
  <c r="N30" i="11"/>
  <c r="M30" i="11"/>
  <c r="L30" i="11"/>
  <c r="K30" i="11"/>
  <c r="J30" i="11"/>
  <c r="I30" i="11"/>
  <c r="H30" i="11"/>
  <c r="G30" i="11"/>
  <c r="F30" i="11"/>
  <c r="E30" i="11"/>
  <c r="D30" i="11"/>
  <c r="C30" i="11"/>
  <c r="B30" i="11"/>
  <c r="A30" i="11"/>
  <c r="AP29" i="11"/>
  <c r="AO29" i="11"/>
  <c r="AN29" i="11"/>
  <c r="AM29" i="11"/>
  <c r="AL29" i="11"/>
  <c r="AK29" i="11"/>
  <c r="AJ29" i="11"/>
  <c r="AI29" i="11"/>
  <c r="AH29" i="11"/>
  <c r="AG29" i="11"/>
  <c r="AF29" i="11"/>
  <c r="AE29" i="11"/>
  <c r="AD29" i="11"/>
  <c r="AC29" i="11"/>
  <c r="AB29" i="11"/>
  <c r="AA29" i="11"/>
  <c r="Z29" i="11"/>
  <c r="Y29" i="11"/>
  <c r="X29" i="11"/>
  <c r="W29" i="11"/>
  <c r="V29" i="11"/>
  <c r="U29" i="11"/>
  <c r="T29" i="11"/>
  <c r="S29" i="11"/>
  <c r="R29" i="11"/>
  <c r="Q29" i="11"/>
  <c r="P29" i="11"/>
  <c r="O29" i="11"/>
  <c r="N29" i="11"/>
  <c r="M29" i="11"/>
  <c r="L29" i="11"/>
  <c r="K29" i="11"/>
  <c r="J29" i="11"/>
  <c r="I29" i="11"/>
  <c r="H29" i="11"/>
  <c r="G29" i="11"/>
  <c r="F29" i="11"/>
  <c r="E29" i="11"/>
  <c r="D29" i="11"/>
  <c r="C29" i="11"/>
  <c r="B29" i="11"/>
  <c r="A29" i="11"/>
  <c r="AP28" i="11"/>
  <c r="AO28" i="11"/>
  <c r="AN28" i="11"/>
  <c r="AM28" i="11"/>
  <c r="AL28" i="11"/>
  <c r="AK28" i="11"/>
  <c r="AJ28" i="11"/>
  <c r="AI28" i="11"/>
  <c r="AH28" i="11"/>
  <c r="AG28" i="11"/>
  <c r="AF28" i="11"/>
  <c r="AE28" i="11"/>
  <c r="AD28" i="11"/>
  <c r="AC28" i="11"/>
  <c r="AB28" i="11"/>
  <c r="AA28" i="11"/>
  <c r="Z28" i="11"/>
  <c r="Y28" i="11"/>
  <c r="X28" i="11"/>
  <c r="W28" i="11"/>
  <c r="V28" i="11"/>
  <c r="U28" i="11"/>
  <c r="T28" i="11"/>
  <c r="S28" i="11"/>
  <c r="R28" i="11"/>
  <c r="Q28" i="11"/>
  <c r="P28" i="11"/>
  <c r="O28" i="11"/>
  <c r="N28" i="11"/>
  <c r="M28" i="11"/>
  <c r="L28" i="11"/>
  <c r="K28" i="11"/>
  <c r="J28" i="11"/>
  <c r="I28" i="11"/>
  <c r="H28" i="11"/>
  <c r="G28" i="11"/>
  <c r="F28" i="11"/>
  <c r="E28" i="11"/>
  <c r="D28" i="11"/>
  <c r="C28" i="11"/>
  <c r="B28" i="11"/>
  <c r="A28" i="11"/>
  <c r="AP27" i="11"/>
  <c r="AO27" i="11"/>
  <c r="AN27" i="11"/>
  <c r="AM27" i="11"/>
  <c r="AL27" i="11"/>
  <c r="AK27" i="11"/>
  <c r="AJ27" i="11"/>
  <c r="AI27" i="11"/>
  <c r="AH27" i="11"/>
  <c r="AG27" i="11"/>
  <c r="AF27" i="11"/>
  <c r="AE27" i="11"/>
  <c r="AD27" i="11"/>
  <c r="AC27" i="11"/>
  <c r="AB27" i="11"/>
  <c r="AA27" i="11"/>
  <c r="Z27" i="11"/>
  <c r="Y27" i="11"/>
  <c r="X27" i="11"/>
  <c r="W27" i="11"/>
  <c r="V27" i="11"/>
  <c r="U27" i="11"/>
  <c r="T27" i="11"/>
  <c r="S27" i="11"/>
  <c r="R27" i="11"/>
  <c r="Q27" i="11"/>
  <c r="P27" i="11"/>
  <c r="O27" i="11"/>
  <c r="N27" i="11"/>
  <c r="M27" i="11"/>
  <c r="L27" i="11"/>
  <c r="K27" i="11"/>
  <c r="J27" i="11"/>
  <c r="I27" i="11"/>
  <c r="H27" i="11"/>
  <c r="G27" i="11"/>
  <c r="F27" i="11"/>
  <c r="E27" i="11"/>
  <c r="D27" i="11"/>
  <c r="C27" i="11"/>
  <c r="B27" i="11"/>
  <c r="A27" i="11"/>
  <c r="AP26" i="11"/>
  <c r="AO26" i="11"/>
  <c r="AN26" i="11"/>
  <c r="AM26" i="11"/>
  <c r="AL26" i="11"/>
  <c r="AK26" i="11"/>
  <c r="AJ26" i="11"/>
  <c r="AI26" i="11"/>
  <c r="AH26" i="11"/>
  <c r="AG26" i="11"/>
  <c r="AF26" i="11"/>
  <c r="AE26" i="11"/>
  <c r="AD26" i="11"/>
  <c r="AC26" i="11"/>
  <c r="AB26" i="11"/>
  <c r="AA26" i="11"/>
  <c r="Z26" i="11"/>
  <c r="Y26" i="11"/>
  <c r="X26" i="11"/>
  <c r="W26" i="11"/>
  <c r="V26" i="11"/>
  <c r="U26" i="11"/>
  <c r="T26" i="11"/>
  <c r="S26" i="11"/>
  <c r="R26" i="11"/>
  <c r="Q26" i="11"/>
  <c r="P26" i="11"/>
  <c r="O26" i="11"/>
  <c r="N26" i="11"/>
  <c r="M26" i="11"/>
  <c r="L26" i="11"/>
  <c r="K26" i="11"/>
  <c r="J26" i="11"/>
  <c r="I26" i="11"/>
  <c r="H26" i="11"/>
  <c r="G26" i="11"/>
  <c r="F26" i="11"/>
  <c r="E26" i="11"/>
  <c r="D26" i="11"/>
  <c r="C26" i="11"/>
  <c r="B26" i="11"/>
  <c r="A26" i="11"/>
  <c r="AP25" i="11"/>
  <c r="AO25" i="11"/>
  <c r="AN25" i="11"/>
  <c r="AM25" i="11"/>
  <c r="AL25" i="11"/>
  <c r="AK25" i="11"/>
  <c r="AJ25" i="11"/>
  <c r="AI25" i="11"/>
  <c r="AH25" i="11"/>
  <c r="AG25" i="11"/>
  <c r="AF25" i="11"/>
  <c r="AE25" i="11"/>
  <c r="AD25" i="11"/>
  <c r="AC25" i="11"/>
  <c r="AB25" i="11"/>
  <c r="AA25" i="11"/>
  <c r="Z25" i="11"/>
  <c r="Y25" i="11"/>
  <c r="X25" i="11"/>
  <c r="W25" i="11"/>
  <c r="V25" i="11"/>
  <c r="U25" i="11"/>
  <c r="T25" i="11"/>
  <c r="S25" i="11"/>
  <c r="R25" i="11"/>
  <c r="Q25" i="11"/>
  <c r="P25" i="11"/>
  <c r="O25" i="11"/>
  <c r="N25" i="11"/>
  <c r="M25" i="11"/>
  <c r="L25" i="11"/>
  <c r="K25" i="11"/>
  <c r="J25" i="11"/>
  <c r="I25" i="11"/>
  <c r="H25" i="11"/>
  <c r="G25" i="11"/>
  <c r="F25" i="11"/>
  <c r="E25" i="11"/>
  <c r="D25" i="11"/>
  <c r="C25" i="11"/>
  <c r="B25" i="11"/>
  <c r="A25" i="11"/>
  <c r="AP24" i="11"/>
  <c r="AO24" i="11"/>
  <c r="AN24" i="11"/>
  <c r="AM24" i="11"/>
  <c r="AL24" i="11"/>
  <c r="AK24" i="11"/>
  <c r="AJ24" i="11"/>
  <c r="AI24" i="11"/>
  <c r="AH24" i="11"/>
  <c r="AG24" i="11"/>
  <c r="AF24" i="11"/>
  <c r="AE24" i="11"/>
  <c r="AD24" i="11"/>
  <c r="AC24" i="11"/>
  <c r="AB24" i="11"/>
  <c r="AA24" i="11"/>
  <c r="Z24" i="11"/>
  <c r="Y24" i="11"/>
  <c r="X24" i="11"/>
  <c r="W24" i="11"/>
  <c r="V24" i="11"/>
  <c r="U24" i="11"/>
  <c r="T24" i="11"/>
  <c r="S24" i="11"/>
  <c r="R24" i="11"/>
  <c r="Q24" i="11"/>
  <c r="P24" i="11"/>
  <c r="O24" i="11"/>
  <c r="N24" i="11"/>
  <c r="M24" i="11"/>
  <c r="L24" i="11"/>
  <c r="K24" i="11"/>
  <c r="J24" i="11"/>
  <c r="I24" i="11"/>
  <c r="H24" i="11"/>
  <c r="G24" i="11"/>
  <c r="F24" i="11"/>
  <c r="E24" i="11"/>
  <c r="D24" i="11"/>
  <c r="C24" i="11"/>
  <c r="B24" i="11"/>
  <c r="A24" i="11"/>
  <c r="AP23" i="11"/>
  <c r="AO23" i="11"/>
  <c r="AN23" i="11"/>
  <c r="AM23" i="11"/>
  <c r="AL23" i="11"/>
  <c r="AK23" i="11"/>
  <c r="AJ23" i="11"/>
  <c r="AI23" i="11"/>
  <c r="AH23" i="11"/>
  <c r="AG23" i="11"/>
  <c r="AF23" i="11"/>
  <c r="AE23" i="11"/>
  <c r="AD23" i="11"/>
  <c r="AC23" i="11"/>
  <c r="AB23" i="11"/>
  <c r="AA23" i="11"/>
  <c r="Z23" i="11"/>
  <c r="Y23" i="11"/>
  <c r="X23" i="11"/>
  <c r="W23" i="11"/>
  <c r="V23" i="11"/>
  <c r="U23" i="11"/>
  <c r="T23" i="11"/>
  <c r="S23" i="11"/>
  <c r="R23" i="11"/>
  <c r="Q23" i="11"/>
  <c r="P23" i="11"/>
  <c r="O23" i="11"/>
  <c r="N23" i="11"/>
  <c r="M23" i="11"/>
  <c r="L23" i="11"/>
  <c r="K23" i="11"/>
  <c r="J23" i="11"/>
  <c r="I23" i="11"/>
  <c r="H23" i="11"/>
  <c r="G23" i="11"/>
  <c r="F23" i="11"/>
  <c r="E23" i="11"/>
  <c r="D23" i="11"/>
  <c r="C23" i="11"/>
  <c r="B23" i="11"/>
  <c r="A23" i="11"/>
  <c r="AP22" i="11"/>
  <c r="AO22" i="11"/>
  <c r="AN22" i="11"/>
  <c r="AM22" i="11"/>
  <c r="AL22" i="11"/>
  <c r="AK22" i="11"/>
  <c r="AJ22" i="11"/>
  <c r="AI22" i="11"/>
  <c r="AH22" i="11"/>
  <c r="AG22" i="11"/>
  <c r="AF22" i="11"/>
  <c r="AE22" i="11"/>
  <c r="AD22" i="11"/>
  <c r="AC22" i="11"/>
  <c r="AB22" i="11"/>
  <c r="AA22" i="11"/>
  <c r="Z22" i="11"/>
  <c r="Y22" i="11"/>
  <c r="X22" i="11"/>
  <c r="W22" i="11"/>
  <c r="V22" i="11"/>
  <c r="U22" i="11"/>
  <c r="T22" i="11"/>
  <c r="S22" i="11"/>
  <c r="R22" i="11"/>
  <c r="Q22" i="11"/>
  <c r="P22" i="11"/>
  <c r="O22" i="11"/>
  <c r="N22" i="11"/>
  <c r="M22" i="11"/>
  <c r="L22" i="11"/>
  <c r="K22" i="11"/>
  <c r="J22" i="11"/>
  <c r="I22" i="11"/>
  <c r="H22" i="11"/>
  <c r="G22" i="11"/>
  <c r="F22" i="11"/>
  <c r="E22" i="11"/>
  <c r="D22" i="11"/>
  <c r="C22" i="11"/>
  <c r="B22" i="11"/>
  <c r="A22" i="11"/>
  <c r="AP21" i="11"/>
  <c r="AO21" i="11"/>
  <c r="AN21" i="11"/>
  <c r="AM21" i="11"/>
  <c r="AL21" i="11"/>
  <c r="AK21" i="11"/>
  <c r="AJ21" i="11"/>
  <c r="AI21" i="11"/>
  <c r="AH21" i="11"/>
  <c r="AG21" i="11"/>
  <c r="AF21" i="11"/>
  <c r="AE21" i="11"/>
  <c r="AD21" i="11"/>
  <c r="AC21" i="11"/>
  <c r="AB21" i="11"/>
  <c r="AA21" i="11"/>
  <c r="Z21" i="11"/>
  <c r="Y21" i="11"/>
  <c r="X21" i="11"/>
  <c r="W21" i="11"/>
  <c r="V21" i="11"/>
  <c r="U21" i="11"/>
  <c r="T21" i="11"/>
  <c r="S21" i="11"/>
  <c r="R21" i="11"/>
  <c r="Q21" i="11"/>
  <c r="P21" i="11"/>
  <c r="O21" i="11"/>
  <c r="N21" i="11"/>
  <c r="M21" i="11"/>
  <c r="L21" i="11"/>
  <c r="K21" i="11"/>
  <c r="J21" i="11"/>
  <c r="I21" i="11"/>
  <c r="H21" i="11"/>
  <c r="G21" i="11"/>
  <c r="F21" i="11"/>
  <c r="E21" i="11"/>
  <c r="D21" i="11"/>
  <c r="C21" i="11"/>
  <c r="B21" i="11"/>
  <c r="A21" i="11"/>
  <c r="AP20" i="11"/>
  <c r="AO20" i="11"/>
  <c r="AN20" i="11"/>
  <c r="AM20" i="11"/>
  <c r="AL20" i="11"/>
  <c r="AK20" i="11"/>
  <c r="AJ20" i="11"/>
  <c r="AI20" i="11"/>
  <c r="AH20" i="11"/>
  <c r="AG20" i="11"/>
  <c r="AF20" i="11"/>
  <c r="AE20" i="11"/>
  <c r="AD20" i="11"/>
  <c r="AC20" i="11"/>
  <c r="AB20" i="11"/>
  <c r="AA20" i="11"/>
  <c r="Z20" i="11"/>
  <c r="Y20" i="11"/>
  <c r="X20" i="11"/>
  <c r="W20" i="11"/>
  <c r="V20" i="11"/>
  <c r="U20" i="11"/>
  <c r="T20" i="11"/>
  <c r="S20" i="11"/>
  <c r="R20" i="11"/>
  <c r="Q20" i="11"/>
  <c r="P20" i="11"/>
  <c r="O20" i="11"/>
  <c r="N20" i="11"/>
  <c r="M20" i="11"/>
  <c r="L20" i="11"/>
  <c r="K20" i="11"/>
  <c r="J20" i="11"/>
  <c r="I20" i="11"/>
  <c r="H20" i="11"/>
  <c r="G20" i="11"/>
  <c r="F20" i="11"/>
  <c r="E20" i="11"/>
  <c r="D20" i="11"/>
  <c r="C20" i="11"/>
  <c r="B20" i="11"/>
  <c r="A20" i="11"/>
  <c r="AP19" i="11"/>
  <c r="AO19" i="11"/>
  <c r="AN19" i="11"/>
  <c r="AM19" i="11"/>
  <c r="AL19" i="11"/>
  <c r="AK19" i="11"/>
  <c r="AJ19" i="11"/>
  <c r="AI19" i="11"/>
  <c r="AH19" i="11"/>
  <c r="AG19" i="11"/>
  <c r="AF19" i="11"/>
  <c r="AE19" i="11"/>
  <c r="AD19" i="11"/>
  <c r="AC19" i="11"/>
  <c r="AB19" i="11"/>
  <c r="AA19" i="11"/>
  <c r="Z19" i="11"/>
  <c r="Y19" i="11"/>
  <c r="X19" i="11"/>
  <c r="W19" i="11"/>
  <c r="V19" i="11"/>
  <c r="U19" i="11"/>
  <c r="T19" i="11"/>
  <c r="S19" i="11"/>
  <c r="R19" i="11"/>
  <c r="Q19" i="11"/>
  <c r="P19" i="11"/>
  <c r="O19" i="11"/>
  <c r="N19" i="11"/>
  <c r="M19" i="11"/>
  <c r="L19" i="11"/>
  <c r="K19" i="11"/>
  <c r="J19" i="11"/>
  <c r="I19" i="11"/>
  <c r="H19" i="11"/>
  <c r="G19" i="11"/>
  <c r="F19" i="11"/>
  <c r="E19" i="11"/>
  <c r="D19" i="11"/>
  <c r="C19" i="11"/>
  <c r="B19" i="11"/>
  <c r="A19" i="11"/>
  <c r="AP18" i="11"/>
  <c r="AO18" i="11"/>
  <c r="AN18" i="11"/>
  <c r="AM18" i="11"/>
  <c r="AL18" i="11"/>
  <c r="AK18" i="11"/>
  <c r="AJ18" i="11"/>
  <c r="AI18" i="11"/>
  <c r="AH18" i="11"/>
  <c r="AG18" i="11"/>
  <c r="AF18" i="11"/>
  <c r="AE18" i="11"/>
  <c r="AD18" i="11"/>
  <c r="AC18" i="11"/>
  <c r="AB18" i="11"/>
  <c r="AA18" i="11"/>
  <c r="Z18" i="11"/>
  <c r="Y18" i="11"/>
  <c r="X18" i="11"/>
  <c r="W18" i="11"/>
  <c r="V18" i="11"/>
  <c r="U18" i="11"/>
  <c r="T18" i="11"/>
  <c r="S18" i="11"/>
  <c r="R18" i="11"/>
  <c r="Q18" i="11"/>
  <c r="P18" i="11"/>
  <c r="O18" i="11"/>
  <c r="N18" i="11"/>
  <c r="M18" i="11"/>
  <c r="L18" i="11"/>
  <c r="K18" i="11"/>
  <c r="J18" i="11"/>
  <c r="I18" i="11"/>
  <c r="H18" i="11"/>
  <c r="G18" i="11"/>
  <c r="F18" i="11"/>
  <c r="E18" i="11"/>
  <c r="D18" i="11"/>
  <c r="C18" i="11"/>
  <c r="B18" i="11"/>
  <c r="A18" i="11"/>
  <c r="AP17" i="11"/>
  <c r="AO17" i="11"/>
  <c r="AN17" i="11"/>
  <c r="AM17" i="11"/>
  <c r="AL17" i="11"/>
  <c r="AK17" i="11"/>
  <c r="AJ17" i="11"/>
  <c r="AI17" i="11"/>
  <c r="AH17" i="11"/>
  <c r="AG17" i="11"/>
  <c r="AF17" i="11"/>
  <c r="AE17" i="11"/>
  <c r="AD17" i="11"/>
  <c r="AC17" i="11"/>
  <c r="AB17" i="11"/>
  <c r="AA17" i="11"/>
  <c r="Z17" i="11"/>
  <c r="Y17" i="11"/>
  <c r="X17" i="11"/>
  <c r="W17" i="11"/>
  <c r="V17" i="11"/>
  <c r="U17" i="11"/>
  <c r="T17" i="11"/>
  <c r="S17" i="11"/>
  <c r="R17" i="11"/>
  <c r="Q17" i="11"/>
  <c r="P17" i="11"/>
  <c r="O17" i="11"/>
  <c r="N17" i="11"/>
  <c r="M17" i="11"/>
  <c r="L17" i="11"/>
  <c r="K17" i="11"/>
  <c r="J17" i="11"/>
  <c r="I17" i="11"/>
  <c r="H17" i="11"/>
  <c r="G17" i="11"/>
  <c r="F17" i="11"/>
  <c r="E17" i="11"/>
  <c r="D17" i="11"/>
  <c r="C17" i="11"/>
  <c r="B17" i="11"/>
  <c r="A17" i="11"/>
  <c r="AP16" i="11"/>
  <c r="AO16" i="11"/>
  <c r="AN16" i="11"/>
  <c r="AM16" i="11"/>
  <c r="AL16" i="11"/>
  <c r="AK16" i="11"/>
  <c r="AJ16" i="11"/>
  <c r="AI16" i="11"/>
  <c r="AH16" i="11"/>
  <c r="AG16" i="11"/>
  <c r="AF16" i="11"/>
  <c r="AE16" i="11"/>
  <c r="AD16" i="11"/>
  <c r="AC16" i="11"/>
  <c r="AB16" i="11"/>
  <c r="AA16" i="11"/>
  <c r="Z16" i="11"/>
  <c r="Y16" i="11"/>
  <c r="X16" i="11"/>
  <c r="W16" i="11"/>
  <c r="V16" i="11"/>
  <c r="U16" i="11"/>
  <c r="T16" i="11"/>
  <c r="S16" i="11"/>
  <c r="R16" i="11"/>
  <c r="Q16" i="11"/>
  <c r="P16" i="11"/>
  <c r="O16" i="11"/>
  <c r="N16" i="11"/>
  <c r="M16" i="11"/>
  <c r="L16" i="11"/>
  <c r="K16" i="11"/>
  <c r="J16" i="11"/>
  <c r="I16" i="11"/>
  <c r="H16" i="11"/>
  <c r="G16" i="11"/>
  <c r="F16" i="11"/>
  <c r="E16" i="11"/>
  <c r="D16" i="11"/>
  <c r="C16" i="11"/>
  <c r="B16" i="11"/>
  <c r="A16" i="11"/>
  <c r="AP15" i="11"/>
  <c r="AO15" i="11"/>
  <c r="AN15" i="11"/>
  <c r="AM15" i="11"/>
  <c r="AL15" i="11"/>
  <c r="AK15" i="11"/>
  <c r="AJ15" i="11"/>
  <c r="AI15" i="11"/>
  <c r="AH15" i="11"/>
  <c r="AG15" i="11"/>
  <c r="AF15" i="11"/>
  <c r="AE15" i="11"/>
  <c r="AD15" i="11"/>
  <c r="AC15" i="11"/>
  <c r="AB15" i="11"/>
  <c r="AA15" i="11"/>
  <c r="Z15" i="11"/>
  <c r="Y15" i="11"/>
  <c r="X15" i="11"/>
  <c r="W15" i="11"/>
  <c r="V15" i="11"/>
  <c r="U15" i="11"/>
  <c r="T15" i="11"/>
  <c r="S15" i="11"/>
  <c r="R15" i="11"/>
  <c r="Q15" i="11"/>
  <c r="P15" i="11"/>
  <c r="O15" i="11"/>
  <c r="N15" i="11"/>
  <c r="M15" i="11"/>
  <c r="L15" i="11"/>
  <c r="K15" i="11"/>
  <c r="J15" i="11"/>
  <c r="I15" i="11"/>
  <c r="H15" i="11"/>
  <c r="G15" i="11"/>
  <c r="F15" i="11"/>
  <c r="E15" i="11"/>
  <c r="D15" i="11"/>
  <c r="C15" i="11"/>
  <c r="B15" i="11"/>
  <c r="A15" i="11"/>
  <c r="AP14" i="11"/>
  <c r="AO14" i="11"/>
  <c r="AN14" i="11"/>
  <c r="AM14" i="11"/>
  <c r="AL14" i="11"/>
  <c r="AK14" i="11"/>
  <c r="AJ14" i="11"/>
  <c r="AI14" i="11"/>
  <c r="AH14" i="11"/>
  <c r="AG14" i="11"/>
  <c r="AF14" i="11"/>
  <c r="AE14" i="11"/>
  <c r="AD14" i="11"/>
  <c r="AC14" i="11"/>
  <c r="AB14" i="11"/>
  <c r="AA14" i="11"/>
  <c r="Z14" i="11"/>
  <c r="Y14" i="11"/>
  <c r="X14" i="11"/>
  <c r="W14" i="11"/>
  <c r="V14" i="11"/>
  <c r="U14" i="11"/>
  <c r="T14" i="11"/>
  <c r="S14" i="11"/>
  <c r="R14" i="11"/>
  <c r="Q14" i="11"/>
  <c r="P14" i="11"/>
  <c r="O14" i="11"/>
  <c r="N14" i="11"/>
  <c r="M14" i="11"/>
  <c r="L14" i="11"/>
  <c r="K14" i="11"/>
  <c r="J14" i="11"/>
  <c r="I14" i="11"/>
  <c r="H14" i="11"/>
  <c r="G14" i="11"/>
  <c r="F14" i="11"/>
  <c r="E14" i="11"/>
  <c r="D14" i="11"/>
  <c r="C14" i="11"/>
  <c r="B14" i="11"/>
  <c r="A14" i="11"/>
  <c r="AP13" i="11"/>
  <c r="AO13" i="11"/>
  <c r="AN13" i="11"/>
  <c r="AM13" i="11"/>
  <c r="AL13" i="11"/>
  <c r="AK13" i="11"/>
  <c r="AJ13" i="11"/>
  <c r="AI13" i="11"/>
  <c r="AH13" i="11"/>
  <c r="AG13" i="11"/>
  <c r="AF13" i="11"/>
  <c r="AE13" i="11"/>
  <c r="AD13" i="11"/>
  <c r="AC13" i="11"/>
  <c r="AB13" i="11"/>
  <c r="AA13" i="11"/>
  <c r="Z13" i="11"/>
  <c r="Y13" i="11"/>
  <c r="X13" i="11"/>
  <c r="W13" i="11"/>
  <c r="V13" i="11"/>
  <c r="U13" i="11"/>
  <c r="T13" i="11"/>
  <c r="S13" i="11"/>
  <c r="R13" i="11"/>
  <c r="Q13" i="11"/>
  <c r="P13" i="11"/>
  <c r="O13" i="11"/>
  <c r="N13" i="11"/>
  <c r="M13" i="11"/>
  <c r="L13" i="11"/>
  <c r="K13" i="11"/>
  <c r="J13" i="11"/>
  <c r="I13" i="11"/>
  <c r="H13" i="11"/>
  <c r="G13" i="11"/>
  <c r="F13" i="11"/>
  <c r="E13" i="11"/>
  <c r="D13" i="11"/>
  <c r="C13" i="11"/>
  <c r="B13" i="11"/>
  <c r="A13" i="11"/>
  <c r="AP12" i="11"/>
  <c r="AO12" i="11"/>
  <c r="AN12" i="11"/>
  <c r="AM12" i="11"/>
  <c r="AL12" i="11"/>
  <c r="AK12" i="11"/>
  <c r="AJ12" i="11"/>
  <c r="AI12" i="11"/>
  <c r="AH12" i="11"/>
  <c r="AG12" i="11"/>
  <c r="AF12" i="11"/>
  <c r="AE12" i="11"/>
  <c r="AD12" i="11"/>
  <c r="AC12" i="11"/>
  <c r="AB12" i="11"/>
  <c r="AA12" i="11"/>
  <c r="Z12" i="11"/>
  <c r="Y12" i="11"/>
  <c r="X12" i="11"/>
  <c r="W12" i="11"/>
  <c r="V12" i="11"/>
  <c r="U12" i="11"/>
  <c r="T12" i="11"/>
  <c r="S12" i="11"/>
  <c r="R12" i="11"/>
  <c r="Q12" i="11"/>
  <c r="P12" i="11"/>
  <c r="O12" i="11"/>
  <c r="N12" i="11"/>
  <c r="M12" i="11"/>
  <c r="L12" i="11"/>
  <c r="K12" i="11"/>
  <c r="J12" i="11"/>
  <c r="I12" i="11"/>
  <c r="H12" i="11"/>
  <c r="G12" i="11"/>
  <c r="F12" i="11"/>
  <c r="E12" i="11"/>
  <c r="D12" i="11"/>
  <c r="C12" i="11"/>
  <c r="B12" i="11"/>
  <c r="A12" i="11"/>
  <c r="AP11" i="11"/>
  <c r="AO11" i="11"/>
  <c r="AN11" i="11"/>
  <c r="AM11" i="11"/>
  <c r="AL11" i="11"/>
  <c r="AK11" i="11"/>
  <c r="AJ11" i="11"/>
  <c r="AI11" i="11"/>
  <c r="AH11" i="11"/>
  <c r="AG11" i="11"/>
  <c r="AF11" i="11"/>
  <c r="AE11" i="11"/>
  <c r="AD11" i="11"/>
  <c r="AC11" i="11"/>
  <c r="AB11" i="11"/>
  <c r="AA11" i="11"/>
  <c r="Z11" i="11"/>
  <c r="Y11" i="11"/>
  <c r="X11" i="11"/>
  <c r="W11" i="11"/>
  <c r="V11" i="11"/>
  <c r="U11" i="11"/>
  <c r="T11" i="11"/>
  <c r="S11" i="11"/>
  <c r="R11" i="11"/>
  <c r="Q11" i="11"/>
  <c r="P11" i="11"/>
  <c r="O11" i="11"/>
  <c r="N11" i="11"/>
  <c r="M11" i="11"/>
  <c r="L11" i="11"/>
  <c r="K11" i="11"/>
  <c r="J11" i="11"/>
  <c r="I11" i="11"/>
  <c r="H11" i="11"/>
  <c r="G11" i="11"/>
  <c r="F11" i="11"/>
  <c r="E11" i="11"/>
  <c r="D11" i="11"/>
  <c r="C11" i="11"/>
  <c r="B11" i="11"/>
  <c r="A11" i="11"/>
  <c r="AP10" i="11"/>
  <c r="AO10" i="11"/>
  <c r="AN10" i="11"/>
  <c r="AM10" i="11"/>
  <c r="AL10" i="11"/>
  <c r="AK10" i="11"/>
  <c r="AJ10" i="11"/>
  <c r="AI10" i="11"/>
  <c r="AH10" i="11"/>
  <c r="AG10" i="11"/>
  <c r="AF10" i="11"/>
  <c r="AE10" i="11"/>
  <c r="AD10" i="11"/>
  <c r="AC10" i="11"/>
  <c r="AB10" i="11"/>
  <c r="AA10" i="11"/>
  <c r="Z10" i="11"/>
  <c r="Y10" i="11"/>
  <c r="X10" i="11"/>
  <c r="W10" i="11"/>
  <c r="V10" i="11"/>
  <c r="U10" i="11"/>
  <c r="T10" i="11"/>
  <c r="S10" i="11"/>
  <c r="R10" i="11"/>
  <c r="Q10" i="11"/>
  <c r="P10" i="11"/>
  <c r="O10" i="11"/>
  <c r="N10" i="11"/>
  <c r="M10" i="11"/>
  <c r="L10" i="11"/>
  <c r="K10" i="11"/>
  <c r="J10" i="11"/>
  <c r="I10" i="11"/>
  <c r="H10" i="11"/>
  <c r="G10" i="11"/>
  <c r="F10" i="11"/>
  <c r="E10" i="11"/>
  <c r="D10" i="11"/>
  <c r="C10" i="11"/>
  <c r="B10" i="11"/>
  <c r="A10" i="11"/>
  <c r="AP9" i="11"/>
  <c r="AO9" i="11"/>
  <c r="AN9" i="11"/>
  <c r="AM9" i="11"/>
  <c r="AL9" i="11"/>
  <c r="AK9" i="11"/>
  <c r="AJ9" i="11"/>
  <c r="AI9" i="11"/>
  <c r="AH9" i="11"/>
  <c r="AG9" i="11"/>
  <c r="AF9" i="11"/>
  <c r="AE9" i="11"/>
  <c r="AD9" i="11"/>
  <c r="AC9" i="11"/>
  <c r="AB9" i="11"/>
  <c r="AA9" i="11"/>
  <c r="Z9" i="11"/>
  <c r="Y9" i="11"/>
  <c r="X9" i="11"/>
  <c r="W9" i="11"/>
  <c r="V9" i="11"/>
  <c r="U9" i="11"/>
  <c r="T9" i="11"/>
  <c r="S9" i="11"/>
  <c r="R9" i="11"/>
  <c r="Q9" i="11"/>
  <c r="P9" i="11"/>
  <c r="O9" i="11"/>
  <c r="N9" i="11"/>
  <c r="M9" i="11"/>
  <c r="L9" i="11"/>
  <c r="K9" i="11"/>
  <c r="J9" i="11"/>
  <c r="I9" i="11"/>
  <c r="H9" i="11"/>
  <c r="G9" i="11"/>
  <c r="F9" i="11"/>
  <c r="E9" i="11"/>
  <c r="D9" i="11"/>
  <c r="C9" i="11"/>
  <c r="B9" i="11"/>
  <c r="A9" i="11"/>
  <c r="AP8" i="11"/>
  <c r="AO8" i="11"/>
  <c r="AN8" i="11"/>
  <c r="AM8" i="11"/>
  <c r="AL8" i="11"/>
  <c r="AK8" i="11"/>
  <c r="AJ8" i="11"/>
  <c r="AI8" i="11"/>
  <c r="AH8" i="11"/>
  <c r="AG8" i="11"/>
  <c r="AF8" i="11"/>
  <c r="AE8" i="11"/>
  <c r="AD8" i="11"/>
  <c r="AC8" i="11"/>
  <c r="AB8" i="11"/>
  <c r="AA8" i="11"/>
  <c r="Z8" i="11"/>
  <c r="Y8" i="11"/>
  <c r="X8" i="11"/>
  <c r="W8" i="11"/>
  <c r="V8" i="11"/>
  <c r="U8" i="11"/>
  <c r="T8" i="11"/>
  <c r="S8" i="11"/>
  <c r="R8" i="11"/>
  <c r="Q8" i="11"/>
  <c r="P8" i="11"/>
  <c r="O8" i="11"/>
  <c r="N8" i="11"/>
  <c r="M8" i="11"/>
  <c r="L8" i="11"/>
  <c r="K8" i="11"/>
  <c r="J8" i="11"/>
  <c r="I8" i="11"/>
  <c r="H8" i="11"/>
  <c r="G8" i="11"/>
  <c r="F8" i="11"/>
  <c r="E8" i="11"/>
  <c r="D8" i="11"/>
  <c r="C8" i="11"/>
  <c r="B8" i="11"/>
  <c r="A8" i="11"/>
  <c r="AP7" i="11"/>
  <c r="AO7" i="11"/>
  <c r="AN7" i="11"/>
  <c r="AM7" i="11"/>
  <c r="AL7" i="11"/>
  <c r="AK7" i="11"/>
  <c r="AJ7" i="11"/>
  <c r="AI7" i="11"/>
  <c r="AH7" i="11"/>
  <c r="AG7" i="11"/>
  <c r="AF7" i="11"/>
  <c r="AE7" i="11"/>
  <c r="AD7" i="11"/>
  <c r="AC7" i="11"/>
  <c r="AB7" i="11"/>
  <c r="AA7" i="11"/>
  <c r="Z7" i="11"/>
  <c r="Y7" i="11"/>
  <c r="X7" i="11"/>
  <c r="W7" i="11"/>
  <c r="V7" i="11"/>
  <c r="U7" i="11"/>
  <c r="T7" i="11"/>
  <c r="S7" i="11"/>
  <c r="R7" i="11"/>
  <c r="Q7" i="11"/>
  <c r="P7" i="11"/>
  <c r="O7" i="11"/>
  <c r="N7" i="11"/>
  <c r="M7" i="11"/>
  <c r="L7" i="11"/>
  <c r="K7" i="11"/>
  <c r="J7" i="11"/>
  <c r="I7" i="11"/>
  <c r="H7" i="11"/>
  <c r="G7" i="11"/>
  <c r="F7" i="11"/>
  <c r="E7" i="11"/>
  <c r="D7" i="11"/>
  <c r="C7" i="11"/>
  <c r="B7" i="11"/>
  <c r="A7" i="11"/>
  <c r="AP6" i="11"/>
  <c r="AO6" i="11"/>
  <c r="AN6" i="11"/>
  <c r="AM6" i="11"/>
  <c r="AL6" i="11"/>
  <c r="AK6" i="11"/>
  <c r="AJ6" i="11"/>
  <c r="AI6" i="11"/>
  <c r="AH6" i="11"/>
  <c r="AG6" i="11"/>
  <c r="AF6" i="11"/>
  <c r="AE6" i="11"/>
  <c r="AD6" i="11"/>
  <c r="AC6" i="11"/>
  <c r="AB6" i="11"/>
  <c r="AA6" i="11"/>
  <c r="Z6" i="11"/>
  <c r="Y6" i="11"/>
  <c r="X6" i="11"/>
  <c r="W6" i="11"/>
  <c r="V6" i="11"/>
  <c r="U6" i="11"/>
  <c r="T6" i="11"/>
  <c r="S6" i="11"/>
  <c r="R6" i="11"/>
  <c r="Q6" i="11"/>
  <c r="P6" i="11"/>
  <c r="O6" i="11"/>
  <c r="N6" i="11"/>
  <c r="M6" i="11"/>
  <c r="L6" i="11"/>
  <c r="K6" i="11"/>
  <c r="J6" i="11"/>
  <c r="I6" i="11"/>
  <c r="H6" i="11"/>
  <c r="G6" i="11"/>
  <c r="F6" i="11"/>
  <c r="E6" i="11"/>
  <c r="D6" i="11"/>
  <c r="C6" i="11"/>
  <c r="B6" i="11"/>
  <c r="A6" i="11"/>
  <c r="AP5" i="11"/>
  <c r="AO5" i="11"/>
  <c r="AN5" i="11"/>
  <c r="AM5" i="11"/>
  <c r="AL5" i="11"/>
  <c r="AK5" i="11"/>
  <c r="AJ5" i="11"/>
  <c r="AI5" i="11"/>
  <c r="AH5" i="11"/>
  <c r="AG5" i="11"/>
  <c r="AF5" i="11"/>
  <c r="AE5" i="11"/>
  <c r="AD5" i="11"/>
  <c r="AC5" i="11"/>
  <c r="AB5" i="11"/>
  <c r="AA5" i="11"/>
  <c r="Z5" i="11"/>
  <c r="Y5" i="11"/>
  <c r="X5" i="11"/>
  <c r="W5" i="11"/>
  <c r="V5" i="11"/>
  <c r="U5" i="11"/>
  <c r="T5" i="11"/>
  <c r="S5" i="11"/>
  <c r="R5" i="11"/>
  <c r="Q5" i="11"/>
  <c r="P5" i="11"/>
  <c r="O5" i="11"/>
  <c r="N5" i="11"/>
  <c r="M5" i="11"/>
  <c r="L5" i="11"/>
  <c r="K5" i="11"/>
  <c r="J5" i="11"/>
  <c r="I5" i="11"/>
  <c r="H5" i="11"/>
  <c r="G5" i="11"/>
  <c r="F5" i="11"/>
  <c r="E5" i="11"/>
  <c r="D5" i="11"/>
  <c r="C5" i="11"/>
  <c r="B5" i="11"/>
  <c r="A5" i="11"/>
  <c r="AP4" i="11"/>
  <c r="AO4" i="11"/>
  <c r="AN4" i="11"/>
  <c r="AM4" i="11"/>
  <c r="AL4" i="11"/>
  <c r="AK4" i="11"/>
  <c r="AJ4" i="11"/>
  <c r="AI4" i="11"/>
  <c r="AH4" i="11"/>
  <c r="AG4" i="11"/>
  <c r="AF4" i="11"/>
  <c r="AE4" i="11"/>
  <c r="AD4" i="11"/>
  <c r="AC4" i="11"/>
  <c r="AB4" i="11"/>
  <c r="AA4" i="11"/>
  <c r="Z4" i="11"/>
  <c r="Y4" i="11"/>
  <c r="X4" i="11"/>
  <c r="W4" i="11"/>
  <c r="V4" i="11"/>
  <c r="U4" i="11"/>
  <c r="T4" i="11"/>
  <c r="S4" i="11"/>
  <c r="R4" i="11"/>
  <c r="Q4" i="11"/>
  <c r="P4" i="11"/>
  <c r="O4" i="11"/>
  <c r="N4" i="11"/>
  <c r="M4" i="11"/>
  <c r="L4" i="11"/>
  <c r="K4" i="11"/>
  <c r="J4" i="11"/>
  <c r="I4" i="11"/>
  <c r="H4" i="11"/>
  <c r="G4" i="11"/>
  <c r="F4" i="11"/>
  <c r="E4" i="11"/>
  <c r="D4" i="11"/>
  <c r="C4" i="11"/>
  <c r="B4" i="11"/>
  <c r="A4" i="11"/>
  <c r="AP3" i="11"/>
  <c r="AO3" i="11"/>
  <c r="AN3" i="11"/>
  <c r="AM3" i="11"/>
  <c r="AL3" i="11"/>
  <c r="AK3" i="11"/>
  <c r="AJ3" i="11"/>
  <c r="AI3" i="11"/>
  <c r="AH3" i="11"/>
  <c r="AG3" i="11"/>
  <c r="AF3" i="11"/>
  <c r="AE3" i="11"/>
  <c r="AD3" i="11"/>
  <c r="AC3" i="11"/>
  <c r="AB3" i="11"/>
  <c r="AA3" i="11"/>
  <c r="Z3" i="11"/>
  <c r="Y3" i="11"/>
  <c r="X3" i="11"/>
  <c r="W3" i="11"/>
  <c r="V3" i="11"/>
  <c r="U3" i="11"/>
  <c r="T3" i="11"/>
  <c r="S3" i="11"/>
  <c r="R3" i="11"/>
  <c r="Q3" i="11"/>
  <c r="P3" i="11"/>
  <c r="O3" i="11"/>
  <c r="N3" i="11"/>
  <c r="M3" i="11"/>
  <c r="L3" i="11"/>
  <c r="K3" i="11"/>
  <c r="J3" i="11"/>
  <c r="I3" i="11"/>
  <c r="H3" i="11"/>
  <c r="G3" i="11"/>
  <c r="F3" i="11"/>
  <c r="E3" i="11"/>
  <c r="D3" i="11"/>
  <c r="C3" i="11"/>
  <c r="B3" i="11"/>
  <c r="A3" i="11"/>
  <c r="AP2" i="11"/>
  <c r="AO2" i="11"/>
  <c r="AN2" i="11"/>
  <c r="AM2" i="11"/>
  <c r="AL2" i="11"/>
  <c r="AK2" i="11"/>
  <c r="AJ2" i="11"/>
  <c r="AI2" i="11"/>
  <c r="AH2" i="11"/>
  <c r="AG2" i="11"/>
  <c r="AF2" i="11"/>
  <c r="AE2" i="11"/>
  <c r="AD2" i="11"/>
  <c r="AC2" i="11"/>
  <c r="AB2" i="11"/>
  <c r="AA2" i="11"/>
  <c r="Z2" i="11"/>
  <c r="Y2" i="11"/>
  <c r="X2" i="11"/>
  <c r="W2" i="11"/>
  <c r="V2" i="11"/>
  <c r="U2" i="11"/>
  <c r="T2" i="11"/>
  <c r="S2" i="11"/>
  <c r="R2" i="11"/>
  <c r="Q2" i="11"/>
  <c r="P2" i="11"/>
  <c r="O2" i="11"/>
  <c r="N2" i="11"/>
  <c r="M2" i="11"/>
  <c r="L2" i="11"/>
  <c r="K2" i="11"/>
  <c r="J2" i="11"/>
  <c r="I2" i="11"/>
  <c r="H2" i="11"/>
  <c r="G2" i="11"/>
  <c r="F2" i="11"/>
  <c r="E2" i="11"/>
  <c r="D2" i="11"/>
  <c r="C2" i="11"/>
  <c r="B2" i="11"/>
  <c r="A2" i="11"/>
  <c r="AP1" i="11"/>
  <c r="AO1" i="11"/>
  <c r="AN1" i="11"/>
  <c r="AM1" i="11"/>
  <c r="AL1" i="11"/>
  <c r="AK1" i="11"/>
  <c r="AJ1" i="11"/>
  <c r="AI1" i="11"/>
  <c r="AH1" i="11"/>
  <c r="AG1" i="11"/>
  <c r="AF1" i="11"/>
  <c r="AE1" i="11"/>
  <c r="AD1" i="11"/>
  <c r="AC1" i="11"/>
  <c r="AB1" i="11"/>
  <c r="AA1" i="11"/>
  <c r="Z1" i="11"/>
  <c r="Y1" i="11"/>
  <c r="X1" i="11"/>
  <c r="W1" i="11"/>
  <c r="V1" i="11"/>
  <c r="U1" i="11"/>
  <c r="T1" i="11"/>
  <c r="S1" i="11"/>
  <c r="R1" i="11"/>
  <c r="Q1" i="11"/>
  <c r="P1" i="11"/>
  <c r="O1" i="11"/>
  <c r="N1" i="11"/>
  <c r="M1" i="11"/>
  <c r="L1" i="11"/>
  <c r="K1" i="11"/>
  <c r="J1" i="11"/>
  <c r="I1" i="11"/>
  <c r="H1" i="11"/>
  <c r="G1" i="11"/>
  <c r="F1" i="11"/>
  <c r="E1" i="11"/>
  <c r="D1" i="11"/>
  <c r="C1" i="11"/>
  <c r="B1" i="11"/>
  <c r="A53" i="9"/>
  <c r="O52" i="9"/>
  <c r="N52" i="9"/>
  <c r="M52" i="9"/>
  <c r="L52" i="9"/>
  <c r="K52" i="9"/>
  <c r="J52" i="9"/>
  <c r="I52" i="9"/>
  <c r="H52" i="9"/>
  <c r="G52" i="9"/>
  <c r="F52" i="9"/>
  <c r="I53" i="6" s="1"/>
  <c r="E52" i="9"/>
  <c r="D52" i="9"/>
  <c r="C52" i="9"/>
  <c r="B52" i="9"/>
  <c r="O51" i="9"/>
  <c r="N51" i="9"/>
  <c r="M51" i="9"/>
  <c r="L51" i="9"/>
  <c r="K51" i="9"/>
  <c r="J51" i="9"/>
  <c r="I51" i="9"/>
  <c r="N52" i="6" s="1"/>
  <c r="H51" i="9"/>
  <c r="G51" i="9"/>
  <c r="F51" i="9"/>
  <c r="E51" i="9"/>
  <c r="D51" i="9"/>
  <c r="C51" i="9"/>
  <c r="B51" i="9"/>
  <c r="O50" i="9"/>
  <c r="N50" i="9"/>
  <c r="M50" i="9"/>
  <c r="L50" i="9"/>
  <c r="K50" i="9"/>
  <c r="J50" i="9"/>
  <c r="I50" i="9"/>
  <c r="H50" i="9"/>
  <c r="M51" i="6" s="1"/>
  <c r="G50" i="9"/>
  <c r="F50" i="9"/>
  <c r="E50" i="9"/>
  <c r="D50" i="9"/>
  <c r="C50" i="9"/>
  <c r="B50" i="9"/>
  <c r="O49" i="9"/>
  <c r="N49" i="9"/>
  <c r="M49" i="9"/>
  <c r="L49" i="9"/>
  <c r="K49" i="9"/>
  <c r="J49" i="9"/>
  <c r="I49" i="9"/>
  <c r="H49" i="9"/>
  <c r="G49" i="9"/>
  <c r="F49" i="9"/>
  <c r="E49" i="9"/>
  <c r="D49" i="9"/>
  <c r="C49" i="9"/>
  <c r="B49" i="9"/>
  <c r="O48" i="9"/>
  <c r="N48" i="9"/>
  <c r="M48" i="9"/>
  <c r="L48" i="9"/>
  <c r="K48" i="9"/>
  <c r="J48" i="9"/>
  <c r="I48" i="9"/>
  <c r="H48" i="9"/>
  <c r="G48" i="9"/>
  <c r="F48" i="9"/>
  <c r="E48" i="9"/>
  <c r="D48" i="9"/>
  <c r="C48" i="9"/>
  <c r="B48" i="9"/>
  <c r="O47" i="9"/>
  <c r="N47" i="9"/>
  <c r="M47" i="9"/>
  <c r="L47" i="9"/>
  <c r="K47" i="9"/>
  <c r="J47" i="9"/>
  <c r="I47" i="9"/>
  <c r="H47" i="9"/>
  <c r="G47" i="9"/>
  <c r="F47" i="9"/>
  <c r="E47" i="9"/>
  <c r="D47" i="9"/>
  <c r="C47" i="9"/>
  <c r="B47" i="9"/>
  <c r="O46" i="9"/>
  <c r="N46" i="9"/>
  <c r="M46" i="9"/>
  <c r="L46" i="9"/>
  <c r="K46" i="9"/>
  <c r="J46" i="9"/>
  <c r="I46" i="9"/>
  <c r="H46" i="9"/>
  <c r="G46" i="9"/>
  <c r="F46" i="9"/>
  <c r="E46" i="9"/>
  <c r="D46" i="9"/>
  <c r="C46" i="9"/>
  <c r="B46" i="9"/>
  <c r="O45" i="9"/>
  <c r="N45" i="9"/>
  <c r="M45" i="9"/>
  <c r="L45" i="9"/>
  <c r="K45" i="9"/>
  <c r="J45" i="9"/>
  <c r="I45" i="9"/>
  <c r="H45" i="9"/>
  <c r="G45" i="9"/>
  <c r="F45" i="9"/>
  <c r="E45" i="9"/>
  <c r="D45" i="9"/>
  <c r="C45" i="9"/>
  <c r="B45" i="9"/>
  <c r="O44" i="9"/>
  <c r="N44" i="9"/>
  <c r="M44" i="9"/>
  <c r="L44" i="9"/>
  <c r="K44" i="9"/>
  <c r="J44" i="9"/>
  <c r="I44" i="9"/>
  <c r="H44" i="9"/>
  <c r="G44" i="9"/>
  <c r="F44" i="9"/>
  <c r="E44" i="9"/>
  <c r="D44" i="9"/>
  <c r="C44" i="9"/>
  <c r="B44" i="9"/>
  <c r="O43" i="9"/>
  <c r="N43" i="9"/>
  <c r="M43" i="9"/>
  <c r="L43" i="9"/>
  <c r="K43" i="9"/>
  <c r="J43" i="9"/>
  <c r="I43" i="9"/>
  <c r="N44" i="6" s="1"/>
  <c r="H43" i="9"/>
  <c r="G43" i="9"/>
  <c r="F43" i="9"/>
  <c r="E43" i="9"/>
  <c r="D43" i="9"/>
  <c r="C43" i="9"/>
  <c r="B43" i="9"/>
  <c r="O42" i="9"/>
  <c r="N42" i="9"/>
  <c r="M42" i="9"/>
  <c r="L42" i="9"/>
  <c r="K42" i="9"/>
  <c r="J42" i="9"/>
  <c r="I42" i="9"/>
  <c r="H42" i="9"/>
  <c r="G42" i="9"/>
  <c r="F42" i="9"/>
  <c r="E42" i="9"/>
  <c r="D42" i="9"/>
  <c r="C42" i="9"/>
  <c r="B42" i="9"/>
  <c r="O41" i="9"/>
  <c r="N41" i="9"/>
  <c r="M41" i="9"/>
  <c r="L41" i="9"/>
  <c r="K41" i="9"/>
  <c r="J41" i="9"/>
  <c r="I41" i="9"/>
  <c r="H41" i="9"/>
  <c r="G41" i="9"/>
  <c r="F41" i="9"/>
  <c r="E41" i="9"/>
  <c r="D41" i="9"/>
  <c r="C41" i="9"/>
  <c r="B41" i="9"/>
  <c r="O40" i="9"/>
  <c r="N40" i="9"/>
  <c r="M40" i="9"/>
  <c r="L40" i="9"/>
  <c r="K40" i="9"/>
  <c r="J40" i="9"/>
  <c r="I40" i="9"/>
  <c r="H40" i="9"/>
  <c r="G40" i="9"/>
  <c r="F40" i="9"/>
  <c r="E40" i="9"/>
  <c r="D40" i="9"/>
  <c r="C40" i="9"/>
  <c r="B40" i="9"/>
  <c r="O39" i="9"/>
  <c r="N39" i="9"/>
  <c r="M39" i="9"/>
  <c r="L39" i="9"/>
  <c r="K39" i="9"/>
  <c r="J39" i="9"/>
  <c r="I39" i="9"/>
  <c r="H39" i="9"/>
  <c r="G39" i="9"/>
  <c r="F39" i="9"/>
  <c r="E39" i="9"/>
  <c r="D39" i="9"/>
  <c r="C39" i="9"/>
  <c r="B39" i="9"/>
  <c r="O38" i="9"/>
  <c r="N38" i="9"/>
  <c r="M38" i="9"/>
  <c r="L38" i="9"/>
  <c r="K38" i="9"/>
  <c r="J38" i="9"/>
  <c r="I38" i="9"/>
  <c r="H38" i="9"/>
  <c r="G38" i="9"/>
  <c r="F38" i="9"/>
  <c r="E38" i="9"/>
  <c r="D38" i="9"/>
  <c r="C38" i="9"/>
  <c r="B38" i="9"/>
  <c r="O37" i="9"/>
  <c r="N37" i="9"/>
  <c r="M37" i="9"/>
  <c r="L37" i="9"/>
  <c r="K37" i="9"/>
  <c r="J37" i="9"/>
  <c r="I37" i="9"/>
  <c r="H37" i="9"/>
  <c r="G37" i="9"/>
  <c r="F37" i="9"/>
  <c r="E37" i="9"/>
  <c r="D37" i="9"/>
  <c r="C37" i="9"/>
  <c r="B37" i="9"/>
  <c r="O36" i="9"/>
  <c r="N36" i="9"/>
  <c r="M36" i="9"/>
  <c r="L36" i="9"/>
  <c r="K36" i="9"/>
  <c r="J36" i="9"/>
  <c r="I36" i="9"/>
  <c r="H36" i="9"/>
  <c r="G36" i="9"/>
  <c r="F36" i="9"/>
  <c r="E36" i="9"/>
  <c r="D36" i="9"/>
  <c r="C36" i="9"/>
  <c r="B36" i="9"/>
  <c r="O35" i="9"/>
  <c r="N35" i="9"/>
  <c r="M35" i="9"/>
  <c r="L35" i="9"/>
  <c r="K35" i="9"/>
  <c r="J35" i="9"/>
  <c r="I35" i="9"/>
  <c r="N36" i="6" s="1"/>
  <c r="H35" i="9"/>
  <c r="G35" i="9"/>
  <c r="F35" i="9"/>
  <c r="E35" i="9"/>
  <c r="D35" i="9"/>
  <c r="C35" i="9"/>
  <c r="B35" i="9"/>
  <c r="O34" i="9"/>
  <c r="N34" i="9"/>
  <c r="M34" i="9"/>
  <c r="L34" i="9"/>
  <c r="K34" i="9"/>
  <c r="J34" i="9"/>
  <c r="I34" i="9"/>
  <c r="H34" i="9"/>
  <c r="M35" i="6" s="1"/>
  <c r="G34" i="9"/>
  <c r="F34" i="9"/>
  <c r="E34" i="9"/>
  <c r="D34" i="9"/>
  <c r="C34" i="9"/>
  <c r="B34" i="9"/>
  <c r="O33" i="9"/>
  <c r="N33" i="9"/>
  <c r="M33" i="9"/>
  <c r="L33" i="9"/>
  <c r="K33" i="9"/>
  <c r="J33" i="9"/>
  <c r="N34" i="6" s="1"/>
  <c r="I33" i="9"/>
  <c r="H33" i="9"/>
  <c r="G33" i="9"/>
  <c r="F33" i="9"/>
  <c r="I33" i="6" s="1"/>
  <c r="E33" i="9"/>
  <c r="D33" i="9"/>
  <c r="C33" i="9"/>
  <c r="B33" i="9"/>
  <c r="O32" i="9"/>
  <c r="N32" i="9"/>
  <c r="M32" i="9"/>
  <c r="L32" i="9"/>
  <c r="K32" i="9"/>
  <c r="J32" i="9"/>
  <c r="I32" i="9"/>
  <c r="H32" i="9"/>
  <c r="G32" i="9"/>
  <c r="F32" i="9"/>
  <c r="E32" i="9"/>
  <c r="D32" i="9"/>
  <c r="C32" i="9"/>
  <c r="B32" i="9"/>
  <c r="O31" i="9"/>
  <c r="N31" i="9"/>
  <c r="M31" i="9"/>
  <c r="L31" i="9"/>
  <c r="K31" i="9"/>
  <c r="J31" i="9"/>
  <c r="I31" i="9"/>
  <c r="H31" i="9"/>
  <c r="G31" i="9"/>
  <c r="F31" i="9"/>
  <c r="E31" i="9"/>
  <c r="D31" i="9"/>
  <c r="C31" i="9"/>
  <c r="B31" i="9"/>
  <c r="O30" i="9"/>
  <c r="N30" i="9"/>
  <c r="M30" i="9"/>
  <c r="L30" i="9"/>
  <c r="K30" i="9"/>
  <c r="J30" i="9"/>
  <c r="I30" i="9"/>
  <c r="H30" i="9"/>
  <c r="G30" i="9"/>
  <c r="F30" i="9"/>
  <c r="E30" i="9"/>
  <c r="D30" i="9"/>
  <c r="C30" i="9"/>
  <c r="B30" i="9"/>
  <c r="O29" i="9"/>
  <c r="N29" i="9"/>
  <c r="M29" i="9"/>
  <c r="L29" i="9"/>
  <c r="K29" i="9"/>
  <c r="J29" i="9"/>
  <c r="I29" i="9"/>
  <c r="H29" i="9"/>
  <c r="G29" i="9"/>
  <c r="F29" i="9"/>
  <c r="E29" i="9"/>
  <c r="D29" i="9"/>
  <c r="C29" i="9"/>
  <c r="B29" i="9"/>
  <c r="O28" i="9"/>
  <c r="N28" i="9"/>
  <c r="M28" i="9"/>
  <c r="L28" i="9"/>
  <c r="K28" i="9"/>
  <c r="J28" i="9"/>
  <c r="N29" i="6" s="1"/>
  <c r="I28" i="9"/>
  <c r="H28" i="9"/>
  <c r="G28" i="9"/>
  <c r="F28" i="9"/>
  <c r="I26" i="6" s="1"/>
  <c r="E28" i="9"/>
  <c r="D28" i="9"/>
  <c r="C28" i="9"/>
  <c r="B28" i="9"/>
  <c r="E26" i="6" s="1"/>
  <c r="O27" i="9"/>
  <c r="N27" i="9"/>
  <c r="M27" i="9"/>
  <c r="L27" i="9"/>
  <c r="K27" i="9"/>
  <c r="J27" i="9"/>
  <c r="I27" i="9"/>
  <c r="H27" i="9"/>
  <c r="G27" i="9"/>
  <c r="F27" i="9"/>
  <c r="E27" i="9"/>
  <c r="D27" i="9"/>
  <c r="C27" i="9"/>
  <c r="B27" i="9"/>
  <c r="O26" i="9"/>
  <c r="N26" i="9"/>
  <c r="M26" i="9"/>
  <c r="L26" i="9"/>
  <c r="K26" i="9"/>
  <c r="J26" i="9"/>
  <c r="I26" i="9"/>
  <c r="H26" i="9"/>
  <c r="G26" i="9"/>
  <c r="F26" i="9"/>
  <c r="E26" i="9"/>
  <c r="D26" i="9"/>
  <c r="C26" i="9"/>
  <c r="B26" i="9"/>
  <c r="O25" i="9"/>
  <c r="N25" i="9"/>
  <c r="M25" i="9"/>
  <c r="L25" i="9"/>
  <c r="K25" i="9"/>
  <c r="J25" i="9"/>
  <c r="I25" i="9"/>
  <c r="H25" i="9"/>
  <c r="G25" i="9"/>
  <c r="F25" i="9"/>
  <c r="E25" i="9"/>
  <c r="D25" i="9"/>
  <c r="C25" i="9"/>
  <c r="B25" i="9"/>
  <c r="O24" i="9"/>
  <c r="N24" i="9"/>
  <c r="M24" i="9"/>
  <c r="L24" i="9"/>
  <c r="K24" i="9"/>
  <c r="J24" i="9"/>
  <c r="I24" i="9"/>
  <c r="H24" i="9"/>
  <c r="G24" i="9"/>
  <c r="F24" i="9"/>
  <c r="E24" i="9"/>
  <c r="D24" i="9"/>
  <c r="C24" i="9"/>
  <c r="B24" i="9"/>
  <c r="O23" i="9"/>
  <c r="N23" i="9"/>
  <c r="M23" i="9"/>
  <c r="L23" i="9"/>
  <c r="K23" i="9"/>
  <c r="J23" i="9"/>
  <c r="I23" i="9"/>
  <c r="H23" i="9"/>
  <c r="G23" i="9"/>
  <c r="F23" i="9"/>
  <c r="E23" i="9"/>
  <c r="D23" i="9"/>
  <c r="C23" i="9"/>
  <c r="B23" i="9"/>
  <c r="O22" i="9"/>
  <c r="N22" i="9"/>
  <c r="M22" i="9"/>
  <c r="L22" i="9"/>
  <c r="K22" i="9"/>
  <c r="J22" i="9"/>
  <c r="I22" i="9"/>
  <c r="H22" i="9"/>
  <c r="G22" i="9"/>
  <c r="F22" i="9"/>
  <c r="E22" i="9"/>
  <c r="D22" i="9"/>
  <c r="C22" i="9"/>
  <c r="B22" i="9"/>
  <c r="O21" i="9"/>
  <c r="N21" i="9"/>
  <c r="M21" i="9"/>
  <c r="L21" i="9"/>
  <c r="K21" i="9"/>
  <c r="J21" i="9"/>
  <c r="I21" i="9"/>
  <c r="H21" i="9"/>
  <c r="G21" i="9"/>
  <c r="F21" i="9"/>
  <c r="E21" i="9"/>
  <c r="D21" i="9"/>
  <c r="C21" i="9"/>
  <c r="B21" i="9"/>
  <c r="O20" i="9"/>
  <c r="N20" i="9"/>
  <c r="M20" i="9"/>
  <c r="L20" i="9"/>
  <c r="K20" i="9"/>
  <c r="J20" i="9"/>
  <c r="N21" i="6" s="1"/>
  <c r="I20" i="9"/>
  <c r="H20" i="9"/>
  <c r="G20" i="9"/>
  <c r="F20" i="9"/>
  <c r="I21" i="6" s="1"/>
  <c r="E20" i="9"/>
  <c r="D20" i="9"/>
  <c r="C20" i="9"/>
  <c r="B20" i="9"/>
  <c r="E21" i="6" s="1"/>
  <c r="O19" i="9"/>
  <c r="N19" i="9"/>
  <c r="M19" i="9"/>
  <c r="L19" i="9"/>
  <c r="K19" i="9"/>
  <c r="J19" i="9"/>
  <c r="I19" i="9"/>
  <c r="H19" i="9"/>
  <c r="G19" i="9"/>
  <c r="F19" i="9"/>
  <c r="E19" i="9"/>
  <c r="D19" i="9"/>
  <c r="C19" i="9"/>
  <c r="B19" i="9"/>
  <c r="O18" i="9"/>
  <c r="N18" i="9"/>
  <c r="M18" i="9"/>
  <c r="L18" i="9"/>
  <c r="K18" i="9"/>
  <c r="J18" i="9"/>
  <c r="I18" i="9"/>
  <c r="H18" i="9"/>
  <c r="G18" i="9"/>
  <c r="F18" i="9"/>
  <c r="E18" i="9"/>
  <c r="D18" i="9"/>
  <c r="C18" i="9"/>
  <c r="B18" i="9"/>
  <c r="O17" i="9"/>
  <c r="N17" i="9"/>
  <c r="M17" i="9"/>
  <c r="L17" i="9"/>
  <c r="K17" i="9"/>
  <c r="J17" i="9"/>
  <c r="I17" i="9"/>
  <c r="H17" i="9"/>
  <c r="G17" i="9"/>
  <c r="F17" i="9"/>
  <c r="E17" i="9"/>
  <c r="D17" i="9"/>
  <c r="C17" i="9"/>
  <c r="B17" i="9"/>
  <c r="O16" i="9"/>
  <c r="N16" i="9"/>
  <c r="M16" i="9"/>
  <c r="L16" i="9"/>
  <c r="K16" i="9"/>
  <c r="J16" i="9"/>
  <c r="I16" i="9"/>
  <c r="H16" i="9"/>
  <c r="G16" i="9"/>
  <c r="F16" i="9"/>
  <c r="E16" i="9"/>
  <c r="D16" i="9"/>
  <c r="C16" i="9"/>
  <c r="B16" i="9"/>
  <c r="O15" i="9"/>
  <c r="N15" i="9"/>
  <c r="M15" i="9"/>
  <c r="L15" i="9"/>
  <c r="K15" i="9"/>
  <c r="J15" i="9"/>
  <c r="I15" i="9"/>
  <c r="H15" i="9"/>
  <c r="G15" i="9"/>
  <c r="F15" i="9"/>
  <c r="E15" i="9"/>
  <c r="D15" i="9"/>
  <c r="C15" i="9"/>
  <c r="B15" i="9"/>
  <c r="O14" i="9"/>
  <c r="N14" i="9"/>
  <c r="M14" i="9"/>
  <c r="L14" i="9"/>
  <c r="K14" i="9"/>
  <c r="J14" i="9"/>
  <c r="I14" i="9"/>
  <c r="H14" i="9"/>
  <c r="G14" i="9"/>
  <c r="F14" i="9"/>
  <c r="E14" i="9"/>
  <c r="D14" i="9"/>
  <c r="C14" i="9"/>
  <c r="B14" i="9"/>
  <c r="O13" i="9"/>
  <c r="N13" i="9"/>
  <c r="M13" i="9"/>
  <c r="L13" i="9"/>
  <c r="K13" i="9"/>
  <c r="J13" i="9"/>
  <c r="I13" i="9"/>
  <c r="H13" i="9"/>
  <c r="M14" i="6" s="1"/>
  <c r="G13" i="9"/>
  <c r="F13" i="9"/>
  <c r="E13" i="9"/>
  <c r="D13" i="9"/>
  <c r="G12" i="6" s="1"/>
  <c r="C13" i="9"/>
  <c r="B13" i="9"/>
  <c r="O12" i="9"/>
  <c r="N12" i="9"/>
  <c r="M12" i="9"/>
  <c r="L12" i="9"/>
  <c r="K12" i="9"/>
  <c r="N13" i="6" s="1"/>
  <c r="J12" i="9"/>
  <c r="I12" i="9"/>
  <c r="H12" i="9"/>
  <c r="G12" i="9"/>
  <c r="J13" i="6" s="1"/>
  <c r="F12" i="9"/>
  <c r="E12" i="9"/>
  <c r="D12" i="9"/>
  <c r="C12" i="9"/>
  <c r="F13" i="6" s="1"/>
  <c r="B12" i="9"/>
  <c r="O11" i="9"/>
  <c r="N11" i="9"/>
  <c r="M11" i="9"/>
  <c r="L11" i="9"/>
  <c r="K11" i="9"/>
  <c r="J11" i="9"/>
  <c r="I11" i="9"/>
  <c r="H11" i="9"/>
  <c r="G11" i="9"/>
  <c r="F11" i="9"/>
  <c r="E11" i="9"/>
  <c r="D11" i="9"/>
  <c r="C11" i="9"/>
  <c r="B11" i="9"/>
  <c r="O10" i="9"/>
  <c r="N10" i="9"/>
  <c r="M10" i="9"/>
  <c r="L10" i="9"/>
  <c r="K10" i="9"/>
  <c r="J10" i="9"/>
  <c r="I10" i="9"/>
  <c r="H10" i="9"/>
  <c r="G10" i="9"/>
  <c r="F10" i="9"/>
  <c r="E10" i="9"/>
  <c r="D10" i="9"/>
  <c r="C10" i="9"/>
  <c r="B10" i="9"/>
  <c r="O9" i="9"/>
  <c r="N9" i="9"/>
  <c r="M9" i="9"/>
  <c r="L9" i="9"/>
  <c r="K9" i="9"/>
  <c r="J9" i="9"/>
  <c r="I9" i="9"/>
  <c r="H9" i="9"/>
  <c r="G9" i="9"/>
  <c r="F9" i="9"/>
  <c r="E9" i="9"/>
  <c r="D9" i="9"/>
  <c r="C9" i="9"/>
  <c r="B9" i="9"/>
  <c r="O8" i="9"/>
  <c r="N8" i="9"/>
  <c r="M8" i="9"/>
  <c r="L8" i="9"/>
  <c r="K8" i="9"/>
  <c r="N9" i="6" s="1"/>
  <c r="J8" i="9"/>
  <c r="I8" i="9"/>
  <c r="H8" i="9"/>
  <c r="G8" i="9"/>
  <c r="J9" i="6" s="1"/>
  <c r="F8" i="9"/>
  <c r="E8" i="9"/>
  <c r="D8" i="9"/>
  <c r="C8" i="9"/>
  <c r="F9" i="6" s="1"/>
  <c r="B8" i="9"/>
  <c r="O7" i="9"/>
  <c r="N7" i="9"/>
  <c r="M7" i="9"/>
  <c r="L7" i="9"/>
  <c r="K7" i="9"/>
  <c r="J7" i="9"/>
  <c r="N8" i="6" s="1"/>
  <c r="I7" i="9"/>
  <c r="H7" i="9"/>
  <c r="G7" i="9"/>
  <c r="F7" i="9"/>
  <c r="E7" i="9"/>
  <c r="D7" i="9"/>
  <c r="C7" i="9"/>
  <c r="B7" i="9"/>
  <c r="K8" i="6" s="1"/>
  <c r="O6" i="9"/>
  <c r="N6" i="9"/>
  <c r="M6" i="9"/>
  <c r="L6" i="9"/>
  <c r="K6" i="9"/>
  <c r="J6" i="9"/>
  <c r="I6" i="9"/>
  <c r="H6" i="9"/>
  <c r="G6" i="9"/>
  <c r="F6" i="9"/>
  <c r="E6" i="9"/>
  <c r="D6" i="9"/>
  <c r="C6" i="9"/>
  <c r="B6" i="9"/>
  <c r="O5" i="9"/>
  <c r="N5" i="9"/>
  <c r="M5" i="9"/>
  <c r="L5" i="9"/>
  <c r="K5" i="9"/>
  <c r="J5" i="9"/>
  <c r="I5" i="9"/>
  <c r="H5" i="9"/>
  <c r="G5" i="9"/>
  <c r="F5" i="9"/>
  <c r="E5" i="9"/>
  <c r="D5" i="9"/>
  <c r="C5" i="9"/>
  <c r="B5" i="9"/>
  <c r="O4" i="9"/>
  <c r="N4" i="9"/>
  <c r="M4" i="9"/>
  <c r="L4" i="9"/>
  <c r="K4" i="9"/>
  <c r="J4" i="9"/>
  <c r="I4" i="9"/>
  <c r="H4" i="9"/>
  <c r="G4" i="9"/>
  <c r="F4" i="9"/>
  <c r="E4" i="9"/>
  <c r="D4" i="9"/>
  <c r="C4" i="9"/>
  <c r="B4" i="9"/>
  <c r="O3" i="9"/>
  <c r="N3" i="9"/>
  <c r="M3" i="9"/>
  <c r="L3" i="9"/>
  <c r="K3" i="9"/>
  <c r="J3" i="9"/>
  <c r="N4" i="6" s="1"/>
  <c r="I3" i="9"/>
  <c r="H3" i="9"/>
  <c r="G3" i="9"/>
  <c r="F3" i="9"/>
  <c r="I6" i="6" s="1"/>
  <c r="E3" i="9"/>
  <c r="D3" i="9"/>
  <c r="C3" i="9"/>
  <c r="B3" i="9"/>
  <c r="E6" i="6" s="1"/>
  <c r="O2" i="9"/>
  <c r="N2" i="9"/>
  <c r="M2" i="9"/>
  <c r="L2" i="9"/>
  <c r="K2" i="9"/>
  <c r="J2" i="9"/>
  <c r="I2" i="9"/>
  <c r="H2" i="9"/>
  <c r="G2" i="9"/>
  <c r="F2" i="9"/>
  <c r="E2" i="9"/>
  <c r="H7" i="6" s="1"/>
  <c r="D2" i="9"/>
  <c r="C2" i="9"/>
  <c r="B2" i="9"/>
  <c r="O1" i="9"/>
  <c r="N1" i="9"/>
  <c r="M1" i="9"/>
  <c r="L1" i="9"/>
  <c r="K1" i="9"/>
  <c r="J1" i="9"/>
  <c r="I1" i="9"/>
  <c r="H1" i="9"/>
  <c r="G1" i="9"/>
  <c r="F1" i="9"/>
  <c r="E1" i="9"/>
  <c r="D1" i="9"/>
  <c r="C1" i="9"/>
  <c r="B1" i="9"/>
  <c r="G21" i="7"/>
  <c r="F21" i="7"/>
  <c r="E21" i="7"/>
  <c r="G20" i="7"/>
  <c r="F20" i="7"/>
  <c r="E20" i="7"/>
  <c r="G19" i="7"/>
  <c r="F19" i="7"/>
  <c r="E19" i="7"/>
  <c r="G18" i="7"/>
  <c r="F18" i="7"/>
  <c r="E18" i="7"/>
  <c r="G17" i="7"/>
  <c r="F17" i="7"/>
  <c r="E17" i="7"/>
  <c r="H16" i="7"/>
  <c r="G16" i="7"/>
  <c r="F16" i="7"/>
  <c r="E16" i="7"/>
  <c r="H15" i="7"/>
  <c r="G15" i="7"/>
  <c r="F15" i="7"/>
  <c r="E15" i="7"/>
  <c r="H14" i="7"/>
  <c r="G14" i="7"/>
  <c r="F14" i="7"/>
  <c r="E14" i="7"/>
  <c r="H13" i="7"/>
  <c r="G13" i="7"/>
  <c r="F13" i="7"/>
  <c r="E13" i="7"/>
  <c r="H12" i="7"/>
  <c r="G12" i="7"/>
  <c r="F12" i="7"/>
  <c r="E12" i="7"/>
  <c r="H11" i="7"/>
  <c r="G11" i="7"/>
  <c r="F11" i="7"/>
  <c r="E11" i="7"/>
  <c r="H10" i="7"/>
  <c r="G10" i="7"/>
  <c r="F10" i="7"/>
  <c r="E10" i="7"/>
  <c r="F9" i="7"/>
  <c r="E9" i="7"/>
  <c r="F8" i="7"/>
  <c r="E8" i="7"/>
  <c r="F7" i="7"/>
  <c r="E7" i="7"/>
  <c r="F6" i="7"/>
  <c r="E6" i="7"/>
  <c r="F5" i="7"/>
  <c r="E5" i="7"/>
  <c r="F4" i="7"/>
  <c r="E4" i="7"/>
  <c r="F3" i="7"/>
  <c r="E3" i="7"/>
  <c r="D3" i="7"/>
  <c r="F2" i="7"/>
  <c r="E2" i="7"/>
  <c r="J53" i="6"/>
  <c r="H53" i="6"/>
  <c r="G53" i="6"/>
  <c r="F53" i="6"/>
  <c r="D53" i="6"/>
  <c r="M52" i="6"/>
  <c r="J52" i="6"/>
  <c r="G52" i="6"/>
  <c r="F52" i="6"/>
  <c r="J51" i="6"/>
  <c r="H51" i="6"/>
  <c r="F51" i="6"/>
  <c r="K50" i="6"/>
  <c r="J50" i="6"/>
  <c r="H50" i="6"/>
  <c r="G50" i="6"/>
  <c r="F50" i="6"/>
  <c r="B50" i="6"/>
  <c r="M49" i="6"/>
  <c r="L49" i="6"/>
  <c r="K49" i="6"/>
  <c r="J49" i="6"/>
  <c r="H49" i="6"/>
  <c r="F49" i="6"/>
  <c r="D49" i="6"/>
  <c r="M48" i="6"/>
  <c r="L48" i="6"/>
  <c r="K48" i="6"/>
  <c r="J48" i="6"/>
  <c r="I48" i="6"/>
  <c r="H48" i="6"/>
  <c r="F48" i="6"/>
  <c r="E48" i="6"/>
  <c r="N47" i="6"/>
  <c r="M47" i="6"/>
  <c r="L47" i="6"/>
  <c r="K47" i="6"/>
  <c r="J47" i="6"/>
  <c r="H47" i="6"/>
  <c r="G47" i="6"/>
  <c r="F47" i="6"/>
  <c r="L46" i="6"/>
  <c r="K46" i="6"/>
  <c r="J46" i="6"/>
  <c r="H46" i="6"/>
  <c r="G46" i="6"/>
  <c r="F46" i="6"/>
  <c r="L45" i="6"/>
  <c r="J45" i="6"/>
  <c r="H45" i="6"/>
  <c r="G45" i="6"/>
  <c r="F45" i="6"/>
  <c r="J44" i="6"/>
  <c r="I44" i="6"/>
  <c r="F44" i="6"/>
  <c r="E44" i="6"/>
  <c r="N43" i="6"/>
  <c r="J43" i="6"/>
  <c r="I43" i="6"/>
  <c r="F43" i="6"/>
  <c r="E43" i="6"/>
  <c r="J42" i="6"/>
  <c r="H42" i="6"/>
  <c r="G42" i="6"/>
  <c r="F42" i="6"/>
  <c r="L41" i="6"/>
  <c r="K41" i="6"/>
  <c r="J41" i="6"/>
  <c r="H41" i="6"/>
  <c r="G41" i="6"/>
  <c r="F41" i="6"/>
  <c r="N40" i="6"/>
  <c r="M40" i="6"/>
  <c r="L40" i="6"/>
  <c r="K40" i="6"/>
  <c r="J40" i="6"/>
  <c r="I40" i="6"/>
  <c r="H40" i="6"/>
  <c r="G40" i="6"/>
  <c r="F40" i="6"/>
  <c r="E40" i="6"/>
  <c r="N39" i="6"/>
  <c r="M39" i="6"/>
  <c r="K39" i="6"/>
  <c r="J39" i="6"/>
  <c r="F39" i="6"/>
  <c r="N38" i="6"/>
  <c r="M38" i="6"/>
  <c r="L38" i="6"/>
  <c r="K38" i="6"/>
  <c r="J38" i="6"/>
  <c r="I38" i="6"/>
  <c r="G38" i="6"/>
  <c r="F38" i="6"/>
  <c r="E38" i="6"/>
  <c r="N37" i="6"/>
  <c r="L37" i="6"/>
  <c r="J37" i="6"/>
  <c r="F37" i="6"/>
  <c r="K36" i="6"/>
  <c r="J36" i="6"/>
  <c r="I36" i="6"/>
  <c r="F36" i="6"/>
  <c r="E36" i="6"/>
  <c r="L35" i="6"/>
  <c r="J35" i="6"/>
  <c r="F35" i="6"/>
  <c r="D35" i="6"/>
  <c r="J34" i="6"/>
  <c r="H34" i="6"/>
  <c r="G34" i="6"/>
  <c r="F34" i="6"/>
  <c r="N33" i="6"/>
  <c r="M33" i="6"/>
  <c r="L33" i="6"/>
  <c r="K33" i="6"/>
  <c r="J33" i="6"/>
  <c r="H33" i="6"/>
  <c r="G33" i="6"/>
  <c r="F33" i="6"/>
  <c r="D33" i="6"/>
  <c r="M32" i="6"/>
  <c r="L32" i="6"/>
  <c r="K32" i="6"/>
  <c r="J32" i="6"/>
  <c r="I32" i="6"/>
  <c r="H32" i="6"/>
  <c r="G32" i="6"/>
  <c r="F32" i="6"/>
  <c r="E32" i="6"/>
  <c r="N31" i="6"/>
  <c r="L31" i="6"/>
  <c r="K31" i="6"/>
  <c r="J31" i="6"/>
  <c r="I31" i="6"/>
  <c r="H31" i="6"/>
  <c r="G31" i="6"/>
  <c r="F31" i="6"/>
  <c r="E31" i="6"/>
  <c r="D31" i="6"/>
  <c r="M30" i="6"/>
  <c r="K30" i="6"/>
  <c r="J30" i="6"/>
  <c r="I30" i="6"/>
  <c r="H30" i="6"/>
  <c r="G30" i="6"/>
  <c r="F30" i="6"/>
  <c r="E30" i="6"/>
  <c r="M29" i="6"/>
  <c r="L29" i="6"/>
  <c r="K29" i="6"/>
  <c r="J29" i="6"/>
  <c r="I29" i="6"/>
  <c r="H29" i="6"/>
  <c r="G29" i="6"/>
  <c r="F29" i="6"/>
  <c r="E29" i="6"/>
  <c r="D29" i="6"/>
  <c r="M28" i="6"/>
  <c r="L28" i="6"/>
  <c r="K28" i="6"/>
  <c r="J28" i="6"/>
  <c r="I28" i="6"/>
  <c r="H28" i="6"/>
  <c r="G28" i="6"/>
  <c r="F28" i="6"/>
  <c r="E28" i="6"/>
  <c r="N27" i="6"/>
  <c r="M27" i="6"/>
  <c r="L27" i="6"/>
  <c r="K27" i="6"/>
  <c r="J27" i="6"/>
  <c r="I27" i="6"/>
  <c r="H27" i="6"/>
  <c r="G27" i="6"/>
  <c r="F27" i="6"/>
  <c r="E27" i="6"/>
  <c r="N26" i="6"/>
  <c r="M26" i="6"/>
  <c r="L26" i="6"/>
  <c r="K26" i="6"/>
  <c r="J26" i="6"/>
  <c r="H26" i="6"/>
  <c r="G26" i="6"/>
  <c r="F26" i="6"/>
  <c r="M25" i="6"/>
  <c r="L25" i="6"/>
  <c r="K25" i="6"/>
  <c r="J25" i="6"/>
  <c r="I25" i="6"/>
  <c r="H25" i="6"/>
  <c r="G25" i="6"/>
  <c r="F25" i="6"/>
  <c r="E25" i="6"/>
  <c r="D25" i="6"/>
  <c r="B25" i="6"/>
  <c r="N24" i="6"/>
  <c r="M24" i="6"/>
  <c r="L24" i="6"/>
  <c r="K24" i="6"/>
  <c r="J24" i="6"/>
  <c r="I24" i="6"/>
  <c r="H24" i="6"/>
  <c r="G24" i="6"/>
  <c r="F24" i="6"/>
  <c r="E24" i="6"/>
  <c r="N23" i="6"/>
  <c r="M23" i="6"/>
  <c r="L23" i="6"/>
  <c r="K23" i="6"/>
  <c r="J23" i="6"/>
  <c r="I23" i="6"/>
  <c r="H23" i="6"/>
  <c r="G23" i="6"/>
  <c r="F23" i="6"/>
  <c r="E23" i="6"/>
  <c r="N22" i="6"/>
  <c r="M22" i="6"/>
  <c r="L22" i="6"/>
  <c r="K22" i="6"/>
  <c r="J22" i="6"/>
  <c r="I22" i="6"/>
  <c r="H22" i="6"/>
  <c r="G22" i="6"/>
  <c r="F22" i="6"/>
  <c r="E22" i="6"/>
  <c r="L21" i="6"/>
  <c r="K21" i="6"/>
  <c r="J21" i="6"/>
  <c r="H21" i="6"/>
  <c r="G21" i="6"/>
  <c r="F21" i="6"/>
  <c r="D21" i="6"/>
  <c r="B21" i="6"/>
  <c r="N20" i="6"/>
  <c r="M20" i="6"/>
  <c r="L20" i="6"/>
  <c r="K20" i="6"/>
  <c r="J20" i="6"/>
  <c r="I20" i="6"/>
  <c r="H20" i="6"/>
  <c r="G20" i="6"/>
  <c r="F20" i="6"/>
  <c r="E20" i="6"/>
  <c r="N19" i="6"/>
  <c r="M19" i="6"/>
  <c r="K19" i="6"/>
  <c r="J19" i="6"/>
  <c r="I19" i="6"/>
  <c r="H19" i="6"/>
  <c r="G19" i="6"/>
  <c r="F19" i="6"/>
  <c r="E19" i="6"/>
  <c r="N18" i="6"/>
  <c r="M18" i="6"/>
  <c r="K18" i="6"/>
  <c r="J18" i="6"/>
  <c r="I18" i="6"/>
  <c r="H18" i="6"/>
  <c r="G18" i="6"/>
  <c r="F18" i="6"/>
  <c r="E18" i="6"/>
  <c r="N17" i="6"/>
  <c r="M17" i="6"/>
  <c r="L17" i="6"/>
  <c r="K17" i="6"/>
  <c r="J17" i="6"/>
  <c r="I17" i="6"/>
  <c r="H17" i="6"/>
  <c r="G17" i="6"/>
  <c r="F17" i="6"/>
  <c r="E17" i="6"/>
  <c r="D17" i="6"/>
  <c r="B17" i="6"/>
  <c r="N16" i="6"/>
  <c r="M16" i="6"/>
  <c r="L16" i="6"/>
  <c r="K16" i="6"/>
  <c r="J16" i="6"/>
  <c r="I16" i="6"/>
  <c r="H16" i="6"/>
  <c r="G16" i="6"/>
  <c r="F16" i="6"/>
  <c r="E16" i="6"/>
  <c r="D16" i="6"/>
  <c r="N15" i="6"/>
  <c r="M15" i="6"/>
  <c r="L15" i="6"/>
  <c r="K15" i="6"/>
  <c r="J15" i="6"/>
  <c r="I15" i="6"/>
  <c r="H15" i="6"/>
  <c r="F15" i="6"/>
  <c r="E15" i="6"/>
  <c r="N14" i="6"/>
  <c r="J14" i="6"/>
  <c r="I14" i="6"/>
  <c r="H14" i="6"/>
  <c r="F14" i="6"/>
  <c r="E14" i="6"/>
  <c r="L13" i="6"/>
  <c r="K13" i="6"/>
  <c r="I13" i="6"/>
  <c r="H13" i="6"/>
  <c r="G13" i="6"/>
  <c r="E13" i="6"/>
  <c r="D13" i="6"/>
  <c r="B13" i="6"/>
  <c r="N12" i="6"/>
  <c r="M12" i="6"/>
  <c r="L12" i="6"/>
  <c r="K12" i="6"/>
  <c r="I12" i="6"/>
  <c r="H12" i="6"/>
  <c r="E12" i="6"/>
  <c r="D12" i="6"/>
  <c r="N11" i="6"/>
  <c r="M11" i="6"/>
  <c r="K11" i="6"/>
  <c r="J11" i="6"/>
  <c r="I11" i="6"/>
  <c r="H11" i="6"/>
  <c r="F11" i="6"/>
  <c r="E11" i="6"/>
  <c r="N10" i="6"/>
  <c r="M10" i="6"/>
  <c r="K10" i="6"/>
  <c r="J10" i="6"/>
  <c r="I10" i="6"/>
  <c r="H10" i="6"/>
  <c r="F10" i="6"/>
  <c r="E10" i="6"/>
  <c r="K9" i="6"/>
  <c r="H9" i="6"/>
  <c r="G9" i="6"/>
  <c r="D9" i="6"/>
  <c r="B9" i="6"/>
  <c r="M8" i="6"/>
  <c r="L8" i="6"/>
  <c r="H8" i="6"/>
  <c r="G8" i="6"/>
  <c r="N7" i="6"/>
  <c r="M7" i="6"/>
  <c r="L7" i="6"/>
  <c r="K7" i="6"/>
  <c r="I7" i="6"/>
  <c r="G7" i="6"/>
  <c r="E7" i="6"/>
  <c r="N6" i="6"/>
  <c r="L6" i="6"/>
  <c r="K6" i="6"/>
  <c r="J6" i="6"/>
  <c r="G6" i="6"/>
  <c r="F6" i="6"/>
  <c r="N5" i="6"/>
  <c r="M5" i="6"/>
  <c r="L5" i="6"/>
  <c r="K5" i="6"/>
  <c r="H5" i="6"/>
  <c r="G5" i="6"/>
  <c r="D5" i="6"/>
  <c r="B5" i="6"/>
  <c r="L4" i="6"/>
  <c r="H4" i="6"/>
  <c r="G4" i="6"/>
  <c r="N3" i="6"/>
  <c r="M3" i="6"/>
  <c r="I3" i="6"/>
  <c r="G3" i="6"/>
  <c r="E3" i="6"/>
  <c r="J2" i="6"/>
  <c r="I2" i="6"/>
  <c r="H2" i="6"/>
  <c r="F2" i="6"/>
  <c r="E2" i="6"/>
  <c r="J52" i="5"/>
  <c r="I52" i="5"/>
  <c r="H52" i="5"/>
  <c r="G52" i="5"/>
  <c r="F52" i="5"/>
  <c r="B52" i="5"/>
  <c r="A52" i="5"/>
  <c r="J51" i="5"/>
  <c r="I51" i="5"/>
  <c r="H51" i="5"/>
  <c r="G51" i="5"/>
  <c r="F51" i="5"/>
  <c r="D52" i="6" s="1"/>
  <c r="J50" i="5"/>
  <c r="I50" i="5"/>
  <c r="H50" i="5"/>
  <c r="G50" i="5"/>
  <c r="F50" i="5"/>
  <c r="D51" i="6" s="1"/>
  <c r="J49" i="5"/>
  <c r="I49" i="5"/>
  <c r="H49" i="5"/>
  <c r="G49" i="5"/>
  <c r="F49" i="5"/>
  <c r="D50" i="6" s="1"/>
  <c r="B49" i="5"/>
  <c r="A49" i="5"/>
  <c r="J48" i="5"/>
  <c r="I48" i="5"/>
  <c r="H48" i="5"/>
  <c r="G48" i="5"/>
  <c r="F48" i="5"/>
  <c r="A48" i="5"/>
  <c r="J47" i="5"/>
  <c r="I47" i="5"/>
  <c r="H47" i="5"/>
  <c r="G47" i="5"/>
  <c r="F47" i="5"/>
  <c r="D48" i="6" s="1"/>
  <c r="B47" i="5"/>
  <c r="J46" i="5"/>
  <c r="I46" i="5"/>
  <c r="H46" i="5"/>
  <c r="G46" i="5"/>
  <c r="F46" i="5"/>
  <c r="D47" i="6" s="1"/>
  <c r="J45" i="5"/>
  <c r="I45" i="5"/>
  <c r="H45" i="5"/>
  <c r="G45" i="5"/>
  <c r="F45" i="5"/>
  <c r="D46" i="6" s="1"/>
  <c r="B45" i="5"/>
  <c r="A45" i="5"/>
  <c r="J44" i="5"/>
  <c r="I44" i="5"/>
  <c r="H44" i="5"/>
  <c r="G44" i="5"/>
  <c r="F44" i="5"/>
  <c r="D45" i="6" s="1"/>
  <c r="B44" i="5"/>
  <c r="A44" i="5"/>
  <c r="J43" i="5"/>
  <c r="I43" i="5"/>
  <c r="H43" i="5"/>
  <c r="G43" i="5"/>
  <c r="F43" i="5"/>
  <c r="D44" i="6" s="1"/>
  <c r="J42" i="5"/>
  <c r="I42" i="5"/>
  <c r="H42" i="5"/>
  <c r="G42" i="5"/>
  <c r="F42" i="5"/>
  <c r="D43" i="6" s="1"/>
  <c r="J41" i="5"/>
  <c r="I41" i="5"/>
  <c r="H41" i="5"/>
  <c r="G41" i="5"/>
  <c r="F41" i="5"/>
  <c r="D42" i="6" s="1"/>
  <c r="A41" i="5"/>
  <c r="J40" i="5"/>
  <c r="I40" i="5"/>
  <c r="H40" i="5"/>
  <c r="G40" i="5"/>
  <c r="F40" i="5"/>
  <c r="D41" i="6" s="1"/>
  <c r="B40" i="5"/>
  <c r="A40" i="5"/>
  <c r="J39" i="5"/>
  <c r="I39" i="5"/>
  <c r="H39" i="5"/>
  <c r="G39" i="5"/>
  <c r="F39" i="5"/>
  <c r="D40" i="6" s="1"/>
  <c r="B39" i="5"/>
  <c r="J38" i="5"/>
  <c r="I38" i="5"/>
  <c r="H38" i="5"/>
  <c r="G38" i="5"/>
  <c r="F38" i="5"/>
  <c r="D39" i="6" s="1"/>
  <c r="J37" i="5"/>
  <c r="I37" i="5"/>
  <c r="H37" i="5"/>
  <c r="G37" i="5"/>
  <c r="F37" i="5"/>
  <c r="D38" i="6" s="1"/>
  <c r="B37" i="5"/>
  <c r="A37" i="5"/>
  <c r="J36" i="5"/>
  <c r="I36" i="5"/>
  <c r="H36" i="5"/>
  <c r="G36" i="5"/>
  <c r="F36" i="5"/>
  <c r="D37" i="6" s="1"/>
  <c r="A36" i="5"/>
  <c r="J35" i="5"/>
  <c r="I35" i="5"/>
  <c r="H35" i="5"/>
  <c r="G35" i="5"/>
  <c r="F35" i="5"/>
  <c r="D36" i="6" s="1"/>
  <c r="J34" i="5"/>
  <c r="I34" i="5"/>
  <c r="H34" i="5"/>
  <c r="G34" i="5"/>
  <c r="F34" i="5"/>
  <c r="J33" i="5"/>
  <c r="I33" i="5"/>
  <c r="H33" i="5"/>
  <c r="G33" i="5"/>
  <c r="F33" i="5"/>
  <c r="D34" i="6" s="1"/>
  <c r="B33" i="5"/>
  <c r="A33" i="5"/>
  <c r="J32" i="5"/>
  <c r="I32" i="5"/>
  <c r="H32" i="5"/>
  <c r="G32" i="5"/>
  <c r="F32" i="5"/>
  <c r="B32" i="5"/>
  <c r="A32" i="5"/>
  <c r="J31" i="5"/>
  <c r="I31" i="5"/>
  <c r="H31" i="5"/>
  <c r="G31" i="5"/>
  <c r="F31" i="5"/>
  <c r="D32" i="6" s="1"/>
  <c r="B31" i="5"/>
  <c r="B32" i="6" s="1"/>
  <c r="J30" i="5"/>
  <c r="I30" i="5"/>
  <c r="H30" i="5"/>
  <c r="G30" i="5"/>
  <c r="F30" i="5"/>
  <c r="J29" i="5"/>
  <c r="I29" i="5"/>
  <c r="H29" i="5"/>
  <c r="G29" i="5"/>
  <c r="F29" i="5"/>
  <c r="D30" i="6" s="1"/>
  <c r="B29" i="5"/>
  <c r="B30" i="6" s="1"/>
  <c r="A29" i="5"/>
  <c r="J28" i="5"/>
  <c r="I28" i="5"/>
  <c r="H28" i="5"/>
  <c r="G28" i="5"/>
  <c r="F28" i="5"/>
  <c r="A28" i="5"/>
  <c r="J27" i="5"/>
  <c r="I27" i="5"/>
  <c r="H27" i="5"/>
  <c r="G27" i="5"/>
  <c r="F27" i="5"/>
  <c r="D28" i="6" s="1"/>
  <c r="J26" i="5"/>
  <c r="I26" i="5"/>
  <c r="H26" i="5"/>
  <c r="G26" i="5"/>
  <c r="F26" i="5"/>
  <c r="D27" i="6" s="1"/>
  <c r="J25" i="5"/>
  <c r="I25" i="5"/>
  <c r="H25" i="5"/>
  <c r="G25" i="5"/>
  <c r="F25" i="5"/>
  <c r="D26" i="6" s="1"/>
  <c r="A25" i="5"/>
  <c r="J24" i="5"/>
  <c r="I24" i="5"/>
  <c r="H24" i="5"/>
  <c r="G24" i="5"/>
  <c r="F24" i="5"/>
  <c r="B24" i="5"/>
  <c r="A24" i="5"/>
  <c r="J23" i="5"/>
  <c r="I23" i="5"/>
  <c r="H23" i="5"/>
  <c r="G23" i="5"/>
  <c r="F23" i="5"/>
  <c r="D24" i="6" s="1"/>
  <c r="B23" i="5"/>
  <c r="J22" i="5"/>
  <c r="I22" i="5"/>
  <c r="H22" i="5"/>
  <c r="G22" i="5"/>
  <c r="F22" i="5"/>
  <c r="D23" i="6" s="1"/>
  <c r="J21" i="5"/>
  <c r="I21" i="5"/>
  <c r="H21" i="5"/>
  <c r="G21" i="5"/>
  <c r="F21" i="5"/>
  <c r="D22" i="6" s="1"/>
  <c r="B21" i="5"/>
  <c r="A21" i="5"/>
  <c r="J20" i="5"/>
  <c r="I20" i="5"/>
  <c r="H20" i="5"/>
  <c r="G20" i="5"/>
  <c r="F20" i="5"/>
  <c r="B20" i="5"/>
  <c r="A20" i="5"/>
  <c r="J19" i="5"/>
  <c r="I19" i="5"/>
  <c r="H19" i="5"/>
  <c r="G19" i="5"/>
  <c r="F19" i="5"/>
  <c r="D20" i="6" s="1"/>
  <c r="J18" i="5"/>
  <c r="I18" i="5"/>
  <c r="H18" i="5"/>
  <c r="G18" i="5"/>
  <c r="F18" i="5"/>
  <c r="D19" i="6" s="1"/>
  <c r="J17" i="5"/>
  <c r="I17" i="5"/>
  <c r="H17" i="5"/>
  <c r="G17" i="5"/>
  <c r="F17" i="5"/>
  <c r="D18" i="6" s="1"/>
  <c r="B17" i="5"/>
  <c r="B18" i="6" s="1"/>
  <c r="A17" i="5"/>
  <c r="J16" i="5"/>
  <c r="I16" i="5"/>
  <c r="H16" i="5"/>
  <c r="G16" i="5"/>
  <c r="F16" i="5"/>
  <c r="B16" i="5"/>
  <c r="J15" i="5"/>
  <c r="I15" i="5"/>
  <c r="H15" i="5"/>
  <c r="G15" i="5"/>
  <c r="F15" i="5"/>
  <c r="B15" i="5"/>
  <c r="A15" i="5"/>
  <c r="J14" i="5"/>
  <c r="I14" i="5"/>
  <c r="H14" i="5"/>
  <c r="G14" i="5"/>
  <c r="F14" i="5"/>
  <c r="D15" i="6" s="1"/>
  <c r="J13" i="5"/>
  <c r="I13" i="5"/>
  <c r="H13" i="5"/>
  <c r="G13" i="5"/>
  <c r="F13" i="5"/>
  <c r="D14" i="6" s="1"/>
  <c r="A13" i="5"/>
  <c r="J12" i="5"/>
  <c r="I12" i="5"/>
  <c r="H12" i="5"/>
  <c r="G12" i="5"/>
  <c r="F12" i="5"/>
  <c r="B12" i="5"/>
  <c r="A12" i="9" s="1"/>
  <c r="J11" i="5"/>
  <c r="I11" i="5"/>
  <c r="H11" i="5"/>
  <c r="G11" i="5"/>
  <c r="F11" i="5"/>
  <c r="B11" i="5"/>
  <c r="A11" i="5"/>
  <c r="J10" i="5"/>
  <c r="I10" i="5"/>
  <c r="H10" i="5"/>
  <c r="G10" i="5"/>
  <c r="F10" i="5"/>
  <c r="D11" i="6" s="1"/>
  <c r="J9" i="5"/>
  <c r="I9" i="5"/>
  <c r="H9" i="5"/>
  <c r="G9" i="5"/>
  <c r="F9" i="5"/>
  <c r="D10" i="6" s="1"/>
  <c r="B9" i="5"/>
  <c r="A9" i="5"/>
  <c r="J8" i="5"/>
  <c r="I8" i="5"/>
  <c r="H8" i="5"/>
  <c r="G8" i="5"/>
  <c r="F8" i="5"/>
  <c r="B8" i="5"/>
  <c r="J7" i="5"/>
  <c r="I7" i="5"/>
  <c r="H7" i="5"/>
  <c r="G7" i="5"/>
  <c r="F7" i="5"/>
  <c r="D8" i="6" s="1"/>
  <c r="B7" i="5"/>
  <c r="A7" i="5"/>
  <c r="J6" i="5"/>
  <c r="I6" i="5"/>
  <c r="H6" i="5"/>
  <c r="G6" i="5"/>
  <c r="F6" i="5"/>
  <c r="D7" i="6" s="1"/>
  <c r="J5" i="5"/>
  <c r="I5" i="5"/>
  <c r="H5" i="5"/>
  <c r="G5" i="5"/>
  <c r="F5" i="5"/>
  <c r="D6" i="6" s="1"/>
  <c r="A5" i="5"/>
  <c r="J4" i="5"/>
  <c r="I4" i="5"/>
  <c r="H4" i="5"/>
  <c r="G4" i="5"/>
  <c r="F4" i="5"/>
  <c r="B4" i="5"/>
  <c r="J3" i="5"/>
  <c r="I3" i="5"/>
  <c r="H3" i="5"/>
  <c r="G3" i="5"/>
  <c r="F3" i="5"/>
  <c r="D4" i="6" s="1"/>
  <c r="B3" i="5"/>
  <c r="A3" i="5"/>
  <c r="J2" i="5"/>
  <c r="I2" i="5"/>
  <c r="H2" i="5"/>
  <c r="G2" i="5"/>
  <c r="F2" i="5"/>
  <c r="D3" i="6" s="1"/>
  <c r="I39" i="4"/>
  <c r="I38" i="4"/>
  <c r="I37" i="4"/>
  <c r="I36" i="4"/>
  <c r="J35" i="4"/>
  <c r="I35" i="4"/>
  <c r="E35" i="4"/>
  <c r="E37" i="4" s="1"/>
  <c r="I34" i="4"/>
  <c r="I33" i="4"/>
  <c r="J33" i="4" s="1"/>
  <c r="E33" i="4"/>
  <c r="I32" i="4"/>
  <c r="J32" i="4" s="1"/>
  <c r="C32" i="4"/>
  <c r="I31" i="4"/>
  <c r="J31" i="4" s="1"/>
  <c r="E31" i="4"/>
  <c r="E32" i="4" s="1"/>
  <c r="I30" i="4"/>
  <c r="I29" i="4"/>
  <c r="I28" i="4"/>
  <c r="E28" i="4"/>
  <c r="I27" i="4"/>
  <c r="I26" i="4"/>
  <c r="I25" i="4"/>
  <c r="J25" i="4" s="1"/>
  <c r="D25" i="4"/>
  <c r="I24" i="4"/>
  <c r="I23" i="4"/>
  <c r="I22" i="4"/>
  <c r="I21" i="4"/>
  <c r="I20" i="4"/>
  <c r="J20" i="4" s="1"/>
  <c r="E20" i="4"/>
  <c r="E25" i="4" s="1"/>
  <c r="I19" i="4"/>
  <c r="J19" i="4" s="1"/>
  <c r="I18" i="4"/>
  <c r="D18" i="4"/>
  <c r="I17" i="4"/>
  <c r="I16" i="4"/>
  <c r="I15" i="4"/>
  <c r="I14" i="4"/>
  <c r="E14" i="4"/>
  <c r="I13" i="4"/>
  <c r="J13" i="4" s="1"/>
  <c r="E13" i="4"/>
  <c r="I12" i="4"/>
  <c r="I11" i="4"/>
  <c r="J11" i="4" s="1"/>
  <c r="I10" i="4"/>
  <c r="I9" i="4"/>
  <c r="E9" i="4"/>
  <c r="I8" i="4"/>
  <c r="J8" i="4" s="1"/>
  <c r="D8" i="4"/>
  <c r="D9" i="4" s="1"/>
  <c r="D10" i="4" s="1"/>
  <c r="I7" i="4"/>
  <c r="I6" i="4"/>
  <c r="I5" i="4"/>
  <c r="E5" i="4"/>
  <c r="J4" i="4"/>
  <c r="I4" i="4"/>
  <c r="I3" i="4"/>
  <c r="I2" i="4"/>
  <c r="E2" i="4"/>
  <c r="E3" i="4" s="1"/>
  <c r="G1" i="4"/>
  <c r="C27" i="3"/>
  <c r="C26" i="3"/>
  <c r="D37" i="4" s="1"/>
  <c r="J37" i="4" s="1"/>
  <c r="C25" i="3"/>
  <c r="D36" i="4" s="1"/>
  <c r="C22" i="3"/>
  <c r="C20" i="3"/>
  <c r="C17" i="3"/>
  <c r="C19" i="3" s="1"/>
  <c r="C15" i="3"/>
  <c r="C14" i="3"/>
  <c r="E19" i="4" s="1"/>
  <c r="C12" i="3"/>
  <c r="C11" i="3"/>
  <c r="C24" i="3" s="1"/>
  <c r="C9" i="3"/>
  <c r="C21" i="3" s="1"/>
  <c r="C7" i="3"/>
  <c r="C4" i="3"/>
  <c r="E6" i="4" s="1"/>
  <c r="E10" i="4" s="1"/>
  <c r="C2" i="3"/>
  <c r="C5" i="3" s="1"/>
  <c r="H16" i="1"/>
  <c r="D38" i="4" s="1"/>
  <c r="D39" i="4" s="1"/>
  <c r="H15" i="1"/>
  <c r="H14" i="1"/>
  <c r="H12" i="1"/>
  <c r="H11" i="1"/>
  <c r="E26" i="4" s="1"/>
  <c r="E27" i="4" s="1"/>
  <c r="H10" i="1"/>
  <c r="H9" i="1"/>
  <c r="D20" i="4" s="1"/>
  <c r="H8" i="1"/>
  <c r="H7" i="1"/>
  <c r="E15" i="4" s="1"/>
  <c r="H5" i="1"/>
  <c r="E11" i="4" s="1"/>
  <c r="E12" i="4" s="1"/>
  <c r="J12" i="4" s="1"/>
  <c r="H4" i="1"/>
  <c r="H3" i="1"/>
  <c r="D4" i="4" s="1"/>
  <c r="J10" i="4" l="1"/>
  <c r="E7" i="4"/>
  <c r="D5" i="4"/>
  <c r="J2" i="4"/>
  <c r="J18" i="4"/>
  <c r="J28" i="4"/>
  <c r="E34" i="4"/>
  <c r="J39" i="4"/>
  <c r="E16" i="4"/>
  <c r="J16" i="4" s="1"/>
  <c r="E17" i="4"/>
  <c r="J17" i="4" s="1"/>
  <c r="E29" i="4"/>
  <c r="E30" i="4"/>
  <c r="J30" i="4" s="1"/>
  <c r="J26" i="4"/>
  <c r="J29" i="4"/>
  <c r="J15" i="4"/>
  <c r="C24" i="4"/>
  <c r="J24" i="4" s="1"/>
  <c r="E21" i="4"/>
  <c r="J3" i="4"/>
  <c r="J7" i="4"/>
  <c r="J9" i="4"/>
  <c r="J14" i="4"/>
  <c r="J27" i="4"/>
  <c r="J34" i="4"/>
  <c r="J38" i="4"/>
  <c r="L34" i="6"/>
  <c r="E33" i="6"/>
  <c r="G37" i="6"/>
  <c r="G39" i="6"/>
  <c r="K35" i="6"/>
  <c r="G35" i="6"/>
  <c r="L36" i="6"/>
  <c r="H36" i="6"/>
  <c r="H39" i="6"/>
  <c r="H38" i="6"/>
  <c r="E47" i="6"/>
  <c r="K45" i="6"/>
  <c r="E46" i="6"/>
  <c r="E45" i="6"/>
  <c r="I47" i="6"/>
  <c r="I46" i="6"/>
  <c r="I45" i="6"/>
  <c r="N45" i="6"/>
  <c r="M45" i="6"/>
  <c r="B11" i="7"/>
  <c r="A9" i="9"/>
  <c r="A21" i="9"/>
  <c r="A33" i="9"/>
  <c r="A37" i="9"/>
  <c r="A45" i="9"/>
  <c r="M4" i="6"/>
  <c r="E8" i="6"/>
  <c r="I8" i="6"/>
  <c r="L9" i="6"/>
  <c r="B10" i="6"/>
  <c r="G10" i="6"/>
  <c r="G14" i="6"/>
  <c r="B22" i="6"/>
  <c r="K34" i="6"/>
  <c r="N35" i="6"/>
  <c r="G36" i="6"/>
  <c r="M36" i="6"/>
  <c r="H37" i="6"/>
  <c r="B38" i="6"/>
  <c r="B46" i="6"/>
  <c r="L39" i="6"/>
  <c r="L30" i="6"/>
  <c r="N46" i="6"/>
  <c r="M31" i="6"/>
  <c r="M46" i="6"/>
  <c r="N41" i="6"/>
  <c r="N48" i="6"/>
  <c r="M41" i="6"/>
  <c r="N32" i="6"/>
  <c r="N30" i="6"/>
  <c r="N49" i="6"/>
  <c r="E42" i="6"/>
  <c r="L42" i="6"/>
  <c r="E41" i="6"/>
  <c r="I42" i="6"/>
  <c r="I41" i="6"/>
  <c r="N42" i="6"/>
  <c r="M42" i="6"/>
  <c r="G44" i="6"/>
  <c r="L43" i="6"/>
  <c r="K43" i="6"/>
  <c r="G43" i="6"/>
  <c r="M43" i="6"/>
  <c r="L44" i="6"/>
  <c r="H44" i="6"/>
  <c r="K44" i="6"/>
  <c r="H43" i="6"/>
  <c r="K53" i="6"/>
  <c r="E53" i="6"/>
  <c r="N53" i="6"/>
  <c r="M53" i="6"/>
  <c r="F2" i="15"/>
  <c r="I2" i="15"/>
  <c r="F5" i="15"/>
  <c r="E5" i="15"/>
  <c r="B5" i="5" s="1"/>
  <c r="F10" i="15"/>
  <c r="F13" i="15"/>
  <c r="E13" i="15"/>
  <c r="B13" i="5" s="1"/>
  <c r="E26" i="15"/>
  <c r="B26" i="5" s="1"/>
  <c r="D26" i="15"/>
  <c r="A26" i="5" s="1"/>
  <c r="C26" i="15"/>
  <c r="G2" i="15" s="1"/>
  <c r="D42" i="15"/>
  <c r="A42" i="5" s="1"/>
  <c r="C42" i="15"/>
  <c r="E42" i="15" s="1"/>
  <c r="B42" i="5" s="1"/>
  <c r="A20" i="9"/>
  <c r="A24" i="9"/>
  <c r="K3" i="6"/>
  <c r="F4" i="6"/>
  <c r="J4" i="6"/>
  <c r="E5" i="6"/>
  <c r="I5" i="6"/>
  <c r="H6" i="6"/>
  <c r="F8" i="6"/>
  <c r="J8" i="6"/>
  <c r="E9" i="6"/>
  <c r="I9" i="6"/>
  <c r="M9" i="6"/>
  <c r="L10" i="6"/>
  <c r="G11" i="6"/>
  <c r="F12" i="6"/>
  <c r="J12" i="6"/>
  <c r="M13" i="6"/>
  <c r="L14" i="6"/>
  <c r="G15" i="6"/>
  <c r="L18" i="6"/>
  <c r="M21" i="6"/>
  <c r="N28" i="6"/>
  <c r="B34" i="6"/>
  <c r="M34" i="6"/>
  <c r="H35" i="6"/>
  <c r="M44" i="6"/>
  <c r="N51" i="6"/>
  <c r="I52" i="6"/>
  <c r="L53" i="6"/>
  <c r="E51" i="6"/>
  <c r="E50" i="6"/>
  <c r="L50" i="6"/>
  <c r="E49" i="6"/>
  <c r="I51" i="6"/>
  <c r="I50" i="6"/>
  <c r="I49" i="6"/>
  <c r="N50" i="6"/>
  <c r="M50" i="6"/>
  <c r="G49" i="6"/>
  <c r="L51" i="6"/>
  <c r="G48" i="6"/>
  <c r="K51" i="6"/>
  <c r="G51" i="6"/>
  <c r="L52" i="6"/>
  <c r="H52" i="6"/>
  <c r="K52" i="6"/>
  <c r="E25" i="15"/>
  <c r="B25" i="5" s="1"/>
  <c r="E41" i="15"/>
  <c r="B41" i="5" s="1"/>
  <c r="A17" i="9"/>
  <c r="A29" i="9"/>
  <c r="A49" i="9"/>
  <c r="F3" i="6"/>
  <c r="J3" i="6"/>
  <c r="E4" i="6"/>
  <c r="I4" i="6"/>
  <c r="F7" i="6"/>
  <c r="J7" i="6"/>
  <c r="K14" i="6"/>
  <c r="E36" i="4"/>
  <c r="J36" i="4" s="1"/>
  <c r="A4" i="9"/>
  <c r="A8" i="9"/>
  <c r="A16" i="9"/>
  <c r="B33" i="6"/>
  <c r="A32" i="9"/>
  <c r="B41" i="6"/>
  <c r="A40" i="9"/>
  <c r="A44" i="9"/>
  <c r="B45" i="6"/>
  <c r="A52" i="9"/>
  <c r="B53" i="6"/>
  <c r="G2" i="6"/>
  <c r="A3" i="9"/>
  <c r="A7" i="9"/>
  <c r="A11" i="9"/>
  <c r="A15" i="9"/>
  <c r="B18" i="7"/>
  <c r="A23" i="9"/>
  <c r="A31" i="9"/>
  <c r="A39" i="9"/>
  <c r="B40" i="6"/>
  <c r="A47" i="9"/>
  <c r="B48" i="6"/>
  <c r="H3" i="6"/>
  <c r="L3" i="6"/>
  <c r="B4" i="6"/>
  <c r="K4" i="6"/>
  <c r="F5" i="6"/>
  <c r="J5" i="6"/>
  <c r="M6" i="6"/>
  <c r="B8" i="6"/>
  <c r="L11" i="6"/>
  <c r="B12" i="6"/>
  <c r="B16" i="6"/>
  <c r="L19" i="6"/>
  <c r="B24" i="6"/>
  <c r="N25" i="6"/>
  <c r="E34" i="6"/>
  <c r="I34" i="6"/>
  <c r="K42" i="6"/>
  <c r="E52" i="6"/>
  <c r="E39" i="6"/>
  <c r="K37" i="6"/>
  <c r="E35" i="6"/>
  <c r="E37" i="6"/>
  <c r="I39" i="6"/>
  <c r="I35" i="6"/>
  <c r="I37" i="6"/>
  <c r="M37" i="6"/>
  <c r="F4" i="15"/>
  <c r="E6" i="15"/>
  <c r="B6" i="5" s="1"/>
  <c r="F7" i="15"/>
  <c r="F12" i="15"/>
  <c r="E14" i="15"/>
  <c r="B14" i="5" s="1"/>
  <c r="F15" i="15"/>
  <c r="E19" i="15"/>
  <c r="B19" i="5" s="1"/>
  <c r="F21" i="15"/>
  <c r="D22" i="15"/>
  <c r="A22" i="5" s="1"/>
  <c r="C22" i="15"/>
  <c r="E22" i="15" s="1"/>
  <c r="B22" i="5" s="1"/>
  <c r="F23" i="15"/>
  <c r="E35" i="15"/>
  <c r="B35" i="5" s="1"/>
  <c r="D38" i="15"/>
  <c r="A38" i="5" s="1"/>
  <c r="C38" i="15"/>
  <c r="E38" i="15" s="1"/>
  <c r="B38" i="5" s="1"/>
  <c r="E51" i="15"/>
  <c r="B51" i="5" s="1"/>
  <c r="F6" i="15"/>
  <c r="F9" i="15"/>
  <c r="F14" i="15"/>
  <c r="F17" i="15"/>
  <c r="D18" i="15"/>
  <c r="A18" i="5" s="1"/>
  <c r="C18" i="15"/>
  <c r="F43" i="15" s="1"/>
  <c r="O44" i="6" s="1"/>
  <c r="F19" i="15"/>
  <c r="D34" i="15"/>
  <c r="A34" i="5" s="1"/>
  <c r="C34" i="15"/>
  <c r="G43" i="15" s="1"/>
  <c r="F49" i="15"/>
  <c r="D50" i="15"/>
  <c r="A50" i="5" s="1"/>
  <c r="C50" i="15"/>
  <c r="F51" i="15"/>
  <c r="E2" i="15"/>
  <c r="B2" i="5" s="1"/>
  <c r="F3" i="15"/>
  <c r="F8" i="15"/>
  <c r="E10" i="15"/>
  <c r="B10" i="5" s="1"/>
  <c r="G11" i="15"/>
  <c r="F11" i="15"/>
  <c r="F16" i="15"/>
  <c r="G19" i="15"/>
  <c r="E27" i="15"/>
  <c r="B27" i="5" s="1"/>
  <c r="F29" i="15"/>
  <c r="E30" i="15"/>
  <c r="B30" i="5" s="1"/>
  <c r="D30" i="15"/>
  <c r="A30" i="5" s="1"/>
  <c r="C30" i="15"/>
  <c r="G44" i="15" s="1"/>
  <c r="F31" i="15"/>
  <c r="G32" i="15"/>
  <c r="E43" i="15"/>
  <c r="B43" i="5" s="1"/>
  <c r="F45" i="15"/>
  <c r="D46" i="15"/>
  <c r="A46" i="5" s="1"/>
  <c r="C46" i="15"/>
  <c r="F47" i="15"/>
  <c r="D2" i="15"/>
  <c r="A2" i="5" s="1"/>
  <c r="D4" i="15"/>
  <c r="A4" i="5" s="1"/>
  <c r="D6" i="15"/>
  <c r="A6" i="5" s="1"/>
  <c r="D8" i="15"/>
  <c r="A8" i="5" s="1"/>
  <c r="D10" i="15"/>
  <c r="A10" i="5" s="1"/>
  <c r="D12" i="15"/>
  <c r="A12" i="5" s="1"/>
  <c r="D14" i="15"/>
  <c r="A14" i="5" s="1"/>
  <c r="D16" i="15"/>
  <c r="A16" i="5" s="1"/>
  <c r="D19" i="15"/>
  <c r="A19" i="5" s="1"/>
  <c r="D23" i="15"/>
  <c r="A23" i="5" s="1"/>
  <c r="D27" i="15"/>
  <c r="A27" i="5" s="1"/>
  <c r="E28" i="15"/>
  <c r="B28" i="5" s="1"/>
  <c r="D31" i="15"/>
  <c r="A31" i="5" s="1"/>
  <c r="D35" i="15"/>
  <c r="A35" i="5" s="1"/>
  <c r="E36" i="15"/>
  <c r="B36" i="5" s="1"/>
  <c r="D39" i="15"/>
  <c r="A39" i="5" s="1"/>
  <c r="D43" i="15"/>
  <c r="A43" i="5" s="1"/>
  <c r="D47" i="15"/>
  <c r="A47" i="5" s="1"/>
  <c r="E48" i="15"/>
  <c r="B48" i="5" s="1"/>
  <c r="D51" i="15"/>
  <c r="A51" i="5" s="1"/>
  <c r="F20" i="15"/>
  <c r="F24" i="15"/>
  <c r="F28" i="15"/>
  <c r="F32" i="15"/>
  <c r="F40" i="15"/>
  <c r="A42" i="9" l="1"/>
  <c r="B43" i="6"/>
  <c r="A38" i="9"/>
  <c r="B39" i="6"/>
  <c r="A22" i="9"/>
  <c r="B23" i="6"/>
  <c r="A30" i="9"/>
  <c r="B31" i="6"/>
  <c r="G33" i="15"/>
  <c r="B52" i="6"/>
  <c r="A51" i="9"/>
  <c r="B36" i="6"/>
  <c r="A35" i="9"/>
  <c r="G25" i="15"/>
  <c r="A26" i="9"/>
  <c r="B27" i="6"/>
  <c r="E22" i="4"/>
  <c r="J22" i="4" s="1"/>
  <c r="J21" i="4"/>
  <c r="E23" i="4"/>
  <c r="J23" i="4" s="1"/>
  <c r="D6" i="4"/>
  <c r="J6" i="4" s="1"/>
  <c r="J5" i="4"/>
  <c r="F52" i="15"/>
  <c r="F36" i="15"/>
  <c r="G46" i="15"/>
  <c r="F46" i="15"/>
  <c r="G45" i="15"/>
  <c r="O30" i="6"/>
  <c r="A10" i="9"/>
  <c r="B11" i="6"/>
  <c r="G3" i="15"/>
  <c r="G50" i="15"/>
  <c r="F50" i="15"/>
  <c r="G49" i="15"/>
  <c r="O50" i="6" s="1"/>
  <c r="G20" i="15"/>
  <c r="O21" i="6" s="1"/>
  <c r="E18" i="15"/>
  <c r="B18" i="5" s="1"/>
  <c r="G40" i="15"/>
  <c r="G24" i="15"/>
  <c r="G41" i="15"/>
  <c r="A13" i="9"/>
  <c r="B14" i="6"/>
  <c r="O25" i="6"/>
  <c r="G34" i="15"/>
  <c r="F34" i="15"/>
  <c r="O15" i="6"/>
  <c r="G5" i="15"/>
  <c r="O6" i="6" s="1"/>
  <c r="F48" i="15"/>
  <c r="A28" i="9"/>
  <c r="B29" i="6"/>
  <c r="G30" i="15"/>
  <c r="F30" i="15"/>
  <c r="G14" i="15"/>
  <c r="B3" i="7"/>
  <c r="B3" i="6"/>
  <c r="A2" i="9"/>
  <c r="G36" i="15"/>
  <c r="E34" i="15"/>
  <c r="B34" i="5" s="1"/>
  <c r="O20" i="6"/>
  <c r="G9" i="15"/>
  <c r="O10" i="6" s="1"/>
  <c r="F39" i="15"/>
  <c r="F37" i="15"/>
  <c r="G15" i="15"/>
  <c r="O16" i="6" s="1"/>
  <c r="G7" i="15"/>
  <c r="O8" i="6" s="1"/>
  <c r="G28" i="15"/>
  <c r="A25" i="9"/>
  <c r="B26" i="6"/>
  <c r="G26" i="15"/>
  <c r="G39" i="15"/>
  <c r="G23" i="15"/>
  <c r="O24" i="6" s="1"/>
  <c r="G12" i="15"/>
  <c r="O13" i="6" s="1"/>
  <c r="G4" i="15"/>
  <c r="O5" i="6" s="1"/>
  <c r="F26" i="15"/>
  <c r="O27" i="6" s="1"/>
  <c r="G47" i="15"/>
  <c r="O48" i="6" s="1"/>
  <c r="G31" i="15"/>
  <c r="O32" i="6" s="1"/>
  <c r="G16" i="15"/>
  <c r="O17" i="6" s="1"/>
  <c r="G8" i="15"/>
  <c r="O9" i="6" s="1"/>
  <c r="A5" i="9"/>
  <c r="B6" i="6"/>
  <c r="K2" i="15"/>
  <c r="I3" i="15" s="1"/>
  <c r="J2" i="15"/>
  <c r="G27" i="15"/>
  <c r="O41" i="6"/>
  <c r="O46" i="6"/>
  <c r="O4" i="6"/>
  <c r="B20" i="6"/>
  <c r="A19" i="9"/>
  <c r="F41" i="15"/>
  <c r="G10" i="15"/>
  <c r="O11" i="6" s="1"/>
  <c r="O33" i="6"/>
  <c r="G51" i="15"/>
  <c r="O52" i="6" s="1"/>
  <c r="B44" i="6"/>
  <c r="A43" i="9"/>
  <c r="G29" i="15"/>
  <c r="F44" i="15"/>
  <c r="O45" i="6" s="1"/>
  <c r="O29" i="6"/>
  <c r="B49" i="6"/>
  <c r="A48" i="9"/>
  <c r="A36" i="9"/>
  <c r="B37" i="6"/>
  <c r="G48" i="15"/>
  <c r="E46" i="15"/>
  <c r="B46" i="5" s="1"/>
  <c r="G35" i="15"/>
  <c r="A27" i="9"/>
  <c r="B28" i="6"/>
  <c r="O12" i="6"/>
  <c r="G6" i="15"/>
  <c r="G52" i="15"/>
  <c r="E50" i="15"/>
  <c r="B50" i="5" s="1"/>
  <c r="F35" i="15"/>
  <c r="O36" i="6" s="1"/>
  <c r="F33" i="15"/>
  <c r="O34" i="6" s="1"/>
  <c r="G18" i="15"/>
  <c r="F18" i="15"/>
  <c r="O19" i="6" s="1"/>
  <c r="G17" i="15"/>
  <c r="O18" i="6" s="1"/>
  <c r="O7" i="6"/>
  <c r="G38" i="15"/>
  <c r="F38" i="15"/>
  <c r="O39" i="6" s="1"/>
  <c r="G37" i="15"/>
  <c r="G22" i="15"/>
  <c r="F22" i="15"/>
  <c r="G21" i="15"/>
  <c r="O22" i="6" s="1"/>
  <c r="A14" i="9"/>
  <c r="B15" i="6"/>
  <c r="A6" i="9"/>
  <c r="B7" i="6"/>
  <c r="A41" i="9"/>
  <c r="B42" i="6"/>
  <c r="F25" i="15"/>
  <c r="G42" i="15"/>
  <c r="F42" i="15"/>
  <c r="O43" i="6" s="1"/>
  <c r="G13" i="15"/>
  <c r="O14" i="6" s="1"/>
  <c r="O3" i="6"/>
  <c r="F27" i="15"/>
  <c r="O28" i="6" s="1"/>
  <c r="O23" i="6" l="1"/>
  <c r="O42" i="6"/>
  <c r="O51" i="6"/>
  <c r="A46" i="9"/>
  <c r="B47" i="6"/>
  <c r="O26" i="6"/>
  <c r="O38" i="6"/>
  <c r="O31" i="6"/>
  <c r="A18" i="9"/>
  <c r="B19" i="6"/>
  <c r="O37" i="6"/>
  <c r="A50" i="9"/>
  <c r="B51" i="6"/>
  <c r="K3" i="15"/>
  <c r="I4" i="15" s="1"/>
  <c r="J3" i="15"/>
  <c r="O40" i="6"/>
  <c r="A34" i="9"/>
  <c r="B35" i="6"/>
  <c r="O49" i="6"/>
  <c r="O35" i="6"/>
  <c r="O47" i="6"/>
  <c r="O53" i="6"/>
  <c r="K4" i="15" l="1"/>
  <c r="I5" i="15" s="1"/>
  <c r="J4" i="15"/>
  <c r="K5" i="15" l="1"/>
  <c r="I6" i="15" s="1"/>
  <c r="J5" i="15"/>
  <c r="K6" i="15" l="1"/>
  <c r="I7" i="15" s="1"/>
  <c r="J6" i="15"/>
  <c r="K7" i="15" l="1"/>
  <c r="I8" i="15" s="1"/>
  <c r="J7" i="15"/>
  <c r="K8" i="15" l="1"/>
  <c r="I9" i="15" s="1"/>
  <c r="J8" i="15"/>
  <c r="K9" i="15" l="1"/>
  <c r="I10" i="15" s="1"/>
  <c r="J9" i="15"/>
  <c r="K10" i="15" l="1"/>
  <c r="I11" i="15" s="1"/>
  <c r="J10" i="15"/>
  <c r="K11" i="15" l="1"/>
  <c r="I12" i="15" s="1"/>
  <c r="J11" i="15"/>
  <c r="K12" i="15" l="1"/>
  <c r="I13" i="15" s="1"/>
  <c r="J12" i="15"/>
  <c r="K13" i="15" l="1"/>
  <c r="I14" i="15" s="1"/>
  <c r="J13" i="15"/>
  <c r="K14" i="15" l="1"/>
  <c r="I15" i="15" s="1"/>
  <c r="J14" i="15"/>
  <c r="K15" i="15" l="1"/>
  <c r="I16" i="15" s="1"/>
  <c r="J15" i="15"/>
  <c r="K16" i="15" l="1"/>
  <c r="J16" i="15"/>
</calcChain>
</file>

<file path=xl/sharedStrings.xml><?xml version="1.0" encoding="utf-8"?>
<sst xmlns="http://schemas.openxmlformats.org/spreadsheetml/2006/main" count="5183" uniqueCount="1606">
  <si>
    <t>Object</t>
  </si>
  <si>
    <t>Image</t>
  </si>
  <si>
    <t>STL</t>
  </si>
  <si>
    <t>Frame</t>
  </si>
  <si>
    <t>Weight (g)</t>
  </si>
  <si>
    <t>Petri Dish</t>
  </si>
  <si>
    <t>Marker w/ cap</t>
  </si>
  <si>
    <t>Marker Cap</t>
  </si>
  <si>
    <t>Same as Marker</t>
  </si>
  <si>
    <t>Kit w/ tab</t>
  </si>
  <si>
    <t>Kit Tab</t>
  </si>
  <si>
    <t>Cannister</t>
  </si>
  <si>
    <t>Tube</t>
  </si>
  <si>
    <t>full length weight</t>
  </si>
  <si>
    <t>Needle w/ cap</t>
  </si>
  <si>
    <t>Needle Cap</t>
  </si>
  <si>
    <t>Same as Needle</t>
  </si>
  <si>
    <t>Rinse Glass K</t>
  </si>
  <si>
    <t>Red Plug</t>
  </si>
  <si>
    <t>Glass Vial</t>
  </si>
  <si>
    <t>Yellow Plug</t>
  </si>
  <si>
    <t>Tube Clamp</t>
  </si>
  <si>
    <t>Scissors</t>
  </si>
  <si>
    <t>ID</t>
  </si>
  <si>
    <t>Name</t>
  </si>
  <si>
    <t>Object Name</t>
  </si>
  <si>
    <t>sub-tasks</t>
  </si>
  <si>
    <t>Manual Preparation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</si>
  <si>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</si>
  <si>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</si>
  <si>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</si>
  <si>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</si>
  <si>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</si>
  <si>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</si>
  <si>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</si>
  <si>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</si>
  <si>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</si>
  <si>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</si>
  <si>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</si>
  <si>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</si>
  <si>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</si>
  <si>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</si>
  <si>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insert cannister onto holder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</si>
  <si>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</si>
  <si>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</si>
  <si>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</si>
  <si>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</si>
  <si>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</si>
  <si>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</si>
  <si>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</si>
  <si>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</si>
  <si>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</si>
  <si>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</si>
  <si>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</si>
  <si>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</si>
  <si>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</si>
  <si>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</si>
  <si>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</si>
  <si>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</si>
  <si>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</si>
  <si>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</si>
  <si>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</si>
  <si>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</si>
  <si>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</si>
  <si>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</si>
  <si>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</si>
  <si>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</si>
  <si>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</si>
  <si>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</si>
  <si>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</si>
  <si>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</si>
  <si>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</si>
  <si>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</si>
  <si>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</si>
  <si>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</si>
  <si>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</si>
  <si>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</si>
  <si>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</si>
  <si>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</si>
  <si>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</si>
  <si>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</si>
  <si>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</si>
  <si>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</si>
  <si>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</si>
  <si>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</si>
  <si>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</si>
  <si>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</si>
  <si>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</si>
  <si>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</si>
  <si>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</si>
  <si>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</si>
  <si>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</si>
  <si>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</si>
  <si>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</si>
  <si>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</si>
  <si>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</si>
  <si>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</si>
  <si>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</si>
  <si>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</si>
  <si>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</si>
  <si>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</si>
  <si>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</si>
  <si>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</si>
  <si>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</si>
  <si>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</si>
  <si>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</si>
  <si>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</si>
  <si>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</si>
  <si>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</si>
  <si>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</si>
  <si>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</si>
  <si>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</si>
  <si>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</si>
  <si>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</si>
  <si>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</si>
  <si>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</si>
  <si>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</si>
  <si>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</si>
  <si>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</si>
  <si>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</si>
  <si>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</si>
  <si>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</si>
  <si>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</si>
  <si>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</si>
  <si>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</si>
  <si>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</si>
  <si>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</si>
  <si>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</si>
  <si>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</si>
  <si>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Action</t>
  </si>
  <si>
    <t>magnitude(N)</t>
  </si>
  <si>
    <t>gravity constant</t>
  </si>
  <si>
    <t>be written on by marker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</si>
  <si>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</si>
  <si>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</si>
  <si>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</si>
  <si>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</si>
  <si>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</si>
  <si>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</si>
  <si>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</si>
  <si>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</si>
  <si>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</si>
  <si>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</si>
  <si>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</si>
  <si>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</si>
  <si>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</si>
  <si>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</si>
  <si>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</si>
  <si>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</si>
  <si>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</si>
  <si>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</si>
  <si>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</si>
  <si>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</si>
  <si>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</si>
  <si>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</si>
  <si>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X</t>
  </si>
  <si>
    <t>Y</t>
  </si>
  <si>
    <t>Z</t>
  </si>
  <si>
    <t>Force Name</t>
  </si>
  <si>
    <t>Petri</t>
  </si>
  <si>
    <t>be written while in air</t>
  </si>
  <si>
    <t>hold for cap removal</t>
  </si>
  <si>
    <t>put cap back on</t>
  </si>
  <si>
    <t>hold and write</t>
  </si>
  <si>
    <t>be removed from body</t>
  </si>
  <si>
    <t>be inserted onto body</t>
  </si>
  <si>
    <t>Hold on air</t>
  </si>
  <si>
    <t xml:space="preserve">be inserted onto holder </t>
  </si>
  <si>
    <t>be removed from holder</t>
  </si>
  <si>
    <t>hold and remove cap</t>
  </si>
  <si>
    <t>hold for piercing</t>
  </si>
  <si>
    <t>hold for absortion of vial</t>
  </si>
  <si>
    <t>hold and be removed</t>
  </si>
  <si>
    <t>Rinse Glass</t>
  </si>
  <si>
    <t>hold on air inverted</t>
  </si>
  <si>
    <t>be inserted into cannister</t>
  </si>
  <si>
    <t>hold while break</t>
  </si>
  <si>
    <t>clamp tube while being hold</t>
  </si>
  <si>
    <t>unclamp tube while being hold</t>
  </si>
  <si>
    <t>Cut tube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</si>
  <si>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</si>
  <si>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</si>
  <si>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</si>
  <si>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</si>
  <si>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</si>
  <si>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</si>
  <si>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</si>
  <si>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</si>
  <si>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</si>
  <si>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Ranking of Grasp for the Linear Axis</t>
  </si>
  <si>
    <t>X,Y,Z</t>
  </si>
  <si>
    <t>CUADRANTS</t>
  </si>
  <si>
    <t>GRAPHS</t>
  </si>
  <si>
    <t>Best</t>
  </si>
  <si>
    <t>Worst</t>
  </si>
  <si>
    <t>LIMS</t>
  </si>
  <si>
    <t>PETRI DISH</t>
  </si>
  <si>
    <t>MARKER</t>
  </si>
  <si>
    <t>MAKER CAP</t>
  </si>
  <si>
    <t>KIT</t>
  </si>
  <si>
    <t>KIT TAB</t>
  </si>
  <si>
    <t>CANNISTER</t>
  </si>
  <si>
    <t>TUBE</t>
  </si>
  <si>
    <t>NEEDLE</t>
  </si>
  <si>
    <t>NEEDLE CAP</t>
  </si>
  <si>
    <t>RINSE GLASS</t>
  </si>
  <si>
    <t>RED PLUG</t>
  </si>
  <si>
    <t>GLASS VIAL</t>
  </si>
  <si>
    <t>YELLOW PLUG</t>
  </si>
  <si>
    <t>CLAMP</t>
  </si>
  <si>
    <t>SCISSORS</t>
  </si>
  <si>
    <t>GRASP</t>
  </si>
  <si>
    <t>minimum force requirement ranking</t>
  </si>
  <si>
    <t>grasp_name</t>
  </si>
  <si>
    <t>rank</t>
  </si>
  <si>
    <t>indeterminate</t>
  </si>
  <si>
    <t>graspable</t>
  </si>
  <si>
    <t>petri c8</t>
  </si>
  <si>
    <t>False</t>
  </si>
  <si>
    <t>True</t>
  </si>
  <si>
    <t>petri c12</t>
  </si>
  <si>
    <t>petri t+1</t>
  </si>
  <si>
    <t>petri t+2</t>
  </si>
  <si>
    <t>petri t+3.5</t>
  </si>
  <si>
    <t>petri t+4</t>
  </si>
  <si>
    <t>petri t+5</t>
  </si>
  <si>
    <t>marker c8</t>
  </si>
  <si>
    <t>marker f21</t>
  </si>
  <si>
    <t>marker f26</t>
  </si>
  <si>
    <t>marker t+6</t>
  </si>
  <si>
    <t>marker t+8</t>
  </si>
  <si>
    <t>marker t13</t>
  </si>
  <si>
    <t>marker_cap c16</t>
  </si>
  <si>
    <t>marker_cap f17</t>
  </si>
  <si>
    <t>marker_cap f21</t>
  </si>
  <si>
    <t>marker_cap t16</t>
  </si>
  <si>
    <t>kit c1</t>
  </si>
  <si>
    <t>kit c13</t>
  </si>
  <si>
    <t>kit_tab c16</t>
  </si>
  <si>
    <t>canister c3</t>
  </si>
  <si>
    <t>canister c6</t>
  </si>
  <si>
    <t>canister t1</t>
  </si>
  <si>
    <t>tube c6</t>
  </si>
  <si>
    <t>tube c8</t>
  </si>
  <si>
    <t>tube t6</t>
  </si>
  <si>
    <t>tube t10</t>
  </si>
  <si>
    <t>needle f26</t>
  </si>
  <si>
    <t>needle t10</t>
  </si>
  <si>
    <t>needle t16</t>
  </si>
  <si>
    <t>needle_cap c8</t>
  </si>
  <si>
    <t>needle_cap t10</t>
  </si>
  <si>
    <t>rinse_glass c6</t>
  </si>
  <si>
    <t>rinse_glass t1</t>
  </si>
  <si>
    <t>rinse_glass t2</t>
  </si>
  <si>
    <t>rinse_glass t17</t>
  </si>
  <si>
    <t>rinse_glass t20</t>
  </si>
  <si>
    <t>red_plug c8</t>
  </si>
  <si>
    <t>red_plug c9</t>
  </si>
  <si>
    <t>red_plug f26</t>
  </si>
  <si>
    <t>glass_vial c9</t>
  </si>
  <si>
    <t>glass_vial t10</t>
  </si>
  <si>
    <t>yellow_plug c8</t>
  </si>
  <si>
    <t>yellow_plug c9</t>
  </si>
  <si>
    <t>yellow_plug f26</t>
  </si>
  <si>
    <t>tube_clamp t7</t>
  </si>
  <si>
    <t>tube_clamp t8</t>
  </si>
  <si>
    <t>tube_clamp t8f</t>
  </si>
  <si>
    <t>tube_clamp t9</t>
  </si>
  <si>
    <t>scissors c16c</t>
  </si>
  <si>
    <t>scissors c16o</t>
  </si>
  <si>
    <t>X &lt;0.1&gt;</t>
  </si>
  <si>
    <t>-X &lt;0.1&gt;</t>
  </si>
  <si>
    <t>Y &lt;0.1&gt;</t>
  </si>
  <si>
    <t>-Y &lt;0.1&gt;</t>
  </si>
  <si>
    <t>Z &lt;0.1&gt;</t>
  </si>
  <si>
    <t>-Z &lt;0.1&gt;</t>
  </si>
  <si>
    <t>X+Y+Z &lt;0.1&gt;</t>
  </si>
  <si>
    <t>-X+Y+Z &lt;0.1&gt;</t>
  </si>
  <si>
    <t>-X-Y+Z &lt;0.1&gt;</t>
  </si>
  <si>
    <t>X-Y+Z &lt;0.1&gt;</t>
  </si>
  <si>
    <t>X+Y-Z &lt;0.1&gt;</t>
  </si>
  <si>
    <t>-X+Y-Z &lt;0.1&gt;</t>
  </si>
  <si>
    <t>-X-Y-Z &lt;0.1&gt;</t>
  </si>
  <si>
    <t>X-Y-Z &lt;0.1&gt;</t>
  </si>
  <si>
    <t>mX &lt;0.1&gt;</t>
  </si>
  <si>
    <t>-mX &lt;0.1&gt;</t>
  </si>
  <si>
    <t>mY &lt;0.1&gt;</t>
  </si>
  <si>
    <t>-mY &lt;0.1&gt;</t>
  </si>
  <si>
    <t>mZ &lt;0.1&gt;</t>
  </si>
  <si>
    <t>-mZ &lt;0.1&gt;</t>
  </si>
  <si>
    <t>mX+mY+mZ &lt;0.1&gt;</t>
  </si>
  <si>
    <t>-mX+mY+mZ &lt;0.1&gt;</t>
  </si>
  <si>
    <t>-mX-mY+mZ &lt;0.1&gt;</t>
  </si>
  <si>
    <t>mX-mY+mZ &lt;0.1&gt;</t>
  </si>
  <si>
    <t>mX+mY-mZ &lt;0.1&gt;</t>
  </si>
  <si>
    <t>-mX+mY-mZ &lt;0.1&gt;</t>
  </si>
  <si>
    <t>-mX-mY-mZ &lt;0.1&gt;</t>
  </si>
  <si>
    <t>mX-mY-mZ &lt;0.1&gt;</t>
  </si>
  <si>
    <t>X+Y+Z+mX+mY+mZ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</si>
  <si>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</si>
  <si>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</si>
  <si>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</si>
  <si>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</si>
  <si>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</si>
  <si>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</si>
  <si>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X+Y+Z &lt;0.2&gt;</t>
  </si>
  <si>
    <t>-X+Y+Z &lt;0.2&gt;</t>
  </si>
  <si>
    <t>-X-Y+Z &lt;0.2&gt;</t>
  </si>
  <si>
    <t>X-Y+Z &lt;0.2&gt;</t>
  </si>
  <si>
    <t>X+Y-Z &lt;0.2&gt;</t>
  </si>
  <si>
    <t>-X+Y-Z &lt;0.2&gt;</t>
  </si>
  <si>
    <t>-X-Y-Z &lt;0.2&gt;</t>
  </si>
  <si>
    <t>X-Y-Z &lt;0.2&gt;</t>
  </si>
  <si>
    <t>mX &lt;0.2&gt;</t>
  </si>
  <si>
    <t>-mX &lt;0.2&gt;</t>
  </si>
  <si>
    <t>mY &lt;0.2&gt;</t>
  </si>
  <si>
    <t>-mY &lt;0.2&gt;</t>
  </si>
  <si>
    <t>mZ &lt;0.2&gt;</t>
  </si>
  <si>
    <t>-mZ &lt;0.2&gt;</t>
  </si>
  <si>
    <t>mX+mY+mZ &lt;0.2&gt;</t>
  </si>
  <si>
    <t>-mX+mY+mZ &lt;0.2&gt;</t>
  </si>
  <si>
    <t>-mX-mY+mZ &lt;0.2&gt;</t>
  </si>
  <si>
    <t>mX-mY+mZ &lt;0.2&gt;</t>
  </si>
  <si>
    <t>mX+mY-mZ &lt;0.2&gt;</t>
  </si>
  <si>
    <t>-mX+mY-mZ &lt;0.2&gt;</t>
  </si>
  <si>
    <t>-mX-mY-mZ &lt;0.2&gt;</t>
  </si>
  <si>
    <t>mX-mY-mZ &lt;0.2&gt;</t>
  </si>
  <si>
    <t>X+Y+Z+mX+mY+mZ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</si>
  <si>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</si>
  <si>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</si>
  <si>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</si>
  <si>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</si>
  <si>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</si>
  <si>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</si>
  <si>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X+Y+Z &lt;0.3&gt;</t>
  </si>
  <si>
    <t>-X+Y+Z &lt;0.3&gt;</t>
  </si>
  <si>
    <t>-X-Y+Z &lt;0.3&gt;</t>
  </si>
  <si>
    <t>X-Y+Z &lt;0.3&gt;</t>
  </si>
  <si>
    <t>X+Y-Z &lt;0.3&gt;</t>
  </si>
  <si>
    <t>-X+Y-Z &lt;0.3&gt;</t>
  </si>
  <si>
    <t>-X-Y-Z &lt;0.3&gt;</t>
  </si>
  <si>
    <t>X-Y-Z &lt;0.3&gt;</t>
  </si>
  <si>
    <t>mX &lt;0.3&gt;</t>
  </si>
  <si>
    <t>-mX &lt;0.3&gt;</t>
  </si>
  <si>
    <t>mY &lt;0.3&gt;</t>
  </si>
  <si>
    <t>-mY &lt;0.3&gt;</t>
  </si>
  <si>
    <t>mZ &lt;0.3&gt;</t>
  </si>
  <si>
    <t>-mZ &lt;0.3&gt;</t>
  </si>
  <si>
    <t>mX+mY+mZ &lt;0.3&gt;</t>
  </si>
  <si>
    <t>-mX+mY+mZ &lt;0.3&gt;</t>
  </si>
  <si>
    <t>-mX-mY+mZ &lt;0.3&gt;</t>
  </si>
  <si>
    <t>mX-mY+mZ &lt;0.3&gt;</t>
  </si>
  <si>
    <t>mX+mY-mZ &lt;0.3&gt;</t>
  </si>
  <si>
    <t>-mX+mY-mZ &lt;0.3&gt;</t>
  </si>
  <si>
    <t>-mX-mY-mZ &lt;0.3&gt;</t>
  </si>
  <si>
    <t>mX-mY-mZ &lt;0.3&gt;</t>
  </si>
  <si>
    <t>X+Y+Z+mX+mY+mZ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</si>
  <si>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</si>
  <si>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</si>
  <si>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</si>
  <si>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</si>
  <si>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</si>
  <si>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</si>
  <si>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X+Y+Z &lt;0.4&gt;</t>
  </si>
  <si>
    <t>-X+Y+Z &lt;0.4&gt;</t>
  </si>
  <si>
    <t>-X-Y+Z &lt;0.4&gt;</t>
  </si>
  <si>
    <t>X-Y+Z &lt;0.4&gt;</t>
  </si>
  <si>
    <t>X+Y-Z &lt;0.4&gt;</t>
  </si>
  <si>
    <t>-X+Y-Z &lt;0.4&gt;</t>
  </si>
  <si>
    <t>-X-Y-Z &lt;0.4&gt;</t>
  </si>
  <si>
    <t>X-Y-Z &lt;0.4&gt;</t>
  </si>
  <si>
    <t>mX &lt;0.4&gt;</t>
  </si>
  <si>
    <t>-mX &lt;0.4&gt;</t>
  </si>
  <si>
    <t>mY &lt;0.4&gt;</t>
  </si>
  <si>
    <t>-mY &lt;0.4&gt;</t>
  </si>
  <si>
    <t>mZ &lt;0.4&gt;</t>
  </si>
  <si>
    <t>-mZ &lt;0.4&gt;</t>
  </si>
  <si>
    <t>mX+mY+mZ &lt;0.4&gt;</t>
  </si>
  <si>
    <t>-mX+mY+mZ &lt;0.4&gt;</t>
  </si>
  <si>
    <t>-mX-mY+mZ &lt;0.4&gt;</t>
  </si>
  <si>
    <t>mX-mY+mZ &lt;0.4&gt;</t>
  </si>
  <si>
    <t>mX+mY-mZ &lt;0.4&gt;</t>
  </si>
  <si>
    <t>-mX+mY-mZ &lt;0.4&gt;</t>
  </si>
  <si>
    <t>-mX-mY-mZ &lt;0.4&gt;</t>
  </si>
  <si>
    <t>mX-mY-mZ &lt;0.4&gt;</t>
  </si>
  <si>
    <t>X+Y+Z+mX+mY+mZ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</si>
  <si>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</si>
  <si>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</si>
  <si>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</si>
  <si>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</si>
  <si>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</si>
  <si>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</si>
  <si>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X+Y+Z &lt;0.5&gt;</t>
  </si>
  <si>
    <t>-X+Y+Z &lt;0.5&gt;</t>
  </si>
  <si>
    <t>-X-Y+Z &lt;0.5&gt;</t>
  </si>
  <si>
    <t>X-Y+Z &lt;0.5&gt;</t>
  </si>
  <si>
    <t>X+Y-Z &lt;0.5&gt;</t>
  </si>
  <si>
    <t>-X+Y-Z &lt;0.5&gt;</t>
  </si>
  <si>
    <t>-X-Y-Z &lt;0.5&gt;</t>
  </si>
  <si>
    <t>X-Y-Z &lt;0.5&gt;</t>
  </si>
  <si>
    <t>mX &lt;0.5&gt;</t>
  </si>
  <si>
    <t>-mX &lt;0.5&gt;</t>
  </si>
  <si>
    <t>mY &lt;0.5&gt;</t>
  </si>
  <si>
    <t>-mY &lt;0.5&gt;</t>
  </si>
  <si>
    <t>mZ &lt;0.5&gt;</t>
  </si>
  <si>
    <t>-mZ &lt;0.5&gt;</t>
  </si>
  <si>
    <t>mX+mY+mZ &lt;0.5&gt;</t>
  </si>
  <si>
    <t>-mX+mY+mZ &lt;0.5&gt;</t>
  </si>
  <si>
    <t>-mX-mY+mZ &lt;0.5&gt;</t>
  </si>
  <si>
    <t>mX-mY+mZ &lt;0.5&gt;</t>
  </si>
  <si>
    <t>mX+mY-mZ &lt;0.5&gt;</t>
  </si>
  <si>
    <t>-mX+mY-mZ &lt;0.5&gt;</t>
  </si>
  <si>
    <t>-mX-mY-mZ &lt;0.5&gt;</t>
  </si>
  <si>
    <t>mX-mY-mZ &lt;0.5&gt;</t>
  </si>
  <si>
    <t>X+Y+Z+mX+mY+mZ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</si>
  <si>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</si>
  <si>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</si>
  <si>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</si>
  <si>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</si>
  <si>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</si>
  <si>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</si>
  <si>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X+Y+Z &lt;0.6&gt;</t>
  </si>
  <si>
    <t>-X+Y+Z &lt;0.6&gt;</t>
  </si>
  <si>
    <t>-X-Y+Z &lt;0.6&gt;</t>
  </si>
  <si>
    <t>X-Y+Z &lt;0.6&gt;</t>
  </si>
  <si>
    <t>X+Y-Z &lt;0.6&gt;</t>
  </si>
  <si>
    <t>-X+Y-Z &lt;0.6&gt;</t>
  </si>
  <si>
    <t>-X-Y-Z &lt;0.6&gt;</t>
  </si>
  <si>
    <t>X-Y-Z &lt;0.6&gt;</t>
  </si>
  <si>
    <t>mX &lt;0.6&gt;</t>
  </si>
  <si>
    <t>-mX &lt;0.6&gt;</t>
  </si>
  <si>
    <t>mY &lt;0.6&gt;</t>
  </si>
  <si>
    <t>-mY &lt;0.6&gt;</t>
  </si>
  <si>
    <t>mZ &lt;0.6&gt;</t>
  </si>
  <si>
    <t>-mZ &lt;0.6&gt;</t>
  </si>
  <si>
    <t>mX+mY+mZ &lt;0.6&gt;</t>
  </si>
  <si>
    <t>-mX+mY+mZ &lt;0.6&gt;</t>
  </si>
  <si>
    <t>-mX-mY+mZ &lt;0.6&gt;</t>
  </si>
  <si>
    <t>mX-mY+mZ &lt;0.6&gt;</t>
  </si>
  <si>
    <t>mX+mY-mZ &lt;0.6&gt;</t>
  </si>
  <si>
    <t>-mX+mY-mZ &lt;0.6&gt;</t>
  </si>
  <si>
    <t>-mX-mY-mZ &lt;0.6&gt;</t>
  </si>
  <si>
    <t>mX-mY-mZ &lt;0.6&gt;</t>
  </si>
  <si>
    <t>X+Y+Z+mX+mY+mZ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</si>
  <si>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</si>
  <si>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</si>
  <si>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</si>
  <si>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</si>
  <si>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</si>
  <si>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</si>
  <si>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X+Y+Z &lt;0.7&gt;</t>
  </si>
  <si>
    <t>-X+Y+Z &lt;0.7&gt;</t>
  </si>
  <si>
    <t>-X-Y+Z &lt;0.7&gt;</t>
  </si>
  <si>
    <t>X-Y+Z &lt;0.7&gt;</t>
  </si>
  <si>
    <t>X+Y-Z &lt;0.7&gt;</t>
  </si>
  <si>
    <t>-X+Y-Z &lt;0.7&gt;</t>
  </si>
  <si>
    <t>-X-Y-Z &lt;0.7&gt;</t>
  </si>
  <si>
    <t>X-Y-Z &lt;0.7&gt;</t>
  </si>
  <si>
    <t>mX &lt;0.7&gt;</t>
  </si>
  <si>
    <t>-mX &lt;0.7&gt;</t>
  </si>
  <si>
    <t>mY &lt;0.7&gt;</t>
  </si>
  <si>
    <t>-mY &lt;0.7&gt;</t>
  </si>
  <si>
    <t>mZ &lt;0.7&gt;</t>
  </si>
  <si>
    <t>-mZ &lt;0.7&gt;</t>
  </si>
  <si>
    <t>mX+mY+mZ &lt;0.7&gt;</t>
  </si>
  <si>
    <t>-mX+mY+mZ &lt;0.7&gt;</t>
  </si>
  <si>
    <t>-mX-mY+mZ &lt;0.7&gt;</t>
  </si>
  <si>
    <t>mX-mY+mZ &lt;0.7&gt;</t>
  </si>
  <si>
    <t>mX+mY-mZ &lt;0.7&gt;</t>
  </si>
  <si>
    <t>-mX+mY-mZ &lt;0.7&gt;</t>
  </si>
  <si>
    <t>-mX-mY-mZ &lt;0.7&gt;</t>
  </si>
  <si>
    <t>mX-mY-mZ &lt;0.7&gt;</t>
  </si>
  <si>
    <t>X+Y+Z+mX+mY+mZ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</si>
  <si>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</si>
  <si>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</si>
  <si>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</si>
  <si>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</si>
  <si>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</si>
  <si>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</si>
  <si>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X+Y+Z &lt;0.8&gt;</t>
  </si>
  <si>
    <t>-X+Y+Z &lt;0.8&gt;</t>
  </si>
  <si>
    <t>-X-Y+Z &lt;0.8&gt;</t>
  </si>
  <si>
    <t>X-Y+Z &lt;0.8&gt;</t>
  </si>
  <si>
    <t>X+Y-Z &lt;0.8&gt;</t>
  </si>
  <si>
    <t>-X+Y-Z &lt;0.8&gt;</t>
  </si>
  <si>
    <t>-X-Y-Z &lt;0.8&gt;</t>
  </si>
  <si>
    <t>X-Y-Z &lt;0.8&gt;</t>
  </si>
  <si>
    <t>mX &lt;0.8&gt;</t>
  </si>
  <si>
    <t>-mX &lt;0.8&gt;</t>
  </si>
  <si>
    <t>mY &lt;0.8&gt;</t>
  </si>
  <si>
    <t>-mY &lt;0.8&gt;</t>
  </si>
  <si>
    <t>mZ &lt;0.8&gt;</t>
  </si>
  <si>
    <t>-mZ &lt;0.8&gt;</t>
  </si>
  <si>
    <t>mX+mY+mZ &lt;0.8&gt;</t>
  </si>
  <si>
    <t>-mX+mY+mZ &lt;0.8&gt;</t>
  </si>
  <si>
    <t>-mX-mY+mZ &lt;0.8&gt;</t>
  </si>
  <si>
    <t>mX-mY+mZ &lt;0.8&gt;</t>
  </si>
  <si>
    <t>mX+mY-mZ &lt;0.8&gt;</t>
  </si>
  <si>
    <t>-mX+mY-mZ &lt;0.8&gt;</t>
  </si>
  <si>
    <t>-mX-mY-mZ &lt;0.8&gt;</t>
  </si>
  <si>
    <t>mX-mY-mZ &lt;0.8&gt;</t>
  </si>
  <si>
    <t>X+Y+Z+mX+mY+mZ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</si>
  <si>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</si>
  <si>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</si>
  <si>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</si>
  <si>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</si>
  <si>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</si>
  <si>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</si>
  <si>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X+Y+Z &lt;0.9&gt;</t>
  </si>
  <si>
    <t>-X+Y+Z &lt;0.9&gt;</t>
  </si>
  <si>
    <t>-X-Y+Z &lt;0.9&gt;</t>
  </si>
  <si>
    <t>X-Y+Z &lt;0.9&gt;</t>
  </si>
  <si>
    <t>X+Y-Z &lt;0.9&gt;</t>
  </si>
  <si>
    <t>-X+Y-Z &lt;0.9&gt;</t>
  </si>
  <si>
    <t>-X-Y-Z &lt;0.9&gt;</t>
  </si>
  <si>
    <t>X-Y-Z &lt;0.9&gt;</t>
  </si>
  <si>
    <t>mX &lt;0.9&gt;</t>
  </si>
  <si>
    <t>-mX &lt;0.9&gt;</t>
  </si>
  <si>
    <t>mY &lt;0.9&gt;</t>
  </si>
  <si>
    <t>-mY &lt;0.9&gt;</t>
  </si>
  <si>
    <t>mZ &lt;0.9&gt;</t>
  </si>
  <si>
    <t>-mZ &lt;0.9&gt;</t>
  </si>
  <si>
    <t>mX+mY+mZ &lt;0.9&gt;</t>
  </si>
  <si>
    <t>-mX+mY+mZ &lt;0.9&gt;</t>
  </si>
  <si>
    <t>-mX-mY+mZ &lt;0.9&gt;</t>
  </si>
  <si>
    <t>mX-mY+mZ &lt;0.9&gt;</t>
  </si>
  <si>
    <t>mX+mY-mZ &lt;0.9&gt;</t>
  </si>
  <si>
    <t>-mX+mY-mZ &lt;0.9&gt;</t>
  </si>
  <si>
    <t>-mX-mY-mZ &lt;0.9&gt;</t>
  </si>
  <si>
    <t>mX-mY-mZ &lt;0.9&gt;</t>
  </si>
  <si>
    <t>X+Y+Z+mX+mY+mZ &lt;0.9&gt;</t>
  </si>
  <si>
    <t>X &lt;1&gt;</t>
  </si>
  <si>
    <t>-X &lt;1&gt;</t>
  </si>
  <si>
    <t>Y &lt;1&gt;</t>
  </si>
  <si>
    <t>-Y &lt;1&gt;</t>
  </si>
  <si>
    <t>Z &lt;1&gt;</t>
  </si>
  <si>
    <t>-Z &lt;1&gt;</t>
  </si>
  <si>
    <t>X+Y+Z &lt;1&gt;</t>
  </si>
  <si>
    <t>-X+Y+Z &lt;1&gt;</t>
  </si>
  <si>
    <t>-X-Y+Z &lt;1&gt;</t>
  </si>
  <si>
    <t>X-Y+Z &lt;1&gt;</t>
  </si>
  <si>
    <t>X+Y-Z &lt;1&gt;</t>
  </si>
  <si>
    <t>-X+Y-Z &lt;1&gt;</t>
  </si>
  <si>
    <t>-X-Y-Z &lt;1&gt;</t>
  </si>
  <si>
    <t>X-Y-Z &lt;1&gt;</t>
  </si>
  <si>
    <t>mX &lt;1&gt;</t>
  </si>
  <si>
    <t>-mX &lt;1&gt;</t>
  </si>
  <si>
    <t>mY &lt;1&gt;</t>
  </si>
  <si>
    <t>-mY &lt;1&gt;</t>
  </si>
  <si>
    <t>mZ &lt;1&gt;</t>
  </si>
  <si>
    <t>-mZ &lt;1&gt;</t>
  </si>
  <si>
    <t>mX+mY+mZ &lt;1&gt;</t>
  </si>
  <si>
    <t>-mX+mY+mZ &lt;1&gt;</t>
  </si>
  <si>
    <t>-mX-mY+mZ &lt;1&gt;</t>
  </si>
  <si>
    <t>mX-mY+mZ &lt;1&gt;</t>
  </si>
  <si>
    <t>mX+mY-mZ &lt;1&gt;</t>
  </si>
  <si>
    <t>-mX+mY-mZ &lt;1&gt;</t>
  </si>
  <si>
    <t>-mX-mY-mZ &lt;1&gt;</t>
  </si>
  <si>
    <t>mX-mY-mZ &lt;1&gt;</t>
  </si>
  <si>
    <t>X+Y+Z+mX+mY+mZ &lt;1&gt;</t>
  </si>
  <si>
    <t>X &lt;1.1&gt;</t>
  </si>
  <si>
    <t>-X &lt;1.1&gt;</t>
  </si>
  <si>
    <t>Y &lt;1.1&gt;</t>
  </si>
  <si>
    <t>-Y &lt;1.1&gt;</t>
  </si>
  <si>
    <t>Z &lt;1.1&gt;</t>
  </si>
  <si>
    <t>-Z &lt;1.1&gt;</t>
  </si>
  <si>
    <t>X+Y+Z &lt;1.1&gt;</t>
  </si>
  <si>
    <t>-X+Y+Z &lt;1.1&gt;</t>
  </si>
  <si>
    <t>-X-Y+Z &lt;1.1&gt;</t>
  </si>
  <si>
    <t>X-Y+Z &lt;1.1&gt;</t>
  </si>
  <si>
    <t>X+Y-Z &lt;1.1&gt;</t>
  </si>
  <si>
    <t>-X+Y-Z &lt;1.1&gt;</t>
  </si>
  <si>
    <t>-X-Y-Z &lt;1.1&gt;</t>
  </si>
  <si>
    <t>X-Y-Z &lt;1.1&gt;</t>
  </si>
  <si>
    <t>mX &lt;1.1&gt;</t>
  </si>
  <si>
    <t>-mX &lt;1.1&gt;</t>
  </si>
  <si>
    <t>mY &lt;1.1&gt;</t>
  </si>
  <si>
    <t>-mY &lt;1.1&gt;</t>
  </si>
  <si>
    <t>mZ &lt;1.1&gt;</t>
  </si>
  <si>
    <t>-mZ &lt;1.1&gt;</t>
  </si>
  <si>
    <t>mX+mY+mZ &lt;1.1&gt;</t>
  </si>
  <si>
    <t>-mX+mY+mZ &lt;1.1&gt;</t>
  </si>
  <si>
    <t>-mX-mY+mZ &lt;1.1&gt;</t>
  </si>
  <si>
    <t>mX-mY+mZ &lt;1.1&gt;</t>
  </si>
  <si>
    <t>mX+mY-mZ &lt;1.1&gt;</t>
  </si>
  <si>
    <t>-mX+mY-mZ &lt;1.1&gt;</t>
  </si>
  <si>
    <t>-mX-mY-mZ &lt;1.1&gt;</t>
  </si>
  <si>
    <t>mX-mY-mZ &lt;1.1&gt;</t>
  </si>
  <si>
    <t>X+Y+Z+mX+mY+mZ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</si>
  <si>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</si>
  <si>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</si>
  <si>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</si>
  <si>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</si>
  <si>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</si>
  <si>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</si>
  <si>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X+Y+Z &lt;1.2&gt;</t>
  </si>
  <si>
    <t>-X+Y+Z &lt;1.2&gt;</t>
  </si>
  <si>
    <t>-X-Y+Z &lt;1.2&gt;</t>
  </si>
  <si>
    <t>X-Y+Z &lt;1.2&gt;</t>
  </si>
  <si>
    <t>X+Y-Z &lt;1.2&gt;</t>
  </si>
  <si>
    <t>-X+Y-Z &lt;1.2&gt;</t>
  </si>
  <si>
    <t>-X-Y-Z &lt;1.2&gt;</t>
  </si>
  <si>
    <t>X-Y-Z &lt;1.2&gt;</t>
  </si>
  <si>
    <t>mX &lt;1.2&gt;</t>
  </si>
  <si>
    <t>-mX &lt;1.2&gt;</t>
  </si>
  <si>
    <t>mY &lt;1.2&gt;</t>
  </si>
  <si>
    <t>-mY &lt;1.2&gt;</t>
  </si>
  <si>
    <t>mZ &lt;1.2&gt;</t>
  </si>
  <si>
    <t>-mZ &lt;1.2&gt;</t>
  </si>
  <si>
    <t>mX+mY+mZ &lt;1.2&gt;</t>
  </si>
  <si>
    <t>-mX+mY+mZ &lt;1.2&gt;</t>
  </si>
  <si>
    <t>-mX-mY+mZ &lt;1.2&gt;</t>
  </si>
  <si>
    <t>mX-mY+mZ &lt;1.2&gt;</t>
  </si>
  <si>
    <t>mX+mY-mZ &lt;1.2&gt;</t>
  </si>
  <si>
    <t>-mX+mY-mZ &lt;1.2&gt;</t>
  </si>
  <si>
    <t>-mX-mY-mZ &lt;1.2&gt;</t>
  </si>
  <si>
    <t>mX-mY-mZ &lt;1.2&gt;</t>
  </si>
  <si>
    <t>X+Y+Z+mX+mY+mZ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</si>
  <si>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</si>
  <si>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</si>
  <si>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</si>
  <si>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</si>
  <si>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</si>
  <si>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</si>
  <si>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X+Y+Z &lt;1.3&gt;</t>
  </si>
  <si>
    <t>-X+Y+Z &lt;1.3&gt;</t>
  </si>
  <si>
    <t>-X-Y+Z &lt;1.3&gt;</t>
  </si>
  <si>
    <t>X-Y+Z &lt;1.3&gt;</t>
  </si>
  <si>
    <t>X+Y-Z &lt;1.3&gt;</t>
  </si>
  <si>
    <t>-X+Y-Z &lt;1.3&gt;</t>
  </si>
  <si>
    <t>-X-Y-Z &lt;1.3&gt;</t>
  </si>
  <si>
    <t>X-Y-Z &lt;1.3&gt;</t>
  </si>
  <si>
    <t>mX &lt;1.3&gt;</t>
  </si>
  <si>
    <t>-mX &lt;1.3&gt;</t>
  </si>
  <si>
    <t>mY &lt;1.3&gt;</t>
  </si>
  <si>
    <t>-mY &lt;1.3&gt;</t>
  </si>
  <si>
    <t>mZ &lt;1.3&gt;</t>
  </si>
  <si>
    <t>-mZ &lt;1.3&gt;</t>
  </si>
  <si>
    <t>mX+mY+mZ &lt;1.3&gt;</t>
  </si>
  <si>
    <t>-mX+mY+mZ &lt;1.3&gt;</t>
  </si>
  <si>
    <t>-mX-mY+mZ &lt;1.3&gt;</t>
  </si>
  <si>
    <t>mX-mY+mZ &lt;1.3&gt;</t>
  </si>
  <si>
    <t>mX+mY-mZ &lt;1.3&gt;</t>
  </si>
  <si>
    <t>-mX+mY-mZ &lt;1.3&gt;</t>
  </si>
  <si>
    <t>-mX-mY-mZ &lt;1.3&gt;</t>
  </si>
  <si>
    <t>mX-mY-mZ &lt;1.3&gt;</t>
  </si>
  <si>
    <t>X+Y+Z+mX+mY+mZ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</si>
  <si>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</si>
  <si>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</si>
  <si>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</si>
  <si>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</si>
  <si>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</si>
  <si>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</si>
  <si>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X+Y+Z &lt;1.4&gt;</t>
  </si>
  <si>
    <t>-X+Y+Z &lt;1.4&gt;</t>
  </si>
  <si>
    <t>-X-Y+Z &lt;1.4&gt;</t>
  </si>
  <si>
    <t>X-Y+Z &lt;1.4&gt;</t>
  </si>
  <si>
    <t>X+Y-Z &lt;1.4&gt;</t>
  </si>
  <si>
    <t>-X+Y-Z &lt;1.4&gt;</t>
  </si>
  <si>
    <t>-X-Y-Z &lt;1.4&gt;</t>
  </si>
  <si>
    <t>X-Y-Z &lt;1.4&gt;</t>
  </si>
  <si>
    <t>mX &lt;1.4&gt;</t>
  </si>
  <si>
    <t>-mX &lt;1.4&gt;</t>
  </si>
  <si>
    <t>mY &lt;1.4&gt;</t>
  </si>
  <si>
    <t>-mY &lt;1.4&gt;</t>
  </si>
  <si>
    <t>mZ &lt;1.4&gt;</t>
  </si>
  <si>
    <t>-mZ &lt;1.4&gt;</t>
  </si>
  <si>
    <t>mX+mY+mZ &lt;1.4&gt;</t>
  </si>
  <si>
    <t>-mX+mY+mZ &lt;1.4&gt;</t>
  </si>
  <si>
    <t>-mX-mY+mZ &lt;1.4&gt;</t>
  </si>
  <si>
    <t>mX-mY+mZ &lt;1.4&gt;</t>
  </si>
  <si>
    <t>mX+mY-mZ &lt;1.4&gt;</t>
  </si>
  <si>
    <t>-mX+mY-mZ &lt;1.4&gt;</t>
  </si>
  <si>
    <t>-mX-mY-mZ &lt;1.4&gt;</t>
  </si>
  <si>
    <t>mX-mY-mZ &lt;1.4&gt;</t>
  </si>
  <si>
    <t>X+Y+Z+mX+mY+mZ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</si>
  <si>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</si>
  <si>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</si>
  <si>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</si>
  <si>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</si>
  <si>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</si>
  <si>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</si>
  <si>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X+Y+Z &lt;1.5&gt;</t>
  </si>
  <si>
    <t>-X+Y+Z &lt;1.5&gt;</t>
  </si>
  <si>
    <t>-X-Y+Z &lt;1.5&gt;</t>
  </si>
  <si>
    <t>X-Y+Z &lt;1.5&gt;</t>
  </si>
  <si>
    <t>X+Y-Z &lt;1.5&gt;</t>
  </si>
  <si>
    <t>-X+Y-Z &lt;1.5&gt;</t>
  </si>
  <si>
    <t>-X-Y-Z &lt;1.5&gt;</t>
  </si>
  <si>
    <t>X-Y-Z &lt;1.5&gt;</t>
  </si>
  <si>
    <t>mX &lt;1.5&gt;</t>
  </si>
  <si>
    <t>-mX &lt;1.5&gt;</t>
  </si>
  <si>
    <t>mY &lt;1.5&gt;</t>
  </si>
  <si>
    <t>-mY &lt;1.5&gt;</t>
  </si>
  <si>
    <t>mZ &lt;1.5&gt;</t>
  </si>
  <si>
    <t>-mZ &lt;1.5&gt;</t>
  </si>
  <si>
    <t>mX+mY+mZ &lt;1.5&gt;</t>
  </si>
  <si>
    <t>-mX+mY+mZ &lt;1.5&gt;</t>
  </si>
  <si>
    <t>-mX-mY+mZ &lt;1.5&gt;</t>
  </si>
  <si>
    <t>mX-mY+mZ &lt;1.5&gt;</t>
  </si>
  <si>
    <t>mX+mY-mZ &lt;1.5&gt;</t>
  </si>
  <si>
    <t>-mX+mY-mZ &lt;1.5&gt;</t>
  </si>
  <si>
    <t>-mX-mY-mZ &lt;1.5&gt;</t>
  </si>
  <si>
    <t>mX-mY-mZ &lt;1.5&gt;</t>
  </si>
  <si>
    <t>X+Y+Z+mX+mY+mZ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</si>
  <si>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</si>
  <si>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</si>
  <si>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</si>
  <si>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</si>
  <si>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</si>
  <si>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</si>
  <si>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X+Y+Z &lt;1.6&gt;</t>
  </si>
  <si>
    <t>-X+Y+Z &lt;1.6&gt;</t>
  </si>
  <si>
    <t>-X-Y+Z &lt;1.6&gt;</t>
  </si>
  <si>
    <t>X-Y+Z &lt;1.6&gt;</t>
  </si>
  <si>
    <t>X+Y-Z &lt;1.6&gt;</t>
  </si>
  <si>
    <t>-X+Y-Z &lt;1.6&gt;</t>
  </si>
  <si>
    <t>-X-Y-Z &lt;1.6&gt;</t>
  </si>
  <si>
    <t>X-Y-Z &lt;1.6&gt;</t>
  </si>
  <si>
    <t>mX &lt;1.6&gt;</t>
  </si>
  <si>
    <t>-mX &lt;1.6&gt;</t>
  </si>
  <si>
    <t>mY &lt;1.6&gt;</t>
  </si>
  <si>
    <t>-mY &lt;1.6&gt;</t>
  </si>
  <si>
    <t>mZ &lt;1.6&gt;</t>
  </si>
  <si>
    <t>-mZ &lt;1.6&gt;</t>
  </si>
  <si>
    <t>mX+mY+mZ &lt;1.6&gt;</t>
  </si>
  <si>
    <t>-mX+mY+mZ &lt;1.6&gt;</t>
  </si>
  <si>
    <t>-mX-mY+mZ &lt;1.6&gt;</t>
  </si>
  <si>
    <t>mX-mY+mZ &lt;1.6&gt;</t>
  </si>
  <si>
    <t>mX+mY-mZ &lt;1.6&gt;</t>
  </si>
  <si>
    <t>-mX+mY-mZ &lt;1.6&gt;</t>
  </si>
  <si>
    <t>-mX-mY-mZ &lt;1.6&gt;</t>
  </si>
  <si>
    <t>mX-mY-mZ &lt;1.6&gt;</t>
  </si>
  <si>
    <t>X+Y+Z+mX+mY+mZ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</si>
  <si>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</si>
  <si>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</si>
  <si>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</si>
  <si>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</si>
  <si>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</si>
  <si>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</si>
  <si>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X+Y+Z &lt;1.7&gt;</t>
  </si>
  <si>
    <t>-X+Y+Z &lt;1.7&gt;</t>
  </si>
  <si>
    <t>-X-Y+Z &lt;1.7&gt;</t>
  </si>
  <si>
    <t>X-Y+Z &lt;1.7&gt;</t>
  </si>
  <si>
    <t>X+Y-Z &lt;1.7&gt;</t>
  </si>
  <si>
    <t>-X+Y-Z &lt;1.7&gt;</t>
  </si>
  <si>
    <t>-X-Y-Z &lt;1.7&gt;</t>
  </si>
  <si>
    <t>X-Y-Z &lt;1.7&gt;</t>
  </si>
  <si>
    <t>mX &lt;1.7&gt;</t>
  </si>
  <si>
    <t>-mX &lt;1.7&gt;</t>
  </si>
  <si>
    <t>mY &lt;1.7&gt;</t>
  </si>
  <si>
    <t>-mY &lt;1.7&gt;</t>
  </si>
  <si>
    <t>mZ &lt;1.7&gt;</t>
  </si>
  <si>
    <t>-mZ &lt;1.7&gt;</t>
  </si>
  <si>
    <t>mX+mY+mZ &lt;1.7&gt;</t>
  </si>
  <si>
    <t>-mX+mY+mZ &lt;1.7&gt;</t>
  </si>
  <si>
    <t>-mX-mY+mZ &lt;1.7&gt;</t>
  </si>
  <si>
    <t>mX-mY+mZ &lt;1.7&gt;</t>
  </si>
  <si>
    <t>mX+mY-mZ &lt;1.7&gt;</t>
  </si>
  <si>
    <t>-mX+mY-mZ &lt;1.7&gt;</t>
  </si>
  <si>
    <t>-mX-mY-mZ &lt;1.7&gt;</t>
  </si>
  <si>
    <t>mX-mY-mZ &lt;1.7&gt;</t>
  </si>
  <si>
    <t>X+Y+Z+mX+mY+mZ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</si>
  <si>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</si>
  <si>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</si>
  <si>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</si>
  <si>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</si>
  <si>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</si>
  <si>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</si>
  <si>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X+Y+Z &lt;1.8&gt;</t>
  </si>
  <si>
    <t>-X+Y+Z &lt;1.8&gt;</t>
  </si>
  <si>
    <t>-X-Y+Z &lt;1.8&gt;</t>
  </si>
  <si>
    <t>X-Y+Z &lt;1.8&gt;</t>
  </si>
  <si>
    <t>X+Y-Z &lt;1.8&gt;</t>
  </si>
  <si>
    <t>-X+Y-Z &lt;1.8&gt;</t>
  </si>
  <si>
    <t>-X-Y-Z &lt;1.8&gt;</t>
  </si>
  <si>
    <t>X-Y-Z &lt;1.8&gt;</t>
  </si>
  <si>
    <t>mX &lt;1.8&gt;</t>
  </si>
  <si>
    <t>-mX &lt;1.8&gt;</t>
  </si>
  <si>
    <t>mY &lt;1.8&gt;</t>
  </si>
  <si>
    <t>-mY &lt;1.8&gt;</t>
  </si>
  <si>
    <t>mZ &lt;1.8&gt;</t>
  </si>
  <si>
    <t>-mZ &lt;1.8&gt;</t>
  </si>
  <si>
    <t>mX+mY+mZ &lt;1.8&gt;</t>
  </si>
  <si>
    <t>-mX+mY+mZ &lt;1.8&gt;</t>
  </si>
  <si>
    <t>-mX-mY+mZ &lt;1.8&gt;</t>
  </si>
  <si>
    <t>mX-mY+mZ &lt;1.8&gt;</t>
  </si>
  <si>
    <t>mX+mY-mZ &lt;1.8&gt;</t>
  </si>
  <si>
    <t>-mX+mY-mZ &lt;1.8&gt;</t>
  </si>
  <si>
    <t>-mX-mY-mZ &lt;1.8&gt;</t>
  </si>
  <si>
    <t>mX-mY-mZ &lt;1.8&gt;</t>
  </si>
  <si>
    <t>X+Y+Z+mX+mY+mZ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</si>
  <si>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</si>
  <si>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</si>
  <si>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</si>
  <si>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</si>
  <si>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</si>
  <si>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</si>
  <si>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X+Y+Z &lt;1.9&gt;</t>
  </si>
  <si>
    <t>-X+Y+Z &lt;1.9&gt;</t>
  </si>
  <si>
    <t>-X-Y+Z &lt;1.9&gt;</t>
  </si>
  <si>
    <t>X-Y+Z &lt;1.9&gt;</t>
  </si>
  <si>
    <t>X+Y-Z &lt;1.9&gt;</t>
  </si>
  <si>
    <t>-X+Y-Z &lt;1.9&gt;</t>
  </si>
  <si>
    <t>-X-Y-Z &lt;1.9&gt;</t>
  </si>
  <si>
    <t>X-Y-Z &lt;1.9&gt;</t>
  </si>
  <si>
    <t>mX &lt;1.9&gt;</t>
  </si>
  <si>
    <t>-mX &lt;1.9&gt;</t>
  </si>
  <si>
    <t>mY &lt;1.9&gt;</t>
  </si>
  <si>
    <t>-mY &lt;1.9&gt;</t>
  </si>
  <si>
    <t>mZ &lt;1.9&gt;</t>
  </si>
  <si>
    <t>-mZ &lt;1.9&gt;</t>
  </si>
  <si>
    <t>mX+mY+mZ &lt;1.9&gt;</t>
  </si>
  <si>
    <t>-mX+mY+mZ &lt;1.9&gt;</t>
  </si>
  <si>
    <t>-mX-mY+mZ &lt;1.9&gt;</t>
  </si>
  <si>
    <t>mX-mY+mZ &lt;1.9&gt;</t>
  </si>
  <si>
    <t>mX+mY-mZ &lt;1.9&gt;</t>
  </si>
  <si>
    <t>-mX+mY-mZ &lt;1.9&gt;</t>
  </si>
  <si>
    <t>-mX-mY-mZ &lt;1.9&gt;</t>
  </si>
  <si>
    <t>mX-mY-mZ &lt;1.9&gt;</t>
  </si>
  <si>
    <t>X+Y+Z+mX+mY+mZ &lt;1.9&gt;</t>
  </si>
  <si>
    <t>X &lt;2&gt;</t>
  </si>
  <si>
    <t>-X &lt;2&gt;</t>
  </si>
  <si>
    <t>Y &lt;2&gt;</t>
  </si>
  <si>
    <t>-Y &lt;2&gt;</t>
  </si>
  <si>
    <t>Z &lt;2&gt;</t>
  </si>
  <si>
    <t>-Z &lt;2&gt;</t>
  </si>
  <si>
    <t>X+Y+Z &lt;2&gt;</t>
  </si>
  <si>
    <t>-X+Y+Z &lt;2&gt;</t>
  </si>
  <si>
    <t>-X-Y+Z &lt;2&gt;</t>
  </si>
  <si>
    <t>X-Y+Z &lt;2&gt;</t>
  </si>
  <si>
    <t>X+Y-Z &lt;2&gt;</t>
  </si>
  <si>
    <t>-X+Y-Z &lt;2&gt;</t>
  </si>
  <si>
    <t>-X-Y-Z &lt;2&gt;</t>
  </si>
  <si>
    <t>X-Y-Z &lt;2&gt;</t>
  </si>
  <si>
    <t>mX &lt;2&gt;</t>
  </si>
  <si>
    <t>-mX &lt;2&gt;</t>
  </si>
  <si>
    <t>mY &lt;2&gt;</t>
  </si>
  <si>
    <t>-mY &lt;2&gt;</t>
  </si>
  <si>
    <t>mZ &lt;2&gt;</t>
  </si>
  <si>
    <t>-mZ &lt;2&gt;</t>
  </si>
  <si>
    <t>mX+mY+mZ &lt;2&gt;</t>
  </si>
  <si>
    <t>-mX+mY+mZ &lt;2&gt;</t>
  </si>
  <si>
    <t>-mX-mY+mZ &lt;2&gt;</t>
  </si>
  <si>
    <t>mX-mY+mZ &lt;2&gt;</t>
  </si>
  <si>
    <t>mX+mY-mZ &lt;2&gt;</t>
  </si>
  <si>
    <t>-mX+mY-mZ &lt;2&gt;</t>
  </si>
  <si>
    <t>-mX-mY-mZ &lt;2&gt;</t>
  </si>
  <si>
    <t>mX-mY-mZ &lt;2&gt;</t>
  </si>
  <si>
    <t>X+Y+Z+mX+mY+mZ &lt;2&gt;</t>
  </si>
  <si>
    <t>X &lt;2.2&gt;</t>
  </si>
  <si>
    <t>-X &lt;2.2&gt;</t>
  </si>
  <si>
    <t>Y &lt;2.2&gt;</t>
  </si>
  <si>
    <t>-Y &lt;2.2&gt;</t>
  </si>
  <si>
    <t>Z &lt;2.2&gt;</t>
  </si>
  <si>
    <t>-Z &lt;2.2&gt;</t>
  </si>
  <si>
    <t>X+Y+Z &lt;2.2&gt;</t>
  </si>
  <si>
    <t>-X+Y+Z &lt;2.2&gt;</t>
  </si>
  <si>
    <t>-X-Y+Z &lt;2.2&gt;</t>
  </si>
  <si>
    <t>X-Y+Z &lt;2.2&gt;</t>
  </si>
  <si>
    <t>X+Y-Z &lt;2.2&gt;</t>
  </si>
  <si>
    <t>-X+Y-Z &lt;2.2&gt;</t>
  </si>
  <si>
    <t>-X-Y-Z &lt;2.2&gt;</t>
  </si>
  <si>
    <t>X-Y-Z &lt;2.2&gt;</t>
  </si>
  <si>
    <t>mX &lt;2.2&gt;</t>
  </si>
  <si>
    <t>-mX &lt;2.2&gt;</t>
  </si>
  <si>
    <t>mY &lt;2.2&gt;</t>
  </si>
  <si>
    <t>-mY &lt;2.2&gt;</t>
  </si>
  <si>
    <t>mZ &lt;2.2&gt;</t>
  </si>
  <si>
    <t>-mZ &lt;2.2&gt;</t>
  </si>
  <si>
    <t>mX+mY+mZ &lt;2.2&gt;</t>
  </si>
  <si>
    <t>-mX+mY+mZ &lt;2.2&gt;</t>
  </si>
  <si>
    <t>-mX-mY+mZ &lt;2.2&gt;</t>
  </si>
  <si>
    <t>mX-mY+mZ &lt;2.2&gt;</t>
  </si>
  <si>
    <t>mX+mY-mZ &lt;2.2&gt;</t>
  </si>
  <si>
    <t>-mX+mY-mZ &lt;2.2&gt;</t>
  </si>
  <si>
    <t>-mX-mY-mZ &lt;2.2&gt;</t>
  </si>
  <si>
    <t>mX-mY-mZ &lt;2.2&gt;</t>
  </si>
  <si>
    <t>X+Y+Z+mX+mY+mZ &lt;2.2&gt;</t>
  </si>
  <si>
    <t>X &lt;2.4&gt;</t>
  </si>
  <si>
    <t>-X &lt;2.4&gt;</t>
  </si>
  <si>
    <t>Y &lt;2.4&gt;</t>
  </si>
  <si>
    <t>-Y &lt;2.4&gt;</t>
  </si>
  <si>
    <t>Z &lt;2.4&gt;</t>
  </si>
  <si>
    <t>-Z &lt;2.4&gt;</t>
  </si>
  <si>
    <t>X+Y+Z &lt;2.4&gt;</t>
  </si>
  <si>
    <t>-X+Y+Z &lt;2.4&gt;</t>
  </si>
  <si>
    <t>-X-Y+Z &lt;2.4&gt;</t>
  </si>
  <si>
    <t>X-Y+Z &lt;2.4&gt;</t>
  </si>
  <si>
    <t>X+Y-Z &lt;2.4&gt;</t>
  </si>
  <si>
    <t>-X+Y-Z &lt;2.4&gt;</t>
  </si>
  <si>
    <t>-X-Y-Z &lt;2.4&gt;</t>
  </si>
  <si>
    <t>X-Y-Z &lt;2.4&gt;</t>
  </si>
  <si>
    <t>mX &lt;2.4&gt;</t>
  </si>
  <si>
    <t>-mX &lt;2.4&gt;</t>
  </si>
  <si>
    <t>mY &lt;2.4&gt;</t>
  </si>
  <si>
    <t>-mY &lt;2.4&gt;</t>
  </si>
  <si>
    <t>mZ &lt;2.4&gt;</t>
  </si>
  <si>
    <t>-mZ &lt;2.4&gt;</t>
  </si>
  <si>
    <t>mX+mY+mZ &lt;2.4&gt;</t>
  </si>
  <si>
    <t>-mX+mY+mZ &lt;2.4&gt;</t>
  </si>
  <si>
    <t>-mX-mY+mZ &lt;2.4&gt;</t>
  </si>
  <si>
    <t>mX-mY+mZ &lt;2.4&gt;</t>
  </si>
  <si>
    <t>mX+mY-mZ &lt;2.4&gt;</t>
  </si>
  <si>
    <t>-mX+mY-mZ &lt;2.4&gt;</t>
  </si>
  <si>
    <t>-mX-mY-mZ &lt;2.4&gt;</t>
  </si>
  <si>
    <t>mX-mY-mZ &lt;2.4&gt;</t>
  </si>
  <si>
    <t>X+Y+Z+mX+mY+mZ &lt;2.4&gt;</t>
  </si>
  <si>
    <t>X &lt;2.6&gt;</t>
  </si>
  <si>
    <t>-X &lt;2.6&gt;</t>
  </si>
  <si>
    <t>Y &lt;2.6&gt;</t>
  </si>
  <si>
    <t>-Y &lt;2.6&gt;</t>
  </si>
  <si>
    <t>Z &lt;2.6&gt;</t>
  </si>
  <si>
    <t>-Z &lt;2.6&gt;</t>
  </si>
  <si>
    <t>X+Y+Z &lt;2.6&gt;</t>
  </si>
  <si>
    <t>-X+Y+Z &lt;2.6&gt;</t>
  </si>
  <si>
    <t>-X-Y+Z &lt;2.6&gt;</t>
  </si>
  <si>
    <t>X-Y+Z &lt;2.6&gt;</t>
  </si>
  <si>
    <t>X+Y-Z &lt;2.6&gt;</t>
  </si>
  <si>
    <t>-X+Y-Z &lt;2.6&gt;</t>
  </si>
  <si>
    <t>-X-Y-Z &lt;2.6&gt;</t>
  </si>
  <si>
    <t>X-Y-Z &lt;2.6&gt;</t>
  </si>
  <si>
    <t>mX &lt;2.6&gt;</t>
  </si>
  <si>
    <t>-mX &lt;2.6&gt;</t>
  </si>
  <si>
    <t>mY &lt;2.6&gt;</t>
  </si>
  <si>
    <t>-mY &lt;2.6&gt;</t>
  </si>
  <si>
    <t>mZ &lt;2.6&gt;</t>
  </si>
  <si>
    <t>-mZ &lt;2.6&gt;</t>
  </si>
  <si>
    <t>mX+mY+mZ &lt;2.6&gt;</t>
  </si>
  <si>
    <t>-mX+mY+mZ &lt;2.6&gt;</t>
  </si>
  <si>
    <t>-mX-mY+mZ &lt;2.6&gt;</t>
  </si>
  <si>
    <t>mX-mY+mZ &lt;2.6&gt;</t>
  </si>
  <si>
    <t>mX+mY-mZ &lt;2.6&gt;</t>
  </si>
  <si>
    <t>-mX+mY-mZ &lt;2.6&gt;</t>
  </si>
  <si>
    <t>-mX-mY-mZ &lt;2.6&gt;</t>
  </si>
  <si>
    <t>mX-mY-mZ &lt;2.6&gt;</t>
  </si>
  <si>
    <t>X+Y+Z+mX+mY+mZ &lt;2.6&gt;</t>
  </si>
  <si>
    <t>X &lt;2.8&gt;</t>
  </si>
  <si>
    <t>-X &lt;2.8&gt;</t>
  </si>
  <si>
    <t>Y &lt;2.8&gt;</t>
  </si>
  <si>
    <t>-Y &lt;2.8&gt;</t>
  </si>
  <si>
    <t>Z &lt;2.8&gt;</t>
  </si>
  <si>
    <t>-Z &lt;2.8&gt;</t>
  </si>
  <si>
    <t>X+Y+Z &lt;2.8&gt;</t>
  </si>
  <si>
    <t>-X+Y+Z &lt;2.8&gt;</t>
  </si>
  <si>
    <t>-X-Y+Z &lt;2.8&gt;</t>
  </si>
  <si>
    <t>X-Y+Z &lt;2.8&gt;</t>
  </si>
  <si>
    <t>X+Y-Z &lt;2.8&gt;</t>
  </si>
  <si>
    <t>-X+Y-Z &lt;2.8&gt;</t>
  </si>
  <si>
    <t>-X-Y-Z &lt;2.8&gt;</t>
  </si>
  <si>
    <t>X-Y-Z &lt;2.8&gt;</t>
  </si>
  <si>
    <t>mX &lt;2.8&gt;</t>
  </si>
  <si>
    <t>-mX &lt;2.8&gt;</t>
  </si>
  <si>
    <t>mY &lt;2.8&gt;</t>
  </si>
  <si>
    <t>-mY &lt;2.8&gt;</t>
  </si>
  <si>
    <t>mZ &lt;2.8&gt;</t>
  </si>
  <si>
    <t>-mZ &lt;2.8&gt;</t>
  </si>
  <si>
    <t>mX+mY+mZ &lt;2.8&gt;</t>
  </si>
  <si>
    <t>-mX+mY+mZ &lt;2.8&gt;</t>
  </si>
  <si>
    <t>-mX-mY+mZ &lt;2.8&gt;</t>
  </si>
  <si>
    <t>mX-mY+mZ &lt;2.8&gt;</t>
  </si>
  <si>
    <t>mX+mY-mZ &lt;2.8&gt;</t>
  </si>
  <si>
    <t>-mX+mY-mZ &lt;2.8&gt;</t>
  </si>
  <si>
    <t>-mX-mY-mZ &lt;2.8&gt;</t>
  </si>
  <si>
    <t>mX-mY-mZ &lt;2.8&gt;</t>
  </si>
  <si>
    <t>X+Y+Z+mX+mY+mZ &lt;2.8&gt;</t>
  </si>
  <si>
    <t>X &lt;3&gt;</t>
  </si>
  <si>
    <t>-X &lt;3&gt;</t>
  </si>
  <si>
    <t>Y &lt;3&gt;</t>
  </si>
  <si>
    <t>-Y &lt;3&gt;</t>
  </si>
  <si>
    <t>Z &lt;3&gt;</t>
  </si>
  <si>
    <t>-Z &lt;3&gt;</t>
  </si>
  <si>
    <t>X+Y+Z &lt;3&gt;</t>
  </si>
  <si>
    <t>-X+Y+Z &lt;3&gt;</t>
  </si>
  <si>
    <t>-X-Y+Z &lt;3&gt;</t>
  </si>
  <si>
    <t>X-Y+Z &lt;3&gt;</t>
  </si>
  <si>
    <t>X+Y-Z &lt;3&gt;</t>
  </si>
  <si>
    <t>-X+Y-Z &lt;3&gt;</t>
  </si>
  <si>
    <t>-X-Y-Z &lt;3&gt;</t>
  </si>
  <si>
    <t>X-Y-Z &lt;3&gt;</t>
  </si>
  <si>
    <t>mX &lt;3&gt;</t>
  </si>
  <si>
    <t>-mX &lt;3&gt;</t>
  </si>
  <si>
    <t>mY &lt;3&gt;</t>
  </si>
  <si>
    <t>-mY &lt;3&gt;</t>
  </si>
  <si>
    <t>mZ &lt;3&gt;</t>
  </si>
  <si>
    <t>-mZ &lt;3&gt;</t>
  </si>
  <si>
    <t>mX+mY+mZ &lt;3&gt;</t>
  </si>
  <si>
    <t>-mX+mY+mZ &lt;3&gt;</t>
  </si>
  <si>
    <t>-mX-mY+mZ &lt;3&gt;</t>
  </si>
  <si>
    <t>mX-mY+mZ &lt;3&gt;</t>
  </si>
  <si>
    <t>mX+mY-mZ &lt;3&gt;</t>
  </si>
  <si>
    <t>-mX+mY-mZ &lt;3&gt;</t>
  </si>
  <si>
    <t>-mX-mY-mZ &lt;3&gt;</t>
  </si>
  <si>
    <t>mX-mY-mZ &lt;3&gt;</t>
  </si>
  <si>
    <t>X+Y+Z+mX+mY+mZ &lt;3&gt;</t>
  </si>
  <si>
    <t>X &lt;3.2&gt;</t>
  </si>
  <si>
    <t>-X &lt;3.2&gt;</t>
  </si>
  <si>
    <t>Y &lt;3.2&gt;</t>
  </si>
  <si>
    <t>-Y &lt;3.2&gt;</t>
  </si>
  <si>
    <t>Z &lt;3.2&gt;</t>
  </si>
  <si>
    <t>-Z &lt;3.2&gt;</t>
  </si>
  <si>
    <t>X+Y+Z &lt;3.2&gt;</t>
  </si>
  <si>
    <t>-X+Y+Z &lt;3.2&gt;</t>
  </si>
  <si>
    <t>-X-Y+Z &lt;3.2&gt;</t>
  </si>
  <si>
    <t>X-Y+Z &lt;3.2&gt;</t>
  </si>
  <si>
    <t>X+Y-Z &lt;3.2&gt;</t>
  </si>
  <si>
    <t>-X+Y-Z &lt;3.2&gt;</t>
  </si>
  <si>
    <t>-X-Y-Z &lt;3.2&gt;</t>
  </si>
  <si>
    <t>X-Y-Z &lt;3.2&gt;</t>
  </si>
  <si>
    <t>mX &lt;3.2&gt;</t>
  </si>
  <si>
    <t>-mX &lt;3.2&gt;</t>
  </si>
  <si>
    <t>mY &lt;3.2&gt;</t>
  </si>
  <si>
    <t>-mY &lt;3.2&gt;</t>
  </si>
  <si>
    <t>mZ &lt;3.2&gt;</t>
  </si>
  <si>
    <t>-mZ &lt;3.2&gt;</t>
  </si>
  <si>
    <t>mX+mY+mZ &lt;3.2&gt;</t>
  </si>
  <si>
    <t>-mX+mY+mZ &lt;3.2&gt;</t>
  </si>
  <si>
    <t>-mX-mY+mZ &lt;3.2&gt;</t>
  </si>
  <si>
    <t>mX-mY+mZ &lt;3.2&gt;</t>
  </si>
  <si>
    <t>mX+mY-mZ &lt;3.2&gt;</t>
  </si>
  <si>
    <t>-mX+mY-mZ &lt;3.2&gt;</t>
  </si>
  <si>
    <t>-mX-mY-mZ &lt;3.2&gt;</t>
  </si>
  <si>
    <t>mX-mY-mZ &lt;3.2&gt;</t>
  </si>
  <si>
    <t>X+Y+Z+mX+mY+mZ &lt;3.2&gt;</t>
  </si>
  <si>
    <t>X &lt;3.4&gt;</t>
  </si>
  <si>
    <t>-X &lt;3.4&gt;</t>
  </si>
  <si>
    <t>Y &lt;3.4&gt;</t>
  </si>
  <si>
    <t>-Y &lt;3.4&gt;</t>
  </si>
  <si>
    <t>Z &lt;3.4&gt;</t>
  </si>
  <si>
    <t>-Z &lt;3.4&gt;</t>
  </si>
  <si>
    <t>X+Y+Z &lt;3.4&gt;</t>
  </si>
  <si>
    <t>-X+Y+Z &lt;3.4&gt;</t>
  </si>
  <si>
    <t>-X-Y+Z &lt;3.4&gt;</t>
  </si>
  <si>
    <t>X-Y+Z &lt;3.4&gt;</t>
  </si>
  <si>
    <t>X+Y-Z &lt;3.4&gt;</t>
  </si>
  <si>
    <t>-X+Y-Z &lt;3.4&gt;</t>
  </si>
  <si>
    <t>-X-Y-Z &lt;3.4&gt;</t>
  </si>
  <si>
    <t>X-Y-Z &lt;3.4&gt;</t>
  </si>
  <si>
    <t>mX &lt;3.4&gt;</t>
  </si>
  <si>
    <t>-mX &lt;3.4&gt;</t>
  </si>
  <si>
    <t>mY &lt;3.4&gt;</t>
  </si>
  <si>
    <t>-mY &lt;3.4&gt;</t>
  </si>
  <si>
    <t>mZ &lt;3.4&gt;</t>
  </si>
  <si>
    <t>-mZ &lt;3.4&gt;</t>
  </si>
  <si>
    <t>mX+mY+mZ &lt;3.4&gt;</t>
  </si>
  <si>
    <t>-mX+mY+mZ &lt;3.4&gt;</t>
  </si>
  <si>
    <t>-mX-mY+mZ &lt;3.4&gt;</t>
  </si>
  <si>
    <t>mX-mY+mZ &lt;3.4&gt;</t>
  </si>
  <si>
    <t>mX+mY-mZ &lt;3.4&gt;</t>
  </si>
  <si>
    <t>-mX+mY-mZ &lt;3.4&gt;</t>
  </si>
  <si>
    <t>-mX-mY-mZ &lt;3.4&gt;</t>
  </si>
  <si>
    <t>mX-mY-mZ &lt;3.4&gt;</t>
  </si>
  <si>
    <t>X+Y+Z+mX+mY+mZ &lt;3.4&gt;</t>
  </si>
  <si>
    <t>X &lt;3.6&gt;</t>
  </si>
  <si>
    <t>-X &lt;3.6&gt;</t>
  </si>
  <si>
    <t>Y &lt;3.6&gt;</t>
  </si>
  <si>
    <t>-Y &lt;3.6&gt;</t>
  </si>
  <si>
    <t>Z &lt;3.6&gt;</t>
  </si>
  <si>
    <t>-Z &lt;3.6&gt;</t>
  </si>
  <si>
    <t>X+Y+Z &lt;3.6&gt;</t>
  </si>
  <si>
    <t>-X+Y+Z &lt;3.6&gt;</t>
  </si>
  <si>
    <t>-X-Y+Z &lt;3.6&gt;</t>
  </si>
  <si>
    <t>X-Y+Z &lt;3.6&gt;</t>
  </si>
  <si>
    <t>X+Y-Z &lt;3.6&gt;</t>
  </si>
  <si>
    <t>-X+Y-Z &lt;3.6&gt;</t>
  </si>
  <si>
    <t>-X-Y-Z &lt;3.6&gt;</t>
  </si>
  <si>
    <t>X-Y-Z &lt;3.6&gt;</t>
  </si>
  <si>
    <t>mX &lt;3.6&gt;</t>
  </si>
  <si>
    <t>-mX &lt;3.6&gt;</t>
  </si>
  <si>
    <t>mY &lt;3.6&gt;</t>
  </si>
  <si>
    <t>-mY &lt;3.6&gt;</t>
  </si>
  <si>
    <t>mZ &lt;3.6&gt;</t>
  </si>
  <si>
    <t>-mZ &lt;3.6&gt;</t>
  </si>
  <si>
    <t>mX+mY+mZ &lt;3.6&gt;</t>
  </si>
  <si>
    <t>-mX+mY+mZ &lt;3.6&gt;</t>
  </si>
  <si>
    <t>-mX-mY+mZ &lt;3.6&gt;</t>
  </si>
  <si>
    <t>mX-mY+mZ &lt;3.6&gt;</t>
  </si>
  <si>
    <t>mX+mY-mZ &lt;3.6&gt;</t>
  </si>
  <si>
    <t>-mX+mY-mZ &lt;3.6&gt;</t>
  </si>
  <si>
    <t>-mX-mY-mZ &lt;3.6&gt;</t>
  </si>
  <si>
    <t>mX-mY-mZ &lt;3.6&gt;</t>
  </si>
  <si>
    <t>X+Y+Z+mX+mY+mZ &lt;3.6&gt;</t>
  </si>
  <si>
    <t>X &lt;3.8&gt;</t>
  </si>
  <si>
    <t>-X &lt;3.8&gt;</t>
  </si>
  <si>
    <t>Y &lt;3.8&gt;</t>
  </si>
  <si>
    <t>-Y &lt;3.8&gt;</t>
  </si>
  <si>
    <t>Z &lt;3.8&gt;</t>
  </si>
  <si>
    <t>-Z &lt;3.8&gt;</t>
  </si>
  <si>
    <t>X+Y+Z &lt;3.8&gt;</t>
  </si>
  <si>
    <t>-X+Y+Z &lt;3.8&gt;</t>
  </si>
  <si>
    <t>-X-Y+Z &lt;3.8&gt;</t>
  </si>
  <si>
    <t>X-Y+Z &lt;3.8&gt;</t>
  </si>
  <si>
    <t>X+Y-Z &lt;3.8&gt;</t>
  </si>
  <si>
    <t>-X+Y-Z &lt;3.8&gt;</t>
  </si>
  <si>
    <t>-X-Y-Z &lt;3.8&gt;</t>
  </si>
  <si>
    <t>X-Y-Z &lt;3.8&gt;</t>
  </si>
  <si>
    <t>mX &lt;3.8&gt;</t>
  </si>
  <si>
    <t>-mX &lt;3.8&gt;</t>
  </si>
  <si>
    <t>mY &lt;3.8&gt;</t>
  </si>
  <si>
    <t>-mY &lt;3.8&gt;</t>
  </si>
  <si>
    <t>mZ &lt;3.8&gt;</t>
  </si>
  <si>
    <t>-mZ &lt;3.8&gt;</t>
  </si>
  <si>
    <t>mX+mY+mZ &lt;3.8&gt;</t>
  </si>
  <si>
    <t>-mX+mY+mZ &lt;3.8&gt;</t>
  </si>
  <si>
    <t>-mX-mY+mZ &lt;3.8&gt;</t>
  </si>
  <si>
    <t>mX-mY+mZ &lt;3.8&gt;</t>
  </si>
  <si>
    <t>mX+mY-mZ &lt;3.8&gt;</t>
  </si>
  <si>
    <t>-mX+mY-mZ &lt;3.8&gt;</t>
  </si>
  <si>
    <t>-mX-mY-mZ &lt;3.8&gt;</t>
  </si>
  <si>
    <t>mX-mY-mZ &lt;3.8&gt;</t>
  </si>
  <si>
    <t>X+Y+Z+mX+mY+mZ &lt;3.8&gt;</t>
  </si>
  <si>
    <t>X &lt;4&gt;</t>
  </si>
  <si>
    <t>-X &lt;4&gt;</t>
  </si>
  <si>
    <t>Y &lt;4&gt;</t>
  </si>
  <si>
    <t>-Y &lt;4&gt;</t>
  </si>
  <si>
    <t>Z &lt;4&gt;</t>
  </si>
  <si>
    <t>-Z &lt;4&gt;</t>
  </si>
  <si>
    <t>X+Y+Z &lt;4&gt;</t>
  </si>
  <si>
    <t>-X+Y+Z &lt;4&gt;</t>
  </si>
  <si>
    <t>-X-Y+Z &lt;4&gt;</t>
  </si>
  <si>
    <t>X-Y+Z &lt;4&gt;</t>
  </si>
  <si>
    <t>X+Y-Z &lt;4&gt;</t>
  </si>
  <si>
    <t>-X+Y-Z &lt;4&gt;</t>
  </si>
  <si>
    <t>-X-Y-Z &lt;4&gt;</t>
  </si>
  <si>
    <t>X-Y-Z &lt;4&gt;</t>
  </si>
  <si>
    <t>mX &lt;4&gt;</t>
  </si>
  <si>
    <t>-mX &lt;4&gt;</t>
  </si>
  <si>
    <t>mY &lt;4&gt;</t>
  </si>
  <si>
    <t>-mY &lt;4&gt;</t>
  </si>
  <si>
    <t>mZ &lt;4&gt;</t>
  </si>
  <si>
    <t>-mZ &lt;4&gt;</t>
  </si>
  <si>
    <t>mX+mY+mZ &lt;4&gt;</t>
  </si>
  <si>
    <t>-mX+mY+mZ &lt;4&gt;</t>
  </si>
  <si>
    <t>-mX-mY+mZ &lt;4&gt;</t>
  </si>
  <si>
    <t>mX-mY+mZ &lt;4&gt;</t>
  </si>
  <si>
    <t>mX+mY-mZ &lt;4&gt;</t>
  </si>
  <si>
    <t>-mX+mY-mZ &lt;4&gt;</t>
  </si>
  <si>
    <t>-mX-mY-mZ &lt;4&gt;</t>
  </si>
  <si>
    <t>mX-mY-mZ &lt;4&gt;</t>
  </si>
  <si>
    <t>X+Y+Z+mX+mY+mZ &lt;4&gt;</t>
  </si>
  <si>
    <t>X &lt;4.2&gt;</t>
  </si>
  <si>
    <t>-X &lt;4.2&gt;</t>
  </si>
  <si>
    <t>Y &lt;4.2&gt;</t>
  </si>
  <si>
    <t>-Y &lt;4.2&gt;</t>
  </si>
  <si>
    <t>Z &lt;4.2&gt;</t>
  </si>
  <si>
    <t>-Z &lt;4.2&gt;</t>
  </si>
  <si>
    <t>X+Y+Z &lt;4.2&gt;</t>
  </si>
  <si>
    <t>-X+Y+Z &lt;4.2&gt;</t>
  </si>
  <si>
    <t>-X-Y+Z &lt;4.2&gt;</t>
  </si>
  <si>
    <t>X-Y+Z &lt;4.2&gt;</t>
  </si>
  <si>
    <t>X+Y-Z &lt;4.2&gt;</t>
  </si>
  <si>
    <t>-X+Y-Z &lt;4.2&gt;</t>
  </si>
  <si>
    <t>-X-Y-Z &lt;4.2&gt;</t>
  </si>
  <si>
    <t>X-Y-Z &lt;4.2&gt;</t>
  </si>
  <si>
    <t>mX &lt;4.2&gt;</t>
  </si>
  <si>
    <t>-mX &lt;4.2&gt;</t>
  </si>
  <si>
    <t>mY &lt;4.2&gt;</t>
  </si>
  <si>
    <t>-mY &lt;4.2&gt;</t>
  </si>
  <si>
    <t>mZ &lt;4.2&gt;</t>
  </si>
  <si>
    <t>-mZ &lt;4.2&gt;</t>
  </si>
  <si>
    <t>mX+mY+mZ &lt;4.2&gt;</t>
  </si>
  <si>
    <t>-mX+mY+mZ &lt;4.2&gt;</t>
  </si>
  <si>
    <t>-mX-mY+mZ &lt;4.2&gt;</t>
  </si>
  <si>
    <t>mX-mY+mZ &lt;4.2&gt;</t>
  </si>
  <si>
    <t>mX+mY-mZ &lt;4.2&gt;</t>
  </si>
  <si>
    <t>-mX+mY-mZ &lt;4.2&gt;</t>
  </si>
  <si>
    <t>-mX-mY-mZ &lt;4.2&gt;</t>
  </si>
  <si>
    <t>mX-mY-mZ &lt;4.2&gt;</t>
  </si>
  <si>
    <t>X+Y+Z+mX+mY+mZ &lt;4.2&gt;</t>
  </si>
  <si>
    <t>X &lt;4.4&gt;</t>
  </si>
  <si>
    <t>-X &lt;4.4&gt;</t>
  </si>
  <si>
    <t>Y &lt;4.4&gt;</t>
  </si>
  <si>
    <t>-Y &lt;4.4&gt;</t>
  </si>
  <si>
    <t>Z &lt;4.4&gt;</t>
  </si>
  <si>
    <t>-Z &lt;4.4&gt;</t>
  </si>
  <si>
    <t>X+Y+Z &lt;4.4&gt;</t>
  </si>
  <si>
    <t>-X+Y+Z &lt;4.4&gt;</t>
  </si>
  <si>
    <t>-X-Y+Z &lt;4.4&gt;</t>
  </si>
  <si>
    <t>X-Y+Z &lt;4.4&gt;</t>
  </si>
  <si>
    <t>X+Y-Z &lt;4.4&gt;</t>
  </si>
  <si>
    <t>-X+Y-Z &lt;4.4&gt;</t>
  </si>
  <si>
    <t>-X-Y-Z &lt;4.4&gt;</t>
  </si>
  <si>
    <t>X-Y-Z &lt;4.4&gt;</t>
  </si>
  <si>
    <t>mX &lt;4.4&gt;</t>
  </si>
  <si>
    <t>-mX &lt;4.4&gt;</t>
  </si>
  <si>
    <t>mY &lt;4.4&gt;</t>
  </si>
  <si>
    <t>-mY &lt;4.4&gt;</t>
  </si>
  <si>
    <t>mZ &lt;4.4&gt;</t>
  </si>
  <si>
    <t>-mZ &lt;4.4&gt;</t>
  </si>
  <si>
    <t>mX+mY+mZ &lt;4.4&gt;</t>
  </si>
  <si>
    <t>-mX+mY+mZ &lt;4.4&gt;</t>
  </si>
  <si>
    <t>-mX-mY+mZ &lt;4.4&gt;</t>
  </si>
  <si>
    <t>mX-mY+mZ &lt;4.4&gt;</t>
  </si>
  <si>
    <t>mX+mY-mZ &lt;4.4&gt;</t>
  </si>
  <si>
    <t>-mX+mY-mZ &lt;4.4&gt;</t>
  </si>
  <si>
    <t>-mX-mY-mZ &lt;4.4&gt;</t>
  </si>
  <si>
    <t>mX-mY-mZ &lt;4.4&gt;</t>
  </si>
  <si>
    <t>X+Y+Z+mX+mY+mZ &lt;4.4&gt;</t>
  </si>
  <si>
    <t>X &lt;4.6&gt;</t>
  </si>
  <si>
    <t>-X &lt;4.6&gt;</t>
  </si>
  <si>
    <t>Y &lt;4.6&gt;</t>
  </si>
  <si>
    <t>-Y &lt;4.6&gt;</t>
  </si>
  <si>
    <t>Z &lt;4.6&gt;</t>
  </si>
  <si>
    <t>-Z &lt;4.6&gt;</t>
  </si>
  <si>
    <t>X+Y+Z &lt;4.6&gt;</t>
  </si>
  <si>
    <t>-X+Y+Z &lt;4.6&gt;</t>
  </si>
  <si>
    <t>-X-Y+Z &lt;4.6&gt;</t>
  </si>
  <si>
    <t>X-Y+Z &lt;4.6&gt;</t>
  </si>
  <si>
    <t>X+Y-Z &lt;4.6&gt;</t>
  </si>
  <si>
    <t>-X+Y-Z &lt;4.6&gt;</t>
  </si>
  <si>
    <t>-X-Y-Z &lt;4.6&gt;</t>
  </si>
  <si>
    <t>X-Y-Z &lt;4.6&gt;</t>
  </si>
  <si>
    <t>mX &lt;4.6&gt;</t>
  </si>
  <si>
    <t>-mX &lt;4.6&gt;</t>
  </si>
  <si>
    <t>mY &lt;4.6&gt;</t>
  </si>
  <si>
    <t>-mY &lt;4.6&gt;</t>
  </si>
  <si>
    <t>mZ &lt;4.6&gt;</t>
  </si>
  <si>
    <t>-mZ &lt;4.6&gt;</t>
  </si>
  <si>
    <t>mX+mY+mZ &lt;4.6&gt;</t>
  </si>
  <si>
    <t>-mX+mY+mZ &lt;4.6&gt;</t>
  </si>
  <si>
    <t>-mX-mY+mZ &lt;4.6&gt;</t>
  </si>
  <si>
    <t>mX-mY+mZ &lt;4.6&gt;</t>
  </si>
  <si>
    <t>mX+mY-mZ &lt;4.6&gt;</t>
  </si>
  <si>
    <t>-mX+mY-mZ &lt;4.6&gt;</t>
  </si>
  <si>
    <t>-mX-mY-mZ &lt;4.6&gt;</t>
  </si>
  <si>
    <t>mX-mY-mZ &lt;4.6&gt;</t>
  </si>
  <si>
    <t>X+Y+Z+mX+mY+mZ &lt;4.6&gt;</t>
  </si>
  <si>
    <t>X &lt;4.8&gt;</t>
  </si>
  <si>
    <t>-X &lt;4.8&gt;</t>
  </si>
  <si>
    <t>Y &lt;4.8&gt;</t>
  </si>
  <si>
    <t>-Y &lt;4.8&gt;</t>
  </si>
  <si>
    <t>Z &lt;4.8&gt;</t>
  </si>
  <si>
    <t>-Z &lt;4.8&gt;</t>
  </si>
  <si>
    <t>X+Y+Z &lt;4.8&gt;</t>
  </si>
  <si>
    <t>-X+Y+Z &lt;4.8&gt;</t>
  </si>
  <si>
    <t>-X-Y+Z &lt;4.8&gt;</t>
  </si>
  <si>
    <t>X-Y+Z &lt;4.8&gt;</t>
  </si>
  <si>
    <t>X+Y-Z &lt;4.8&gt;</t>
  </si>
  <si>
    <t>-X+Y-Z &lt;4.8&gt;</t>
  </si>
  <si>
    <t>-X-Y-Z &lt;4.8&gt;</t>
  </si>
  <si>
    <t>X-Y-Z &lt;4.8&gt;</t>
  </si>
  <si>
    <t>mX &lt;4.8&gt;</t>
  </si>
  <si>
    <t>-mX &lt;4.8&gt;</t>
  </si>
  <si>
    <t>mY &lt;4.8&gt;</t>
  </si>
  <si>
    <t>-mY &lt;4.8&gt;</t>
  </si>
  <si>
    <t>mZ &lt;4.8&gt;</t>
  </si>
  <si>
    <t>-mZ &lt;4.8&gt;</t>
  </si>
  <si>
    <t>mX+mY+mZ &lt;4.8&gt;</t>
  </si>
  <si>
    <t>-mX+mY+mZ &lt;4.8&gt;</t>
  </si>
  <si>
    <t>-mX-mY+mZ &lt;4.8&gt;</t>
  </si>
  <si>
    <t>mX-mY+mZ &lt;4.8&gt;</t>
  </si>
  <si>
    <t>mX+mY-mZ &lt;4.8&gt;</t>
  </si>
  <si>
    <t>-mX+mY-mZ &lt;4.8&gt;</t>
  </si>
  <si>
    <t>-mX-mY-mZ &lt;4.8&gt;</t>
  </si>
  <si>
    <t>mX-mY-mZ &lt;4.8&gt;</t>
  </si>
  <si>
    <t>X+Y+Z+mX+mY+mZ &lt;4.8&gt;</t>
  </si>
  <si>
    <t>X &lt;5&gt;</t>
  </si>
  <si>
    <t>-X &lt;5&gt;</t>
  </si>
  <si>
    <t>Y &lt;5&gt;</t>
  </si>
  <si>
    <t>-Y &lt;5&gt;</t>
  </si>
  <si>
    <t>Z &lt;5&gt;</t>
  </si>
  <si>
    <t>-Z &lt;5&gt;</t>
  </si>
  <si>
    <t>X+Y+Z &lt;5&gt;</t>
  </si>
  <si>
    <t>-X+Y+Z &lt;5&gt;</t>
  </si>
  <si>
    <t>-X-Y+Z &lt;5&gt;</t>
  </si>
  <si>
    <t>X-Y+Z &lt;5&gt;</t>
  </si>
  <si>
    <t>X+Y-Z &lt;5&gt;</t>
  </si>
  <si>
    <t>-X+Y-Z &lt;5&gt;</t>
  </si>
  <si>
    <t>-X-Y-Z &lt;5&gt;</t>
  </si>
  <si>
    <t>X-Y-Z &lt;5&gt;</t>
  </si>
  <si>
    <t>mX &lt;5&gt;</t>
  </si>
  <si>
    <t>-mX &lt;5&gt;</t>
  </si>
  <si>
    <t>mY &lt;5&gt;</t>
  </si>
  <si>
    <t>-mY &lt;5&gt;</t>
  </si>
  <si>
    <t>mZ &lt;5&gt;</t>
  </si>
  <si>
    <t>-mZ &lt;5&gt;</t>
  </si>
  <si>
    <t>mX+mY+mZ &lt;5&gt;</t>
  </si>
  <si>
    <t>-mX+mY+mZ &lt;5&gt;</t>
  </si>
  <si>
    <t>-mX-mY+mZ &lt;5&gt;</t>
  </si>
  <si>
    <t>mX-mY+mZ &lt;5&gt;</t>
  </si>
  <si>
    <t>mX+mY-mZ &lt;5&gt;</t>
  </si>
  <si>
    <t>-mX+mY-mZ &lt;5&gt;</t>
  </si>
  <si>
    <t>-mX-mY-mZ &lt;5&gt;</t>
  </si>
  <si>
    <t>mX-mY-mZ &lt;5&gt;</t>
  </si>
  <si>
    <t>X+Y+Z+mX+mY+mZ &lt;5&gt;</t>
  </si>
  <si>
    <t>X &lt;5.5&gt;</t>
  </si>
  <si>
    <t>-X &lt;5.5&gt;</t>
  </si>
  <si>
    <t>Y &lt;5.5&gt;</t>
  </si>
  <si>
    <t>-Y &lt;5.5&gt;</t>
  </si>
  <si>
    <t>Z &lt;5.5&gt;</t>
  </si>
  <si>
    <t>-Z &lt;5.5&gt;</t>
  </si>
  <si>
    <t>X+Y+Z &lt;5.5&gt;</t>
  </si>
  <si>
    <t>-X+Y+Z &lt;5.5&gt;</t>
  </si>
  <si>
    <t>-X-Y+Z &lt;5.5&gt;</t>
  </si>
  <si>
    <t>X-Y+Z &lt;5.5&gt;</t>
  </si>
  <si>
    <t>X+Y-Z &lt;5.5&gt;</t>
  </si>
  <si>
    <t>-X+Y-Z &lt;5.5&gt;</t>
  </si>
  <si>
    <t>-X-Y-Z &lt;5.5&gt;</t>
  </si>
  <si>
    <t>X-Y-Z &lt;5.5&gt;</t>
  </si>
  <si>
    <t>mX &lt;5.5&gt;</t>
  </si>
  <si>
    <t>-mX &lt;5.5&gt;</t>
  </si>
  <si>
    <t>mY &lt;5.5&gt;</t>
  </si>
  <si>
    <t>-mY &lt;5.5&gt;</t>
  </si>
  <si>
    <t>mZ &lt;5.5&gt;</t>
  </si>
  <si>
    <t>-mZ &lt;5.5&gt;</t>
  </si>
  <si>
    <t>mX+mY+mZ &lt;5.5&gt;</t>
  </si>
  <si>
    <t>-mX+mY+mZ &lt;5.5&gt;</t>
  </si>
  <si>
    <t>-mX-mY+mZ &lt;5.5&gt;</t>
  </si>
  <si>
    <t>mX-mY+mZ &lt;5.5&gt;</t>
  </si>
  <si>
    <t>mX+mY-mZ &lt;5.5&gt;</t>
  </si>
  <si>
    <t>-mX+mY-mZ &lt;5.5&gt;</t>
  </si>
  <si>
    <t>-mX-mY-mZ &lt;5.5&gt;</t>
  </si>
  <si>
    <t>mX-mY-mZ &lt;5.5&gt;</t>
  </si>
  <si>
    <t>X+Y+Z+mX+mY+mZ &lt;5.5&gt;</t>
  </si>
  <si>
    <t>X &lt;6&gt;</t>
  </si>
  <si>
    <t>-X &lt;6&gt;</t>
  </si>
  <si>
    <t>Y &lt;6&gt;</t>
  </si>
  <si>
    <t>-Y &lt;6&gt;</t>
  </si>
  <si>
    <t>Z &lt;6&gt;</t>
  </si>
  <si>
    <t>-Z &lt;6&gt;</t>
  </si>
  <si>
    <t>X+Y+Z &lt;6&gt;</t>
  </si>
  <si>
    <t>-X+Y+Z &lt;6&gt;</t>
  </si>
  <si>
    <t>-X-Y+Z &lt;6&gt;</t>
  </si>
  <si>
    <t>X-Y+Z &lt;6&gt;</t>
  </si>
  <si>
    <t>X+Y-Z &lt;6&gt;</t>
  </si>
  <si>
    <t>-X+Y-Z &lt;6&gt;</t>
  </si>
  <si>
    <t>-X-Y-Z &lt;6&gt;</t>
  </si>
  <si>
    <t>X-Y-Z &lt;6&gt;</t>
  </si>
  <si>
    <t>mX &lt;6&gt;</t>
  </si>
  <si>
    <t>-mX &lt;6&gt;</t>
  </si>
  <si>
    <t>mY &lt;6&gt;</t>
  </si>
  <si>
    <t>-mY &lt;6&gt;</t>
  </si>
  <si>
    <t>mZ &lt;6&gt;</t>
  </si>
  <si>
    <t>-mZ &lt;6&gt;</t>
  </si>
  <si>
    <t>mX+mY+mZ &lt;6&gt;</t>
  </si>
  <si>
    <t>-mX+mY+mZ &lt;6&gt;</t>
  </si>
  <si>
    <t>-mX-mY+mZ &lt;6&gt;</t>
  </si>
  <si>
    <t>mX-mY+mZ &lt;6&gt;</t>
  </si>
  <si>
    <t>mX+mY-mZ &lt;6&gt;</t>
  </si>
  <si>
    <t>-mX+mY-mZ &lt;6&gt;</t>
  </si>
  <si>
    <t>-mX-mY-mZ &lt;6&gt;</t>
  </si>
  <si>
    <t>mX-mY-mZ &lt;6&gt;</t>
  </si>
  <si>
    <t>X+Y+Z+mX+mY+mZ &lt;6&gt;</t>
  </si>
  <si>
    <t>X &lt;6.5&gt;</t>
  </si>
  <si>
    <t>-X &lt;6.5&gt;</t>
  </si>
  <si>
    <t>Y &lt;6.5&gt;</t>
  </si>
  <si>
    <t>-Y &lt;6.5&gt;</t>
  </si>
  <si>
    <t>Z &lt;6.5&gt;</t>
  </si>
  <si>
    <t>-Z &lt;6.5&gt;</t>
  </si>
  <si>
    <t>X+Y+Z &lt;6.5&gt;</t>
  </si>
  <si>
    <t>-X+Y+Z &lt;6.5&gt;</t>
  </si>
  <si>
    <t>-X-Y+Z &lt;6.5&gt;</t>
  </si>
  <si>
    <t>X-Y+Z &lt;6.5&gt;</t>
  </si>
  <si>
    <t>X+Y-Z &lt;6.5&gt;</t>
  </si>
  <si>
    <t>-X+Y-Z &lt;6.5&gt;</t>
  </si>
  <si>
    <t>-X-Y-Z &lt;6.5&gt;</t>
  </si>
  <si>
    <t>X-Y-Z &lt;6.5&gt;</t>
  </si>
  <si>
    <t>mX &lt;6.5&gt;</t>
  </si>
  <si>
    <t>-mX &lt;6.5&gt;</t>
  </si>
  <si>
    <t>mY &lt;6.5&gt;</t>
  </si>
  <si>
    <t>-mY &lt;6.5&gt;</t>
  </si>
  <si>
    <t>mZ &lt;6.5&gt;</t>
  </si>
  <si>
    <t>-mZ &lt;6.5&gt;</t>
  </si>
  <si>
    <t>mX+mY+mZ &lt;6.5&gt;</t>
  </si>
  <si>
    <t>-mX+mY+mZ &lt;6.5&gt;</t>
  </si>
  <si>
    <t>-mX-mY+mZ &lt;6.5&gt;</t>
  </si>
  <si>
    <t>mX-mY+mZ &lt;6.5&gt;</t>
  </si>
  <si>
    <t>mX+mY-mZ &lt;6.5&gt;</t>
  </si>
  <si>
    <t>-mX+mY-mZ &lt;6.5&gt;</t>
  </si>
  <si>
    <t>-mX-mY-mZ &lt;6.5&gt;</t>
  </si>
  <si>
    <t>mX-mY-mZ &lt;6.5&gt;</t>
  </si>
  <si>
    <t>X+Y+Z+mX+mY+mZ &lt;6.5&gt;</t>
  </si>
  <si>
    <t>X &lt;7&gt;</t>
  </si>
  <si>
    <t>-X &lt;7&gt;</t>
  </si>
  <si>
    <t>Y &lt;7&gt;</t>
  </si>
  <si>
    <t>-Y &lt;7&gt;</t>
  </si>
  <si>
    <t>Z &lt;7&gt;</t>
  </si>
  <si>
    <t>-Z &lt;7&gt;</t>
  </si>
  <si>
    <t>X+Y+Z &lt;7&gt;</t>
  </si>
  <si>
    <t>-X+Y+Z &lt;7&gt;</t>
  </si>
  <si>
    <t>-X-Y+Z &lt;7&gt;</t>
  </si>
  <si>
    <t>X-Y+Z &lt;7&gt;</t>
  </si>
  <si>
    <t>X+Y-Z &lt;7&gt;</t>
  </si>
  <si>
    <t>-X+Y-Z &lt;7&gt;</t>
  </si>
  <si>
    <t>-X-Y-Z &lt;7&gt;</t>
  </si>
  <si>
    <t>X-Y-Z &lt;7&gt;</t>
  </si>
  <si>
    <t>mX &lt;7&gt;</t>
  </si>
  <si>
    <t>-mX &lt;7&gt;</t>
  </si>
  <si>
    <t>mY &lt;7&gt;</t>
  </si>
  <si>
    <t>-mY &lt;7&gt;</t>
  </si>
  <si>
    <t>mZ &lt;7&gt;</t>
  </si>
  <si>
    <t>-mZ &lt;7&gt;</t>
  </si>
  <si>
    <t>mX+mY+mZ &lt;7&gt;</t>
  </si>
  <si>
    <t>-mX+mY+mZ &lt;7&gt;</t>
  </si>
  <si>
    <t>-mX-mY+mZ &lt;7&gt;</t>
  </si>
  <si>
    <t>mX-mY+mZ &lt;7&gt;</t>
  </si>
  <si>
    <t>mX+mY-mZ &lt;7&gt;</t>
  </si>
  <si>
    <t>-mX+mY-mZ &lt;7&gt;</t>
  </si>
  <si>
    <t>-mX-mY-mZ &lt;7&gt;</t>
  </si>
  <si>
    <t>mX-mY-mZ &lt;7&gt;</t>
  </si>
  <si>
    <t>X+Y+Z+mX+mY+mZ &lt;7&gt;</t>
  </si>
  <si>
    <t>X &lt;7.5&gt;</t>
  </si>
  <si>
    <t>-X &lt;7.5&gt;</t>
  </si>
  <si>
    <t>Y &lt;7.5&gt;</t>
  </si>
  <si>
    <t>-Y &lt;7.5&gt;</t>
  </si>
  <si>
    <t>Z &lt;7.5&gt;</t>
  </si>
  <si>
    <t>-Z &lt;7.5&gt;</t>
  </si>
  <si>
    <t>X+Y+Z &lt;7.5&gt;</t>
  </si>
  <si>
    <t>-X+Y+Z &lt;7.5&gt;</t>
  </si>
  <si>
    <t>-X-Y+Z &lt;7.5&gt;</t>
  </si>
  <si>
    <t>X-Y+Z &lt;7.5&gt;</t>
  </si>
  <si>
    <t>X+Y-Z &lt;7.5&gt;</t>
  </si>
  <si>
    <t>-X+Y-Z &lt;7.5&gt;</t>
  </si>
  <si>
    <t>-X-Y-Z &lt;7.5&gt;</t>
  </si>
  <si>
    <t>X-Y-Z &lt;7.5&gt;</t>
  </si>
  <si>
    <t>mX &lt;7.5&gt;</t>
  </si>
  <si>
    <t>-mX &lt;7.5&gt;</t>
  </si>
  <si>
    <t>mY &lt;7.5&gt;</t>
  </si>
  <si>
    <t>-mY &lt;7.5&gt;</t>
  </si>
  <si>
    <t>mZ &lt;7.5&gt;</t>
  </si>
  <si>
    <t>-mZ &lt;7.5&gt;</t>
  </si>
  <si>
    <t>mX+mY+mZ &lt;7.5&gt;</t>
  </si>
  <si>
    <t>-mX+mY+mZ &lt;7.5&gt;</t>
  </si>
  <si>
    <t>-mX-mY+mZ &lt;7.5&gt;</t>
  </si>
  <si>
    <t>mX-mY+mZ &lt;7.5&gt;</t>
  </si>
  <si>
    <t>mX+mY-mZ &lt;7.5&gt;</t>
  </si>
  <si>
    <t>-mX+mY-mZ &lt;7.5&gt;</t>
  </si>
  <si>
    <t>-mX-mY-mZ &lt;7.5&gt;</t>
  </si>
  <si>
    <t>mX-mY-mZ &lt;7.5&gt;</t>
  </si>
  <si>
    <t>X+Y+Z+mX+mY+mZ &lt;7.5&gt;</t>
  </si>
  <si>
    <t>X &lt;8&gt;</t>
  </si>
  <si>
    <t>-X &lt;8&gt;</t>
  </si>
  <si>
    <t>Y &lt;8&gt;</t>
  </si>
  <si>
    <t>-Y &lt;8&gt;</t>
  </si>
  <si>
    <t>Z &lt;8&gt;</t>
  </si>
  <si>
    <t>-Z &lt;8&gt;</t>
  </si>
  <si>
    <t>X+Y+Z &lt;8&gt;</t>
  </si>
  <si>
    <t>-X+Y+Z &lt;8&gt;</t>
  </si>
  <si>
    <t>-X-Y+Z &lt;8&gt;</t>
  </si>
  <si>
    <t>X-Y+Z &lt;8&gt;</t>
  </si>
  <si>
    <t>X+Y-Z &lt;8&gt;</t>
  </si>
  <si>
    <t>-X+Y-Z &lt;8&gt;</t>
  </si>
  <si>
    <t>-X-Y-Z &lt;8&gt;</t>
  </si>
  <si>
    <t>X-Y-Z &lt;8&gt;</t>
  </si>
  <si>
    <t>mX &lt;8&gt;</t>
  </si>
  <si>
    <t>-mX &lt;8&gt;</t>
  </si>
  <si>
    <t>mY &lt;8&gt;</t>
  </si>
  <si>
    <t>-mY &lt;8&gt;</t>
  </si>
  <si>
    <t>mZ &lt;8&gt;</t>
  </si>
  <si>
    <t>-mZ &lt;8&gt;</t>
  </si>
  <si>
    <t>mX+mY+mZ &lt;8&gt;</t>
  </si>
  <si>
    <t>-mX+mY+mZ &lt;8&gt;</t>
  </si>
  <si>
    <t>-mX-mY+mZ &lt;8&gt;</t>
  </si>
  <si>
    <t>mX-mY+mZ &lt;8&gt;</t>
  </si>
  <si>
    <t>mX+mY-mZ &lt;8&gt;</t>
  </si>
  <si>
    <t>-mX+mY-mZ &lt;8&gt;</t>
  </si>
  <si>
    <t>-mX-mY-mZ &lt;8&gt;</t>
  </si>
  <si>
    <t>mX-mY-mZ &lt;8&gt;</t>
  </si>
  <si>
    <t>X+Y+Z+mX+mY+mZ &lt;8&gt;</t>
  </si>
  <si>
    <t>petri hold_on_air</t>
  </si>
  <si>
    <t>petri be_written_while_in_air</t>
  </si>
  <si>
    <t>marker hold_for_cap_removal</t>
  </si>
  <si>
    <t>marker remove_cap</t>
  </si>
  <si>
    <t>marker put_cap_back_on</t>
  </si>
  <si>
    <t>marker hold_and_write</t>
  </si>
  <si>
    <t>marker_cap hold_on_air</t>
  </si>
  <si>
    <t>marker_cap be_removed_from_body</t>
  </si>
  <si>
    <t>marker_cap be_inserted_onto_body</t>
  </si>
  <si>
    <t>kit hold_on_air</t>
  </si>
  <si>
    <t>kit open</t>
  </si>
  <si>
    <t>kit_tab hold_on_air</t>
  </si>
  <si>
    <t>kit_tab open</t>
  </si>
  <si>
    <t>cannister hold_on_air</t>
  </si>
  <si>
    <t>cannister be_inserted_onto_holder_</t>
  </si>
  <si>
    <t>cannister be_removed_from_holder</t>
  </si>
  <si>
    <t>tube hold_on_air</t>
  </si>
  <si>
    <t>tube be_inserted_onto_cannister</t>
  </si>
  <si>
    <t>needle hold_and_remove_cap</t>
  </si>
  <si>
    <t>needle hold_for_piercing</t>
  </si>
  <si>
    <t>needle pierce_rinse_glass</t>
  </si>
  <si>
    <t>needle be_removed_from_rinse_glass</t>
  </si>
  <si>
    <t>needle hold_for_absortion_of_vial</t>
  </si>
  <si>
    <t>needle_cap hold_and_be_removed</t>
  </si>
  <si>
    <t>rinse_glass hold_on_air</t>
  </si>
  <si>
    <t>rinse_glass hold_on_air_inverted</t>
  </si>
  <si>
    <t>red_plug hold_on_air</t>
  </si>
  <si>
    <t>red_plug be_inserted_into_cannister</t>
  </si>
  <si>
    <t>red_plug be_removed_from_cannister</t>
  </si>
  <si>
    <t>glass_vial hold_on_air</t>
  </si>
  <si>
    <t>glass_vial hold_while_break</t>
  </si>
  <si>
    <t>yellow_plug hold_on_air</t>
  </si>
  <si>
    <t>yellow_plug be_inserted_into_cannister</t>
  </si>
  <si>
    <t>tube_clamp hold_on_air</t>
  </si>
  <si>
    <t>tube_clamp clamp_tube_while_being_hold</t>
  </si>
  <si>
    <t>tube_clamp unclamp_tube_while_being_hold</t>
  </si>
  <si>
    <t>scissors hold_on_air</t>
  </si>
  <si>
    <t>scissors cut_tube</t>
  </si>
  <si>
    <t>b'0.6|0.0|0.338|0.053|0.0|0.407|0.0'</t>
  </si>
  <si>
    <t>b'10.5|0.0|5.969|0.07|0.0|7.141|0.0'</t>
  </si>
  <si>
    <t>b''</t>
  </si>
  <si>
    <t>b'0.3|0.3|0.205|0.017|0.3'</t>
  </si>
  <si>
    <t>b'3.8|3.8|1.495|0.216|3.8'</t>
  </si>
  <si>
    <t>b'0.5|0.0|0.0|0.078|0.292|0.0|0.0|0.0|0.277'</t>
  </si>
  <si>
    <t>b'7.4|0.0|0.0|0.0|5.786|0.033|0.0|0.0|4.192'</t>
  </si>
  <si>
    <t>b'-|-|-'</t>
  </si>
  <si>
    <t>b'0.258|0.569|0.258|0.0|0.0|0.315'</t>
  </si>
  <si>
    <t>b'4.157|9.345|4.157|0.0|0.0|5.273'</t>
  </si>
  <si>
    <t>b'0.1|0.088|0.067|0.002|0.078|0.0|0.083|0.004'</t>
  </si>
  <si>
    <t>b'0.8|0.8|0.487|0.0|0.8|0.791|0.299|0.769'</t>
  </si>
  <si>
    <t>b'0.0|0.733|0.0|1.0|0.368|0.831|0.311|1.0'</t>
  </si>
  <si>
    <t>b'0.0|10.905|0.0|16.1|0.0|13.45|1.086|16.1'</t>
  </si>
  <si>
    <t>b'0.7|0.383|0.325'</t>
  </si>
  <si>
    <t>b'49.1|25.246|23.824'</t>
  </si>
  <si>
    <t>b'72.9|36.489|36.319'</t>
  </si>
  <si>
    <t>b'5.1|2.557|2.536'</t>
  </si>
  <si>
    <t>b'1.2|0.648|0.233|0.0|0.368'</t>
  </si>
  <si>
    <t>b'37.4|24.184|0.0|6.501|15.096'</t>
  </si>
  <si>
    <t>b'71.1|29.112|42.07|10.15|0.359'</t>
  </si>
  <si>
    <t>b'4.9|2.078|2.769|1.345|0.154'</t>
  </si>
  <si>
    <t>b'5.1|3.175|3.514'</t>
  </si>
  <si>
    <t>b'50.2|34.854|40.911'</t>
  </si>
  <si>
    <t>b'75.0|53.503|60.261'</t>
  </si>
  <si>
    <t>b'5.2|3.673|4.21'</t>
  </si>
  <si>
    <t>b'0.7|0.391|0.7|0.469|0.0|0.467'</t>
  </si>
  <si>
    <t>b'23.476|3.68|23.382|23.458|6.825|23.683'</t>
  </si>
  <si>
    <t>b'37.2|10.599|36.574|35.263|4.971|35.678'</t>
  </si>
  <si>
    <t>b'2.6|0.708|2.6|2.55|0.407|2.6'</t>
  </si>
  <si>
    <t>b'1.5|1.288|0.062|0.256'</t>
  </si>
  <si>
    <t>b'-|-|-|-'</t>
  </si>
  <si>
    <t>b'92.5|90.537|0.063|1.466'</t>
  </si>
  <si>
    <t>b'6.3|6.158|0.043|0.065'</t>
  </si>
  <si>
    <t>b'-|-'</t>
  </si>
  <si>
    <t>b'0.2|0.036|0.033|0.19|0.2'</t>
  </si>
  <si>
    <t>b'35.1|1.556|5.214|24.192|23.712'</t>
  </si>
  <si>
    <t>b'67.1|0.0|11.654|43.486|44.169'</t>
  </si>
  <si>
    <t>b'0.1|0.06|0.085|0.1|0.085|0.086'</t>
  </si>
  <si>
    <t>b'22.8|15.795|14.008|22.8|12.297|16.421'</t>
  </si>
  <si>
    <t>b'25.3|12.603|17.654|25.3|21.757|15.752'</t>
  </si>
  <si>
    <t>b'0.1|0.077|0.1|0.079'</t>
  </si>
  <si>
    <t>b'30.8|19.95|29.557|18.498'</t>
  </si>
  <si>
    <t>b'41.8|24.132|41.8|23.985'</t>
  </si>
  <si>
    <t>b'0.1|0.007|0.055|0.022|0.026'</t>
  </si>
  <si>
    <t>b'26.3|0.0|21.116|0.0|10.513'</t>
  </si>
  <si>
    <t>b'70.8|44.874|0.0|12.651|13.507'</t>
  </si>
  <si>
    <t>b'0.209|0.0|0.0|0.333|0.0|0.43|0.471|0.0|0.5|0.431|0.0|0.5|0.5|0.5|0.5'</t>
  </si>
  <si>
    <t>b'11.683|44.133|1.238|8.426|0.0|0.0|44.133|0.0|0.0|4.48|18.392|0.0|66.2|62.414|0.0'</t>
  </si>
  <si>
    <t>b'6.961|0.565|2.663|2.623|12.7'</t>
  </si>
  <si>
    <t>b'-|-|-|-|-'</t>
  </si>
  <si>
    <t>b'0.1|0.1|0.036|0.036|0.0'</t>
  </si>
  <si>
    <t>b'45.9|45.9|0.033|0.033|0.0'</t>
  </si>
  <si>
    <t>b'31.1|0.015|0.015|0.035|0.035'</t>
  </si>
  <si>
    <t>b'31.1|0.049|0.049'</t>
  </si>
  <si>
    <t>b'0.0|11.3|11.3|10.183|0.0|11.3|10.9|11.3'</t>
  </si>
  <si>
    <t>b'28.5|28.5|28.5|28.5|28.5|28.5|28.5|28.5'</t>
  </si>
  <si>
    <t>b'18.356|30.9|0.354'</t>
  </si>
  <si>
    <t>b'94.7|85.903|85.903'</t>
  </si>
  <si>
    <t>b'19.1|10.103|8.997'</t>
  </si>
  <si>
    <t>b'0.3|0.183|0.117'</t>
  </si>
  <si>
    <t>b'47.1|22.157|24.943'</t>
  </si>
  <si>
    <t>b'22.4|11.891|10.509'</t>
  </si>
  <si>
    <t>b'0.8|0.195|0.502'</t>
  </si>
  <si>
    <t>b'13.186|17.411|18.2'</t>
  </si>
  <si>
    <t>b'0.143|0.19|0.2'</t>
  </si>
  <si>
    <t>b'42.918|32.132|45.2'</t>
  </si>
  <si>
    <t>b'15.277|20.43|21.5'</t>
  </si>
  <si>
    <t>b'1.036|0.841|1.2'</t>
  </si>
  <si>
    <t>b'9.09|12.804|16.1|0.411|0.469'</t>
  </si>
  <si>
    <t>b'0.173|0.183|0.2|0.017|0.018'</t>
  </si>
  <si>
    <t>b'22.9|17.388|22.9|15.324|15.267'</t>
  </si>
  <si>
    <t>b'11.016|15.496|19.1|0.319|0.645'</t>
  </si>
  <si>
    <t>b'0.961|0.877|1.1|0.117|0.104'</t>
  </si>
  <si>
    <t>b'19.2|9.214|9.986'</t>
  </si>
  <si>
    <t>b'16.0|16.0|16.0'</t>
  </si>
  <si>
    <t>b'11.8|7.867|2.063|1.504|0.328'</t>
  </si>
  <si>
    <t>b'10.5|0.0|7.576|2.449|0.597'</t>
  </si>
  <si>
    <t>b'-|-|-|-|-|-|-|-|-|-|-|-|-'</t>
  </si>
  <si>
    <t>b'5.7|5.7|3.41|4.169|3.8'</t>
  </si>
  <si>
    <t>b'5.3|5.3|3.665|3.108|3.863'</t>
  </si>
  <si>
    <t>b'-|-|-|-|-|-|-|-'</t>
  </si>
  <si>
    <t>b'1.9|1.9|1.806|1.315|1.9|0.0|0.0|1.068'</t>
  </si>
  <si>
    <t>b'0.1|0.05|0.051'</t>
  </si>
  <si>
    <t>b'55.498|27.861|28.533'</t>
  </si>
  <si>
    <t>b'0.1|0.1|0.028|0.028|0.0'</t>
  </si>
  <si>
    <t>b'12.1|12.1|12.1|12.1|12.1'</t>
  </si>
  <si>
    <t>b'56.314|56.324|0.0|0.074|0.0'</t>
  </si>
  <si>
    <t>b'0.4|0.162|0.238'</t>
  </si>
  <si>
    <t>b'0.1|0.057|0.043'</t>
  </si>
  <si>
    <t>b'8.4|4.128|4.272'</t>
  </si>
  <si>
    <t>b'0.1|0.037|0.036|0.034'</t>
  </si>
  <si>
    <t>b'3.6|0.534|0.665|3.049'</t>
  </si>
  <si>
    <t>b'0.1|0.07|0.031'</t>
  </si>
  <si>
    <t>b'0.005|24.2|16.801'</t>
  </si>
  <si>
    <t>b'5.347|6.5|1.922'</t>
  </si>
  <si>
    <t>b'0.1|0.1|0.036|0.009'</t>
  </si>
  <si>
    <t>b'0.005|24.2|0.0|16.801'</t>
  </si>
  <si>
    <t>b'5.347|6.5|0.0|1.922'</t>
  </si>
  <si>
    <t>b'0.049|0.053|0.0'</t>
  </si>
  <si>
    <t>b'0.092|0.8|0.8|0.8'</t>
  </si>
  <si>
    <t>b'0.047|73.2|73.2|73.2'</t>
  </si>
  <si>
    <t>b'0.6|0.6|0.6|0.345'</t>
  </si>
  <si>
    <t>b'47.4|47.4|47.4|11.421'</t>
  </si>
  <si>
    <t>object</t>
  </si>
  <si>
    <t>object mod</t>
  </si>
  <si>
    <t>grasp</t>
  </si>
  <si>
    <t>lower</t>
  </si>
  <si>
    <t>upper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</si>
</sst>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1"/>
      <name val="Calibri"/>
    </font>
    <font>
      <b/>
      <sz val="11"/>
      <name val="Calibri"/>
    </font>
    <font>
      <b/>
      <sz val="11"/>
      <name val="Calibri"/>
    </font>
  </fonts>
  <fills count="8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/>
        <bgColor indexed="64"/>
      </patternFill>
    </fill>
  </fills>
  <borders count="4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72">
    <xf numFmtId="0" fontId="0" fillId="0" borderId="0" xfId="0"/>
    <xf numFmtId="0" fontId="0" fillId="0" borderId="2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0" borderId="29" xfId="0" applyFont="1" applyBorder="1" applyAlignment="1">
      <alignment horizontal="left" vertical="top"/>
    </xf>
    <xf numFmtId="0" fontId="0" fillId="0" borderId="27" xfId="0" applyBorder="1" applyAlignment="1">
      <alignment horizontal="left" vertical="top"/>
    </xf>
    <xf numFmtId="0" fontId="0" fillId="0" borderId="31" xfId="0" applyBorder="1" applyAlignment="1">
      <alignment horizontal="left" vertical="top"/>
    </xf>
    <xf numFmtId="0" fontId="0" fillId="0" borderId="29" xfId="0" applyBorder="1" applyAlignment="1">
      <alignment horizontal="left" vertical="top"/>
    </xf>
    <xf numFmtId="0" fontId="0" fillId="0" borderId="28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14" xfId="0" applyNumberFormat="1" applyFont="1" applyBorder="1" applyAlignment="1">
      <alignment horizontal="center" vertical="center"/>
    </xf>
    <xf numFmtId="2" fontId="0" fillId="2" borderId="14" xfId="0" applyNumberFormat="1" applyFill="1" applyBorder="1" applyAlignment="1">
      <alignment horizontal="center" vertical="center"/>
    </xf>
    <xf numFmtId="2" fontId="0" fillId="0" borderId="14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7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/>
    <xf numFmtId="0" fontId="0" fillId="0" borderId="17" xfId="0" applyBorder="1" applyAlignment="1">
      <alignment horizontal="right"/>
    </xf>
    <xf numFmtId="0" fontId="0" fillId="0" borderId="35" xfId="0" applyBorder="1" applyAlignment="1">
      <alignment horizontal="right"/>
    </xf>
    <xf numFmtId="0" fontId="0" fillId="0" borderId="34" xfId="0" applyBorder="1" applyAlignment="1">
      <alignment horizontal="right"/>
    </xf>
    <xf numFmtId="0" fontId="0" fillId="0" borderId="20" xfId="0" applyBorder="1" applyAlignment="1">
      <alignment horizontal="right"/>
    </xf>
    <xf numFmtId="0" fontId="0" fillId="0" borderId="33" xfId="0" applyBorder="1" applyAlignment="1">
      <alignment horizontal="right"/>
    </xf>
    <xf numFmtId="2" fontId="0" fillId="3" borderId="17" xfId="0" applyNumberFormat="1" applyFill="1" applyBorder="1" applyAlignment="1">
      <alignment horizontal="left"/>
    </xf>
    <xf numFmtId="2" fontId="0" fillId="0" borderId="35" xfId="0" applyNumberFormat="1" applyBorder="1" applyAlignment="1">
      <alignment horizontal="left"/>
    </xf>
    <xf numFmtId="2" fontId="0" fillId="0" borderId="34" xfId="0" applyNumberFormat="1" applyBorder="1" applyAlignment="1">
      <alignment horizontal="left"/>
    </xf>
    <xf numFmtId="2" fontId="0" fillId="3" borderId="20" xfId="0" applyNumberFormat="1" applyFill="1" applyBorder="1" applyAlignment="1">
      <alignment horizontal="left"/>
    </xf>
    <xf numFmtId="2" fontId="0" fillId="0" borderId="33" xfId="0" applyNumberFormat="1" applyBorder="1" applyAlignment="1">
      <alignment horizontal="left"/>
    </xf>
    <xf numFmtId="2" fontId="0" fillId="3" borderId="34" xfId="0" applyNumberFormat="1" applyFill="1" applyBorder="1" applyAlignment="1">
      <alignment horizontal="left"/>
    </xf>
    <xf numFmtId="2" fontId="0" fillId="3" borderId="35" xfId="0" applyNumberFormat="1" applyFill="1" applyBorder="1" applyAlignment="1">
      <alignment horizontal="left"/>
    </xf>
    <xf numFmtId="2" fontId="0" fillId="4" borderId="33" xfId="0" applyNumberFormat="1" applyFill="1" applyBorder="1" applyAlignment="1">
      <alignment horizontal="left"/>
    </xf>
    <xf numFmtId="2" fontId="0" fillId="0" borderId="20" xfId="0" applyNumberFormat="1" applyBorder="1" applyAlignment="1">
      <alignment horizontal="left"/>
    </xf>
    <xf numFmtId="2" fontId="0" fillId="3" borderId="33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5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10" xfId="0" applyBorder="1"/>
    <xf numFmtId="0" fontId="0" fillId="0" borderId="2" xfId="0" applyBorder="1" applyAlignment="1">
      <alignment horizontal="right"/>
    </xf>
    <xf numFmtId="0" fontId="0" fillId="0" borderId="2" xfId="0" applyBorder="1"/>
    <xf numFmtId="164" fontId="0" fillId="0" borderId="11" xfId="0" applyNumberFormat="1" applyBorder="1"/>
    <xf numFmtId="0" fontId="0" fillId="0" borderId="13" xfId="0" applyBorder="1" applyAlignment="1">
      <alignment horizontal="right"/>
    </xf>
    <xf numFmtId="164" fontId="0" fillId="0" borderId="3" xfId="0" applyNumberFormat="1" applyBorder="1"/>
    <xf numFmtId="164" fontId="0" fillId="0" borderId="6" xfId="0" applyNumberFormat="1" applyBorder="1"/>
    <xf numFmtId="164" fontId="0" fillId="0" borderId="4" xfId="0" applyNumberFormat="1" applyBorder="1"/>
    <xf numFmtId="164" fontId="0" fillId="0" borderId="14" xfId="0" applyNumberFormat="1" applyBorder="1"/>
    <xf numFmtId="164" fontId="0" fillId="0" borderId="10" xfId="0" applyNumberFormat="1" applyBorder="1"/>
    <xf numFmtId="164" fontId="0" fillId="0" borderId="1" xfId="0" applyNumberFormat="1" applyBorder="1"/>
    <xf numFmtId="164" fontId="0" fillId="0" borderId="5" xfId="0" applyNumberFormat="1" applyBorder="1"/>
    <xf numFmtId="164" fontId="0" fillId="0" borderId="2" xfId="0" applyNumberFormat="1" applyBorder="1"/>
    <xf numFmtId="164" fontId="0" fillId="0" borderId="13" xfId="0" applyNumberFormat="1" applyBorder="1"/>
    <xf numFmtId="0" fontId="1" fillId="0" borderId="9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 textRotation="90"/>
    </xf>
    <xf numFmtId="0" fontId="0" fillId="0" borderId="44" xfId="0" applyBorder="1" applyAlignment="1">
      <alignment horizontal="center" vertical="center"/>
    </xf>
    <xf numFmtId="0" fontId="1" fillId="0" borderId="44" xfId="0" applyFon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0" fillId="0" borderId="0" xfId="0" applyAlignment="1">
      <alignment vertical="center"/>
    </xf>
    <xf numFmtId="164" fontId="0" fillId="0" borderId="0" xfId="0" applyNumberFormat="1"/>
    <xf numFmtId="164" fontId="0" fillId="0" borderId="0" xfId="0" applyNumberFormat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1" fillId="5" borderId="0" xfId="0" applyFont="1" applyFill="1" applyAlignment="1">
      <alignment vertical="center"/>
    </xf>
    <xf numFmtId="0" fontId="0" fillId="0" borderId="16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1" fillId="0" borderId="24" xfId="0" applyFont="1" applyBorder="1" applyAlignment="1">
      <alignment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vertical="center" textRotation="90"/>
    </xf>
    <xf numFmtId="0" fontId="1" fillId="0" borderId="0" xfId="0" applyFont="1" applyAlignment="1">
      <alignment vertical="center"/>
    </xf>
    <xf numFmtId="0" fontId="1" fillId="0" borderId="0" xfId="0" applyFont="1"/>
    <xf numFmtId="0" fontId="1" fillId="0" borderId="16" xfId="0" applyFont="1" applyBorder="1" applyAlignment="1">
      <alignment horizontal="center" vertical="center"/>
    </xf>
    <xf numFmtId="0" fontId="1" fillId="0" borderId="22" xfId="0" applyFont="1" applyBorder="1" applyAlignment="1">
      <alignment horizontal="center" vertical="center"/>
    </xf>
    <xf numFmtId="0" fontId="0" fillId="0" borderId="0" xfId="0"/>
    <xf numFmtId="0" fontId="1" fillId="0" borderId="26" xfId="0" applyFont="1" applyBorder="1" applyAlignment="1">
      <alignment vertical="center" textRotation="90"/>
    </xf>
    <xf numFmtId="0" fontId="1" fillId="0" borderId="12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textRotation="90"/>
    </xf>
    <xf numFmtId="0" fontId="3" fillId="0" borderId="46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6" borderId="26" xfId="0" applyFont="1" applyFill="1" applyBorder="1" applyAlignment="1">
      <alignment vertical="center" textRotation="90"/>
    </xf>
    <xf numFmtId="0" fontId="1" fillId="6" borderId="10" xfId="0" applyFont="1" applyFill="1" applyBorder="1" applyAlignment="1">
      <alignment horizontal="center" vertical="center"/>
    </xf>
    <xf numFmtId="0" fontId="0" fillId="6" borderId="10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37" xfId="0" applyFill="1" applyBorder="1" applyAlignment="1">
      <alignment horizontal="center" vertical="center"/>
    </xf>
    <xf numFmtId="0" fontId="0" fillId="6" borderId="36" xfId="0" applyFill="1" applyBorder="1" applyAlignment="1">
      <alignment horizontal="center" vertical="center"/>
    </xf>
    <xf numFmtId="0" fontId="4" fillId="0" borderId="47" xfId="0" applyFont="1" applyBorder="1" applyAlignment="1">
      <alignment horizontal="center" vertical="top"/>
    </xf>
    <xf numFmtId="0" fontId="0" fillId="0" borderId="13" xfId="0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22" xfId="0" applyFont="1" applyBorder="1" applyAlignment="1">
      <alignment horizontal="left" vertical="top"/>
    </xf>
    <xf numFmtId="0" fontId="1" fillId="0" borderId="16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0" fillId="0" borderId="30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45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1" fillId="0" borderId="0" xfId="0" applyFont="1" applyAlignment="1">
      <alignment horizontal="center" vertical="center"/>
    </xf>
    <xf numFmtId="0" fontId="1" fillId="0" borderId="7" xfId="0" applyFont="1" applyBorder="1" applyAlignment="1">
      <alignment horizontal="left" vertical="top" wrapText="1"/>
    </xf>
    <xf numFmtId="0" fontId="1" fillId="0" borderId="15" xfId="0" applyFont="1" applyBorder="1" applyAlignment="1">
      <alignment horizontal="left" vertical="top" wrapText="1"/>
    </xf>
    <xf numFmtId="0" fontId="1" fillId="0" borderId="26" xfId="0" applyFont="1" applyBorder="1" applyAlignment="1">
      <alignment horizontal="left" vertical="top" wrapText="1"/>
    </xf>
    <xf numFmtId="0" fontId="1" fillId="0" borderId="12" xfId="0" applyFont="1" applyBorder="1" applyAlignment="1">
      <alignment horizontal="left" vertical="top" wrapText="1"/>
    </xf>
    <xf numFmtId="0" fontId="1" fillId="0" borderId="26" xfId="0" applyFont="1" applyBorder="1" applyAlignment="1">
      <alignment horizontal="left" vertical="top"/>
    </xf>
    <xf numFmtId="0" fontId="4" fillId="0" borderId="47" xfId="0" applyFont="1" applyBorder="1" applyAlignment="1">
      <alignment horizontal="center" vertical="center"/>
    </xf>
    <xf numFmtId="0" fontId="4" fillId="0" borderId="47" xfId="0" applyFont="1" applyBorder="1" applyAlignment="1">
      <alignment horizontal="left" vertical="center"/>
    </xf>
    <xf numFmtId="0" fontId="4" fillId="0" borderId="47" xfId="0" applyFont="1" applyBorder="1" applyAlignment="1">
      <alignment horizontal="left" vertical="top"/>
    </xf>
    <xf numFmtId="2" fontId="1" fillId="0" borderId="0" xfId="0" applyNumberFormat="1" applyFont="1"/>
    <xf numFmtId="0" fontId="0" fillId="0" borderId="19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48" xfId="0" applyFont="1" applyBorder="1" applyAlignment="1">
      <alignment horizontal="center" vertical="top"/>
    </xf>
    <xf numFmtId="0" fontId="1" fillId="0" borderId="13" xfId="0" applyFont="1" applyBorder="1" applyAlignment="1">
      <alignment horizontal="center" vertical="center"/>
    </xf>
    <xf numFmtId="0" fontId="0" fillId="0" borderId="18" xfId="0" applyBorder="1"/>
    <xf numFmtId="0" fontId="0" fillId="0" borderId="13" xfId="0" applyBorder="1" applyAlignment="1">
      <alignment horizontal="center" vertical="center"/>
    </xf>
    <xf numFmtId="0" fontId="1" fillId="0" borderId="22" xfId="0" applyFont="1" applyBorder="1" applyAlignment="1">
      <alignment horizontal="left" vertical="top"/>
    </xf>
    <xf numFmtId="0" fontId="0" fillId="0" borderId="24" xfId="0" applyBorder="1"/>
    <xf numFmtId="0" fontId="0" fillId="0" borderId="30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30" xfId="0" applyBorder="1"/>
    <xf numFmtId="0" fontId="1" fillId="0" borderId="16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0" fillId="0" borderId="16" xfId="0" applyBorder="1" applyAlignment="1">
      <alignment horizontal="left" vertical="top"/>
    </xf>
    <xf numFmtId="0" fontId="1" fillId="0" borderId="23" xfId="0" applyFont="1" applyBorder="1" applyAlignment="1">
      <alignment horizontal="left" vertical="top"/>
    </xf>
    <xf numFmtId="0" fontId="0" fillId="0" borderId="25" xfId="0" applyBorder="1"/>
    <xf numFmtId="0" fontId="1" fillId="0" borderId="19" xfId="0" applyFont="1" applyBorder="1" applyAlignment="1">
      <alignment horizontal="left" vertical="top"/>
    </xf>
    <xf numFmtId="0" fontId="1" fillId="0" borderId="35" xfId="0" applyFont="1" applyBorder="1" applyAlignment="1">
      <alignment horizontal="center" vertical="center" wrapText="1"/>
    </xf>
    <xf numFmtId="0" fontId="0" fillId="0" borderId="32" xfId="0" applyBorder="1"/>
    <xf numFmtId="0" fontId="0" fillId="0" borderId="35" xfId="0" applyBorder="1"/>
    <xf numFmtId="0" fontId="1" fillId="0" borderId="35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 textRotation="90"/>
    </xf>
    <xf numFmtId="0" fontId="1" fillId="0" borderId="29" xfId="0" applyFont="1" applyBorder="1" applyAlignment="1">
      <alignment horizontal="center" vertical="center"/>
    </xf>
    <xf numFmtId="0" fontId="0" fillId="0" borderId="16" xfId="0" applyBorder="1"/>
    <xf numFmtId="0" fontId="0" fillId="0" borderId="29" xfId="0" applyBorder="1"/>
    <xf numFmtId="0" fontId="1" fillId="0" borderId="45" xfId="0" applyFont="1" applyBorder="1" applyAlignment="1">
      <alignment horizontal="center" vertical="center"/>
    </xf>
    <xf numFmtId="0" fontId="1" fillId="0" borderId="23" xfId="0" applyFont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1" fillId="0" borderId="0" xfId="0" applyFont="1" applyAlignment="1">
      <alignment horizontal="center" vertical="center"/>
    </xf>
    <xf numFmtId="0" fontId="5" fillId="0" borderId="48" xfId="0" applyFont="1" applyBorder="1" applyAlignment="1">
      <alignment vertical="top"/>
    </xf>
    <xf numFmtId="49" fontId="0" fillId="0" borderId="0" xfId="0" applyNumberFormat="1" applyAlignment="1">
      <alignment vertical="center"/>
    </xf>
    <xf numFmtId="0" fontId="0" fillId="0" borderId="0" xfId="0" applyAlignment="1"/>
    <xf numFmtId="0" fontId="0" fillId="0" borderId="0" xfId="0" applyAlignment="1">
      <alignment vertical="center" wrapText="1"/>
    </xf>
    <xf numFmtId="0" fontId="1" fillId="7" borderId="0" xfId="0" applyFont="1" applyFill="1"/>
  </cellXfs>
  <cellStyles count="1">
    <cellStyle name="Normal" xfId="0" builtinId="0"/>
  </cellStyles>
  <dxfs count="17">
    <dxf>
      <font>
        <color theme="2" tint="-9.9948118533890809E-2"/>
      </font>
      <fill>
        <patternFill>
          <bgColor theme="2" tint="-9.9948118533890809E-2"/>
        </patternFill>
      </fill>
    </dxf>
    <dxf>
      <fill>
        <patternFill>
          <bgColor theme="2" tint="-9.9948118533890809E-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graphs'!$H$2:$H$8</c:f>
              <c:numCache>
                <c:formatCode>0.000</c:formatCode>
                <c:ptCount val="7"/>
                <c:pt idx="0">
                  <c:v>2.7672089210432859E-2</c:v>
                </c:pt>
                <c:pt idx="1">
                  <c:v>5.6001339029142387E-2</c:v>
                </c:pt>
                <c:pt idx="2">
                  <c:v>1.666555508114842E-2</c:v>
                </c:pt>
                <c:pt idx="3">
                  <c:v>1.9600904335632989E-2</c:v>
                </c:pt>
                <c:pt idx="4">
                  <c:v>2.7085853498722581E-2</c:v>
                </c:pt>
                <c:pt idx="5">
                  <c:v>9.1327399138713353E-3</c:v>
                </c:pt>
                <c:pt idx="6">
                  <c:v>1.7959712611823681E-2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E6-47FE-96C0-345BF2F8DA12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graphs'!$I$2:$I$8</c:f>
              <c:numCache>
                <c:formatCode>0.000</c:formatCode>
                <c:ptCount val="7"/>
                <c:pt idx="0">
                  <c:v>1.9474776192358739E-2</c:v>
                </c:pt>
                <c:pt idx="1">
                  <c:v>7.2306404959833398E-2</c:v>
                </c:pt>
                <c:pt idx="2">
                  <c:v>1.508997806362869E-2</c:v>
                </c:pt>
                <c:pt idx="3">
                  <c:v>8.479638994284706E-18</c:v>
                </c:pt>
                <c:pt idx="4">
                  <c:v>0.1072354608752846</c:v>
                </c:pt>
                <c:pt idx="5">
                  <c:v>9.3235241660374335E-3</c:v>
                </c:pt>
                <c:pt idx="6">
                  <c:v>1.290209494493425E-2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9E6-47FE-96C0-345BF2F8DA12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graphs'!$J$2:$J$8</c:f>
              <c:numCache>
                <c:formatCode>0.000</c:formatCode>
                <c:ptCount val="7"/>
                <c:pt idx="0">
                  <c:v>1.593667917375241E-2</c:v>
                </c:pt>
                <c:pt idx="1">
                  <c:v>6.1820290998539328E-2</c:v>
                </c:pt>
                <c:pt idx="2">
                  <c:v>1.5182187657933719E-2</c:v>
                </c:pt>
                <c:pt idx="3">
                  <c:v>0</c:v>
                </c:pt>
                <c:pt idx="4">
                  <c:v>0.10715868012246479</c:v>
                </c:pt>
                <c:pt idx="5">
                  <c:v>7.5979273560557526E-3</c:v>
                </c:pt>
                <c:pt idx="6">
                  <c:v>1.174980378475985E-2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9E6-47FE-96C0-345BF2F8DA12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graphs'!$K$2:$K$8</c:f>
              <c:numCache>
                <c:formatCode>0.000</c:formatCode>
                <c:ptCount val="7"/>
                <c:pt idx="0">
                  <c:v>2.3261855955618169E-2</c:v>
                </c:pt>
                <c:pt idx="1">
                  <c:v>4.4747570415774977E-2</c:v>
                </c:pt>
                <c:pt idx="2">
                  <c:v>1.661118688716642E-2</c:v>
                </c:pt>
                <c:pt idx="3">
                  <c:v>1.9600904335632979E-2</c:v>
                </c:pt>
                <c:pt idx="4">
                  <c:v>2.7085853498722629E-2</c:v>
                </c:pt>
                <c:pt idx="5">
                  <c:v>7.3625817302159146E-3</c:v>
                </c:pt>
                <c:pt idx="6">
                  <c:v>1.764852831598579E-2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9E6-47FE-96C0-345BF2F8DA12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graphs'!$L$2:$L$8</c:f>
              <c:numCache>
                <c:formatCode>0.000</c:formatCode>
                <c:ptCount val="7"/>
                <c:pt idx="0">
                  <c:v>3.5658248084207492E-2</c:v>
                </c:pt>
                <c:pt idx="1">
                  <c:v>5.9770264108200251E-2</c:v>
                </c:pt>
                <c:pt idx="2">
                  <c:v>1.875670792705272E-2</c:v>
                </c:pt>
                <c:pt idx="3">
                  <c:v>-7.1179656119033083E-19</c:v>
                </c:pt>
                <c:pt idx="4">
                  <c:v>7.8452006254461689E-3</c:v>
                </c:pt>
                <c:pt idx="5">
                  <c:v>0.13702466121626519</c:v>
                </c:pt>
                <c:pt idx="6">
                  <c:v>1.8619692152239992E-2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9E6-47FE-96C0-345BF2F8DA12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graphs'!$M$2:$M$8</c:f>
              <c:numCache>
                <c:formatCode>0.000</c:formatCode>
                <c:ptCount val="7"/>
                <c:pt idx="0">
                  <c:v>1.7995064005175351E-2</c:v>
                </c:pt>
                <c:pt idx="1">
                  <c:v>7.230640495983337E-2</c:v>
                </c:pt>
                <c:pt idx="2">
                  <c:v>2.0789551401305111E-2</c:v>
                </c:pt>
                <c:pt idx="3">
                  <c:v>0</c:v>
                </c:pt>
                <c:pt idx="4">
                  <c:v>3.3354723584861509E-2</c:v>
                </c:pt>
                <c:pt idx="5">
                  <c:v>7.1386903994536108E-2</c:v>
                </c:pt>
                <c:pt idx="6">
                  <c:v>1.258141072118377E-2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9E6-47FE-96C0-345BF2F8DA12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graphs'!$N$2:$N$8</c:f>
              <c:numCache>
                <c:formatCode>0.000</c:formatCode>
                <c:ptCount val="7"/>
                <c:pt idx="0">
                  <c:v>1.4738187832159379E-2</c:v>
                </c:pt>
                <c:pt idx="1">
                  <c:v>6.1782166630727949E-2</c:v>
                </c:pt>
                <c:pt idx="2">
                  <c:v>2.080054559056713E-2</c:v>
                </c:pt>
                <c:pt idx="3">
                  <c:v>0</c:v>
                </c:pt>
                <c:pt idx="4">
                  <c:v>3.3354723584861523E-2</c:v>
                </c:pt>
                <c:pt idx="5">
                  <c:v>3.4402271615476918E-2</c:v>
                </c:pt>
                <c:pt idx="6">
                  <c:v>1.388404932776479E-2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9E6-47FE-96C0-345BF2F8DA12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graphs'!$O$2:$O$8</c:f>
              <c:numCache>
                <c:formatCode>0.000</c:formatCode>
                <c:ptCount val="7"/>
                <c:pt idx="0">
                  <c:v>2.27215568142922E-2</c:v>
                </c:pt>
                <c:pt idx="1">
                  <c:v>4.4496712753539322E-2</c:v>
                </c:pt>
                <c:pt idx="2">
                  <c:v>1.875670792705271E-2</c:v>
                </c:pt>
                <c:pt idx="3">
                  <c:v>0</c:v>
                </c:pt>
                <c:pt idx="4">
                  <c:v>7.8452006254461602E-3</c:v>
                </c:pt>
                <c:pt idx="5">
                  <c:v>3.0733930038258271E-2</c:v>
                </c:pt>
                <c:pt idx="6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9E6-47FE-96C0-345BF2F8DA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graphs'!$H$15:$H$18</c:f>
              <c:numCache>
                <c:formatCode>0.000</c:formatCode>
                <c:ptCount val="4"/>
                <c:pt idx="0">
                  <c:v>1.089597762301831E-2</c:v>
                </c:pt>
                <c:pt idx="1">
                  <c:v>4.3227893778318427E-2</c:v>
                </c:pt>
                <c:pt idx="2">
                  <c:v>2.2088946572088659E-2</c:v>
                </c:pt>
                <c:pt idx="3">
                  <c:v>1.9886852446754429E-2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B2-4659-8CC8-5FBDF9CA78B1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graphs'!$I$15:$I$18</c:f>
              <c:numCache>
                <c:formatCode>0.000</c:formatCode>
                <c:ptCount val="4"/>
                <c:pt idx="0">
                  <c:v>2.783125051035374E-2</c:v>
                </c:pt>
                <c:pt idx="1">
                  <c:v>4.5427770827560179E-2</c:v>
                </c:pt>
                <c:pt idx="2">
                  <c:v>2.518644701661462E-2</c:v>
                </c:pt>
                <c:pt idx="3">
                  <c:v>3.4879995979984167E-2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FB2-4659-8CC8-5FBDF9CA78B1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graphs'!$J$15:$J$18</c:f>
              <c:numCache>
                <c:formatCode>0.000</c:formatCode>
                <c:ptCount val="4"/>
                <c:pt idx="0">
                  <c:v>1.9349309399355169E-2</c:v>
                </c:pt>
                <c:pt idx="1">
                  <c:v>4.6839259243563157E-2</c:v>
                </c:pt>
                <c:pt idx="2">
                  <c:v>2.5997729451548188E-2</c:v>
                </c:pt>
                <c:pt idx="3">
                  <c:v>4.4935866171192211E-2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FB2-4659-8CC8-5FBDF9CA78B1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graphs'!$K$15:$K$18</c:f>
              <c:numCache>
                <c:formatCode>0.000</c:formatCode>
                <c:ptCount val="4"/>
                <c:pt idx="0">
                  <c:v>1.0295402585067269E-2</c:v>
                </c:pt>
                <c:pt idx="1">
                  <c:v>4.2849054081685677E-2</c:v>
                </c:pt>
                <c:pt idx="2">
                  <c:v>2.117552443494556E-2</c:v>
                </c:pt>
                <c:pt idx="3">
                  <c:v>2.2623859788809569E-2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FB2-4659-8CC8-5FBDF9CA78B1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graphs'!$L$15:$L$18</c:f>
              <c:numCache>
                <c:formatCode>0.000</c:formatCode>
                <c:ptCount val="4"/>
                <c:pt idx="0">
                  <c:v>1.271602463390583E-2</c:v>
                </c:pt>
                <c:pt idx="1">
                  <c:v>4.8028368909939091E-2</c:v>
                </c:pt>
                <c:pt idx="2">
                  <c:v>2.225428770253195E-2</c:v>
                </c:pt>
                <c:pt idx="3">
                  <c:v>1.6747062024467279E-2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FB2-4659-8CC8-5FBDF9CA78B1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graphs'!$M$15:$M$18</c:f>
              <c:numCache>
                <c:formatCode>0.000</c:formatCode>
                <c:ptCount val="4"/>
                <c:pt idx="0">
                  <c:v>2.9769202555250611E-2</c:v>
                </c:pt>
                <c:pt idx="1">
                  <c:v>5.0851444151312868E-2</c:v>
                </c:pt>
                <c:pt idx="2">
                  <c:v>2.4231312227032779E-2</c:v>
                </c:pt>
                <c:pt idx="3">
                  <c:v>2.1845144374194821E-2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FB2-4659-8CC8-5FBDF9CA78B1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graphs'!$N$15:$N$18</c:f>
              <c:numCache>
                <c:formatCode>0.000</c:formatCode>
                <c:ptCount val="4"/>
                <c:pt idx="0">
                  <c:v>2.126769313940171E-2</c:v>
                </c:pt>
                <c:pt idx="1">
                  <c:v>5.1173226328296989E-2</c:v>
                </c:pt>
                <c:pt idx="2">
                  <c:v>2.710795361063615E-2</c:v>
                </c:pt>
                <c:pt idx="3">
                  <c:v>2.663090299132222E-2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FB2-4659-8CC8-5FBDF9CA78B1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graphs'!$O$15:$O$18</c:f>
              <c:numCache>
                <c:formatCode>0.000</c:formatCode>
                <c:ptCount val="4"/>
                <c:pt idx="0">
                  <c:v>1.244718227737404E-2</c:v>
                </c:pt>
                <c:pt idx="1">
                  <c:v>4.8069266856322193E-2</c:v>
                </c:pt>
                <c:pt idx="2">
                  <c:v>2.1389999888969481E-2</c:v>
                </c:pt>
                <c:pt idx="3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FB2-4659-8CC8-5FBDF9CA78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Axis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graphs'!$B$15:$B$18</c:f>
              <c:numCache>
                <c:formatCode>0.000</c:formatCode>
                <c:ptCount val="4"/>
                <c:pt idx="0">
                  <c:v>1.9846244201105218E-2</c:v>
                </c:pt>
                <c:pt idx="1">
                  <c:v>7.3521727023023037E-2</c:v>
                </c:pt>
                <c:pt idx="2">
                  <c:v>5.7951747295312751E-2</c:v>
                </c:pt>
                <c:pt idx="3">
                  <c:v>5.6941333935168238E-2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D0-4102-A677-99477FFE882D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graphs'!$C$15:$C$18</c:f>
              <c:numCache>
                <c:formatCode>0.000</c:formatCode>
                <c:ptCount val="4"/>
                <c:pt idx="0">
                  <c:v>0.14911876711390401</c:v>
                </c:pt>
                <c:pt idx="1">
                  <c:v>0.1239544630860462</c:v>
                </c:pt>
                <c:pt idx="2">
                  <c:v>9.7970658173924807E-2</c:v>
                </c:pt>
                <c:pt idx="3">
                  <c:v>0.14557521890731789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D0-4102-A677-99477FFE882D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graphs'!$D$15:$D$18</c:f>
              <c:numCache>
                <c:formatCode>0.000</c:formatCode>
                <c:ptCount val="4"/>
                <c:pt idx="0">
                  <c:v>1.881841334935358E-2</c:v>
                </c:pt>
                <c:pt idx="1">
                  <c:v>6.6799792738012079E-2</c:v>
                </c:pt>
                <c:pt idx="2">
                  <c:v>2.4574514113933459E-2</c:v>
                </c:pt>
                <c:pt idx="3">
                  <c:v>2.5599559461635779E-2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D0-4102-A677-99477FFE882D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graphs'!$E$15:$E$18</c:f>
              <c:numCache>
                <c:formatCode>0.000</c:formatCode>
                <c:ptCount val="4"/>
                <c:pt idx="0">
                  <c:v>1.5378640265296039E-2</c:v>
                </c:pt>
                <c:pt idx="1">
                  <c:v>6.5944134379103181E-2</c:v>
                </c:pt>
                <c:pt idx="2">
                  <c:v>2.653669845622585E-2</c:v>
                </c:pt>
                <c:pt idx="3">
                  <c:v>3.3972588722105082E-2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D0-4102-A677-99477FFE882D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graphs'!$F$15:$F$18</c:f>
              <c:numCache>
                <c:formatCode>0.000</c:formatCode>
                <c:ptCount val="4"/>
                <c:pt idx="0">
                  <c:v>6.5593700327335566E-2</c:v>
                </c:pt>
                <c:pt idx="1">
                  <c:v>0.10089028335494681</c:v>
                </c:pt>
                <c:pt idx="2">
                  <c:v>7.4875083410901572E-2</c:v>
                </c:pt>
                <c:pt idx="3">
                  <c:v>8.7533581385916381E-2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ED0-4102-A677-99477FFE882D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 C16</c:v>
                </c:pt>
                <c:pt idx="1">
                  <c:v> F17</c:v>
                </c:pt>
                <c:pt idx="2">
                  <c:v> F21</c:v>
                </c:pt>
                <c:pt idx="3">
                  <c:v> T16</c:v>
                </c:pt>
              </c:strCache>
            </c:strRef>
          </c:cat>
          <c:val>
            <c:numRef>
              <c:f>'raw alpha for graphs'!$G$15:$G$18</c:f>
              <c:numCache>
                <c:formatCode>0.000</c:formatCode>
                <c:ptCount val="4"/>
                <c:pt idx="0">
                  <c:v>5.1380211742000102E-2</c:v>
                </c:pt>
                <c:pt idx="1">
                  <c:v>0.13624995112466129</c:v>
                </c:pt>
                <c:pt idx="2">
                  <c:v>8.2428512667609338E-2</c:v>
                </c:pt>
                <c:pt idx="3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ED0-4102-A677-99477FFE88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 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graphs'!$B$15:$G$15</c:f>
              <c:numCache>
                <c:formatCode>0.000</c:formatCode>
                <c:ptCount val="6"/>
                <c:pt idx="0">
                  <c:v>1.9846244201105218E-2</c:v>
                </c:pt>
                <c:pt idx="1">
                  <c:v>0.14911876711390401</c:v>
                </c:pt>
                <c:pt idx="2">
                  <c:v>1.881841334935358E-2</c:v>
                </c:pt>
                <c:pt idx="3">
                  <c:v>1.5378640265296039E-2</c:v>
                </c:pt>
                <c:pt idx="4">
                  <c:v>6.5593700327335566E-2</c:v>
                </c:pt>
                <c:pt idx="5">
                  <c:v>5.1380211742000102E-2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1F-466B-B8D0-B7A106B6A160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 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graphs'!$B$16:$G$16</c:f>
              <c:numCache>
                <c:formatCode>0.000</c:formatCode>
                <c:ptCount val="6"/>
                <c:pt idx="0">
                  <c:v>7.3521727023023037E-2</c:v>
                </c:pt>
                <c:pt idx="1">
                  <c:v>0.1239544630860462</c:v>
                </c:pt>
                <c:pt idx="2">
                  <c:v>6.6799792738012079E-2</c:v>
                </c:pt>
                <c:pt idx="3">
                  <c:v>6.5944134379103181E-2</c:v>
                </c:pt>
                <c:pt idx="4">
                  <c:v>0.10089028335494681</c:v>
                </c:pt>
                <c:pt idx="5">
                  <c:v>0.13624995112466129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41F-466B-B8D0-B7A106B6A160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 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graphs'!$B$17:$G$17</c:f>
              <c:numCache>
                <c:formatCode>0.000</c:formatCode>
                <c:ptCount val="6"/>
                <c:pt idx="0">
                  <c:v>5.7951747295312751E-2</c:v>
                </c:pt>
                <c:pt idx="1">
                  <c:v>9.7970658173924807E-2</c:v>
                </c:pt>
                <c:pt idx="2">
                  <c:v>2.4574514113933459E-2</c:v>
                </c:pt>
                <c:pt idx="3">
                  <c:v>2.653669845622585E-2</c:v>
                </c:pt>
                <c:pt idx="4">
                  <c:v>7.4875083410901572E-2</c:v>
                </c:pt>
                <c:pt idx="5">
                  <c:v>8.2428512667609338E-2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41F-466B-B8D0-B7A106B6A160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 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graphs'!$B$18:$G$18</c:f>
              <c:numCache>
                <c:formatCode>0.000</c:formatCode>
                <c:ptCount val="6"/>
                <c:pt idx="0">
                  <c:v>5.6941333935168238E-2</c:v>
                </c:pt>
                <c:pt idx="1">
                  <c:v>0.14557521890731789</c:v>
                </c:pt>
                <c:pt idx="2">
                  <c:v>2.5599559461635779E-2</c:v>
                </c:pt>
                <c:pt idx="3">
                  <c:v>3.3972588722105082E-2</c:v>
                </c:pt>
                <c:pt idx="4">
                  <c:v>8.7533581385916381E-2</c:v>
                </c:pt>
                <c:pt idx="5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41F-466B-B8D0-B7A106B6A1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 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graphs'!$H$15:$O$15</c:f>
              <c:numCache>
                <c:formatCode>0.000</c:formatCode>
                <c:ptCount val="8"/>
                <c:pt idx="0">
                  <c:v>1.089597762301831E-2</c:v>
                </c:pt>
                <c:pt idx="1">
                  <c:v>2.783125051035374E-2</c:v>
                </c:pt>
                <c:pt idx="2">
                  <c:v>1.9349309399355169E-2</c:v>
                </c:pt>
                <c:pt idx="3">
                  <c:v>1.0295402585067269E-2</c:v>
                </c:pt>
                <c:pt idx="4">
                  <c:v>1.271602463390583E-2</c:v>
                </c:pt>
                <c:pt idx="5">
                  <c:v>2.9769202555250611E-2</c:v>
                </c:pt>
                <c:pt idx="6">
                  <c:v>2.126769313940171E-2</c:v>
                </c:pt>
                <c:pt idx="7">
                  <c:v>1.244718227737404E-2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12-4169-9882-C8DBD553A777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 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graphs'!$H$16:$O$16</c:f>
              <c:numCache>
                <c:formatCode>0.000</c:formatCode>
                <c:ptCount val="8"/>
                <c:pt idx="0">
                  <c:v>4.3227893778318427E-2</c:v>
                </c:pt>
                <c:pt idx="1">
                  <c:v>4.5427770827560179E-2</c:v>
                </c:pt>
                <c:pt idx="2">
                  <c:v>4.6839259243563157E-2</c:v>
                </c:pt>
                <c:pt idx="3">
                  <c:v>4.2849054081685677E-2</c:v>
                </c:pt>
                <c:pt idx="4">
                  <c:v>4.8028368909939091E-2</c:v>
                </c:pt>
                <c:pt idx="5">
                  <c:v>5.0851444151312868E-2</c:v>
                </c:pt>
                <c:pt idx="6">
                  <c:v>5.1173226328296989E-2</c:v>
                </c:pt>
                <c:pt idx="7">
                  <c:v>4.8069266856322193E-2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C12-4169-9882-C8DBD553A777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 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graphs'!$H$17:$O$17</c:f>
              <c:numCache>
                <c:formatCode>0.000</c:formatCode>
                <c:ptCount val="8"/>
                <c:pt idx="0">
                  <c:v>2.2088946572088659E-2</c:v>
                </c:pt>
                <c:pt idx="1">
                  <c:v>2.518644701661462E-2</c:v>
                </c:pt>
                <c:pt idx="2">
                  <c:v>2.5997729451548188E-2</c:v>
                </c:pt>
                <c:pt idx="3">
                  <c:v>2.117552443494556E-2</c:v>
                </c:pt>
                <c:pt idx="4">
                  <c:v>2.225428770253195E-2</c:v>
                </c:pt>
                <c:pt idx="5">
                  <c:v>2.4231312227032779E-2</c:v>
                </c:pt>
                <c:pt idx="6">
                  <c:v>2.710795361063615E-2</c:v>
                </c:pt>
                <c:pt idx="7">
                  <c:v>2.1389999888969481E-2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C12-4169-9882-C8DBD553A777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 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graphs'!$H$18:$O$18</c:f>
              <c:numCache>
                <c:formatCode>0.000</c:formatCode>
                <c:ptCount val="8"/>
                <c:pt idx="0">
                  <c:v>1.9886852446754429E-2</c:v>
                </c:pt>
                <c:pt idx="1">
                  <c:v>3.4879995979984167E-2</c:v>
                </c:pt>
                <c:pt idx="2">
                  <c:v>4.4935866171192211E-2</c:v>
                </c:pt>
                <c:pt idx="3">
                  <c:v>2.2623859788809569E-2</c:v>
                </c:pt>
                <c:pt idx="4">
                  <c:v>1.6747062024467279E-2</c:v>
                </c:pt>
                <c:pt idx="5">
                  <c:v>2.1845144374194821E-2</c:v>
                </c:pt>
                <c:pt idx="6">
                  <c:v>2.663090299132222E-2</c:v>
                </c:pt>
                <c:pt idx="7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C12-4169-9882-C8DBD553A7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graphs'!$B$2:$B$8</c:f>
              <c:numCache>
                <c:formatCode>0.000</c:formatCode>
                <c:ptCount val="7"/>
                <c:pt idx="0">
                  <c:v>0.19266011250602169</c:v>
                </c:pt>
                <c:pt idx="1">
                  <c:v>9.9999999999990333E-2</c:v>
                </c:pt>
                <c:pt idx="2">
                  <c:v>4.9426260126251467E-2</c:v>
                </c:pt>
                <c:pt idx="3">
                  <c:v>5.2071972347935638E-16</c:v>
                </c:pt>
                <c:pt idx="4">
                  <c:v>1.9565467512696961E-2</c:v>
                </c:pt>
                <c:pt idx="5">
                  <c:v>3.9999999999956737E-2</c:v>
                </c:pt>
                <c:pt idx="6">
                  <c:v>0.48604125980846208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34-4470-BAA5-66DB7FC63719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graphs'!$C$2:$C$8</c:f>
              <c:numCache>
                <c:formatCode>0.000</c:formatCode>
                <c:ptCount val="7"/>
                <c:pt idx="0">
                  <c:v>4.8597557855667758E-2</c:v>
                </c:pt>
                <c:pt idx="1">
                  <c:v>0.26879408282076772</c:v>
                </c:pt>
                <c:pt idx="2">
                  <c:v>4.962850147348323E-2</c:v>
                </c:pt>
                <c:pt idx="3">
                  <c:v>0</c:v>
                </c:pt>
                <c:pt idx="4">
                  <c:v>0.15597879099625761</c:v>
                </c:pt>
                <c:pt idx="5">
                  <c:v>4.9174933415052482E-2</c:v>
                </c:pt>
                <c:pt idx="6">
                  <c:v>6.3620439666203649E-2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34-4470-BAA5-66DB7FC63719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graphs'!$D$2:$D$8</c:f>
              <c:numCache>
                <c:formatCode>0.000</c:formatCode>
                <c:ptCount val="7"/>
                <c:pt idx="0">
                  <c:v>3.6253528168354969E-2</c:v>
                </c:pt>
                <c:pt idx="1">
                  <c:v>0.22054558428915599</c:v>
                </c:pt>
                <c:pt idx="2">
                  <c:v>1.870731659791967E-2</c:v>
                </c:pt>
                <c:pt idx="3">
                  <c:v>5.6468594232471058E-18</c:v>
                </c:pt>
                <c:pt idx="4">
                  <c:v>3.5113197837066568E-2</c:v>
                </c:pt>
                <c:pt idx="5">
                  <c:v>6.8782517096196538E-2</c:v>
                </c:pt>
                <c:pt idx="6">
                  <c:v>4.1395761092987593E-2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34-4470-BAA5-66DB7FC63719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graphs'!$E$2:$E$8</c:f>
              <c:numCache>
                <c:formatCode>0.000</c:formatCode>
                <c:ptCount val="7"/>
                <c:pt idx="0">
                  <c:v>2.261094667256832E-2</c:v>
                </c:pt>
                <c:pt idx="1">
                  <c:v>0.11059488222420299</c:v>
                </c:pt>
                <c:pt idx="2">
                  <c:v>1.867980568339201E-2</c:v>
                </c:pt>
                <c:pt idx="3">
                  <c:v>4.9996457411814237E-18</c:v>
                </c:pt>
                <c:pt idx="4">
                  <c:v>3.5113197837066623E-2</c:v>
                </c:pt>
                <c:pt idx="5">
                  <c:v>2.010334882442321E-2</c:v>
                </c:pt>
                <c:pt idx="6">
                  <c:v>2.3725579060300189E-2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34-4470-BAA5-66DB7FC63719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graphs'!$F$2:$F$8</c:f>
              <c:numCache>
                <c:formatCode>0.000</c:formatCode>
                <c:ptCount val="7"/>
                <c:pt idx="0">
                  <c:v>2.9738810760413389E-2</c:v>
                </c:pt>
                <c:pt idx="1">
                  <c:v>6.8406702917313586E-2</c:v>
                </c:pt>
                <c:pt idx="2">
                  <c:v>3.2053960289214138E-2</c:v>
                </c:pt>
                <c:pt idx="3">
                  <c:v>5.2785913574859969E-2</c:v>
                </c:pt>
                <c:pt idx="4">
                  <c:v>0.41553679148355632</c:v>
                </c:pt>
                <c:pt idx="5">
                  <c:v>1.199999999998692E-2</c:v>
                </c:pt>
                <c:pt idx="6">
                  <c:v>1.6797673134747101E-2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34-4470-BAA5-66DB7FC63719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 C8</c:v>
                </c:pt>
                <c:pt idx="1">
                  <c:v> C12</c:v>
                </c:pt>
                <c:pt idx="2">
                  <c:v> T+1</c:v>
                </c:pt>
                <c:pt idx="3">
                  <c:v> T+2</c:v>
                </c:pt>
                <c:pt idx="4">
                  <c:v> T+3.5</c:v>
                </c:pt>
                <c:pt idx="5">
                  <c:v> T+4</c:v>
                </c:pt>
                <c:pt idx="6">
                  <c:v> T+5</c:v>
                </c:pt>
              </c:strCache>
            </c:strRef>
          </c:cat>
          <c:val>
            <c:numRef>
              <c:f>'raw alpha for graphs'!$G$2:$G$8</c:f>
              <c:numCache>
                <c:formatCode>0.000</c:formatCode>
                <c:ptCount val="7"/>
                <c:pt idx="0">
                  <c:v>2.4907271455619159E-2</c:v>
                </c:pt>
                <c:pt idx="1">
                  <c:v>7.0538340826923465E-2</c:v>
                </c:pt>
                <c:pt idx="2">
                  <c:v>3.5554042993659683E-2</c:v>
                </c:pt>
                <c:pt idx="3">
                  <c:v>0</c:v>
                </c:pt>
                <c:pt idx="4">
                  <c:v>1.885096190865692E-2</c:v>
                </c:pt>
                <c:pt idx="5">
                  <c:v>0.33843678809154493</c:v>
                </c:pt>
                <c:pt idx="6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34-4470-BAA5-66DB7FC637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 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graphs'!$B$2:$G$2</c:f>
              <c:numCache>
                <c:formatCode>0.000</c:formatCode>
                <c:ptCount val="6"/>
                <c:pt idx="0">
                  <c:v>0.19266011250602169</c:v>
                </c:pt>
                <c:pt idx="1">
                  <c:v>4.8597557855667758E-2</c:v>
                </c:pt>
                <c:pt idx="2">
                  <c:v>3.6253528168354969E-2</c:v>
                </c:pt>
                <c:pt idx="3">
                  <c:v>2.261094667256832E-2</c:v>
                </c:pt>
                <c:pt idx="4">
                  <c:v>2.9738810760413389E-2</c:v>
                </c:pt>
                <c:pt idx="5">
                  <c:v>2.4907271455619159E-2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4F-420D-92DA-02F74FBB8AB4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 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graphs'!$B$3:$G$3</c:f>
              <c:numCache>
                <c:formatCode>0.000</c:formatCode>
                <c:ptCount val="6"/>
                <c:pt idx="0">
                  <c:v>9.9999999999990333E-2</c:v>
                </c:pt>
                <c:pt idx="1">
                  <c:v>0.26879408282076772</c:v>
                </c:pt>
                <c:pt idx="2">
                  <c:v>0.22054558428915599</c:v>
                </c:pt>
                <c:pt idx="3">
                  <c:v>0.11059488222420299</c:v>
                </c:pt>
                <c:pt idx="4">
                  <c:v>6.8406702917313586E-2</c:v>
                </c:pt>
                <c:pt idx="5">
                  <c:v>7.0538340826923465E-2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14F-420D-92DA-02F74FBB8AB4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 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graphs'!$B$4:$G$4</c:f>
              <c:numCache>
                <c:formatCode>0.000</c:formatCode>
                <c:ptCount val="6"/>
                <c:pt idx="0">
                  <c:v>4.9426260126251467E-2</c:v>
                </c:pt>
                <c:pt idx="1">
                  <c:v>4.962850147348323E-2</c:v>
                </c:pt>
                <c:pt idx="2">
                  <c:v>1.870731659791967E-2</c:v>
                </c:pt>
                <c:pt idx="3">
                  <c:v>1.867980568339201E-2</c:v>
                </c:pt>
                <c:pt idx="4">
                  <c:v>3.2053960289214138E-2</c:v>
                </c:pt>
                <c:pt idx="5">
                  <c:v>3.5554042993659683E-2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14F-420D-92DA-02F74FBB8AB4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 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graphs'!$B$5:$G$5</c:f>
              <c:numCache>
                <c:formatCode>0.000</c:formatCode>
                <c:ptCount val="6"/>
                <c:pt idx="0">
                  <c:v>5.2071972347935638E-16</c:v>
                </c:pt>
                <c:pt idx="1">
                  <c:v>0</c:v>
                </c:pt>
                <c:pt idx="2">
                  <c:v>5.6468594232471058E-18</c:v>
                </c:pt>
                <c:pt idx="3">
                  <c:v>4.9996457411814237E-18</c:v>
                </c:pt>
                <c:pt idx="4">
                  <c:v>5.2785913574859969E-2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14F-420D-92DA-02F74FBB8AB4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 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graphs'!$B$6:$G$6</c:f>
              <c:numCache>
                <c:formatCode>0.000</c:formatCode>
                <c:ptCount val="6"/>
                <c:pt idx="0">
                  <c:v>1.9565467512696961E-2</c:v>
                </c:pt>
                <c:pt idx="1">
                  <c:v>0.15597879099625761</c:v>
                </c:pt>
                <c:pt idx="2">
                  <c:v>3.5113197837066568E-2</c:v>
                </c:pt>
                <c:pt idx="3">
                  <c:v>3.5113197837066623E-2</c:v>
                </c:pt>
                <c:pt idx="4">
                  <c:v>0.41553679148355632</c:v>
                </c:pt>
                <c:pt idx="5">
                  <c:v>1.885096190865692E-2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14F-420D-92DA-02F74FBB8AB4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 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graphs'!$B$7:$G$7</c:f>
              <c:numCache>
                <c:formatCode>0.000</c:formatCode>
                <c:ptCount val="6"/>
                <c:pt idx="0">
                  <c:v>3.9999999999956737E-2</c:v>
                </c:pt>
                <c:pt idx="1">
                  <c:v>4.9174933415052482E-2</c:v>
                </c:pt>
                <c:pt idx="2">
                  <c:v>6.8782517096196538E-2</c:v>
                </c:pt>
                <c:pt idx="3">
                  <c:v>2.010334882442321E-2</c:v>
                </c:pt>
                <c:pt idx="4">
                  <c:v>1.199999999998692E-2</c:v>
                </c:pt>
                <c:pt idx="5">
                  <c:v>0.33843678809154493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14F-420D-92DA-02F74FBB8AB4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 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graphs'!$B$8:$G$8</c:f>
              <c:numCache>
                <c:formatCode>0.000</c:formatCode>
                <c:ptCount val="6"/>
                <c:pt idx="0">
                  <c:v>0.48604125980846208</c:v>
                </c:pt>
                <c:pt idx="1">
                  <c:v>6.3620439666203649E-2</c:v>
                </c:pt>
                <c:pt idx="2">
                  <c:v>4.1395761092987593E-2</c:v>
                </c:pt>
                <c:pt idx="3">
                  <c:v>2.3725579060300189E-2</c:v>
                </c:pt>
                <c:pt idx="4">
                  <c:v>1.6797673134747101E-2</c:v>
                </c:pt>
                <c:pt idx="5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14F-420D-92DA-02F74FBB8A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 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graphs'!$H$2:$O$2</c:f>
              <c:numCache>
                <c:formatCode>0.000</c:formatCode>
                <c:ptCount val="8"/>
                <c:pt idx="0">
                  <c:v>2.7672089210432859E-2</c:v>
                </c:pt>
                <c:pt idx="1">
                  <c:v>1.9474776192358739E-2</c:v>
                </c:pt>
                <c:pt idx="2">
                  <c:v>1.593667917375241E-2</c:v>
                </c:pt>
                <c:pt idx="3">
                  <c:v>2.3261855955618169E-2</c:v>
                </c:pt>
                <c:pt idx="4">
                  <c:v>3.5658248084207492E-2</c:v>
                </c:pt>
                <c:pt idx="5">
                  <c:v>1.7995064005175351E-2</c:v>
                </c:pt>
                <c:pt idx="6">
                  <c:v>1.4738187832159379E-2</c:v>
                </c:pt>
                <c:pt idx="7">
                  <c:v>2.27215568142922E-2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B1-4F33-9E1C-A72BE7EAE1A9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 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graphs'!$H$3:$O$3</c:f>
              <c:numCache>
                <c:formatCode>0.000</c:formatCode>
                <c:ptCount val="8"/>
                <c:pt idx="0">
                  <c:v>5.6001339029142387E-2</c:v>
                </c:pt>
                <c:pt idx="1">
                  <c:v>7.2306404959833398E-2</c:v>
                </c:pt>
                <c:pt idx="2">
                  <c:v>6.1820290998539328E-2</c:v>
                </c:pt>
                <c:pt idx="3">
                  <c:v>4.4747570415774977E-2</c:v>
                </c:pt>
                <c:pt idx="4">
                  <c:v>5.9770264108200251E-2</c:v>
                </c:pt>
                <c:pt idx="5">
                  <c:v>7.230640495983337E-2</c:v>
                </c:pt>
                <c:pt idx="6">
                  <c:v>6.1782166630727949E-2</c:v>
                </c:pt>
                <c:pt idx="7">
                  <c:v>4.4496712753539322E-2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B1-4F33-9E1C-A72BE7EAE1A9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 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graphs'!$H$4:$O$4</c:f>
              <c:numCache>
                <c:formatCode>0.000</c:formatCode>
                <c:ptCount val="8"/>
                <c:pt idx="0">
                  <c:v>1.666555508114842E-2</c:v>
                </c:pt>
                <c:pt idx="1">
                  <c:v>1.508997806362869E-2</c:v>
                </c:pt>
                <c:pt idx="2">
                  <c:v>1.5182187657933719E-2</c:v>
                </c:pt>
                <c:pt idx="3">
                  <c:v>1.661118688716642E-2</c:v>
                </c:pt>
                <c:pt idx="4">
                  <c:v>1.875670792705272E-2</c:v>
                </c:pt>
                <c:pt idx="5">
                  <c:v>2.0789551401305111E-2</c:v>
                </c:pt>
                <c:pt idx="6">
                  <c:v>2.080054559056713E-2</c:v>
                </c:pt>
                <c:pt idx="7">
                  <c:v>1.875670792705271E-2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B1-4F33-9E1C-A72BE7EAE1A9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 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graphs'!$H$5:$O$5</c:f>
              <c:numCache>
                <c:formatCode>0.000</c:formatCode>
                <c:ptCount val="8"/>
                <c:pt idx="0">
                  <c:v>1.9600904335632989E-2</c:v>
                </c:pt>
                <c:pt idx="1">
                  <c:v>8.479638994284706E-18</c:v>
                </c:pt>
                <c:pt idx="2">
                  <c:v>0</c:v>
                </c:pt>
                <c:pt idx="3">
                  <c:v>1.9600904335632979E-2</c:v>
                </c:pt>
                <c:pt idx="4">
                  <c:v>-7.1179656119033083E-19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B1-4F33-9E1C-A72BE7EAE1A9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 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graphs'!$H$6:$O$6</c:f>
              <c:numCache>
                <c:formatCode>0.000</c:formatCode>
                <c:ptCount val="8"/>
                <c:pt idx="0">
                  <c:v>2.7085853498722581E-2</c:v>
                </c:pt>
                <c:pt idx="1">
                  <c:v>0.1072354608752846</c:v>
                </c:pt>
                <c:pt idx="2">
                  <c:v>0.10715868012246479</c:v>
                </c:pt>
                <c:pt idx="3">
                  <c:v>2.7085853498722629E-2</c:v>
                </c:pt>
                <c:pt idx="4">
                  <c:v>7.8452006254461689E-3</c:v>
                </c:pt>
                <c:pt idx="5">
                  <c:v>3.3354723584861509E-2</c:v>
                </c:pt>
                <c:pt idx="6">
                  <c:v>3.3354723584861523E-2</c:v>
                </c:pt>
                <c:pt idx="7">
                  <c:v>7.8452006254461602E-3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B1-4F33-9E1C-A72BE7EAE1A9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 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graphs'!$H$7:$O$7</c:f>
              <c:numCache>
                <c:formatCode>0.000</c:formatCode>
                <c:ptCount val="8"/>
                <c:pt idx="0">
                  <c:v>9.1327399138713353E-3</c:v>
                </c:pt>
                <c:pt idx="1">
                  <c:v>9.3235241660374335E-3</c:v>
                </c:pt>
                <c:pt idx="2">
                  <c:v>7.5979273560557526E-3</c:v>
                </c:pt>
                <c:pt idx="3">
                  <c:v>7.3625817302159146E-3</c:v>
                </c:pt>
                <c:pt idx="4">
                  <c:v>0.13702466121626519</c:v>
                </c:pt>
                <c:pt idx="5">
                  <c:v>7.1386903994536108E-2</c:v>
                </c:pt>
                <c:pt idx="6">
                  <c:v>3.4402271615476918E-2</c:v>
                </c:pt>
                <c:pt idx="7">
                  <c:v>3.0733930038258271E-2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B1-4F33-9E1C-A72BE7EAE1A9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 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graphs'!$H$8:$O$8</c:f>
              <c:numCache>
                <c:formatCode>0.000</c:formatCode>
                <c:ptCount val="8"/>
                <c:pt idx="0">
                  <c:v>1.7959712611823681E-2</c:v>
                </c:pt>
                <c:pt idx="1">
                  <c:v>1.290209494493425E-2</c:v>
                </c:pt>
                <c:pt idx="2">
                  <c:v>1.174980378475985E-2</c:v>
                </c:pt>
                <c:pt idx="3">
                  <c:v>1.764852831598579E-2</c:v>
                </c:pt>
                <c:pt idx="4">
                  <c:v>1.8619692152239992E-2</c:v>
                </c:pt>
                <c:pt idx="5">
                  <c:v>1.258141072118377E-2</c:v>
                </c:pt>
                <c:pt idx="6">
                  <c:v>1.388404932776479E-2</c:v>
                </c:pt>
                <c:pt idx="7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8B1-4F33-9E1C-A72BE7EAE1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Proof that alpha is linear when fmax is increased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'raw alpha mod for graphs'!$A$2</c:f>
              <c:strCache>
                <c:ptCount val="1"/>
                <c:pt idx="0">
                  <c:v>petri c8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graphs'!$B$2:$AP$2</c:f>
              <c:numCache>
                <c:formatCode>0.000</c:formatCode>
                <c:ptCount val="41"/>
                <c:pt idx="0">
                  <c:v>0.19266011250602169</c:v>
                </c:pt>
                <c:pt idx="1">
                  <c:v>0.38532022501204832</c:v>
                </c:pt>
                <c:pt idx="2">
                  <c:v>0.57798033751807498</c:v>
                </c:pt>
                <c:pt idx="3">
                  <c:v>0.77064045002410142</c:v>
                </c:pt>
                <c:pt idx="4">
                  <c:v>0.9633005625301283</c:v>
                </c:pt>
                <c:pt idx="5">
                  <c:v>1.1559606750361551</c:v>
                </c:pt>
                <c:pt idx="6">
                  <c:v>1.3486207875421801</c:v>
                </c:pt>
                <c:pt idx="7">
                  <c:v>1.5412809000482079</c:v>
                </c:pt>
                <c:pt idx="8">
                  <c:v>1.7339410125542349</c:v>
                </c:pt>
                <c:pt idx="9">
                  <c:v>1.9266011250602619</c:v>
                </c:pt>
                <c:pt idx="10">
                  <c:v>2.1192612375662891</c:v>
                </c:pt>
                <c:pt idx="11">
                  <c:v>2.311921350072315</c:v>
                </c:pt>
                <c:pt idx="12">
                  <c:v>2.50458146257834</c:v>
                </c:pt>
                <c:pt idx="13">
                  <c:v>2.6972415750843668</c:v>
                </c:pt>
                <c:pt idx="14">
                  <c:v>2.8899016875903971</c:v>
                </c:pt>
                <c:pt idx="15">
                  <c:v>3.0825618000964199</c:v>
                </c:pt>
                <c:pt idx="16">
                  <c:v>3.275221912602448</c:v>
                </c:pt>
                <c:pt idx="17">
                  <c:v>3.467882025108473</c:v>
                </c:pt>
                <c:pt idx="18">
                  <c:v>3.6605421376144989</c:v>
                </c:pt>
                <c:pt idx="19">
                  <c:v>3.853202250120527</c:v>
                </c:pt>
                <c:pt idx="20">
                  <c:v>4.238522475132581</c:v>
                </c:pt>
                <c:pt idx="21">
                  <c:v>4.6238427001446336</c:v>
                </c:pt>
                <c:pt idx="22">
                  <c:v>5.0091629251566863</c:v>
                </c:pt>
                <c:pt idx="23">
                  <c:v>5.3944831501687389</c:v>
                </c:pt>
                <c:pt idx="24">
                  <c:v>5.7798033751807951</c:v>
                </c:pt>
                <c:pt idx="25">
                  <c:v>6.1651236001928504</c:v>
                </c:pt>
                <c:pt idx="26">
                  <c:v>6.5504438252049004</c:v>
                </c:pt>
                <c:pt idx="27">
                  <c:v>6.9357640502169549</c:v>
                </c:pt>
                <c:pt idx="28">
                  <c:v>7.3210842752290066</c:v>
                </c:pt>
                <c:pt idx="29">
                  <c:v>7.7064045002410602</c:v>
                </c:pt>
                <c:pt idx="30">
                  <c:v>8.0917247252531155</c:v>
                </c:pt>
                <c:pt idx="31">
                  <c:v>8.4770449502651672</c:v>
                </c:pt>
                <c:pt idx="32">
                  <c:v>8.8623651752772155</c:v>
                </c:pt>
                <c:pt idx="33">
                  <c:v>9.2476854002892743</c:v>
                </c:pt>
                <c:pt idx="34">
                  <c:v>9.6330056253013261</c:v>
                </c:pt>
                <c:pt idx="35">
                  <c:v>10.596306187831461</c:v>
                </c:pt>
                <c:pt idx="36">
                  <c:v>11.55960675036159</c:v>
                </c:pt>
                <c:pt idx="37">
                  <c:v>12.52290731289172</c:v>
                </c:pt>
                <c:pt idx="38">
                  <c:v>13.486207875421851</c:v>
                </c:pt>
                <c:pt idx="39">
                  <c:v>14.449508437952</c:v>
                </c:pt>
                <c:pt idx="40">
                  <c:v>15.41280900048212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130-43FA-9D95-70E543696DE8}"/>
            </c:ext>
          </c:extLst>
        </c:ser>
        <c:ser>
          <c:idx val="1"/>
          <c:order val="1"/>
          <c:tx>
            <c:strRef>
              <c:f>'raw alpha mod for graphs'!$A$9</c:f>
              <c:strCache>
                <c:ptCount val="1"/>
                <c:pt idx="0">
                  <c:v>marker c8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graphs'!$B$9:$AP$9</c:f>
              <c:numCache>
                <c:formatCode>0.000</c:formatCode>
                <c:ptCount val="41"/>
                <c:pt idx="0">
                  <c:v>4.1815487066232879E-2</c:v>
                </c:pt>
                <c:pt idx="1">
                  <c:v>8.3630974132468949E-2</c:v>
                </c:pt>
                <c:pt idx="2">
                  <c:v>0.12544646119870509</c:v>
                </c:pt>
                <c:pt idx="3">
                  <c:v>0.16726194826494109</c:v>
                </c:pt>
                <c:pt idx="4">
                  <c:v>0.2090774353311774</c:v>
                </c:pt>
                <c:pt idx="5">
                  <c:v>0.25089292239741351</c:v>
                </c:pt>
                <c:pt idx="6">
                  <c:v>0.29270840946364962</c:v>
                </c:pt>
                <c:pt idx="7">
                  <c:v>0.33452389652988518</c:v>
                </c:pt>
                <c:pt idx="8">
                  <c:v>0.37633938359612118</c:v>
                </c:pt>
                <c:pt idx="9">
                  <c:v>0.41815487066235801</c:v>
                </c:pt>
                <c:pt idx="10">
                  <c:v>0.45997035772859413</c:v>
                </c:pt>
                <c:pt idx="11">
                  <c:v>0.50178584479483002</c:v>
                </c:pt>
                <c:pt idx="12">
                  <c:v>0.54360133186106696</c:v>
                </c:pt>
                <c:pt idx="13">
                  <c:v>0.58541681892730313</c:v>
                </c:pt>
                <c:pt idx="14">
                  <c:v>0.62723230599353941</c:v>
                </c:pt>
                <c:pt idx="15">
                  <c:v>0.66904779305977446</c:v>
                </c:pt>
                <c:pt idx="16">
                  <c:v>0.71086328012601052</c:v>
                </c:pt>
                <c:pt idx="17">
                  <c:v>0.75267876719224636</c:v>
                </c:pt>
                <c:pt idx="18">
                  <c:v>0.79449425425848264</c:v>
                </c:pt>
                <c:pt idx="19">
                  <c:v>0.83630974132471914</c:v>
                </c:pt>
                <c:pt idx="20">
                  <c:v>0.91994071545719103</c:v>
                </c:pt>
                <c:pt idx="21">
                  <c:v>1.003571689589662</c:v>
                </c:pt>
                <c:pt idx="22">
                  <c:v>1.087202663722135</c:v>
                </c:pt>
                <c:pt idx="23">
                  <c:v>1.170833637854608</c:v>
                </c:pt>
                <c:pt idx="24">
                  <c:v>1.254464611987079</c:v>
                </c:pt>
                <c:pt idx="25">
                  <c:v>1.3380955861195529</c:v>
                </c:pt>
                <c:pt idx="26">
                  <c:v>1.4217265602520239</c:v>
                </c:pt>
                <c:pt idx="27">
                  <c:v>1.505357534384496</c:v>
                </c:pt>
                <c:pt idx="28">
                  <c:v>1.5889885085169679</c:v>
                </c:pt>
                <c:pt idx="29">
                  <c:v>1.672619482649442</c:v>
                </c:pt>
                <c:pt idx="30">
                  <c:v>1.756250456781913</c:v>
                </c:pt>
                <c:pt idx="31">
                  <c:v>1.8398814309143841</c:v>
                </c:pt>
                <c:pt idx="32">
                  <c:v>1.9235124050468579</c:v>
                </c:pt>
                <c:pt idx="33">
                  <c:v>2.0071433791793298</c:v>
                </c:pt>
                <c:pt idx="34">
                  <c:v>2.0907743533118031</c:v>
                </c:pt>
                <c:pt idx="35">
                  <c:v>2.2998517886429841</c:v>
                </c:pt>
                <c:pt idx="36">
                  <c:v>2.5089292239741638</c:v>
                </c:pt>
                <c:pt idx="37">
                  <c:v>2.7180066593053418</c:v>
                </c:pt>
                <c:pt idx="38">
                  <c:v>2.927084094636526</c:v>
                </c:pt>
                <c:pt idx="39">
                  <c:v>3.1361615299677061</c:v>
                </c:pt>
                <c:pt idx="40">
                  <c:v>3.3452389652988832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130-43FA-9D95-70E543696DE8}"/>
            </c:ext>
          </c:extLst>
        </c:ser>
        <c:ser>
          <c:idx val="2"/>
          <c:order val="2"/>
          <c:tx>
            <c:strRef>
              <c:f>'raw alpha mod for graphs'!$A$15</c:f>
              <c:strCache>
                <c:ptCount val="1"/>
                <c:pt idx="0">
                  <c:v>marker_cap c16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graphs'!$B$15:$AP$15</c:f>
              <c:numCache>
                <c:formatCode>0.000</c:formatCode>
                <c:ptCount val="41"/>
                <c:pt idx="0">
                  <c:v>1.9846244201105218E-2</c:v>
                </c:pt>
                <c:pt idx="1">
                  <c:v>3.9692488402214648E-2</c:v>
                </c:pt>
                <c:pt idx="2">
                  <c:v>5.9538732603324103E-2</c:v>
                </c:pt>
                <c:pt idx="3">
                  <c:v>7.938497680443346E-2</c:v>
                </c:pt>
                <c:pt idx="4">
                  <c:v>9.9231221005542922E-2</c:v>
                </c:pt>
                <c:pt idx="5">
                  <c:v>0.1190774652066524</c:v>
                </c:pt>
                <c:pt idx="6">
                  <c:v>0.1389237094077618</c:v>
                </c:pt>
                <c:pt idx="7">
                  <c:v>0.15876995360887139</c:v>
                </c:pt>
                <c:pt idx="8">
                  <c:v>0.17861619780998081</c:v>
                </c:pt>
                <c:pt idx="9">
                  <c:v>0.19846244201109001</c:v>
                </c:pt>
                <c:pt idx="10">
                  <c:v>0.2183086862121994</c:v>
                </c:pt>
                <c:pt idx="11">
                  <c:v>0.2381549304133091</c:v>
                </c:pt>
                <c:pt idx="12">
                  <c:v>0.25800117461441863</c:v>
                </c:pt>
                <c:pt idx="13">
                  <c:v>0.27784741881552749</c:v>
                </c:pt>
                <c:pt idx="14">
                  <c:v>0.29769366301663641</c:v>
                </c:pt>
                <c:pt idx="15">
                  <c:v>0.31753990721774639</c:v>
                </c:pt>
                <c:pt idx="16">
                  <c:v>0.33738615141885608</c:v>
                </c:pt>
                <c:pt idx="17">
                  <c:v>0.35723239561996523</c:v>
                </c:pt>
                <c:pt idx="18">
                  <c:v>0.37707863982107481</c:v>
                </c:pt>
                <c:pt idx="19">
                  <c:v>0.39692488402218418</c:v>
                </c:pt>
                <c:pt idx="20">
                  <c:v>0.43661737242440302</c:v>
                </c:pt>
                <c:pt idx="21">
                  <c:v>0.47630986082662219</c:v>
                </c:pt>
                <c:pt idx="22">
                  <c:v>0.51600234922884081</c:v>
                </c:pt>
                <c:pt idx="23">
                  <c:v>0.55569483763106042</c:v>
                </c:pt>
                <c:pt idx="24">
                  <c:v>0.59538732603327971</c:v>
                </c:pt>
                <c:pt idx="25">
                  <c:v>0.6350798144354981</c:v>
                </c:pt>
                <c:pt idx="26">
                  <c:v>0.67477230283771639</c:v>
                </c:pt>
                <c:pt idx="27">
                  <c:v>0.71446479123993523</c:v>
                </c:pt>
                <c:pt idx="28">
                  <c:v>0.7541572796421534</c:v>
                </c:pt>
                <c:pt idx="29">
                  <c:v>0.79384976804437424</c:v>
                </c:pt>
                <c:pt idx="30">
                  <c:v>0.83354225644659075</c:v>
                </c:pt>
                <c:pt idx="31">
                  <c:v>0.87323474484881036</c:v>
                </c:pt>
                <c:pt idx="32">
                  <c:v>0.91292723325103053</c:v>
                </c:pt>
                <c:pt idx="33">
                  <c:v>0.95261972165324682</c:v>
                </c:pt>
                <c:pt idx="34">
                  <c:v>0.9923122100554681</c:v>
                </c:pt>
                <c:pt idx="35">
                  <c:v>1.0915434310610139</c:v>
                </c:pt>
                <c:pt idx="36">
                  <c:v>1.190774652066559</c:v>
                </c:pt>
                <c:pt idx="37">
                  <c:v>1.29000587307211</c:v>
                </c:pt>
                <c:pt idx="38">
                  <c:v>1.3892370940776559</c:v>
                </c:pt>
                <c:pt idx="39">
                  <c:v>1.4884683150832041</c:v>
                </c:pt>
                <c:pt idx="40">
                  <c:v>1.58769953608875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130-43FA-9D95-70E543696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24920"/>
        <c:axId val="665127544"/>
      </c:line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graphs'!$H$9:$H$14</c:f>
              <c:numCache>
                <c:formatCode>0.000</c:formatCode>
                <c:ptCount val="6"/>
                <c:pt idx="0">
                  <c:v>1.131224686224567E-2</c:v>
                </c:pt>
                <c:pt idx="1">
                  <c:v>6.6726244154147428E-3</c:v>
                </c:pt>
                <c:pt idx="2">
                  <c:v>1.5298032574823539E-3</c:v>
                </c:pt>
                <c:pt idx="3">
                  <c:v>1.2977176241342019E-2</c:v>
                </c:pt>
                <c:pt idx="4">
                  <c:v>1.45600220329609E-2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73-4F4D-BDF4-1BBF98CC2CAA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graphs'!$I$9:$I$14</c:f>
              <c:numCache>
                <c:formatCode>0.000</c:formatCode>
                <c:ptCount val="6"/>
                <c:pt idx="0">
                  <c:v>2.0840021377886962E-2</c:v>
                </c:pt>
                <c:pt idx="1">
                  <c:v>9.1587103159342653E-3</c:v>
                </c:pt>
                <c:pt idx="2">
                  <c:v>1.689982687323173E-3</c:v>
                </c:pt>
                <c:pt idx="3">
                  <c:v>1.2877274257068741E-2</c:v>
                </c:pt>
                <c:pt idx="4">
                  <c:v>2.7110117728068998E-3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373-4F4D-BDF4-1BBF98CC2CAA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graphs'!$J$9:$J$14</c:f>
              <c:numCache>
                <c:formatCode>0.000</c:formatCode>
                <c:ptCount val="6"/>
                <c:pt idx="0">
                  <c:v>2.077296490434366E-2</c:v>
                </c:pt>
                <c:pt idx="1">
                  <c:v>8.7632877891194935E-3</c:v>
                </c:pt>
                <c:pt idx="2">
                  <c:v>1.582478172516124E-3</c:v>
                </c:pt>
                <c:pt idx="3">
                  <c:v>8.7313207239379798E-3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373-4F4D-BDF4-1BBF98CC2CAA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graphs'!$K$9:$K$14</c:f>
              <c:numCache>
                <c:formatCode>0.000</c:formatCode>
                <c:ptCount val="6"/>
                <c:pt idx="0">
                  <c:v>1.2528594966071499E-2</c:v>
                </c:pt>
                <c:pt idx="1">
                  <c:v>8.3419929662804666E-3</c:v>
                </c:pt>
                <c:pt idx="2">
                  <c:v>1.60496764644177E-3</c:v>
                </c:pt>
                <c:pt idx="3">
                  <c:v>9.1262341825838946E-3</c:v>
                </c:pt>
                <c:pt idx="4">
                  <c:v>-1.2045985197161521E-19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373-4F4D-BDF4-1BBF98CC2CAA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graphs'!$L$9:$L$14</c:f>
              <c:numCache>
                <c:formatCode>0.000</c:formatCode>
                <c:ptCount val="6"/>
                <c:pt idx="0">
                  <c:v>1.139537289454317E-2</c:v>
                </c:pt>
                <c:pt idx="1">
                  <c:v>6.7736876710552448E-3</c:v>
                </c:pt>
                <c:pt idx="2">
                  <c:v>1.576497824486771E-3</c:v>
                </c:pt>
                <c:pt idx="3">
                  <c:v>1.365524977874606E-2</c:v>
                </c:pt>
                <c:pt idx="4">
                  <c:v>1.4834339225838921E-2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373-4F4D-BDF4-1BBF98CC2CAA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graphs'!$M$9:$M$14</c:f>
              <c:numCache>
                <c:formatCode>0.000</c:formatCode>
                <c:ptCount val="6"/>
                <c:pt idx="0">
                  <c:v>2.0406403360583539E-2</c:v>
                </c:pt>
                <c:pt idx="1">
                  <c:v>8.8161243230898533E-3</c:v>
                </c:pt>
                <c:pt idx="2">
                  <c:v>1.60496764644177E-3</c:v>
                </c:pt>
                <c:pt idx="3">
                  <c:v>1.324705808385384E-2</c:v>
                </c:pt>
                <c:pt idx="4">
                  <c:v>2.7953201469698092E-3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373-4F4D-BDF4-1BBF98CC2CAA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graphs'!$N$9:$N$14</c:f>
              <c:numCache>
                <c:formatCode>0.000</c:formatCode>
                <c:ptCount val="6"/>
                <c:pt idx="0">
                  <c:v>2.0422856806651419E-2</c:v>
                </c:pt>
                <c:pt idx="1">
                  <c:v>8.5881884825786837E-3</c:v>
                </c:pt>
                <c:pt idx="2">
                  <c:v>1.5260799031878E-3</c:v>
                </c:pt>
                <c:pt idx="3">
                  <c:v>8.5897673486976193E-3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373-4F4D-BDF4-1BBF98CC2CAA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graphs'!$O$9:$O$14</c:f>
              <c:numCache>
                <c:formatCode>0.000</c:formatCode>
                <c:ptCount val="6"/>
                <c:pt idx="0">
                  <c:v>1.319826242323913E-2</c:v>
                </c:pt>
                <c:pt idx="1">
                  <c:v>8.4704569959686317E-3</c:v>
                </c:pt>
                <c:pt idx="2">
                  <c:v>1.6899826873231661E-3</c:v>
                </c:pt>
                <c:pt idx="3">
                  <c:v>8.9284949240116037E-3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373-4F4D-BDF4-1BBF98CC2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graphs'!$B$9:$B$14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3.179883559890144E-2</c:v>
                </c:pt>
                <c:pt idx="2">
                  <c:v>3.1415560249031999E-3</c:v>
                </c:pt>
                <c:pt idx="3">
                  <c:v>3.5563291613030311E-2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07-47ED-B38C-8440951DCE85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graphs'!$C$9:$C$14</c:f>
              <c:numCache>
                <c:formatCode>0.000</c:formatCode>
                <c:ptCount val="6"/>
                <c:pt idx="0">
                  <c:v>7.6002539461951901E-2</c:v>
                </c:pt>
                <c:pt idx="1">
                  <c:v>3.0733002949092061E-2</c:v>
                </c:pt>
                <c:pt idx="2">
                  <c:v>3.14155602490319E-3</c:v>
                </c:pt>
                <c:pt idx="3">
                  <c:v>3.5594396509666643E-2</c:v>
                </c:pt>
                <c:pt idx="4">
                  <c:v>5.1017073860772904E-3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07-47ED-B38C-8440951DCE85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graphs'!$D$9:$D$14</c:f>
              <c:numCache>
                <c:formatCode>0.000</c:formatCode>
                <c:ptCount val="6"/>
                <c:pt idx="0">
                  <c:v>1.5775616999975772E-2</c:v>
                </c:pt>
                <c:pt idx="1">
                  <c:v>8.4758500935732325E-3</c:v>
                </c:pt>
                <c:pt idx="2">
                  <c:v>1.9343457552709279E-3</c:v>
                </c:pt>
                <c:pt idx="3">
                  <c:v>1.420315580757418E-2</c:v>
                </c:pt>
                <c:pt idx="4">
                  <c:v>6.8275042908799832E-3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D07-47ED-B38C-8440951DCE85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graphs'!$E$9:$E$14</c:f>
              <c:numCache>
                <c:formatCode>0.000</c:formatCode>
                <c:ptCount val="6"/>
                <c:pt idx="0">
                  <c:v>1.7452807484045159E-2</c:v>
                </c:pt>
                <c:pt idx="1">
                  <c:v>8.9754977310312987E-3</c:v>
                </c:pt>
                <c:pt idx="2">
                  <c:v>1.9332251553020039E-3</c:v>
                </c:pt>
                <c:pt idx="3">
                  <c:v>9.3674629545453802E-3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D07-47ED-B38C-8440951DCE85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graphs'!$F$9:$F$14</c:f>
              <c:numCache>
                <c:formatCode>0.000</c:formatCode>
                <c:ptCount val="6"/>
                <c:pt idx="0">
                  <c:v>4.7288137955279842E-2</c:v>
                </c:pt>
                <c:pt idx="1">
                  <c:v>4.8827476083179708E-2</c:v>
                </c:pt>
                <c:pt idx="2">
                  <c:v>4.5919039862492579E-2</c:v>
                </c:pt>
                <c:pt idx="3">
                  <c:v>9.263542776071719E-2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D07-47ED-B38C-8440951DCE85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 C8</c:v>
                </c:pt>
                <c:pt idx="1">
                  <c:v> F21</c:v>
                </c:pt>
                <c:pt idx="2">
                  <c:v> F26</c:v>
                </c:pt>
                <c:pt idx="3">
                  <c:v> T+6</c:v>
                </c:pt>
                <c:pt idx="4">
                  <c:v> T+8</c:v>
                </c:pt>
                <c:pt idx="5">
                  <c:v> T13</c:v>
                </c:pt>
              </c:strCache>
            </c:strRef>
          </c:cat>
          <c:val>
            <c:numRef>
              <c:f>'raw alpha for graphs'!$G$9:$G$14</c:f>
              <c:numCache>
                <c:formatCode>0.000</c:formatCode>
                <c:ptCount val="6"/>
                <c:pt idx="0">
                  <c:v>4.6920184464966673E-2</c:v>
                </c:pt>
                <c:pt idx="1">
                  <c:v>6.1751187024577908E-2</c:v>
                </c:pt>
                <c:pt idx="2">
                  <c:v>4.5919039862492843E-2</c:v>
                </c:pt>
                <c:pt idx="3">
                  <c:v>9.2672056269800046E-2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D07-47ED-B38C-8440951DCE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 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graphs'!$B$9:$G$9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7.6002539461951901E-2</c:v>
                </c:pt>
                <c:pt idx="2">
                  <c:v>1.5775616999975772E-2</c:v>
                </c:pt>
                <c:pt idx="3">
                  <c:v>1.7452807484045159E-2</c:v>
                </c:pt>
                <c:pt idx="4">
                  <c:v>4.7288137955279842E-2</c:v>
                </c:pt>
                <c:pt idx="5">
                  <c:v>4.6920184464966673E-2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880-4A91-97EA-3E78389201DA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 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graphs'!$B$10:$G$10</c:f>
              <c:numCache>
                <c:formatCode>0.000</c:formatCode>
                <c:ptCount val="6"/>
                <c:pt idx="0">
                  <c:v>3.179883559890144E-2</c:v>
                </c:pt>
                <c:pt idx="1">
                  <c:v>3.0733002949092061E-2</c:v>
                </c:pt>
                <c:pt idx="2">
                  <c:v>8.4758500935732325E-3</c:v>
                </c:pt>
                <c:pt idx="3">
                  <c:v>8.9754977310312987E-3</c:v>
                </c:pt>
                <c:pt idx="4">
                  <c:v>4.8827476083179708E-2</c:v>
                </c:pt>
                <c:pt idx="5">
                  <c:v>6.1751187024577908E-2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880-4A91-97EA-3E78389201DA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 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graphs'!$B$11:$G$11</c:f>
              <c:numCache>
                <c:formatCode>0.000</c:formatCode>
                <c:ptCount val="6"/>
                <c:pt idx="0">
                  <c:v>3.1415560249031999E-3</c:v>
                </c:pt>
                <c:pt idx="1">
                  <c:v>3.14155602490319E-3</c:v>
                </c:pt>
                <c:pt idx="2">
                  <c:v>1.9343457552709279E-3</c:v>
                </c:pt>
                <c:pt idx="3">
                  <c:v>1.9332251553020039E-3</c:v>
                </c:pt>
                <c:pt idx="4">
                  <c:v>4.5919039862492579E-2</c:v>
                </c:pt>
                <c:pt idx="5">
                  <c:v>4.5919039862492843E-2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880-4A91-97EA-3E78389201DA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 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graphs'!$B$12:$G$12</c:f>
              <c:numCache>
                <c:formatCode>0.000</c:formatCode>
                <c:ptCount val="6"/>
                <c:pt idx="0">
                  <c:v>3.5563291613030311E-2</c:v>
                </c:pt>
                <c:pt idx="1">
                  <c:v>3.5594396509666643E-2</c:v>
                </c:pt>
                <c:pt idx="2">
                  <c:v>1.420315580757418E-2</c:v>
                </c:pt>
                <c:pt idx="3">
                  <c:v>9.3674629545453802E-3</c:v>
                </c:pt>
                <c:pt idx="4">
                  <c:v>9.263542776071719E-2</c:v>
                </c:pt>
                <c:pt idx="5">
                  <c:v>9.2672056269800046E-2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880-4A91-97EA-3E78389201DA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 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graphs'!$B$13:$G$13</c:f>
              <c:numCache>
                <c:formatCode>0.000</c:formatCode>
                <c:ptCount val="6"/>
                <c:pt idx="0">
                  <c:v>0</c:v>
                </c:pt>
                <c:pt idx="1">
                  <c:v>5.1017073860772904E-3</c:v>
                </c:pt>
                <c:pt idx="2">
                  <c:v>6.8275042908799832E-3</c:v>
                </c:pt>
                <c:pt idx="3">
                  <c:v>0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880-4A91-97EA-3E78389201DA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 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graphs'!$B$14:$G$14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880-4A91-97EA-3E78389201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 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graphs'!$H$9:$O$9</c:f>
              <c:numCache>
                <c:formatCode>0.000</c:formatCode>
                <c:ptCount val="8"/>
                <c:pt idx="0">
                  <c:v>1.131224686224567E-2</c:v>
                </c:pt>
                <c:pt idx="1">
                  <c:v>2.0840021377886962E-2</c:v>
                </c:pt>
                <c:pt idx="2">
                  <c:v>2.077296490434366E-2</c:v>
                </c:pt>
                <c:pt idx="3">
                  <c:v>1.2528594966071499E-2</c:v>
                </c:pt>
                <c:pt idx="4">
                  <c:v>1.139537289454317E-2</c:v>
                </c:pt>
                <c:pt idx="5">
                  <c:v>2.0406403360583539E-2</c:v>
                </c:pt>
                <c:pt idx="6">
                  <c:v>2.0422856806651419E-2</c:v>
                </c:pt>
                <c:pt idx="7">
                  <c:v>1.319826242323913E-2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E1-42F6-BC91-D5ACDE188367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 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graphs'!$H$10:$O$10</c:f>
              <c:numCache>
                <c:formatCode>0.000</c:formatCode>
                <c:ptCount val="8"/>
                <c:pt idx="0">
                  <c:v>6.6726244154147428E-3</c:v>
                </c:pt>
                <c:pt idx="1">
                  <c:v>9.1587103159342653E-3</c:v>
                </c:pt>
                <c:pt idx="2">
                  <c:v>8.7632877891194935E-3</c:v>
                </c:pt>
                <c:pt idx="3">
                  <c:v>8.3419929662804666E-3</c:v>
                </c:pt>
                <c:pt idx="4">
                  <c:v>6.7736876710552448E-3</c:v>
                </c:pt>
                <c:pt idx="5">
                  <c:v>8.8161243230898533E-3</c:v>
                </c:pt>
                <c:pt idx="6">
                  <c:v>8.5881884825786837E-3</c:v>
                </c:pt>
                <c:pt idx="7">
                  <c:v>8.4704569959686317E-3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BE1-42F6-BC91-D5ACDE188367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 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graphs'!$H$11:$O$11</c:f>
              <c:numCache>
                <c:formatCode>0.000</c:formatCode>
                <c:ptCount val="8"/>
                <c:pt idx="0">
                  <c:v>1.5298032574823539E-3</c:v>
                </c:pt>
                <c:pt idx="1">
                  <c:v>1.689982687323173E-3</c:v>
                </c:pt>
                <c:pt idx="2">
                  <c:v>1.582478172516124E-3</c:v>
                </c:pt>
                <c:pt idx="3">
                  <c:v>1.60496764644177E-3</c:v>
                </c:pt>
                <c:pt idx="4">
                  <c:v>1.576497824486771E-3</c:v>
                </c:pt>
                <c:pt idx="5">
                  <c:v>1.60496764644177E-3</c:v>
                </c:pt>
                <c:pt idx="6">
                  <c:v>1.5260799031878E-3</c:v>
                </c:pt>
                <c:pt idx="7">
                  <c:v>1.6899826873231661E-3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BE1-42F6-BC91-D5ACDE188367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 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graphs'!$H$12:$O$12</c:f>
              <c:numCache>
                <c:formatCode>0.000</c:formatCode>
                <c:ptCount val="8"/>
                <c:pt idx="0">
                  <c:v>1.2977176241342019E-2</c:v>
                </c:pt>
                <c:pt idx="1">
                  <c:v>1.2877274257068741E-2</c:v>
                </c:pt>
                <c:pt idx="2">
                  <c:v>8.7313207239379798E-3</c:v>
                </c:pt>
                <c:pt idx="3">
                  <c:v>9.1262341825838946E-3</c:v>
                </c:pt>
                <c:pt idx="4">
                  <c:v>1.365524977874606E-2</c:v>
                </c:pt>
                <c:pt idx="5">
                  <c:v>1.324705808385384E-2</c:v>
                </c:pt>
                <c:pt idx="6">
                  <c:v>8.5897673486976193E-3</c:v>
                </c:pt>
                <c:pt idx="7">
                  <c:v>8.9284949240116037E-3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BE1-42F6-BC91-D5ACDE188367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 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graphs'!$H$13:$O$13</c:f>
              <c:numCache>
                <c:formatCode>0.000</c:formatCode>
                <c:ptCount val="8"/>
                <c:pt idx="0">
                  <c:v>1.45600220329609E-2</c:v>
                </c:pt>
                <c:pt idx="1">
                  <c:v>2.7110117728068998E-3</c:v>
                </c:pt>
                <c:pt idx="2">
                  <c:v>0</c:v>
                </c:pt>
                <c:pt idx="3">
                  <c:v>-1.2045985197161521E-19</c:v>
                </c:pt>
                <c:pt idx="4">
                  <c:v>1.4834339225838921E-2</c:v>
                </c:pt>
                <c:pt idx="5">
                  <c:v>2.7953201469698092E-3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BE1-42F6-BC91-D5ACDE188367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 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graphs'!$H$14:$O$14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BE1-42F6-BC91-D5ACDE188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7" Type="http://schemas.openxmlformats.org/officeDocument/2006/relationships/image" Target="../media/image44.png"/><Relationship Id="rId71" Type="http://schemas.openxmlformats.org/officeDocument/2006/relationships/image" Target="../media/image108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5" Type="http://schemas.openxmlformats.org/officeDocument/2006/relationships/image" Target="../media/image42.png"/><Relationship Id="rId61" Type="http://schemas.openxmlformats.org/officeDocument/2006/relationships/image" Target="../media/image98.png"/><Relationship Id="rId82" Type="http://schemas.openxmlformats.org/officeDocument/2006/relationships/image" Target="../media/image119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5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3" Type="http://schemas.openxmlformats.org/officeDocument/2006/relationships/image" Target="../media/image40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image" Target="../media/image42.png"/><Relationship Id="rId26" Type="http://schemas.openxmlformats.org/officeDocument/2006/relationships/image" Target="../media/image50.png"/><Relationship Id="rId39" Type="http://schemas.openxmlformats.org/officeDocument/2006/relationships/image" Target="../media/image63.png"/><Relationship Id="rId21" Type="http://schemas.openxmlformats.org/officeDocument/2006/relationships/image" Target="../media/image45.png"/><Relationship Id="rId34" Type="http://schemas.openxmlformats.org/officeDocument/2006/relationships/image" Target="../media/image58.png"/><Relationship Id="rId42" Type="http://schemas.openxmlformats.org/officeDocument/2006/relationships/image" Target="../media/image66.png"/><Relationship Id="rId47" Type="http://schemas.openxmlformats.org/officeDocument/2006/relationships/image" Target="../media/image71.png"/><Relationship Id="rId50" Type="http://schemas.openxmlformats.org/officeDocument/2006/relationships/image" Target="../media/image74.png"/><Relationship Id="rId55" Type="http://schemas.openxmlformats.org/officeDocument/2006/relationships/image" Target="../media/image79.png"/><Relationship Id="rId63" Type="http://schemas.openxmlformats.org/officeDocument/2006/relationships/image" Target="../media/image115.png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6" Type="http://schemas.openxmlformats.org/officeDocument/2006/relationships/image" Target="../media/image40.png"/><Relationship Id="rId20" Type="http://schemas.openxmlformats.org/officeDocument/2006/relationships/image" Target="../media/image44.png"/><Relationship Id="rId29" Type="http://schemas.openxmlformats.org/officeDocument/2006/relationships/image" Target="../media/image53.png"/><Relationship Id="rId41" Type="http://schemas.openxmlformats.org/officeDocument/2006/relationships/image" Target="../media/image65.png"/><Relationship Id="rId54" Type="http://schemas.openxmlformats.org/officeDocument/2006/relationships/image" Target="../media/image78.png"/><Relationship Id="rId62" Type="http://schemas.openxmlformats.org/officeDocument/2006/relationships/image" Target="../media/image113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image" Target="../media/image48.png"/><Relationship Id="rId32" Type="http://schemas.openxmlformats.org/officeDocument/2006/relationships/image" Target="../media/image56.png"/><Relationship Id="rId37" Type="http://schemas.openxmlformats.org/officeDocument/2006/relationships/image" Target="../media/image61.png"/><Relationship Id="rId40" Type="http://schemas.openxmlformats.org/officeDocument/2006/relationships/image" Target="../media/image64.png"/><Relationship Id="rId45" Type="http://schemas.openxmlformats.org/officeDocument/2006/relationships/image" Target="../media/image69.png"/><Relationship Id="rId53" Type="http://schemas.openxmlformats.org/officeDocument/2006/relationships/image" Target="../media/image77.png"/><Relationship Id="rId58" Type="http://schemas.openxmlformats.org/officeDocument/2006/relationships/image" Target="../media/image82.png"/><Relationship Id="rId5" Type="http://schemas.openxmlformats.org/officeDocument/2006/relationships/chart" Target="../charts/chart5.xml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28" Type="http://schemas.openxmlformats.org/officeDocument/2006/relationships/image" Target="../media/image52.png"/><Relationship Id="rId36" Type="http://schemas.openxmlformats.org/officeDocument/2006/relationships/image" Target="../media/image60.png"/><Relationship Id="rId49" Type="http://schemas.openxmlformats.org/officeDocument/2006/relationships/image" Target="../media/image73.png"/><Relationship Id="rId57" Type="http://schemas.openxmlformats.org/officeDocument/2006/relationships/image" Target="../media/image81.png"/><Relationship Id="rId61" Type="http://schemas.openxmlformats.org/officeDocument/2006/relationships/image" Target="../media/image112.png"/><Relationship Id="rId10" Type="http://schemas.openxmlformats.org/officeDocument/2006/relationships/chart" Target="../charts/chart10.xml"/><Relationship Id="rId19" Type="http://schemas.openxmlformats.org/officeDocument/2006/relationships/image" Target="../media/image43.png"/><Relationship Id="rId31" Type="http://schemas.openxmlformats.org/officeDocument/2006/relationships/image" Target="../media/image55.png"/><Relationship Id="rId44" Type="http://schemas.openxmlformats.org/officeDocument/2006/relationships/image" Target="../media/image68.png"/><Relationship Id="rId52" Type="http://schemas.openxmlformats.org/officeDocument/2006/relationships/image" Target="../media/image76.png"/><Relationship Id="rId60" Type="http://schemas.openxmlformats.org/officeDocument/2006/relationships/image" Target="../media/image111.png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38.png"/><Relationship Id="rId22" Type="http://schemas.openxmlformats.org/officeDocument/2006/relationships/image" Target="../media/image46.png"/><Relationship Id="rId27" Type="http://schemas.openxmlformats.org/officeDocument/2006/relationships/image" Target="../media/image51.png"/><Relationship Id="rId30" Type="http://schemas.openxmlformats.org/officeDocument/2006/relationships/image" Target="../media/image54.png"/><Relationship Id="rId35" Type="http://schemas.openxmlformats.org/officeDocument/2006/relationships/image" Target="../media/image59.png"/><Relationship Id="rId43" Type="http://schemas.openxmlformats.org/officeDocument/2006/relationships/image" Target="../media/image67.png"/><Relationship Id="rId48" Type="http://schemas.openxmlformats.org/officeDocument/2006/relationships/image" Target="../media/image72.png"/><Relationship Id="rId56" Type="http://schemas.openxmlformats.org/officeDocument/2006/relationships/image" Target="../media/image80.png"/><Relationship Id="rId64" Type="http://schemas.openxmlformats.org/officeDocument/2006/relationships/image" Target="../media/image117.png"/><Relationship Id="rId8" Type="http://schemas.openxmlformats.org/officeDocument/2006/relationships/chart" Target="../charts/chart8.xml"/><Relationship Id="rId51" Type="http://schemas.openxmlformats.org/officeDocument/2006/relationships/image" Target="../media/image75.png"/><Relationship Id="rId3" Type="http://schemas.openxmlformats.org/officeDocument/2006/relationships/chart" Target="../charts/chart3.xml"/><Relationship Id="rId12" Type="http://schemas.openxmlformats.org/officeDocument/2006/relationships/chart" Target="../charts/chart12.xml"/><Relationship Id="rId17" Type="http://schemas.openxmlformats.org/officeDocument/2006/relationships/image" Target="../media/image41.png"/><Relationship Id="rId25" Type="http://schemas.openxmlformats.org/officeDocument/2006/relationships/image" Target="../media/image49.png"/><Relationship Id="rId33" Type="http://schemas.openxmlformats.org/officeDocument/2006/relationships/image" Target="../media/image57.png"/><Relationship Id="rId38" Type="http://schemas.openxmlformats.org/officeDocument/2006/relationships/image" Target="../media/image62.png"/><Relationship Id="rId46" Type="http://schemas.openxmlformats.org/officeDocument/2006/relationships/image" Target="../media/image70.png"/><Relationship Id="rId59" Type="http://schemas.openxmlformats.org/officeDocument/2006/relationships/image" Target="../media/image8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83.png"/><Relationship Id="rId3" Type="http://schemas.openxmlformats.org/officeDocument/2006/relationships/image" Target="../media/image44.png"/><Relationship Id="rId7" Type="http://schemas.openxmlformats.org/officeDocument/2006/relationships/image" Target="../media/image57.png"/><Relationship Id="rId12" Type="http://schemas.openxmlformats.org/officeDocument/2006/relationships/image" Target="../media/image82.png"/><Relationship Id="rId17" Type="http://schemas.openxmlformats.org/officeDocument/2006/relationships/image" Target="../media/image115.png"/><Relationship Id="rId2" Type="http://schemas.openxmlformats.org/officeDocument/2006/relationships/image" Target="../media/image43.png"/><Relationship Id="rId16" Type="http://schemas.openxmlformats.org/officeDocument/2006/relationships/image" Target="../media/image11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81.png"/><Relationship Id="rId5" Type="http://schemas.openxmlformats.org/officeDocument/2006/relationships/image" Target="../media/image46.png"/><Relationship Id="rId15" Type="http://schemas.openxmlformats.org/officeDocument/2006/relationships/image" Target="../media/image112.png"/><Relationship Id="rId10" Type="http://schemas.openxmlformats.org/officeDocument/2006/relationships/image" Target="../media/image80.png"/><Relationship Id="rId4" Type="http://schemas.openxmlformats.org/officeDocument/2006/relationships/image" Target="../media/image45.png"/><Relationship Id="rId9" Type="http://schemas.openxmlformats.org/officeDocument/2006/relationships/image" Target="../media/image59.png"/><Relationship Id="rId14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1</xdr:row>
      <xdr:rowOff>0</xdr:rowOff>
    </xdr:from>
    <xdr:to>
      <xdr:col>3</xdr:col>
      <xdr:colOff>0</xdr:colOff>
      <xdr:row>1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2</xdr:col>
      <xdr:colOff>514275</xdr:colOff>
      <xdr:row>3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3</xdr:col>
      <xdr:colOff>1</xdr:colOff>
      <xdr:row>4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4</xdr:row>
      <xdr:rowOff>1123950</xdr:rowOff>
    </xdr:from>
    <xdr:to>
      <xdr:col>1</xdr:col>
      <xdr:colOff>676434</xdr:colOff>
      <xdr:row>6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657724</xdr:colOff>
      <xdr:row>7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654488</xdr:colOff>
      <xdr:row>9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2</xdr:col>
      <xdr:colOff>448689</xdr:colOff>
      <xdr:row>12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654224</xdr:colOff>
      <xdr:row>8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647409</xdr:colOff>
      <xdr:row>7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412093</xdr:colOff>
      <xdr:row>13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57150</xdr:colOff>
      <xdr:row>3</xdr:row>
      <xdr:rowOff>1142999</xdr:rowOff>
    </xdr:from>
    <xdr:to>
      <xdr:col>5</xdr:col>
      <xdr:colOff>0</xdr:colOff>
      <xdr:row>4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761999</xdr:colOff>
      <xdr:row>5</xdr:row>
      <xdr:rowOff>19050</xdr:rowOff>
    </xdr:from>
    <xdr:to>
      <xdr:col>4</xdr:col>
      <xdr:colOff>238475</xdr:colOff>
      <xdr:row>6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332544</xdr:colOff>
      <xdr:row>3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540616</xdr:colOff>
      <xdr:row>9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0</xdr:row>
      <xdr:rowOff>247649</xdr:rowOff>
    </xdr:from>
    <xdr:to>
      <xdr:col>5</xdr:col>
      <xdr:colOff>0</xdr:colOff>
      <xdr:row>1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1</xdr:rowOff>
    </xdr:from>
    <xdr:to>
      <xdr:col>5</xdr:col>
      <xdr:colOff>15316</xdr:colOff>
      <xdr:row>12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666700</xdr:colOff>
      <xdr:row>11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5472</xdr:colOff>
      <xdr:row>16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9525</xdr:rowOff>
    </xdr:from>
    <xdr:to>
      <xdr:col>3</xdr:col>
      <xdr:colOff>255529</xdr:colOff>
      <xdr:row>8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546387</xdr:colOff>
      <xdr:row>15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657724</xdr:colOff>
      <xdr:row>15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3</xdr:col>
      <xdr:colOff>1</xdr:colOff>
      <xdr:row>13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</xdr:colOff>
      <xdr:row>13</xdr:row>
      <xdr:rowOff>0</xdr:rowOff>
    </xdr:from>
    <xdr:to>
      <xdr:col>5</xdr:col>
      <xdr:colOff>1</xdr:colOff>
      <xdr:row>13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71443</xdr:colOff>
      <xdr:row>15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7</xdr:col>
      <xdr:colOff>0</xdr:colOff>
      <xdr:row>1</xdr:row>
      <xdr:rowOff>844670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247650"/>
          <a:ext cx="1524000" cy="8446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442325</xdr:colOff>
      <xdr:row>3</xdr:row>
      <xdr:rowOff>1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0000" y="1390651"/>
          <a:ext cx="4423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7</xdr:col>
      <xdr:colOff>0</xdr:colOff>
      <xdr:row>4</xdr:row>
      <xdr:rowOff>1085213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0000" y="3676650"/>
          <a:ext cx="1524000" cy="108521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0</xdr:colOff>
      <xdr:row>5</xdr:row>
      <xdr:rowOff>1102131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00" y="4819650"/>
          <a:ext cx="1524000" cy="110213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37328</xdr:colOff>
      <xdr:row>7</xdr:row>
      <xdr:rowOff>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10000" y="5962650"/>
          <a:ext cx="79932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593066</xdr:colOff>
      <xdr:row>8</xdr:row>
      <xdr:rowOff>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0" y="7105650"/>
          <a:ext cx="59306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8</xdr:row>
      <xdr:rowOff>1</xdr:rowOff>
    </xdr:from>
    <xdr:to>
      <xdr:col>5</xdr:col>
      <xdr:colOff>677636</xdr:colOff>
      <xdr:row>9</xdr:row>
      <xdr:rowOff>1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10000" y="8248651"/>
          <a:ext cx="67763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10</xdr:row>
      <xdr:rowOff>0</xdr:rowOff>
    </xdr:from>
    <xdr:to>
      <xdr:col>6</xdr:col>
      <xdr:colOff>1</xdr:colOff>
      <xdr:row>11</xdr:row>
      <xdr:rowOff>57247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10001" y="10534650"/>
          <a:ext cx="762000" cy="120024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11</xdr:row>
      <xdr:rowOff>1</xdr:rowOff>
    </xdr:from>
    <xdr:to>
      <xdr:col>6</xdr:col>
      <xdr:colOff>689113</xdr:colOff>
      <xdr:row>12</xdr:row>
      <xdr:rowOff>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10000" y="11677651"/>
          <a:ext cx="145111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12</xdr:row>
      <xdr:rowOff>0</xdr:rowOff>
    </xdr:from>
    <xdr:to>
      <xdr:col>5</xdr:col>
      <xdr:colOff>567904</xdr:colOff>
      <xdr:row>13</xdr:row>
      <xdr:rowOff>0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9999" y="12820650"/>
          <a:ext cx="56790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7</xdr:col>
      <xdr:colOff>0</xdr:colOff>
      <xdr:row>13</xdr:row>
      <xdr:rowOff>801667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10000" y="13963650"/>
          <a:ext cx="1524000" cy="8016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6</xdr:col>
      <xdr:colOff>221141</xdr:colOff>
      <xdr:row>15</xdr:row>
      <xdr:rowOff>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810001" y="15106650"/>
          <a:ext cx="98314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15</xdr:row>
      <xdr:rowOff>0</xdr:rowOff>
    </xdr:from>
    <xdr:to>
      <xdr:col>5</xdr:col>
      <xdr:colOff>543016</xdr:colOff>
      <xdr:row>16</xdr:row>
      <xdr:rowOff>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09999" y="16249650"/>
          <a:ext cx="543017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36</xdr:row>
      <xdr:rowOff>0</xdr:rowOff>
    </xdr:from>
    <xdr:to>
      <xdr:col>4</xdr:col>
      <xdr:colOff>772153</xdr:colOff>
      <xdr:row>36</xdr:row>
      <xdr:rowOff>1134000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0" y="40505944"/>
          <a:ext cx="77215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9000</xdr:rowOff>
    </xdr:from>
    <xdr:to>
      <xdr:col>4</xdr:col>
      <xdr:colOff>685440</xdr:colOff>
      <xdr:row>36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83000" y="39371944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4</xdr:col>
      <xdr:colOff>738835</xdr:colOff>
      <xdr:row>37</xdr:row>
      <xdr:rowOff>1134000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3000" y="41648944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4</xdr:col>
      <xdr:colOff>685441</xdr:colOff>
      <xdr:row>34</xdr:row>
      <xdr:rowOff>1134000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83000" y="38219944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</xdr:row>
      <xdr:rowOff>0</xdr:rowOff>
    </xdr:from>
    <xdr:to>
      <xdr:col>4</xdr:col>
      <xdr:colOff>1437450</xdr:colOff>
      <xdr:row>1</xdr:row>
      <xdr:rowOff>1134000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3666" y="508000"/>
          <a:ext cx="143745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</xdr:row>
      <xdr:rowOff>0</xdr:rowOff>
    </xdr:from>
    <xdr:to>
      <xdr:col>4</xdr:col>
      <xdr:colOff>1428000</xdr:colOff>
      <xdr:row>2</xdr:row>
      <xdr:rowOff>1134000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3666" y="165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7</xdr:row>
      <xdr:rowOff>0</xdr:rowOff>
    </xdr:from>
    <xdr:to>
      <xdr:col>4</xdr:col>
      <xdr:colOff>1427999</xdr:colOff>
      <xdr:row>7</xdr:row>
      <xdr:rowOff>1134000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3666" y="7366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6</xdr:row>
      <xdr:rowOff>0</xdr:rowOff>
    </xdr:from>
    <xdr:to>
      <xdr:col>4</xdr:col>
      <xdr:colOff>1428000</xdr:colOff>
      <xdr:row>6</xdr:row>
      <xdr:rowOff>1134000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3666" y="6223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</xdr:row>
      <xdr:rowOff>0</xdr:rowOff>
    </xdr:from>
    <xdr:to>
      <xdr:col>4</xdr:col>
      <xdr:colOff>1428000</xdr:colOff>
      <xdr:row>4</xdr:row>
      <xdr:rowOff>1134000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13666" y="3937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</xdr:row>
      <xdr:rowOff>0</xdr:rowOff>
    </xdr:from>
    <xdr:to>
      <xdr:col>4</xdr:col>
      <xdr:colOff>1427999</xdr:colOff>
      <xdr:row>3</xdr:row>
      <xdr:rowOff>1134000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3666" y="2794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25</xdr:row>
      <xdr:rowOff>9000</xdr:rowOff>
    </xdr:from>
    <xdr:to>
      <xdr:col>4</xdr:col>
      <xdr:colOff>393790</xdr:colOff>
      <xdr:row>26</xdr:row>
      <xdr:rowOff>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83000" y="27941944"/>
          <a:ext cx="39379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24</xdr:row>
      <xdr:rowOff>9000</xdr:rowOff>
    </xdr:from>
    <xdr:to>
      <xdr:col>4</xdr:col>
      <xdr:colOff>304896</xdr:colOff>
      <xdr:row>25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83000" y="26798944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338279</xdr:colOff>
      <xdr:row>27</xdr:row>
      <xdr:rowOff>1134000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83000" y="30218944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262571</xdr:colOff>
      <xdr:row>26</xdr:row>
      <xdr:rowOff>1134000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3000" y="29075944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9000</xdr:rowOff>
    </xdr:from>
    <xdr:to>
      <xdr:col>4</xdr:col>
      <xdr:colOff>1211249</xdr:colOff>
      <xdr:row>51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83000" y="56516944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51</xdr:row>
      <xdr:rowOff>9000</xdr:rowOff>
    </xdr:from>
    <xdr:to>
      <xdr:col>4</xdr:col>
      <xdr:colOff>1102522</xdr:colOff>
      <xdr:row>52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83000" y="57659944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148168</xdr:colOff>
      <xdr:row>43</xdr:row>
      <xdr:rowOff>0</xdr:rowOff>
    </xdr:from>
    <xdr:to>
      <xdr:col>5</xdr:col>
      <xdr:colOff>1</xdr:colOff>
      <xdr:row>43</xdr:row>
      <xdr:rowOff>1134000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31168" y="48506944"/>
          <a:ext cx="13546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9000</xdr:rowOff>
    </xdr:from>
    <xdr:to>
      <xdr:col>5</xdr:col>
      <xdr:colOff>0</xdr:colOff>
      <xdr:row>46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83000" y="50801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44</xdr:row>
      <xdr:rowOff>9000</xdr:rowOff>
    </xdr:from>
    <xdr:to>
      <xdr:col>5</xdr:col>
      <xdr:colOff>0</xdr:colOff>
      <xdr:row>45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83000" y="49658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16</xdr:row>
      <xdr:rowOff>0</xdr:rowOff>
    </xdr:from>
    <xdr:to>
      <xdr:col>4</xdr:col>
      <xdr:colOff>614043</xdr:colOff>
      <xdr:row>16</xdr:row>
      <xdr:rowOff>1134000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3666" y="17653000"/>
          <a:ext cx="61404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5043</xdr:rowOff>
    </xdr:from>
    <xdr:to>
      <xdr:col>4</xdr:col>
      <xdr:colOff>564846</xdr:colOff>
      <xdr:row>17</xdr:row>
      <xdr:rowOff>1139043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3667" y="1880104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557903</xdr:colOff>
      <xdr:row>14</xdr:row>
      <xdr:rowOff>1134000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3667" y="15367000"/>
          <a:ext cx="557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9000</xdr:rowOff>
    </xdr:from>
    <xdr:to>
      <xdr:col>4</xdr:col>
      <xdr:colOff>410308</xdr:colOff>
      <xdr:row>42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683000" y="46229944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9000</xdr:rowOff>
    </xdr:from>
    <xdr:to>
      <xdr:col>5</xdr:col>
      <xdr:colOff>0</xdr:colOff>
      <xdr:row>39</xdr:row>
      <xdr:rowOff>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83000" y="42800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9000</xdr:rowOff>
    </xdr:from>
    <xdr:to>
      <xdr:col>5</xdr:col>
      <xdr:colOff>0</xdr:colOff>
      <xdr:row>41</xdr:row>
      <xdr:rowOff>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83000" y="45086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39</xdr:row>
      <xdr:rowOff>9000</xdr:rowOff>
    </xdr:from>
    <xdr:to>
      <xdr:col>5</xdr:col>
      <xdr:colOff>0</xdr:colOff>
      <xdr:row>40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83000" y="43943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22</xdr:row>
      <xdr:rowOff>9000</xdr:rowOff>
    </xdr:from>
    <xdr:to>
      <xdr:col>4</xdr:col>
      <xdr:colOff>780901</xdr:colOff>
      <xdr:row>23</xdr:row>
      <xdr:rowOff>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83000" y="24512944"/>
          <a:ext cx="7809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758873</xdr:colOff>
      <xdr:row>23</xdr:row>
      <xdr:rowOff>1134000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83000" y="25646944"/>
          <a:ext cx="7588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21</xdr:row>
      <xdr:rowOff>1</xdr:rowOff>
    </xdr:from>
    <xdr:to>
      <xdr:col>4</xdr:col>
      <xdr:colOff>764263</xdr:colOff>
      <xdr:row>21</xdr:row>
      <xdr:rowOff>1134001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3668" y="23368001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19</xdr:row>
      <xdr:rowOff>1142999</xdr:rowOff>
    </xdr:from>
    <xdr:to>
      <xdr:col>5</xdr:col>
      <xdr:colOff>0</xdr:colOff>
      <xdr:row>20</xdr:row>
      <xdr:rowOff>1133999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3666" y="22224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18</xdr:row>
      <xdr:rowOff>1142999</xdr:rowOff>
    </xdr:from>
    <xdr:to>
      <xdr:col>5</xdr:col>
      <xdr:colOff>0</xdr:colOff>
      <xdr:row>19</xdr:row>
      <xdr:rowOff>1133999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3666" y="21081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18</xdr:row>
      <xdr:rowOff>1134000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3667" y="19939000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9000</xdr:rowOff>
    </xdr:from>
    <xdr:to>
      <xdr:col>4</xdr:col>
      <xdr:colOff>396399</xdr:colOff>
      <xdr:row>43</xdr:row>
      <xdr:rowOff>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83000" y="47372944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32</xdr:row>
      <xdr:rowOff>0</xdr:rowOff>
    </xdr:from>
    <xdr:to>
      <xdr:col>4</xdr:col>
      <xdr:colOff>994483</xdr:colOff>
      <xdr:row>32</xdr:row>
      <xdr:rowOff>1134000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3666" y="35941000"/>
          <a:ext cx="99448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31</xdr:row>
      <xdr:rowOff>0</xdr:rowOff>
    </xdr:from>
    <xdr:to>
      <xdr:col>4</xdr:col>
      <xdr:colOff>1203265</xdr:colOff>
      <xdr:row>31</xdr:row>
      <xdr:rowOff>1134000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3666" y="34798000"/>
          <a:ext cx="12032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780096</xdr:colOff>
      <xdr:row>28</xdr:row>
      <xdr:rowOff>1134000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83000" y="31361944"/>
          <a:ext cx="7800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666691</xdr:colOff>
      <xdr:row>30</xdr:row>
      <xdr:rowOff>1134000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83000" y="33647944"/>
          <a:ext cx="66669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731719</xdr:colOff>
      <xdr:row>29</xdr:row>
      <xdr:rowOff>1134000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3667" y="32512000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48</xdr:row>
      <xdr:rowOff>1</xdr:rowOff>
    </xdr:from>
    <xdr:to>
      <xdr:col>4</xdr:col>
      <xdr:colOff>932728</xdr:colOff>
      <xdr:row>48</xdr:row>
      <xdr:rowOff>1134001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3668" y="53086001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49</xdr:row>
      <xdr:rowOff>1</xdr:rowOff>
    </xdr:from>
    <xdr:to>
      <xdr:col>4</xdr:col>
      <xdr:colOff>928973</xdr:colOff>
      <xdr:row>49</xdr:row>
      <xdr:rowOff>1134001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3667" y="54229001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47</xdr:row>
      <xdr:rowOff>1</xdr:rowOff>
    </xdr:from>
    <xdr:to>
      <xdr:col>4</xdr:col>
      <xdr:colOff>974033</xdr:colOff>
      <xdr:row>47</xdr:row>
      <xdr:rowOff>1134001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3668" y="51943001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46</xdr:row>
      <xdr:rowOff>0</xdr:rowOff>
    </xdr:from>
    <xdr:to>
      <xdr:col>4</xdr:col>
      <xdr:colOff>881888</xdr:colOff>
      <xdr:row>47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683000" y="51935944"/>
          <a:ext cx="88188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406210</xdr:colOff>
      <xdr:row>13</xdr:row>
      <xdr:rowOff>1134000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3667" y="14224000"/>
          <a:ext cx="40621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345131</xdr:colOff>
      <xdr:row>12</xdr:row>
      <xdr:rowOff>1134000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3667" y="13081000"/>
          <a:ext cx="34513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11</xdr:row>
      <xdr:rowOff>0</xdr:rowOff>
    </xdr:from>
    <xdr:to>
      <xdr:col>4</xdr:col>
      <xdr:colOff>333530</xdr:colOff>
      <xdr:row>11</xdr:row>
      <xdr:rowOff>1134000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3668" y="11938000"/>
          <a:ext cx="33352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368369</xdr:colOff>
      <xdr:row>9</xdr:row>
      <xdr:rowOff>1134000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3667" y="9652000"/>
          <a:ext cx="36836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3</xdr:col>
      <xdr:colOff>7407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1124063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1124064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2</xdr:col>
      <xdr:colOff>1125699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2</xdr:col>
      <xdr:colOff>1125699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34</xdr:row>
      <xdr:rowOff>0</xdr:rowOff>
    </xdr:from>
    <xdr:to>
      <xdr:col>3</xdr:col>
      <xdr:colOff>0</xdr:colOff>
      <xdr:row>35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23056" y="3821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1411</xdr:colOff>
      <xdr:row>27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1889" y="29075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2</xdr:col>
      <xdr:colOff>1125699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01889" y="40505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0</xdr:colOff>
      <xdr:row>31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1001889" y="33647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2</xdr:col>
      <xdr:colOff>1125699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2</xdr:col>
      <xdr:colOff>1125699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3</xdr:col>
      <xdr:colOff>7407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12700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3</xdr:col>
      <xdr:colOff>7407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3</xdr:col>
      <xdr:colOff>7407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22</xdr:row>
      <xdr:rowOff>9000</xdr:rowOff>
    </xdr:from>
    <xdr:to>
      <xdr:col>3</xdr:col>
      <xdr:colOff>0</xdr:colOff>
      <xdr:row>23</xdr:row>
      <xdr:rowOff>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2451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23056" y="2678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1134000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5417" y="1640417"/>
          <a:ext cx="11747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0</xdr:colOff>
      <xdr:row>25</xdr:row>
      <xdr:rowOff>1134000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2793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3</xdr:col>
      <xdr:colOff>7407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774856</xdr:colOff>
      <xdr:row>42</xdr:row>
      <xdr:rowOff>1134000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47363944"/>
          <a:ext cx="77485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9000</xdr:rowOff>
    </xdr:from>
    <xdr:to>
      <xdr:col>2</xdr:col>
      <xdr:colOff>748493</xdr:colOff>
      <xdr:row>44</xdr:row>
      <xdr:rowOff>0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8515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748493</xdr:colOff>
      <xdr:row>39</xdr:row>
      <xdr:rowOff>0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2800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12700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73665" y="497417"/>
          <a:ext cx="1206502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9351</xdr:colOff>
      <xdr:row>38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01889" y="41648944"/>
          <a:ext cx="11876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2</xdr:col>
      <xdr:colOff>1125700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341358</xdr:colOff>
      <xdr:row>8</xdr:row>
      <xdr:rowOff>1134001</xdr:rowOff>
    </xdr:to>
    <xdr:pic>
      <xdr:nvPicPr>
        <xdr:cNvPr id="62" name="Image 6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13668" y="8509001"/>
          <a:ext cx="34135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5</xdr:row>
      <xdr:rowOff>0</xdr:rowOff>
    </xdr:from>
    <xdr:to>
      <xdr:col>4</xdr:col>
      <xdr:colOff>1427999</xdr:colOff>
      <xdr:row>5</xdr:row>
      <xdr:rowOff>1134000</xdr:rowOff>
    </xdr:to>
    <xdr:pic>
      <xdr:nvPicPr>
        <xdr:cNvPr id="63" name="Image 62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513666" y="5080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10</xdr:row>
      <xdr:rowOff>1</xdr:rowOff>
    </xdr:from>
    <xdr:to>
      <xdr:col>4</xdr:col>
      <xdr:colOff>323127</xdr:colOff>
      <xdr:row>10</xdr:row>
      <xdr:rowOff>1134001</xdr:rowOff>
    </xdr:to>
    <xdr:pic>
      <xdr:nvPicPr>
        <xdr:cNvPr id="259" name="Image 25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513666" y="10795001"/>
          <a:ext cx="32312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2</xdr:col>
      <xdr:colOff>1125698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15</xdr:row>
      <xdr:rowOff>1</xdr:rowOff>
    </xdr:from>
    <xdr:to>
      <xdr:col>4</xdr:col>
      <xdr:colOff>572107</xdr:colOff>
      <xdr:row>15</xdr:row>
      <xdr:rowOff>1134001</xdr:rowOff>
    </xdr:to>
    <xdr:pic>
      <xdr:nvPicPr>
        <xdr:cNvPr id="260" name="Image 25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13666" y="16510001"/>
          <a:ext cx="5721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2</xdr:col>
      <xdr:colOff>1125699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0</xdr:colOff>
      <xdr:row>33</xdr:row>
      <xdr:rowOff>1134000</xdr:rowOff>
    </xdr:to>
    <xdr:pic>
      <xdr:nvPicPr>
        <xdr:cNvPr id="105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37076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4</xdr:col>
      <xdr:colOff>715678</xdr:colOff>
      <xdr:row>34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683000" y="37073417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2</xdr:col>
      <xdr:colOff>0</xdr:colOff>
      <xdr:row>23</xdr:row>
      <xdr:rowOff>9000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01889" y="25655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27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30218944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28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31361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39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3934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44</xdr:row>
      <xdr:rowOff>9000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9658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41</xdr:row>
      <xdr:rowOff>9000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622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40</xdr:row>
      <xdr:rowOff>9000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45086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45</xdr:row>
      <xdr:rowOff>9000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50801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51</xdr:row>
      <xdr:rowOff>9000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01889" y="5765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50</xdr:row>
      <xdr:rowOff>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73125" y="5651500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43</xdr:col>
      <xdr:colOff>0</xdr:colOff>
      <xdr:row>2</xdr:row>
      <xdr:rowOff>0</xdr:rowOff>
    </xdr:from>
    <xdr:to>
      <xdr:col>57</xdr:col>
      <xdr:colOff>0</xdr:colOff>
      <xdr:row>7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95250</xdr:colOff>
      <xdr:row>2</xdr:row>
      <xdr:rowOff>0</xdr:rowOff>
    </xdr:from>
    <xdr:to>
      <xdr:col>29</xdr:col>
      <xdr:colOff>0</xdr:colOff>
      <xdr:row>7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0</xdr:colOff>
      <xdr:row>2</xdr:row>
      <xdr:rowOff>0</xdr:rowOff>
    </xdr:from>
    <xdr:to>
      <xdr:col>43</xdr:col>
      <xdr:colOff>0</xdr:colOff>
      <xdr:row>7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57</xdr:col>
      <xdr:colOff>0</xdr:colOff>
      <xdr:row>2</xdr:row>
      <xdr:rowOff>0</xdr:rowOff>
    </xdr:from>
    <xdr:to>
      <xdr:col>71</xdr:col>
      <xdr:colOff>0</xdr:colOff>
      <xdr:row>7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72</xdr:col>
      <xdr:colOff>0</xdr:colOff>
      <xdr:row>2</xdr:row>
      <xdr:rowOff>0</xdr:rowOff>
    </xdr:from>
    <xdr:to>
      <xdr:col>86</xdr:col>
      <xdr:colOff>0</xdr:colOff>
      <xdr:row>7</xdr:row>
      <xdr:rowOff>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0</xdr:colOff>
      <xdr:row>9</xdr:row>
      <xdr:rowOff>0</xdr:rowOff>
    </xdr:from>
    <xdr:to>
      <xdr:col>57</xdr:col>
      <xdr:colOff>0</xdr:colOff>
      <xdr:row>14</xdr:row>
      <xdr:rowOff>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0</xdr:colOff>
      <xdr:row>9</xdr:row>
      <xdr:rowOff>0</xdr:rowOff>
    </xdr:from>
    <xdr:to>
      <xdr:col>29</xdr:col>
      <xdr:colOff>0</xdr:colOff>
      <xdr:row>14</xdr:row>
      <xdr:rowOff>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0</xdr:colOff>
      <xdr:row>9</xdr:row>
      <xdr:rowOff>0</xdr:rowOff>
    </xdr:from>
    <xdr:to>
      <xdr:col>43</xdr:col>
      <xdr:colOff>0</xdr:colOff>
      <xdr:row>14</xdr:row>
      <xdr:rowOff>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57</xdr:col>
      <xdr:colOff>0</xdr:colOff>
      <xdr:row>9</xdr:row>
      <xdr:rowOff>0</xdr:rowOff>
    </xdr:from>
    <xdr:to>
      <xdr:col>71</xdr:col>
      <xdr:colOff>0</xdr:colOff>
      <xdr:row>14</xdr:row>
      <xdr:rowOff>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43</xdr:col>
      <xdr:colOff>0</xdr:colOff>
      <xdr:row>15</xdr:row>
      <xdr:rowOff>0</xdr:rowOff>
    </xdr:from>
    <xdr:to>
      <xdr:col>57</xdr:col>
      <xdr:colOff>0</xdr:colOff>
      <xdr:row>19</xdr:row>
      <xdr:rowOff>0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15</xdr:col>
      <xdr:colOff>0</xdr:colOff>
      <xdr:row>15</xdr:row>
      <xdr:rowOff>0</xdr:rowOff>
    </xdr:from>
    <xdr:to>
      <xdr:col>29</xdr:col>
      <xdr:colOff>0</xdr:colOff>
      <xdr:row>19</xdr:row>
      <xdr:rowOff>0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29</xdr:col>
      <xdr:colOff>0</xdr:colOff>
      <xdr:row>15</xdr:row>
      <xdr:rowOff>0</xdr:rowOff>
    </xdr:from>
    <xdr:to>
      <xdr:col>43</xdr:col>
      <xdr:colOff>0</xdr:colOff>
      <xdr:row>19</xdr:row>
      <xdr:rowOff>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57</xdr:col>
      <xdr:colOff>0</xdr:colOff>
      <xdr:row>15</xdr:row>
      <xdr:rowOff>0</xdr:rowOff>
    </xdr:from>
    <xdr:to>
      <xdr:col>71</xdr:col>
      <xdr:colOff>0</xdr:colOff>
      <xdr:row>19</xdr:row>
      <xdr:rowOff>0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2</xdr:col>
      <xdr:colOff>0</xdr:colOff>
      <xdr:row>37</xdr:row>
      <xdr:rowOff>9000</xdr:rowOff>
    </xdr:from>
    <xdr:to>
      <xdr:col>2</xdr:col>
      <xdr:colOff>707595</xdr:colOff>
      <xdr:row>38</xdr:row>
      <xdr:rowOff>0</xdr:rowOff>
    </xdr:to>
    <xdr:pic>
      <xdr:nvPicPr>
        <xdr:cNvPr id="15" name="Picture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8417" y="40723083"/>
          <a:ext cx="70759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9000</xdr:rowOff>
    </xdr:from>
    <xdr:to>
      <xdr:col>2</xdr:col>
      <xdr:colOff>685440</xdr:colOff>
      <xdr:row>37</xdr:row>
      <xdr:rowOff>0</xdr:rowOff>
    </xdr:to>
    <xdr:pic>
      <xdr:nvPicPr>
        <xdr:cNvPr id="16" name="Picture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417" y="39580083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738835</xdr:colOff>
      <xdr:row>39</xdr:row>
      <xdr:rowOff>0</xdr:rowOff>
    </xdr:to>
    <xdr:pic>
      <xdr:nvPicPr>
        <xdr:cNvPr id="17" name="Picture 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8417" y="41866083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9000</xdr:rowOff>
    </xdr:from>
    <xdr:to>
      <xdr:col>2</xdr:col>
      <xdr:colOff>685441</xdr:colOff>
      <xdr:row>36</xdr:row>
      <xdr:rowOff>0</xdr:rowOff>
    </xdr:to>
    <xdr:pic>
      <xdr:nvPicPr>
        <xdr:cNvPr id="18" name="Picture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8417" y="38437083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9" name="Picture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5350" y="723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20" name="Picture 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5350" y="1866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21" name="Picture 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8417" y="7567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22" name="Picture 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8417" y="6424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23" name="Picture 1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8417" y="4138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24" name="Picture 1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8418" y="2995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9000</xdr:rowOff>
    </xdr:from>
    <xdr:to>
      <xdr:col>2</xdr:col>
      <xdr:colOff>329232</xdr:colOff>
      <xdr:row>27</xdr:row>
      <xdr:rowOff>0</xdr:rowOff>
    </xdr:to>
    <xdr:pic>
      <xdr:nvPicPr>
        <xdr:cNvPr id="25" name="Picture 1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8417" y="28150083"/>
          <a:ext cx="3292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9000</xdr:rowOff>
    </xdr:from>
    <xdr:to>
      <xdr:col>2</xdr:col>
      <xdr:colOff>304896</xdr:colOff>
      <xdr:row>26</xdr:row>
      <xdr:rowOff>0</xdr:rowOff>
    </xdr:to>
    <xdr:pic>
      <xdr:nvPicPr>
        <xdr:cNvPr id="26" name="Picture 1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8417" y="27007083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338279</xdr:colOff>
      <xdr:row>28</xdr:row>
      <xdr:rowOff>1134000</xdr:rowOff>
    </xdr:to>
    <xdr:pic>
      <xdr:nvPicPr>
        <xdr:cNvPr id="27" name="Picture 1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8417" y="30427083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9000</xdr:rowOff>
    </xdr:from>
    <xdr:to>
      <xdr:col>2</xdr:col>
      <xdr:colOff>262571</xdr:colOff>
      <xdr:row>28</xdr:row>
      <xdr:rowOff>0</xdr:rowOff>
    </xdr:to>
    <xdr:pic>
      <xdr:nvPicPr>
        <xdr:cNvPr id="28" name="Picture 1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8417" y="29293083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52</xdr:row>
      <xdr:rowOff>1</xdr:rowOff>
    </xdr:from>
    <xdr:to>
      <xdr:col>2</xdr:col>
      <xdr:colOff>1211249</xdr:colOff>
      <xdr:row>52</xdr:row>
      <xdr:rowOff>1134001</xdr:rowOff>
    </xdr:to>
    <xdr:pic>
      <xdr:nvPicPr>
        <xdr:cNvPr id="29" name="Picture 1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51</xdr:row>
      <xdr:rowOff>1</xdr:rowOff>
    </xdr:from>
    <xdr:to>
      <xdr:col>2</xdr:col>
      <xdr:colOff>1102523</xdr:colOff>
      <xdr:row>51</xdr:row>
      <xdr:rowOff>1134001</xdr:rowOff>
    </xdr:to>
    <xdr:pic>
      <xdr:nvPicPr>
        <xdr:cNvPr id="30" name="Picture 1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1437217</xdr:colOff>
      <xdr:row>44</xdr:row>
      <xdr:rowOff>1134000</xdr:rowOff>
    </xdr:to>
    <xdr:pic>
      <xdr:nvPicPr>
        <xdr:cNvPr id="31" name="Picture 1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8417" y="48715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9000</xdr:rowOff>
    </xdr:from>
    <xdr:to>
      <xdr:col>3</xdr:col>
      <xdr:colOff>0</xdr:colOff>
      <xdr:row>47</xdr:row>
      <xdr:rowOff>0</xdr:rowOff>
    </xdr:to>
    <xdr:pic>
      <xdr:nvPicPr>
        <xdr:cNvPr id="32" name="Picture 1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8417" y="51010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23283</xdr:colOff>
      <xdr:row>45</xdr:row>
      <xdr:rowOff>9000</xdr:rowOff>
    </xdr:from>
    <xdr:to>
      <xdr:col>3</xdr:col>
      <xdr:colOff>0</xdr:colOff>
      <xdr:row>46</xdr:row>
      <xdr:rowOff>0</xdr:rowOff>
    </xdr:to>
    <xdr:pic>
      <xdr:nvPicPr>
        <xdr:cNvPr id="33" name="Picture 2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01700" y="49867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18</xdr:row>
      <xdr:rowOff>0</xdr:rowOff>
    </xdr:to>
    <xdr:pic>
      <xdr:nvPicPr>
        <xdr:cNvPr id="34" name="Picture 2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8417" y="17854083"/>
          <a:ext cx="612985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9000</xdr:rowOff>
    </xdr:from>
    <xdr:to>
      <xdr:col>2</xdr:col>
      <xdr:colOff>564846</xdr:colOff>
      <xdr:row>19</xdr:row>
      <xdr:rowOff>0</xdr:rowOff>
    </xdr:to>
    <xdr:pic>
      <xdr:nvPicPr>
        <xdr:cNvPr id="35" name="Picture 2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8417" y="1900608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16</xdr:row>
      <xdr:rowOff>0</xdr:rowOff>
    </xdr:to>
    <xdr:pic>
      <xdr:nvPicPr>
        <xdr:cNvPr id="36" name="Picture 2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78417" y="15568083"/>
          <a:ext cx="55790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9000</xdr:rowOff>
    </xdr:from>
    <xdr:to>
      <xdr:col>2</xdr:col>
      <xdr:colOff>410308</xdr:colOff>
      <xdr:row>43</xdr:row>
      <xdr:rowOff>0</xdr:rowOff>
    </xdr:to>
    <xdr:pic>
      <xdr:nvPicPr>
        <xdr:cNvPr id="37" name="Picture 2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8417" y="46438083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9000</xdr:rowOff>
    </xdr:from>
    <xdr:to>
      <xdr:col>3</xdr:col>
      <xdr:colOff>0</xdr:colOff>
      <xdr:row>40</xdr:row>
      <xdr:rowOff>0</xdr:rowOff>
    </xdr:to>
    <xdr:pic>
      <xdr:nvPicPr>
        <xdr:cNvPr id="38" name="Picture 2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8417" y="43009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9000</xdr:rowOff>
    </xdr:from>
    <xdr:to>
      <xdr:col>2</xdr:col>
      <xdr:colOff>1438275</xdr:colOff>
      <xdr:row>42</xdr:row>
      <xdr:rowOff>0</xdr:rowOff>
    </xdr:to>
    <xdr:pic>
      <xdr:nvPicPr>
        <xdr:cNvPr id="39" name="Picture 2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78417" y="45295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9000</xdr:rowOff>
    </xdr:from>
    <xdr:to>
      <xdr:col>2</xdr:col>
      <xdr:colOff>1437217</xdr:colOff>
      <xdr:row>41</xdr:row>
      <xdr:rowOff>0</xdr:rowOff>
    </xdr:to>
    <xdr:pic>
      <xdr:nvPicPr>
        <xdr:cNvPr id="40" name="Picture 2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78417" y="44152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9000</xdr:rowOff>
    </xdr:from>
    <xdr:to>
      <xdr:col>2</xdr:col>
      <xdr:colOff>716343</xdr:colOff>
      <xdr:row>24</xdr:row>
      <xdr:rowOff>0</xdr:rowOff>
    </xdr:to>
    <xdr:pic>
      <xdr:nvPicPr>
        <xdr:cNvPr id="41" name="Picture 2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417" y="24721083"/>
          <a:ext cx="71634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694315</xdr:colOff>
      <xdr:row>24</xdr:row>
      <xdr:rowOff>1134000</xdr:rowOff>
    </xdr:to>
    <xdr:pic>
      <xdr:nvPicPr>
        <xdr:cNvPr id="42" name="Picture 2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78417" y="25855083"/>
          <a:ext cx="69431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43" name="Picture 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1437217</xdr:colOff>
      <xdr:row>21</xdr:row>
      <xdr:rowOff>1134000</xdr:rowOff>
    </xdr:to>
    <xdr:pic>
      <xdr:nvPicPr>
        <xdr:cNvPr id="44" name="Picture 3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78417" y="22426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1437217</xdr:colOff>
      <xdr:row>20</xdr:row>
      <xdr:rowOff>1134000</xdr:rowOff>
    </xdr:to>
    <xdr:pic>
      <xdr:nvPicPr>
        <xdr:cNvPr id="45" name="Picture 3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78417" y="21283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46" name="Picture 3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78417" y="20140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396399</xdr:colOff>
      <xdr:row>43</xdr:row>
      <xdr:rowOff>1134000</xdr:rowOff>
    </xdr:to>
    <xdr:pic>
      <xdr:nvPicPr>
        <xdr:cNvPr id="47" name="Picture 3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78417" y="47572083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48" name="Picture 3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9" name="Picture 36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9000</xdr:rowOff>
    </xdr:from>
    <xdr:to>
      <xdr:col>2</xdr:col>
      <xdr:colOff>715538</xdr:colOff>
      <xdr:row>30</xdr:row>
      <xdr:rowOff>0</xdr:rowOff>
    </xdr:to>
    <xdr:pic>
      <xdr:nvPicPr>
        <xdr:cNvPr id="50" name="Picture 3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8417" y="31579083"/>
          <a:ext cx="71553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602133</xdr:colOff>
      <xdr:row>31</xdr:row>
      <xdr:rowOff>1134000</xdr:rowOff>
    </xdr:to>
    <xdr:pic>
      <xdr:nvPicPr>
        <xdr:cNvPr id="51" name="Picture 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8417" y="33856083"/>
          <a:ext cx="6021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52" name="Picture 3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49</xdr:row>
      <xdr:rowOff>1</xdr:rowOff>
    </xdr:from>
    <xdr:to>
      <xdr:col>2</xdr:col>
      <xdr:colOff>932728</xdr:colOff>
      <xdr:row>49</xdr:row>
      <xdr:rowOff>1134001</xdr:rowOff>
    </xdr:to>
    <xdr:pic>
      <xdr:nvPicPr>
        <xdr:cNvPr id="53" name="Picture 4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50</xdr:row>
      <xdr:rowOff>1</xdr:rowOff>
    </xdr:from>
    <xdr:to>
      <xdr:col>2</xdr:col>
      <xdr:colOff>928973</xdr:colOff>
      <xdr:row>50</xdr:row>
      <xdr:rowOff>1134001</xdr:rowOff>
    </xdr:to>
    <xdr:pic>
      <xdr:nvPicPr>
        <xdr:cNvPr id="54" name="Picture 4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974033</xdr:colOff>
      <xdr:row>48</xdr:row>
      <xdr:rowOff>1134001</xdr:rowOff>
    </xdr:to>
    <xdr:pic>
      <xdr:nvPicPr>
        <xdr:cNvPr id="55" name="Picture 4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47</xdr:row>
      <xdr:rowOff>1</xdr:rowOff>
    </xdr:from>
    <xdr:to>
      <xdr:col>2</xdr:col>
      <xdr:colOff>881888</xdr:colOff>
      <xdr:row>47</xdr:row>
      <xdr:rowOff>1134001</xdr:rowOff>
    </xdr:to>
    <xdr:pic>
      <xdr:nvPicPr>
        <xdr:cNvPr id="56" name="Picture 4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15</xdr:row>
      <xdr:rowOff>0</xdr:rowOff>
    </xdr:to>
    <xdr:pic>
      <xdr:nvPicPr>
        <xdr:cNvPr id="57" name="Picture 4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78417" y="14425083"/>
          <a:ext cx="40621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14</xdr:row>
      <xdr:rowOff>0</xdr:rowOff>
    </xdr:to>
    <xdr:pic>
      <xdr:nvPicPr>
        <xdr:cNvPr id="58" name="Picture 45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78417" y="13282083"/>
          <a:ext cx="34513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13</xdr:row>
      <xdr:rowOff>0</xdr:rowOff>
    </xdr:to>
    <xdr:pic>
      <xdr:nvPicPr>
        <xdr:cNvPr id="59" name="Picture 46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78418" y="12139083"/>
          <a:ext cx="3335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11</xdr:row>
      <xdr:rowOff>0</xdr:rowOff>
    </xdr:to>
    <xdr:pic>
      <xdr:nvPicPr>
        <xdr:cNvPr id="60" name="Picture 47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8417" y="9853083"/>
          <a:ext cx="36836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341358</xdr:colOff>
      <xdr:row>9</xdr:row>
      <xdr:rowOff>1142999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78418" y="8710083"/>
          <a:ext cx="341357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78417" y="5281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322069</xdr:colOff>
      <xdr:row>11</xdr:row>
      <xdr:rowOff>1142999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8417" y="10996083"/>
          <a:ext cx="32206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571049</xdr:colOff>
      <xdr:row>16</xdr:row>
      <xdr:rowOff>1142999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78417" y="16711083"/>
          <a:ext cx="57104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715678</xdr:colOff>
      <xdr:row>35</xdr:row>
      <xdr:rowOff>0</xdr:rowOff>
    </xdr:to>
    <xdr:pic>
      <xdr:nvPicPr>
        <xdr:cNvPr id="65" name="Imag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78417" y="37285083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76201</xdr:colOff>
      <xdr:row>2</xdr:row>
      <xdr:rowOff>0</xdr:rowOff>
    </xdr:from>
    <xdr:to>
      <xdr:col>3</xdr:col>
      <xdr:colOff>28576</xdr:colOff>
      <xdr:row>3</xdr:row>
      <xdr:rowOff>0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95250</xdr:colOff>
      <xdr:row>3</xdr:row>
      <xdr:rowOff>0</xdr:rowOff>
    </xdr:from>
    <xdr:to>
      <xdr:col>3</xdr:col>
      <xdr:colOff>47625</xdr:colOff>
      <xdr:row>4</xdr:row>
      <xdr:rowOff>0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" y="1524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1457325</xdr:colOff>
      <xdr:row>9</xdr:row>
      <xdr:rowOff>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5825" y="7562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1457325</xdr:colOff>
      <xdr:row>8</xdr:row>
      <xdr:rowOff>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3950" y="6105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2</xdr:col>
      <xdr:colOff>1457326</xdr:colOff>
      <xdr:row>6</xdr:row>
      <xdr:rowOff>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4751" y="3810000"/>
          <a:ext cx="15240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1457325</xdr:colOff>
      <xdr:row>5</xdr:row>
      <xdr:rowOff>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4750" y="2667000"/>
          <a:ext cx="15240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939590</xdr:colOff>
      <xdr:row>19</xdr:row>
      <xdr:rowOff>0</xdr:rowOff>
    </xdr:from>
    <xdr:to>
      <xdr:col>2</xdr:col>
      <xdr:colOff>1485900</xdr:colOff>
      <xdr:row>20</xdr:row>
      <xdr:rowOff>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5415" y="18211800"/>
          <a:ext cx="5463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873429</xdr:colOff>
      <xdr:row>20</xdr:row>
      <xdr:rowOff>14568</xdr:rowOff>
    </xdr:from>
    <xdr:to>
      <xdr:col>2</xdr:col>
      <xdr:colOff>1419225</xdr:colOff>
      <xdr:row>21</xdr:row>
      <xdr:rowOff>9525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0679" y="19083618"/>
          <a:ext cx="545796" cy="113795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947047</xdr:colOff>
      <xdr:row>17</xdr:row>
      <xdr:rowOff>0</xdr:rowOff>
    </xdr:from>
    <xdr:to>
      <xdr:col>2</xdr:col>
      <xdr:colOff>1485900</xdr:colOff>
      <xdr:row>18</xdr:row>
      <xdr:rowOff>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2872" y="15925800"/>
          <a:ext cx="53885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1079690</xdr:colOff>
      <xdr:row>15</xdr:row>
      <xdr:rowOff>0</xdr:rowOff>
    </xdr:from>
    <xdr:to>
      <xdr:col>2</xdr:col>
      <xdr:colOff>1485900</xdr:colOff>
      <xdr:row>16</xdr:row>
      <xdr:rowOff>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5515" y="14582775"/>
          <a:ext cx="4062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1140769</xdr:colOff>
      <xdr:row>14</xdr:row>
      <xdr:rowOff>0</xdr:rowOff>
    </xdr:from>
    <xdr:to>
      <xdr:col>2</xdr:col>
      <xdr:colOff>1485900</xdr:colOff>
      <xdr:row>15</xdr:row>
      <xdr:rowOff>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6594" y="13439775"/>
          <a:ext cx="345131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1152371</xdr:colOff>
      <xdr:row>13</xdr:row>
      <xdr:rowOff>0</xdr:rowOff>
    </xdr:from>
    <xdr:to>
      <xdr:col>2</xdr:col>
      <xdr:colOff>1485900</xdr:colOff>
      <xdr:row>14</xdr:row>
      <xdr:rowOff>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196" y="12296775"/>
          <a:ext cx="33352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1117531</xdr:colOff>
      <xdr:row>11</xdr:row>
      <xdr:rowOff>0</xdr:rowOff>
    </xdr:from>
    <xdr:to>
      <xdr:col>2</xdr:col>
      <xdr:colOff>1485900</xdr:colOff>
      <xdr:row>12</xdr:row>
      <xdr:rowOff>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3356" y="10010775"/>
          <a:ext cx="36836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1114426</xdr:colOff>
      <xdr:row>10</xdr:row>
      <xdr:rowOff>1</xdr:rowOff>
    </xdr:from>
    <xdr:to>
      <xdr:col>2</xdr:col>
      <xdr:colOff>1485900</xdr:colOff>
      <xdr:row>11</xdr:row>
      <xdr:rowOff>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1" y="8867776"/>
          <a:ext cx="371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1457325</xdr:colOff>
      <xdr:row>7</xdr:row>
      <xdr:rowOff>0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825" y="5276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1163831</xdr:colOff>
      <xdr:row>12</xdr:row>
      <xdr:rowOff>1</xdr:rowOff>
    </xdr:from>
    <xdr:to>
      <xdr:col>2</xdr:col>
      <xdr:colOff>1485900</xdr:colOff>
      <xdr:row>13</xdr:row>
      <xdr:rowOff>0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49656" y="11153776"/>
          <a:ext cx="322069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943426</xdr:colOff>
      <xdr:row>18</xdr:row>
      <xdr:rowOff>1</xdr:rowOff>
    </xdr:from>
    <xdr:to>
      <xdr:col>2</xdr:col>
      <xdr:colOff>1485900</xdr:colOff>
      <xdr:row>19</xdr:row>
      <xdr:rowOff>0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9251" y="17068801"/>
          <a:ext cx="542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oneCellAnchor>
    <xdr:from>
      <xdr:col>2</xdr:col>
      <xdr:colOff>76201</xdr:colOff>
      <xdr:row>3</xdr:row>
      <xdr:rowOff>0</xdr:rowOff>
    </xdr:from>
    <xdr:ext cx="1457325" cy="1143000"/>
    <xdr:pic>
      <xdr:nvPicPr>
        <xdr:cNvPr id="19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76201</xdr:colOff>
      <xdr:row>4</xdr:row>
      <xdr:rowOff>0</xdr:rowOff>
    </xdr:from>
    <xdr:ext cx="1457325" cy="1143000"/>
    <xdr:pic>
      <xdr:nvPicPr>
        <xdr:cNvPr id="2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76201</xdr:colOff>
      <xdr:row>5</xdr:row>
      <xdr:rowOff>0</xdr:rowOff>
    </xdr:from>
    <xdr:ext cx="1457325" cy="1143000"/>
    <xdr:pic>
      <xdr:nvPicPr>
        <xdr:cNvPr id="21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76201</xdr:colOff>
      <xdr:row>6</xdr:row>
      <xdr:rowOff>0</xdr:rowOff>
    </xdr:from>
    <xdr:ext cx="1457325" cy="1143000"/>
    <xdr:pic>
      <xdr:nvPicPr>
        <xdr:cNvPr id="22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76201</xdr:colOff>
      <xdr:row>7</xdr:row>
      <xdr:rowOff>0</xdr:rowOff>
    </xdr:from>
    <xdr:ext cx="1457325" cy="1143000"/>
    <xdr:pic>
      <xdr:nvPicPr>
        <xdr:cNvPr id="23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76201</xdr:colOff>
      <xdr:row>8</xdr:row>
      <xdr:rowOff>0</xdr:rowOff>
    </xdr:from>
    <xdr:ext cx="1457325" cy="1143000"/>
    <xdr:pic>
      <xdr:nvPicPr>
        <xdr:cNvPr id="24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3451" y="38100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I16"/>
  <sheetViews>
    <sheetView workbookViewId="0">
      <selection sqref="A1:A1048576"/>
    </sheetView>
  </sheetViews>
  <sheetFormatPr baseColWidth="10" defaultColWidth="11.42578125" defaultRowHeight="90" customHeight="1" x14ac:dyDescent="0.25"/>
  <cols>
    <col min="1" max="1" width="11.42578125" style="12" customWidth="1"/>
    <col min="2" max="7" width="11.42578125" style="138" customWidth="1"/>
    <col min="8" max="8" width="14.7109375" style="16" bestFit="1" customWidth="1"/>
    <col min="9" max="32" width="11.42578125" style="138" customWidth="1"/>
    <col min="33" max="16384" width="11.42578125" style="138"/>
  </cols>
  <sheetData>
    <row r="1" spans="1:9" s="125" customFormat="1" ht="19.5" customHeight="1" thickBot="1" x14ac:dyDescent="0.3">
      <c r="A1" s="100" t="s">
        <v>0</v>
      </c>
      <c r="B1" s="140" t="s">
        <v>1</v>
      </c>
      <c r="C1" s="141"/>
      <c r="D1" s="140" t="s">
        <v>2</v>
      </c>
      <c r="E1" s="141"/>
      <c r="F1" s="140" t="s">
        <v>3</v>
      </c>
      <c r="G1" s="141"/>
      <c r="H1" s="13" t="s">
        <v>4</v>
      </c>
    </row>
    <row r="2" spans="1:9" ht="90" customHeight="1" thickBot="1" x14ac:dyDescent="0.3">
      <c r="A2" s="100" t="s">
        <v>5</v>
      </c>
      <c r="B2" s="142"/>
      <c r="C2" s="141"/>
      <c r="D2" s="142"/>
      <c r="E2" s="141"/>
      <c r="F2" s="142"/>
      <c r="G2" s="141"/>
      <c r="H2" s="14">
        <v>15</v>
      </c>
    </row>
    <row r="3" spans="1:9" ht="90" customHeight="1" thickBot="1" x14ac:dyDescent="0.3">
      <c r="A3" s="100" t="s">
        <v>6</v>
      </c>
      <c r="B3" s="142"/>
      <c r="C3" s="141"/>
      <c r="D3" s="142"/>
      <c r="E3" s="141"/>
      <c r="F3" s="142"/>
      <c r="G3" s="141"/>
      <c r="H3" s="15">
        <f>(AVERAGE(0.009,0.0155)-AVERAGE(0.002,0.0025))*1000</f>
        <v>10</v>
      </c>
    </row>
    <row r="4" spans="1:9" ht="90" customHeight="1" thickBot="1" x14ac:dyDescent="0.3">
      <c r="A4" s="100" t="s">
        <v>7</v>
      </c>
      <c r="B4" s="142"/>
      <c r="C4" s="141"/>
      <c r="D4" s="142"/>
      <c r="E4" s="141"/>
      <c r="F4" s="142" t="s">
        <v>8</v>
      </c>
      <c r="G4" s="141"/>
      <c r="H4" s="15">
        <f>AVERAGE(0.002,0.0025)*1000</f>
        <v>2.2500000000000004</v>
      </c>
    </row>
    <row r="5" spans="1:9" ht="90" customHeight="1" thickBot="1" x14ac:dyDescent="0.3">
      <c r="A5" s="100" t="s">
        <v>9</v>
      </c>
      <c r="B5" s="142"/>
      <c r="C5" s="141"/>
      <c r="D5" s="142"/>
      <c r="E5" s="141"/>
      <c r="F5" s="142"/>
      <c r="G5" s="141"/>
      <c r="H5" s="15">
        <f>0.171*1000</f>
        <v>171</v>
      </c>
    </row>
    <row r="6" spans="1:9" ht="90" customHeight="1" thickBot="1" x14ac:dyDescent="0.3">
      <c r="A6" s="100" t="s">
        <v>10</v>
      </c>
      <c r="B6" s="142"/>
      <c r="C6" s="141"/>
      <c r="D6" s="142"/>
      <c r="E6" s="141"/>
      <c r="F6" s="142"/>
      <c r="G6" s="141"/>
      <c r="H6" s="15">
        <v>0.4</v>
      </c>
    </row>
    <row r="7" spans="1:9" ht="90" customHeight="1" thickBot="1" x14ac:dyDescent="0.3">
      <c r="A7" s="100" t="s">
        <v>11</v>
      </c>
      <c r="B7" s="142"/>
      <c r="C7" s="141"/>
      <c r="D7" s="142"/>
      <c r="E7" s="141"/>
      <c r="F7" s="142"/>
      <c r="G7" s="141"/>
      <c r="H7" s="15">
        <f>1000*0.0375</f>
        <v>37.5</v>
      </c>
    </row>
    <row r="8" spans="1:9" ht="90" customHeight="1" thickBot="1" x14ac:dyDescent="0.3">
      <c r="A8" s="100" t="s">
        <v>12</v>
      </c>
      <c r="B8" s="142"/>
      <c r="C8" s="141"/>
      <c r="D8" s="142"/>
      <c r="E8" s="141"/>
      <c r="F8" s="142"/>
      <c r="G8" s="141"/>
      <c r="H8" s="15">
        <f>1000*(0.047-4*0.004)</f>
        <v>31</v>
      </c>
      <c r="I8" s="11" t="s">
        <v>13</v>
      </c>
    </row>
    <row r="9" spans="1:9" ht="90" customHeight="1" thickBot="1" x14ac:dyDescent="0.3">
      <c r="A9" s="100" t="s">
        <v>14</v>
      </c>
      <c r="B9" s="142"/>
      <c r="C9" s="141"/>
      <c r="D9" s="142"/>
      <c r="E9" s="141"/>
      <c r="F9" s="142"/>
      <c r="G9" s="141"/>
      <c r="H9" s="15">
        <f>1000*0.0105</f>
        <v>10.5</v>
      </c>
    </row>
    <row r="10" spans="1:9" ht="90" customHeight="1" thickBot="1" x14ac:dyDescent="0.3">
      <c r="A10" s="100" t="s">
        <v>15</v>
      </c>
      <c r="B10" s="142"/>
      <c r="C10" s="141"/>
      <c r="D10" s="142"/>
      <c r="E10" s="141"/>
      <c r="F10" s="142" t="s">
        <v>16</v>
      </c>
      <c r="G10" s="141"/>
      <c r="H10" s="15">
        <f>(0.0115-0.0105)*1000</f>
        <v>0.99999999999999911</v>
      </c>
    </row>
    <row r="11" spans="1:9" ht="90" customHeight="1" thickBot="1" x14ac:dyDescent="0.3">
      <c r="A11" s="100" t="s">
        <v>17</v>
      </c>
      <c r="B11" s="142"/>
      <c r="C11" s="141"/>
      <c r="D11" s="142"/>
      <c r="E11" s="141"/>
      <c r="F11" s="142"/>
      <c r="G11" s="141"/>
      <c r="H11" s="15">
        <f>0.562*1000</f>
        <v>562</v>
      </c>
    </row>
    <row r="12" spans="1:9" ht="90" customHeight="1" thickBot="1" x14ac:dyDescent="0.3">
      <c r="A12" s="100" t="s">
        <v>18</v>
      </c>
      <c r="B12" s="142"/>
      <c r="C12" s="141"/>
      <c r="D12" s="142"/>
      <c r="E12" s="141"/>
      <c r="F12" s="142"/>
      <c r="G12" s="141"/>
      <c r="H12" s="15">
        <f>(0.003)/4*1000</f>
        <v>0.75</v>
      </c>
    </row>
    <row r="13" spans="1:9" ht="90" customHeight="1" thickBot="1" x14ac:dyDescent="0.3">
      <c r="A13" s="100" t="s">
        <v>19</v>
      </c>
      <c r="B13" s="142"/>
      <c r="C13" s="141"/>
      <c r="D13" s="142"/>
      <c r="E13" s="141"/>
      <c r="F13" s="142"/>
      <c r="G13" s="141"/>
      <c r="H13" s="14">
        <v>15</v>
      </c>
    </row>
    <row r="14" spans="1:9" ht="90" customHeight="1" thickBot="1" x14ac:dyDescent="0.3">
      <c r="A14" s="100" t="s">
        <v>20</v>
      </c>
      <c r="B14" s="142"/>
      <c r="C14" s="141"/>
      <c r="D14" s="142"/>
      <c r="E14" s="141"/>
      <c r="F14" s="142"/>
      <c r="G14" s="141"/>
      <c r="H14" s="15">
        <f>0.004/4*1000</f>
        <v>1</v>
      </c>
    </row>
    <row r="15" spans="1:9" ht="90" customHeight="1" thickBot="1" x14ac:dyDescent="0.3">
      <c r="A15" s="100" t="s">
        <v>21</v>
      </c>
      <c r="B15" s="142"/>
      <c r="C15" s="141"/>
      <c r="D15" s="142"/>
      <c r="E15" s="141"/>
      <c r="F15" s="142"/>
      <c r="G15" s="141"/>
      <c r="H15" s="15">
        <f>0.004*1000</f>
        <v>4</v>
      </c>
    </row>
    <row r="16" spans="1:9" ht="90" customHeight="1" thickBot="1" x14ac:dyDescent="0.3">
      <c r="A16" s="100" t="s">
        <v>22</v>
      </c>
      <c r="B16" s="142"/>
      <c r="C16" s="141"/>
      <c r="D16" s="142"/>
      <c r="E16" s="141"/>
      <c r="F16" s="142"/>
      <c r="G16" s="141"/>
      <c r="H16" s="15">
        <f>0.0605*1000</f>
        <v>60.5</v>
      </c>
    </row>
  </sheetData>
  <mergeCells count="48">
    <mergeCell ref="B15:C15"/>
    <mergeCell ref="D15:E15"/>
    <mergeCell ref="F15:G15"/>
    <mergeCell ref="B16:C16"/>
    <mergeCell ref="D16:E16"/>
    <mergeCell ref="F16:G16"/>
    <mergeCell ref="B13:C13"/>
    <mergeCell ref="D13:E13"/>
    <mergeCell ref="F13:G13"/>
    <mergeCell ref="B14:C14"/>
    <mergeCell ref="D14:E14"/>
    <mergeCell ref="F14:G14"/>
    <mergeCell ref="B11:C11"/>
    <mergeCell ref="D11:E11"/>
    <mergeCell ref="F11:G11"/>
    <mergeCell ref="B12:C12"/>
    <mergeCell ref="D12:E12"/>
    <mergeCell ref="F12:G12"/>
    <mergeCell ref="B9:C9"/>
    <mergeCell ref="D9:E9"/>
    <mergeCell ref="F9:G9"/>
    <mergeCell ref="B10:C10"/>
    <mergeCell ref="D10:E10"/>
    <mergeCell ref="F10:G10"/>
    <mergeCell ref="B7:C7"/>
    <mergeCell ref="D7:E7"/>
    <mergeCell ref="F7:G7"/>
    <mergeCell ref="B8:C8"/>
    <mergeCell ref="D8:E8"/>
    <mergeCell ref="F8:G8"/>
    <mergeCell ref="B5:C5"/>
    <mergeCell ref="D5:E5"/>
    <mergeCell ref="F5:G5"/>
    <mergeCell ref="B6:C6"/>
    <mergeCell ref="D6:E6"/>
    <mergeCell ref="F6:G6"/>
    <mergeCell ref="B3:C3"/>
    <mergeCell ref="D3:E3"/>
    <mergeCell ref="F3:G3"/>
    <mergeCell ref="B4:C4"/>
    <mergeCell ref="D4:E4"/>
    <mergeCell ref="F4:G4"/>
    <mergeCell ref="B1:C1"/>
    <mergeCell ref="D1:E1"/>
    <mergeCell ref="F1:G1"/>
    <mergeCell ref="B2:C2"/>
    <mergeCell ref="D2:E2"/>
    <mergeCell ref="F2:G2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H55" sqref="H55"/>
    </sheetView>
  </sheetViews>
  <sheetFormatPr baseColWidth="10" defaultColWidth="9.140625" defaultRowHeight="15" x14ac:dyDescent="0.25"/>
  <cols>
    <col min="1" max="1" width="15" style="103" bestFit="1" customWidth="1"/>
    <col min="2" max="2" width="7.140625" style="138" bestFit="1" customWidth="1"/>
    <col min="3" max="3" width="7.85546875" style="138" bestFit="1" customWidth="1"/>
    <col min="4" max="4" width="7.140625" style="138" bestFit="1" customWidth="1"/>
    <col min="5" max="5" width="7.85546875" style="138" bestFit="1" customWidth="1"/>
    <col min="6" max="6" width="7" style="138" bestFit="1" customWidth="1"/>
    <col min="7" max="7" width="7.7109375" style="138" bestFit="1" customWidth="1"/>
    <col min="8" max="8" width="11.28515625" style="138" bestFit="1" customWidth="1"/>
    <col min="9" max="9" width="12" style="138" bestFit="1" customWidth="1"/>
    <col min="10" max="10" width="11.7109375" style="138" bestFit="1" customWidth="1"/>
    <col min="11" max="12" width="11" style="138" bestFit="1" customWidth="1"/>
    <col min="13" max="13" width="11.7109375" style="138" bestFit="1" customWidth="1"/>
    <col min="14" max="14" width="11.42578125" style="138" bestFit="1" customWidth="1"/>
    <col min="15" max="15" width="10.7109375" style="138" bestFit="1" customWidth="1"/>
    <col min="16" max="16" width="8.85546875" style="138" bestFit="1" customWidth="1"/>
    <col min="17" max="17" width="9.5703125" style="138" bestFit="1" customWidth="1"/>
    <col min="18" max="18" width="8.85546875" style="138" bestFit="1" customWidth="1"/>
    <col min="19" max="19" width="9.5703125" style="138" bestFit="1" customWidth="1"/>
    <col min="20" max="20" width="8.7109375" style="138" bestFit="1" customWidth="1"/>
    <col min="21" max="21" width="9.42578125" style="138" bestFit="1" customWidth="1"/>
    <col min="22" max="22" width="16.5703125" style="138" bestFit="1" customWidth="1"/>
    <col min="23" max="23" width="17.28515625" style="138" bestFit="1" customWidth="1"/>
    <col min="24" max="24" width="17" style="138" bestFit="1" customWidth="1"/>
    <col min="25" max="26" width="16.28515625" style="138" bestFit="1" customWidth="1"/>
    <col min="27" max="27" width="17" style="138" bestFit="1" customWidth="1"/>
    <col min="28" max="28" width="16.7109375" style="138" bestFit="1" customWidth="1"/>
    <col min="29" max="29" width="15.85546875" style="138" bestFit="1" customWidth="1"/>
    <col min="30" max="30" width="23" style="138" bestFit="1" customWidth="1"/>
    <col min="31" max="31" width="7.140625" style="138" bestFit="1" customWidth="1"/>
    <col min="32" max="32" width="7.85546875" style="138" bestFit="1" customWidth="1"/>
    <col min="33" max="33" width="7.140625" style="138" bestFit="1" customWidth="1"/>
    <col min="34" max="34" width="7.85546875" style="138" bestFit="1" customWidth="1"/>
    <col min="35" max="35" width="7" style="138" bestFit="1" customWidth="1"/>
    <col min="36" max="36" width="7.7109375" style="138" bestFit="1" customWidth="1"/>
    <col min="37" max="37" width="11.28515625" style="138" bestFit="1" customWidth="1"/>
    <col min="38" max="38" width="12" style="138" bestFit="1" customWidth="1"/>
    <col min="39" max="39" width="11.7109375" style="138" bestFit="1" customWidth="1"/>
    <col min="40" max="41" width="11" style="138" bestFit="1" customWidth="1"/>
    <col min="42" max="42" width="11.7109375" style="138" bestFit="1" customWidth="1"/>
    <col min="43" max="43" width="11.42578125" style="138" bestFit="1" customWidth="1"/>
    <col min="44" max="44" width="10.7109375" style="138" bestFit="1" customWidth="1"/>
    <col min="45" max="45" width="8.85546875" style="138" bestFit="1" customWidth="1"/>
    <col min="46" max="46" width="9.5703125" style="138" bestFit="1" customWidth="1"/>
    <col min="47" max="47" width="8.85546875" style="138" bestFit="1" customWidth="1"/>
    <col min="48" max="48" width="9.5703125" style="138" bestFit="1" customWidth="1"/>
    <col min="49" max="49" width="8.7109375" style="138" bestFit="1" customWidth="1"/>
    <col min="50" max="50" width="9.42578125" style="138" bestFit="1" customWidth="1"/>
    <col min="51" max="51" width="16.5703125" style="138" bestFit="1" customWidth="1"/>
    <col min="52" max="52" width="17.28515625" style="138" bestFit="1" customWidth="1"/>
    <col min="53" max="53" width="17" style="138" bestFit="1" customWidth="1"/>
    <col min="54" max="55" width="16.28515625" style="138" bestFit="1" customWidth="1"/>
    <col min="56" max="56" width="17" style="138" bestFit="1" customWidth="1"/>
    <col min="57" max="57" width="16.7109375" style="138" bestFit="1" customWidth="1"/>
    <col min="58" max="58" width="15.85546875" style="138" bestFit="1" customWidth="1"/>
    <col min="59" max="59" width="23" style="138" bestFit="1" customWidth="1"/>
    <col min="60" max="60" width="7.140625" style="138" bestFit="1" customWidth="1"/>
    <col min="61" max="61" width="7.85546875" style="138" bestFit="1" customWidth="1"/>
    <col min="62" max="62" width="7.140625" style="138" bestFit="1" customWidth="1"/>
    <col min="63" max="63" width="7.85546875" style="138" bestFit="1" customWidth="1"/>
    <col min="64" max="64" width="7" style="138" bestFit="1" customWidth="1"/>
    <col min="65" max="65" width="7.7109375" style="138" bestFit="1" customWidth="1"/>
    <col min="66" max="66" width="11.28515625" style="138" bestFit="1" customWidth="1"/>
    <col min="67" max="67" width="12" style="138" bestFit="1" customWidth="1"/>
    <col min="68" max="68" width="11.7109375" style="138" bestFit="1" customWidth="1"/>
    <col min="69" max="70" width="11" style="138" bestFit="1" customWidth="1"/>
    <col min="71" max="71" width="11.7109375" style="138" bestFit="1" customWidth="1"/>
    <col min="72" max="72" width="11.42578125" style="138" bestFit="1" customWidth="1"/>
    <col min="73" max="73" width="10.7109375" style="138" bestFit="1" customWidth="1"/>
    <col min="74" max="74" width="8.85546875" style="138" bestFit="1" customWidth="1"/>
    <col min="75" max="75" width="9.5703125" style="138" bestFit="1" customWidth="1"/>
    <col min="76" max="76" width="8.85546875" style="138" bestFit="1" customWidth="1"/>
    <col min="77" max="77" width="9.5703125" style="138" bestFit="1" customWidth="1"/>
    <col min="78" max="78" width="8.7109375" style="138" bestFit="1" customWidth="1"/>
    <col min="79" max="79" width="9.42578125" style="138" bestFit="1" customWidth="1"/>
    <col min="80" max="80" width="16.5703125" style="138" bestFit="1" customWidth="1"/>
    <col min="81" max="81" width="17.28515625" style="138" bestFit="1" customWidth="1"/>
    <col min="82" max="82" width="17" style="138" bestFit="1" customWidth="1"/>
    <col min="83" max="84" width="16.28515625" style="138" bestFit="1" customWidth="1"/>
    <col min="85" max="85" width="17" style="138" bestFit="1" customWidth="1"/>
    <col min="86" max="86" width="16.7109375" style="138" bestFit="1" customWidth="1"/>
    <col min="87" max="87" width="15.85546875" style="138" bestFit="1" customWidth="1"/>
    <col min="88" max="88" width="23" style="138" bestFit="1" customWidth="1"/>
    <col min="89" max="89" width="7.140625" style="138" bestFit="1" customWidth="1"/>
    <col min="90" max="90" width="7.85546875" style="138" bestFit="1" customWidth="1"/>
    <col min="91" max="91" width="7.140625" style="138" bestFit="1" customWidth="1"/>
    <col min="92" max="92" width="7.85546875" style="138" bestFit="1" customWidth="1"/>
    <col min="93" max="93" width="7" style="138" bestFit="1" customWidth="1"/>
    <col min="94" max="94" width="7.7109375" style="138" bestFit="1" customWidth="1"/>
    <col min="95" max="95" width="11.28515625" style="138" bestFit="1" customWidth="1"/>
    <col min="96" max="96" width="12" style="138" bestFit="1" customWidth="1"/>
    <col min="97" max="97" width="11.7109375" style="138" bestFit="1" customWidth="1"/>
    <col min="98" max="99" width="11" style="138" bestFit="1" customWidth="1"/>
    <col min="100" max="100" width="11.7109375" style="138" bestFit="1" customWidth="1"/>
    <col min="101" max="101" width="11.42578125" style="138" bestFit="1" customWidth="1"/>
    <col min="102" max="102" width="10.7109375" style="138" bestFit="1" customWidth="1"/>
    <col min="103" max="103" width="8.85546875" style="138" bestFit="1" customWidth="1"/>
    <col min="104" max="104" width="9.5703125" style="138" bestFit="1" customWidth="1"/>
    <col min="105" max="105" width="8.85546875" style="138" bestFit="1" customWidth="1"/>
    <col min="106" max="106" width="9.5703125" style="138" bestFit="1" customWidth="1"/>
    <col min="107" max="107" width="8.7109375" style="138" bestFit="1" customWidth="1"/>
    <col min="108" max="108" width="9.42578125" style="138" bestFit="1" customWidth="1"/>
    <col min="109" max="109" width="16.5703125" style="138" bestFit="1" customWidth="1"/>
    <col min="110" max="110" width="17.28515625" style="138" bestFit="1" customWidth="1"/>
    <col min="111" max="111" width="17" style="138" bestFit="1" customWidth="1"/>
    <col min="112" max="113" width="16.28515625" style="138" bestFit="1" customWidth="1"/>
    <col min="114" max="114" width="17" style="138" bestFit="1" customWidth="1"/>
    <col min="115" max="115" width="16.7109375" style="138" bestFit="1" customWidth="1"/>
    <col min="116" max="116" width="15.85546875" style="138" bestFit="1" customWidth="1"/>
    <col min="117" max="117" width="23" style="138" bestFit="1" customWidth="1"/>
    <col min="118" max="118" width="7.140625" style="138" bestFit="1" customWidth="1"/>
    <col min="119" max="119" width="7.85546875" style="138" bestFit="1" customWidth="1"/>
    <col min="120" max="120" width="7.140625" style="138" bestFit="1" customWidth="1"/>
    <col min="121" max="121" width="7.85546875" style="138" bestFit="1" customWidth="1"/>
    <col min="122" max="122" width="7" style="138" bestFit="1" customWidth="1"/>
    <col min="123" max="123" width="7.7109375" style="138" bestFit="1" customWidth="1"/>
    <col min="124" max="124" width="11.28515625" style="138" bestFit="1" customWidth="1"/>
    <col min="125" max="125" width="12" style="138" bestFit="1" customWidth="1"/>
    <col min="126" max="126" width="11.7109375" style="138" bestFit="1" customWidth="1"/>
    <col min="127" max="128" width="11" style="138" bestFit="1" customWidth="1"/>
    <col min="129" max="129" width="11.7109375" style="138" bestFit="1" customWidth="1"/>
    <col min="130" max="130" width="11.42578125" style="138" bestFit="1" customWidth="1"/>
    <col min="131" max="131" width="10.7109375" style="138" bestFit="1" customWidth="1"/>
    <col min="132" max="132" width="8.85546875" style="138" bestFit="1" customWidth="1"/>
    <col min="133" max="133" width="9.5703125" style="138" bestFit="1" customWidth="1"/>
    <col min="134" max="134" width="8.85546875" style="138" bestFit="1" customWidth="1"/>
    <col min="135" max="135" width="9.5703125" style="138" bestFit="1" customWidth="1"/>
    <col min="136" max="136" width="8.7109375" style="138" bestFit="1" customWidth="1"/>
    <col min="137" max="137" width="9.42578125" style="138" bestFit="1" customWidth="1"/>
    <col min="138" max="138" width="16.5703125" style="138" bestFit="1" customWidth="1"/>
    <col min="139" max="139" width="17.28515625" style="138" bestFit="1" customWidth="1"/>
    <col min="140" max="140" width="17" style="138" bestFit="1" customWidth="1"/>
    <col min="141" max="142" width="16.28515625" style="138" bestFit="1" customWidth="1"/>
    <col min="143" max="143" width="17" style="138" bestFit="1" customWidth="1"/>
    <col min="144" max="144" width="16.7109375" style="138" bestFit="1" customWidth="1"/>
    <col min="145" max="145" width="15.85546875" style="138" bestFit="1" customWidth="1"/>
    <col min="146" max="146" width="23" style="138" bestFit="1" customWidth="1"/>
    <col min="147" max="147" width="7.140625" style="138" bestFit="1" customWidth="1"/>
    <col min="148" max="148" width="7.85546875" style="138" bestFit="1" customWidth="1"/>
    <col min="149" max="149" width="7.140625" style="138" bestFit="1" customWidth="1"/>
    <col min="150" max="150" width="7.85546875" style="138" bestFit="1" customWidth="1"/>
    <col min="151" max="151" width="7" style="138" bestFit="1" customWidth="1"/>
    <col min="152" max="152" width="7.7109375" style="138" bestFit="1" customWidth="1"/>
    <col min="153" max="153" width="11.28515625" style="138" bestFit="1" customWidth="1"/>
    <col min="154" max="154" width="12" style="138" bestFit="1" customWidth="1"/>
    <col min="155" max="155" width="11.7109375" style="138" bestFit="1" customWidth="1"/>
    <col min="156" max="157" width="11" style="138" bestFit="1" customWidth="1"/>
    <col min="158" max="158" width="11.7109375" style="138" bestFit="1" customWidth="1"/>
    <col min="159" max="159" width="11.42578125" style="138" bestFit="1" customWidth="1"/>
    <col min="160" max="160" width="10.7109375" style="138" bestFit="1" customWidth="1"/>
    <col min="161" max="161" width="8.85546875" style="138" bestFit="1" customWidth="1"/>
    <col min="162" max="162" width="9.5703125" style="138" bestFit="1" customWidth="1"/>
    <col min="163" max="163" width="8.85546875" style="138" bestFit="1" customWidth="1"/>
    <col min="164" max="164" width="9.5703125" style="138" bestFit="1" customWidth="1"/>
    <col min="165" max="165" width="8.7109375" style="138" bestFit="1" customWidth="1"/>
    <col min="166" max="166" width="9.42578125" style="138" bestFit="1" customWidth="1"/>
    <col min="167" max="167" width="16.5703125" style="138" bestFit="1" customWidth="1"/>
    <col min="168" max="168" width="17.28515625" style="138" bestFit="1" customWidth="1"/>
    <col min="169" max="169" width="17" style="138" bestFit="1" customWidth="1"/>
    <col min="170" max="171" width="16.28515625" style="138" bestFit="1" customWidth="1"/>
    <col min="172" max="172" width="17" style="138" bestFit="1" customWidth="1"/>
    <col min="173" max="173" width="16.7109375" style="138" bestFit="1" customWidth="1"/>
    <col min="174" max="174" width="15.85546875" style="138" bestFit="1" customWidth="1"/>
    <col min="175" max="175" width="23" style="138" bestFit="1" customWidth="1"/>
    <col min="176" max="176" width="7.140625" style="138" bestFit="1" customWidth="1"/>
    <col min="177" max="177" width="7.85546875" style="138" bestFit="1" customWidth="1"/>
    <col min="178" max="178" width="7.140625" style="138" bestFit="1" customWidth="1"/>
    <col min="179" max="179" width="7.85546875" style="138" bestFit="1" customWidth="1"/>
    <col min="180" max="180" width="7" style="138" bestFit="1" customWidth="1"/>
    <col min="181" max="181" width="7.7109375" style="138" bestFit="1" customWidth="1"/>
    <col min="182" max="182" width="11.28515625" style="138" bestFit="1" customWidth="1"/>
    <col min="183" max="183" width="12" style="138" bestFit="1" customWidth="1"/>
    <col min="184" max="184" width="11.7109375" style="138" bestFit="1" customWidth="1"/>
    <col min="185" max="186" width="11" style="138" bestFit="1" customWidth="1"/>
    <col min="187" max="187" width="11.7109375" style="138" bestFit="1" customWidth="1"/>
    <col min="188" max="188" width="11.42578125" style="138" bestFit="1" customWidth="1"/>
    <col min="189" max="189" width="10.7109375" style="138" bestFit="1" customWidth="1"/>
    <col min="190" max="190" width="8.85546875" style="138" bestFit="1" customWidth="1"/>
    <col min="191" max="191" width="9.5703125" style="138" bestFit="1" customWidth="1"/>
    <col min="192" max="192" width="8.85546875" style="138" bestFit="1" customWidth="1"/>
    <col min="193" max="193" width="9.5703125" style="138" bestFit="1" customWidth="1"/>
    <col min="194" max="194" width="8.7109375" style="138" bestFit="1" customWidth="1"/>
    <col min="195" max="195" width="9.42578125" style="138" bestFit="1" customWidth="1"/>
    <col min="196" max="196" width="16.5703125" style="138" bestFit="1" customWidth="1"/>
    <col min="197" max="197" width="17.28515625" style="138" bestFit="1" customWidth="1"/>
    <col min="198" max="198" width="17" style="138" bestFit="1" customWidth="1"/>
    <col min="199" max="200" width="16.28515625" style="138" bestFit="1" customWidth="1"/>
    <col min="201" max="201" width="17" style="138" bestFit="1" customWidth="1"/>
    <col min="202" max="202" width="16.7109375" style="138" bestFit="1" customWidth="1"/>
    <col min="203" max="203" width="15.85546875" style="138" bestFit="1" customWidth="1"/>
    <col min="204" max="204" width="23" style="138" bestFit="1" customWidth="1"/>
    <col min="205" max="205" width="7.140625" style="138" bestFit="1" customWidth="1"/>
    <col min="206" max="206" width="7.85546875" style="138" bestFit="1" customWidth="1"/>
    <col min="207" max="207" width="7.140625" style="138" bestFit="1" customWidth="1"/>
    <col min="208" max="208" width="7.85546875" style="138" bestFit="1" customWidth="1"/>
    <col min="209" max="209" width="7" style="138" bestFit="1" customWidth="1"/>
    <col min="210" max="210" width="7.7109375" style="138" bestFit="1" customWidth="1"/>
    <col min="211" max="211" width="11.28515625" style="138" bestFit="1" customWidth="1"/>
    <col min="212" max="212" width="12" style="138" bestFit="1" customWidth="1"/>
    <col min="213" max="213" width="11.7109375" style="138" bestFit="1" customWidth="1"/>
    <col min="214" max="215" width="11" style="138" bestFit="1" customWidth="1"/>
    <col min="216" max="216" width="11.7109375" style="138" bestFit="1" customWidth="1"/>
    <col min="217" max="217" width="11.42578125" style="138" bestFit="1" customWidth="1"/>
    <col min="218" max="218" width="10.7109375" style="138" bestFit="1" customWidth="1"/>
    <col min="219" max="219" width="8.85546875" style="138" bestFit="1" customWidth="1"/>
    <col min="220" max="220" width="9.5703125" style="138" bestFit="1" customWidth="1"/>
    <col min="221" max="221" width="8.85546875" style="138" bestFit="1" customWidth="1"/>
    <col min="222" max="222" width="9.5703125" style="138" bestFit="1" customWidth="1"/>
    <col min="223" max="223" width="8.7109375" style="138" bestFit="1" customWidth="1"/>
    <col min="224" max="224" width="9.42578125" style="138" bestFit="1" customWidth="1"/>
    <col min="225" max="225" width="16.5703125" style="138" bestFit="1" customWidth="1"/>
    <col min="226" max="226" width="17.28515625" style="138" bestFit="1" customWidth="1"/>
    <col min="227" max="227" width="17" style="138" bestFit="1" customWidth="1"/>
    <col min="228" max="229" width="16.28515625" style="138" bestFit="1" customWidth="1"/>
    <col min="230" max="230" width="17" style="138" bestFit="1" customWidth="1"/>
    <col min="231" max="231" width="16.7109375" style="138" bestFit="1" customWidth="1"/>
    <col min="232" max="232" width="15.85546875" style="138" bestFit="1" customWidth="1"/>
    <col min="233" max="233" width="23" style="138" bestFit="1" customWidth="1"/>
    <col min="234" max="234" width="7.140625" style="138" bestFit="1" customWidth="1"/>
    <col min="235" max="235" width="7.85546875" style="138" bestFit="1" customWidth="1"/>
    <col min="236" max="236" width="7.140625" style="138" bestFit="1" customWidth="1"/>
    <col min="237" max="237" width="7.85546875" style="138" bestFit="1" customWidth="1"/>
    <col min="238" max="238" width="7" style="138" bestFit="1" customWidth="1"/>
    <col min="239" max="239" width="7.7109375" style="138" bestFit="1" customWidth="1"/>
    <col min="240" max="240" width="11.28515625" style="138" bestFit="1" customWidth="1"/>
    <col min="241" max="241" width="12" style="138" bestFit="1" customWidth="1"/>
    <col min="242" max="242" width="11.7109375" style="138" bestFit="1" customWidth="1"/>
    <col min="243" max="244" width="11" style="138" bestFit="1" customWidth="1"/>
    <col min="245" max="245" width="11.7109375" style="138" bestFit="1" customWidth="1"/>
    <col min="246" max="246" width="11.42578125" style="138" bestFit="1" customWidth="1"/>
    <col min="247" max="247" width="10.7109375" style="138" bestFit="1" customWidth="1"/>
    <col min="248" max="248" width="8.85546875" style="138" bestFit="1" customWidth="1"/>
    <col min="249" max="249" width="9.5703125" style="138" bestFit="1" customWidth="1"/>
    <col min="250" max="250" width="8.85546875" style="138" bestFit="1" customWidth="1"/>
    <col min="251" max="251" width="9.5703125" style="138" bestFit="1" customWidth="1"/>
    <col min="252" max="252" width="8.7109375" style="138" bestFit="1" customWidth="1"/>
    <col min="253" max="253" width="9.42578125" style="138" bestFit="1" customWidth="1"/>
    <col min="254" max="254" width="16.5703125" style="138" bestFit="1" customWidth="1"/>
    <col min="255" max="255" width="17.28515625" style="138" bestFit="1" customWidth="1"/>
    <col min="256" max="256" width="17" style="138" bestFit="1" customWidth="1"/>
    <col min="257" max="258" width="16.28515625" style="138" bestFit="1" customWidth="1"/>
    <col min="259" max="259" width="17" style="138" bestFit="1" customWidth="1"/>
    <col min="260" max="260" width="16.7109375" style="138" bestFit="1" customWidth="1"/>
    <col min="261" max="261" width="15.85546875" style="138" bestFit="1" customWidth="1"/>
    <col min="262" max="262" width="23" style="138" bestFit="1" customWidth="1"/>
    <col min="263" max="263" width="5.5703125" style="138" bestFit="1" customWidth="1"/>
    <col min="264" max="264" width="6.28515625" style="138" bestFit="1" customWidth="1"/>
    <col min="265" max="265" width="5.5703125" style="138" bestFit="1" customWidth="1"/>
    <col min="266" max="266" width="6.28515625" style="138" bestFit="1" customWidth="1"/>
    <col min="267" max="267" width="5.5703125" style="138" bestFit="1" customWidth="1"/>
    <col min="268" max="268" width="6.140625" style="138" bestFit="1" customWidth="1"/>
    <col min="269" max="269" width="9.7109375" style="138" bestFit="1" customWidth="1"/>
    <col min="270" max="270" width="10.42578125" style="138" bestFit="1" customWidth="1"/>
    <col min="271" max="271" width="10.140625" style="138" bestFit="1" customWidth="1"/>
    <col min="272" max="273" width="9.42578125" style="138" bestFit="1" customWidth="1"/>
    <col min="274" max="274" width="10.140625" style="138" bestFit="1" customWidth="1"/>
    <col min="275" max="275" width="9.85546875" style="138" bestFit="1" customWidth="1"/>
    <col min="276" max="276" width="9.140625" style="138" bestFit="1" customWidth="1"/>
    <col min="277" max="277" width="7.28515625" style="138" bestFit="1" customWidth="1"/>
    <col min="278" max="278" width="8" style="138" bestFit="1" customWidth="1"/>
    <col min="279" max="279" width="7.28515625" style="138" bestFit="1" customWidth="1"/>
    <col min="280" max="280" width="8" style="138" bestFit="1" customWidth="1"/>
    <col min="281" max="281" width="7.140625" style="138" bestFit="1" customWidth="1"/>
    <col min="282" max="282" width="7.85546875" style="138" bestFit="1" customWidth="1"/>
    <col min="283" max="283" width="14.85546875" style="138" bestFit="1" customWidth="1"/>
    <col min="284" max="284" width="15.5703125" style="138" bestFit="1" customWidth="1"/>
    <col min="285" max="285" width="15.28515625" style="138" bestFit="1" customWidth="1"/>
    <col min="286" max="287" width="14.5703125" style="138" bestFit="1" customWidth="1"/>
    <col min="288" max="288" width="15.28515625" style="138" bestFit="1" customWidth="1"/>
    <col min="289" max="289" width="15" style="138" bestFit="1" customWidth="1"/>
    <col min="290" max="290" width="14.28515625" style="138" bestFit="1" customWidth="1"/>
    <col min="291" max="291" width="21.42578125" style="138" bestFit="1" customWidth="1"/>
    <col min="292" max="292" width="7.140625" style="138" bestFit="1" customWidth="1"/>
    <col min="293" max="293" width="7.85546875" style="138" bestFit="1" customWidth="1"/>
    <col min="294" max="294" width="7.140625" style="138" bestFit="1" customWidth="1"/>
    <col min="295" max="295" width="7.85546875" style="138" bestFit="1" customWidth="1"/>
    <col min="296" max="296" width="7" style="138" bestFit="1" customWidth="1"/>
    <col min="297" max="297" width="7.7109375" style="138" bestFit="1" customWidth="1"/>
    <col min="298" max="298" width="11.28515625" style="138" bestFit="1" customWidth="1"/>
    <col min="299" max="299" width="12" style="138" bestFit="1" customWidth="1"/>
    <col min="300" max="300" width="11.7109375" style="138" bestFit="1" customWidth="1"/>
    <col min="301" max="302" width="11" style="138" bestFit="1" customWidth="1"/>
    <col min="303" max="303" width="11.7109375" style="138" bestFit="1" customWidth="1"/>
    <col min="304" max="304" width="11.42578125" style="138" bestFit="1" customWidth="1"/>
    <col min="305" max="305" width="10.7109375" style="138" bestFit="1" customWidth="1"/>
    <col min="306" max="306" width="8.85546875" style="138" bestFit="1" customWidth="1"/>
    <col min="307" max="307" width="9.5703125" style="138" bestFit="1" customWidth="1"/>
    <col min="308" max="308" width="8.85546875" style="138" bestFit="1" customWidth="1"/>
    <col min="309" max="309" width="9.5703125" style="138" bestFit="1" customWidth="1"/>
    <col min="310" max="310" width="8.7109375" style="138" bestFit="1" customWidth="1"/>
    <col min="311" max="311" width="9.42578125" style="138" bestFit="1" customWidth="1"/>
    <col min="312" max="312" width="16.5703125" style="138" bestFit="1" customWidth="1"/>
    <col min="313" max="313" width="17.28515625" style="138" bestFit="1" customWidth="1"/>
    <col min="314" max="314" width="17" style="138" bestFit="1" customWidth="1"/>
    <col min="315" max="316" width="16.28515625" style="138" bestFit="1" customWidth="1"/>
    <col min="317" max="317" width="17" style="138" bestFit="1" customWidth="1"/>
    <col min="318" max="318" width="16.7109375" style="138" bestFit="1" customWidth="1"/>
    <col min="319" max="319" width="15.85546875" style="138" bestFit="1" customWidth="1"/>
    <col min="320" max="320" width="23" style="138" bestFit="1" customWidth="1"/>
    <col min="321" max="321" width="7.140625" style="138" bestFit="1" customWidth="1"/>
    <col min="322" max="322" width="7.85546875" style="138" bestFit="1" customWidth="1"/>
    <col min="323" max="323" width="7.140625" style="138" bestFit="1" customWidth="1"/>
    <col min="324" max="324" width="7.85546875" style="138" bestFit="1" customWidth="1"/>
    <col min="325" max="325" width="7" style="138" bestFit="1" customWidth="1"/>
    <col min="326" max="326" width="7.7109375" style="138" bestFit="1" customWidth="1"/>
    <col min="327" max="327" width="11.28515625" style="138" bestFit="1" customWidth="1"/>
    <col min="328" max="328" width="12" style="138" bestFit="1" customWidth="1"/>
    <col min="329" max="329" width="11.7109375" style="138" bestFit="1" customWidth="1"/>
    <col min="330" max="331" width="11" style="138" bestFit="1" customWidth="1"/>
    <col min="332" max="332" width="11.7109375" style="138" bestFit="1" customWidth="1"/>
    <col min="333" max="333" width="11.42578125" style="138" bestFit="1" customWidth="1"/>
    <col min="334" max="334" width="10.7109375" style="138" bestFit="1" customWidth="1"/>
    <col min="335" max="335" width="8.85546875" style="138" bestFit="1" customWidth="1"/>
    <col min="336" max="336" width="9.5703125" style="138" bestFit="1" customWidth="1"/>
    <col min="337" max="337" width="8.85546875" style="138" bestFit="1" customWidth="1"/>
    <col min="338" max="338" width="9.5703125" style="138" bestFit="1" customWidth="1"/>
    <col min="339" max="339" width="8.7109375" style="138" bestFit="1" customWidth="1"/>
    <col min="340" max="340" width="9.42578125" style="138" bestFit="1" customWidth="1"/>
    <col min="341" max="341" width="16.5703125" style="138" bestFit="1" customWidth="1"/>
    <col min="342" max="342" width="17.28515625" style="138" bestFit="1" customWidth="1"/>
    <col min="343" max="343" width="17" style="138" bestFit="1" customWidth="1"/>
    <col min="344" max="345" width="16.28515625" style="138" bestFit="1" customWidth="1"/>
    <col min="346" max="346" width="17" style="138" bestFit="1" customWidth="1"/>
    <col min="347" max="347" width="16.7109375" style="138" bestFit="1" customWidth="1"/>
    <col min="348" max="348" width="15.85546875" style="138" bestFit="1" customWidth="1"/>
    <col min="349" max="349" width="23" style="138" bestFit="1" customWidth="1"/>
    <col min="350" max="350" width="7.140625" style="138" bestFit="1" customWidth="1"/>
    <col min="351" max="351" width="7.85546875" style="138" bestFit="1" customWidth="1"/>
    <col min="352" max="352" width="7.140625" style="138" bestFit="1" customWidth="1"/>
    <col min="353" max="353" width="7.85546875" style="138" bestFit="1" customWidth="1"/>
    <col min="354" max="354" width="7" style="138" bestFit="1" customWidth="1"/>
    <col min="355" max="355" width="7.7109375" style="138" bestFit="1" customWidth="1"/>
    <col min="356" max="356" width="11.28515625" style="138" bestFit="1" customWidth="1"/>
    <col min="357" max="357" width="12" style="138" bestFit="1" customWidth="1"/>
    <col min="358" max="358" width="11.7109375" style="138" bestFit="1" customWidth="1"/>
    <col min="359" max="360" width="11" style="138" bestFit="1" customWidth="1"/>
    <col min="361" max="361" width="11.7109375" style="138" bestFit="1" customWidth="1"/>
    <col min="362" max="362" width="11.42578125" style="138" bestFit="1" customWidth="1"/>
    <col min="363" max="363" width="10.7109375" style="138" bestFit="1" customWidth="1"/>
    <col min="364" max="364" width="8.85546875" style="138" bestFit="1" customWidth="1"/>
    <col min="365" max="365" width="9.5703125" style="138" bestFit="1" customWidth="1"/>
    <col min="366" max="366" width="8.85546875" style="138" bestFit="1" customWidth="1"/>
    <col min="367" max="367" width="9.5703125" style="138" bestFit="1" customWidth="1"/>
    <col min="368" max="368" width="8.7109375" style="138" bestFit="1" customWidth="1"/>
    <col min="369" max="369" width="9.42578125" style="138" bestFit="1" customWidth="1"/>
    <col min="370" max="370" width="16.5703125" style="138" bestFit="1" customWidth="1"/>
    <col min="371" max="371" width="17.28515625" style="138" bestFit="1" customWidth="1"/>
    <col min="372" max="372" width="17" style="138" bestFit="1" customWidth="1"/>
    <col min="373" max="374" width="16.28515625" style="138" bestFit="1" customWidth="1"/>
    <col min="375" max="375" width="17" style="138" bestFit="1" customWidth="1"/>
    <col min="376" max="376" width="16.7109375" style="138" bestFit="1" customWidth="1"/>
    <col min="377" max="377" width="15.85546875" style="138" bestFit="1" customWidth="1"/>
    <col min="378" max="378" width="23" style="138" bestFit="1" customWidth="1"/>
    <col min="379" max="379" width="7.140625" style="138" bestFit="1" customWidth="1"/>
    <col min="380" max="380" width="7.85546875" style="138" bestFit="1" customWidth="1"/>
    <col min="381" max="381" width="7.140625" style="138" bestFit="1" customWidth="1"/>
    <col min="382" max="382" width="7.85546875" style="138" bestFit="1" customWidth="1"/>
    <col min="383" max="383" width="7" style="138" bestFit="1" customWidth="1"/>
    <col min="384" max="384" width="7.7109375" style="138" bestFit="1" customWidth="1"/>
    <col min="385" max="385" width="11.28515625" style="138" bestFit="1" customWidth="1"/>
    <col min="386" max="386" width="12" style="138" bestFit="1" customWidth="1"/>
    <col min="387" max="387" width="11.7109375" style="138" bestFit="1" customWidth="1"/>
    <col min="388" max="389" width="11" style="138" bestFit="1" customWidth="1"/>
    <col min="390" max="390" width="11.7109375" style="138" bestFit="1" customWidth="1"/>
    <col min="391" max="391" width="11.42578125" style="138" bestFit="1" customWidth="1"/>
    <col min="392" max="392" width="10.7109375" style="138" bestFit="1" customWidth="1"/>
    <col min="393" max="393" width="8.85546875" style="138" bestFit="1" customWidth="1"/>
    <col min="394" max="394" width="9.5703125" style="138" bestFit="1" customWidth="1"/>
    <col min="395" max="395" width="8.85546875" style="138" bestFit="1" customWidth="1"/>
    <col min="396" max="396" width="9.5703125" style="138" bestFit="1" customWidth="1"/>
    <col min="397" max="397" width="8.7109375" style="138" bestFit="1" customWidth="1"/>
    <col min="398" max="398" width="9.42578125" style="138" bestFit="1" customWidth="1"/>
    <col min="399" max="399" width="16.5703125" style="138" bestFit="1" customWidth="1"/>
    <col min="400" max="400" width="17.28515625" style="138" bestFit="1" customWidth="1"/>
    <col min="401" max="401" width="17" style="138" bestFit="1" customWidth="1"/>
    <col min="402" max="403" width="16.28515625" style="138" bestFit="1" customWidth="1"/>
    <col min="404" max="404" width="17" style="138" bestFit="1" customWidth="1"/>
    <col min="405" max="405" width="16.7109375" style="138" bestFit="1" customWidth="1"/>
    <col min="406" max="406" width="15.85546875" style="138" bestFit="1" customWidth="1"/>
    <col min="407" max="407" width="23" style="138" bestFit="1" customWidth="1"/>
    <col min="408" max="408" width="7.140625" style="138" bestFit="1" customWidth="1"/>
    <col min="409" max="409" width="7.85546875" style="138" bestFit="1" customWidth="1"/>
    <col min="410" max="410" width="7.140625" style="138" bestFit="1" customWidth="1"/>
    <col min="411" max="411" width="7.85546875" style="138" bestFit="1" customWidth="1"/>
    <col min="412" max="412" width="7" style="138" bestFit="1" customWidth="1"/>
    <col min="413" max="413" width="7.7109375" style="138" bestFit="1" customWidth="1"/>
    <col min="414" max="414" width="11.28515625" style="138" bestFit="1" customWidth="1"/>
    <col min="415" max="415" width="12" style="138" bestFit="1" customWidth="1"/>
    <col min="416" max="416" width="11.7109375" style="138" bestFit="1" customWidth="1"/>
    <col min="417" max="418" width="11" style="138" bestFit="1" customWidth="1"/>
    <col min="419" max="419" width="11.7109375" style="138" bestFit="1" customWidth="1"/>
    <col min="420" max="420" width="11.42578125" style="138" bestFit="1" customWidth="1"/>
    <col min="421" max="421" width="10.7109375" style="138" bestFit="1" customWidth="1"/>
    <col min="422" max="422" width="8.85546875" style="138" bestFit="1" customWidth="1"/>
    <col min="423" max="423" width="9.5703125" style="138" bestFit="1" customWidth="1"/>
    <col min="424" max="424" width="8.85546875" style="138" bestFit="1" customWidth="1"/>
    <col min="425" max="425" width="9.5703125" style="138" bestFit="1" customWidth="1"/>
    <col min="426" max="426" width="8.7109375" style="138" bestFit="1" customWidth="1"/>
    <col min="427" max="427" width="9.42578125" style="138" bestFit="1" customWidth="1"/>
    <col min="428" max="428" width="16.5703125" style="138" bestFit="1" customWidth="1"/>
    <col min="429" max="429" width="17.28515625" style="138" bestFit="1" customWidth="1"/>
    <col min="430" max="430" width="17" style="138" bestFit="1" customWidth="1"/>
    <col min="431" max="432" width="16.28515625" style="138" bestFit="1" customWidth="1"/>
    <col min="433" max="433" width="17" style="138" bestFit="1" customWidth="1"/>
    <col min="434" max="434" width="16.7109375" style="138" bestFit="1" customWidth="1"/>
    <col min="435" max="435" width="15.85546875" style="138" bestFit="1" customWidth="1"/>
    <col min="436" max="436" width="23" style="138" bestFit="1" customWidth="1"/>
    <col min="437" max="437" width="7.140625" style="138" bestFit="1" customWidth="1"/>
    <col min="438" max="438" width="7.85546875" style="138" bestFit="1" customWidth="1"/>
    <col min="439" max="439" width="7.140625" style="138" bestFit="1" customWidth="1"/>
    <col min="440" max="440" width="7.85546875" style="138" bestFit="1" customWidth="1"/>
    <col min="441" max="441" width="7" style="138" bestFit="1" customWidth="1"/>
    <col min="442" max="442" width="7.7109375" style="138" bestFit="1" customWidth="1"/>
    <col min="443" max="443" width="11.28515625" style="138" bestFit="1" customWidth="1"/>
    <col min="444" max="444" width="12" style="138" bestFit="1" customWidth="1"/>
    <col min="445" max="445" width="11.7109375" style="138" bestFit="1" customWidth="1"/>
    <col min="446" max="447" width="11" style="138" bestFit="1" customWidth="1"/>
    <col min="448" max="448" width="11.7109375" style="138" bestFit="1" customWidth="1"/>
    <col min="449" max="449" width="11.42578125" style="138" bestFit="1" customWidth="1"/>
    <col min="450" max="450" width="10.7109375" style="138" bestFit="1" customWidth="1"/>
    <col min="451" max="451" width="8.85546875" style="138" bestFit="1" customWidth="1"/>
    <col min="452" max="452" width="9.5703125" style="138" bestFit="1" customWidth="1"/>
    <col min="453" max="453" width="8.85546875" style="138" bestFit="1" customWidth="1"/>
    <col min="454" max="454" width="9.5703125" style="138" bestFit="1" customWidth="1"/>
    <col min="455" max="455" width="8.7109375" style="138" bestFit="1" customWidth="1"/>
    <col min="456" max="456" width="9.42578125" style="138" bestFit="1" customWidth="1"/>
    <col min="457" max="457" width="16.5703125" style="138" bestFit="1" customWidth="1"/>
    <col min="458" max="458" width="17.28515625" style="138" bestFit="1" customWidth="1"/>
    <col min="459" max="459" width="17" style="138" bestFit="1" customWidth="1"/>
    <col min="460" max="461" width="16.28515625" style="138" bestFit="1" customWidth="1"/>
    <col min="462" max="462" width="17" style="138" bestFit="1" customWidth="1"/>
    <col min="463" max="463" width="16.7109375" style="138" bestFit="1" customWidth="1"/>
    <col min="464" max="464" width="15.85546875" style="138" bestFit="1" customWidth="1"/>
    <col min="465" max="465" width="23" style="138" bestFit="1" customWidth="1"/>
    <col min="466" max="466" width="7.140625" style="138" bestFit="1" customWidth="1"/>
    <col min="467" max="467" width="7.85546875" style="138" bestFit="1" customWidth="1"/>
    <col min="468" max="468" width="7.140625" style="138" bestFit="1" customWidth="1"/>
    <col min="469" max="469" width="7.85546875" style="138" bestFit="1" customWidth="1"/>
    <col min="470" max="470" width="7" style="138" bestFit="1" customWidth="1"/>
    <col min="471" max="471" width="7.7109375" style="138" bestFit="1" customWidth="1"/>
    <col min="472" max="472" width="11.28515625" style="138" bestFit="1" customWidth="1"/>
    <col min="473" max="473" width="12" style="138" bestFit="1" customWidth="1"/>
    <col min="474" max="474" width="11.7109375" style="138" bestFit="1" customWidth="1"/>
    <col min="475" max="476" width="11" style="138" bestFit="1" customWidth="1"/>
    <col min="477" max="477" width="11.7109375" style="138" bestFit="1" customWidth="1"/>
    <col min="478" max="478" width="11.42578125" style="138" bestFit="1" customWidth="1"/>
    <col min="479" max="479" width="10.7109375" style="138" bestFit="1" customWidth="1"/>
    <col min="480" max="480" width="8.85546875" style="138" bestFit="1" customWidth="1"/>
    <col min="481" max="481" width="9.5703125" style="138" bestFit="1" customWidth="1"/>
    <col min="482" max="482" width="8.85546875" style="138" bestFit="1" customWidth="1"/>
    <col min="483" max="483" width="9.5703125" style="138" bestFit="1" customWidth="1"/>
    <col min="484" max="484" width="8.7109375" style="138" bestFit="1" customWidth="1"/>
    <col min="485" max="485" width="9.42578125" style="138" bestFit="1" customWidth="1"/>
    <col min="486" max="486" width="16.5703125" style="138" bestFit="1" customWidth="1"/>
    <col min="487" max="487" width="17.28515625" style="138" bestFit="1" customWidth="1"/>
    <col min="488" max="488" width="17" style="138" bestFit="1" customWidth="1"/>
    <col min="489" max="490" width="16.28515625" style="138" bestFit="1" customWidth="1"/>
    <col min="491" max="491" width="17" style="138" bestFit="1" customWidth="1"/>
    <col min="492" max="492" width="16.7109375" style="138" bestFit="1" customWidth="1"/>
    <col min="493" max="493" width="15.85546875" style="138" bestFit="1" customWidth="1"/>
    <col min="494" max="494" width="23" style="138" bestFit="1" customWidth="1"/>
    <col min="495" max="495" width="7.140625" style="138" bestFit="1" customWidth="1"/>
    <col min="496" max="496" width="7.85546875" style="138" bestFit="1" customWidth="1"/>
    <col min="497" max="497" width="7.140625" style="138" bestFit="1" customWidth="1"/>
    <col min="498" max="498" width="7.85546875" style="138" bestFit="1" customWidth="1"/>
    <col min="499" max="499" width="7" style="138" bestFit="1" customWidth="1"/>
    <col min="500" max="500" width="7.7109375" style="138" bestFit="1" customWidth="1"/>
    <col min="501" max="501" width="11.28515625" style="138" bestFit="1" customWidth="1"/>
    <col min="502" max="502" width="12" style="138" bestFit="1" customWidth="1"/>
    <col min="503" max="503" width="11.7109375" style="138" bestFit="1" customWidth="1"/>
    <col min="504" max="505" width="11" style="138" bestFit="1" customWidth="1"/>
    <col min="506" max="506" width="11.7109375" style="138" bestFit="1" customWidth="1"/>
    <col min="507" max="507" width="11.42578125" style="138" bestFit="1" customWidth="1"/>
    <col min="508" max="508" width="10.7109375" style="138" bestFit="1" customWidth="1"/>
    <col min="509" max="509" width="8.85546875" style="138" bestFit="1" customWidth="1"/>
    <col min="510" max="510" width="9.5703125" style="138" bestFit="1" customWidth="1"/>
    <col min="511" max="511" width="8.85546875" style="138" bestFit="1" customWidth="1"/>
    <col min="512" max="512" width="9.5703125" style="138" bestFit="1" customWidth="1"/>
    <col min="513" max="513" width="8.7109375" style="138" bestFit="1" customWidth="1"/>
    <col min="514" max="514" width="9.42578125" style="138" bestFit="1" customWidth="1"/>
    <col min="515" max="515" width="16.5703125" style="138" bestFit="1" customWidth="1"/>
    <col min="516" max="516" width="17.28515625" style="138" bestFit="1" customWidth="1"/>
    <col min="517" max="517" width="17" style="138" bestFit="1" customWidth="1"/>
    <col min="518" max="519" width="16.28515625" style="138" bestFit="1" customWidth="1"/>
    <col min="520" max="520" width="17" style="138" bestFit="1" customWidth="1"/>
    <col min="521" max="521" width="16.7109375" style="138" bestFit="1" customWidth="1"/>
    <col min="522" max="522" width="15.85546875" style="138" bestFit="1" customWidth="1"/>
    <col min="523" max="523" width="23" style="138" bestFit="1" customWidth="1"/>
    <col min="524" max="524" width="7.140625" style="138" bestFit="1" customWidth="1"/>
    <col min="525" max="525" width="7.85546875" style="138" bestFit="1" customWidth="1"/>
    <col min="526" max="526" width="7.140625" style="138" bestFit="1" customWidth="1"/>
    <col min="527" max="527" width="7.85546875" style="138" bestFit="1" customWidth="1"/>
    <col min="528" max="528" width="7" style="138" bestFit="1" customWidth="1"/>
    <col min="529" max="529" width="7.7109375" style="138" bestFit="1" customWidth="1"/>
    <col min="530" max="530" width="11.28515625" style="138" bestFit="1" customWidth="1"/>
    <col min="531" max="531" width="12" style="138" bestFit="1" customWidth="1"/>
    <col min="532" max="532" width="11.7109375" style="138" bestFit="1" customWidth="1"/>
    <col min="533" max="534" width="11" style="138" bestFit="1" customWidth="1"/>
    <col min="535" max="535" width="11.7109375" style="138" bestFit="1" customWidth="1"/>
    <col min="536" max="536" width="11.42578125" style="138" bestFit="1" customWidth="1"/>
    <col min="537" max="537" width="10.7109375" style="138" bestFit="1" customWidth="1"/>
    <col min="538" max="538" width="8.85546875" style="138" bestFit="1" customWidth="1"/>
    <col min="539" max="539" width="9.5703125" style="138" bestFit="1" customWidth="1"/>
    <col min="540" max="540" width="8.85546875" style="138" bestFit="1" customWidth="1"/>
    <col min="541" max="541" width="9.5703125" style="138" bestFit="1" customWidth="1"/>
    <col min="542" max="542" width="8.7109375" style="138" bestFit="1" customWidth="1"/>
    <col min="543" max="543" width="9.42578125" style="138" bestFit="1" customWidth="1"/>
    <col min="544" max="544" width="16.5703125" style="138" bestFit="1" customWidth="1"/>
    <col min="545" max="545" width="17.28515625" style="138" bestFit="1" customWidth="1"/>
    <col min="546" max="546" width="17" style="138" bestFit="1" customWidth="1"/>
    <col min="547" max="548" width="16.28515625" style="138" bestFit="1" customWidth="1"/>
    <col min="549" max="549" width="17" style="138" bestFit="1" customWidth="1"/>
    <col min="550" max="550" width="16.7109375" style="138" bestFit="1" customWidth="1"/>
    <col min="551" max="551" width="15.85546875" style="138" bestFit="1" customWidth="1"/>
    <col min="552" max="552" width="23" style="138" bestFit="1" customWidth="1"/>
    <col min="553" max="553" width="5.5703125" style="138" bestFit="1" customWidth="1"/>
    <col min="554" max="554" width="6.28515625" style="138" bestFit="1" customWidth="1"/>
    <col min="555" max="555" width="5.5703125" style="138" bestFit="1" customWidth="1"/>
    <col min="556" max="556" width="6.28515625" style="138" bestFit="1" customWidth="1"/>
    <col min="557" max="557" width="5.5703125" style="138" bestFit="1" customWidth="1"/>
    <col min="558" max="558" width="6.140625" style="138" bestFit="1" customWidth="1"/>
    <col min="559" max="559" width="9.7109375" style="138" bestFit="1" customWidth="1"/>
    <col min="560" max="560" width="10.42578125" style="138" bestFit="1" customWidth="1"/>
    <col min="561" max="561" width="10.140625" style="138" bestFit="1" customWidth="1"/>
    <col min="562" max="563" width="9.42578125" style="138" bestFit="1" customWidth="1"/>
    <col min="564" max="564" width="10.140625" style="138" bestFit="1" customWidth="1"/>
    <col min="565" max="565" width="9.85546875" style="138" bestFit="1" customWidth="1"/>
    <col min="566" max="566" width="9.140625" style="138" bestFit="1" customWidth="1"/>
    <col min="567" max="567" width="7.28515625" style="138" bestFit="1" customWidth="1"/>
    <col min="568" max="568" width="8" style="138" bestFit="1" customWidth="1"/>
    <col min="569" max="569" width="7.28515625" style="138" bestFit="1" customWidth="1"/>
    <col min="570" max="570" width="8" style="138" bestFit="1" customWidth="1"/>
    <col min="571" max="571" width="7.140625" style="138" bestFit="1" customWidth="1"/>
    <col min="572" max="572" width="7.85546875" style="138" bestFit="1" customWidth="1"/>
    <col min="573" max="573" width="14.85546875" style="138" bestFit="1" customWidth="1"/>
    <col min="574" max="574" width="15.5703125" style="138" bestFit="1" customWidth="1"/>
    <col min="575" max="575" width="15.28515625" style="138" bestFit="1" customWidth="1"/>
    <col min="576" max="577" width="14.5703125" style="138" bestFit="1" customWidth="1"/>
    <col min="578" max="578" width="15.28515625" style="138" bestFit="1" customWidth="1"/>
    <col min="579" max="579" width="15" style="138" bestFit="1" customWidth="1"/>
    <col min="580" max="580" width="14.28515625" style="138" bestFit="1" customWidth="1"/>
    <col min="581" max="581" width="21.42578125" style="138" bestFit="1" customWidth="1"/>
    <col min="582" max="582" width="7.140625" style="138" bestFit="1" customWidth="1"/>
    <col min="583" max="583" width="7.85546875" style="138" bestFit="1" customWidth="1"/>
    <col min="584" max="584" width="7.140625" style="138" bestFit="1" customWidth="1"/>
    <col min="585" max="585" width="7.85546875" style="138" bestFit="1" customWidth="1"/>
    <col min="586" max="586" width="7" style="138" bestFit="1" customWidth="1"/>
    <col min="587" max="587" width="7.7109375" style="138" bestFit="1" customWidth="1"/>
    <col min="588" max="588" width="11.28515625" style="138" bestFit="1" customWidth="1"/>
    <col min="589" max="589" width="12" style="138" bestFit="1" customWidth="1"/>
    <col min="590" max="590" width="11.7109375" style="138" bestFit="1" customWidth="1"/>
    <col min="591" max="592" width="11" style="138" bestFit="1" customWidth="1"/>
    <col min="593" max="593" width="11.7109375" style="138" bestFit="1" customWidth="1"/>
    <col min="594" max="594" width="11.42578125" style="138" bestFit="1" customWidth="1"/>
    <col min="595" max="595" width="10.7109375" style="138" bestFit="1" customWidth="1"/>
    <col min="596" max="596" width="8.85546875" style="138" bestFit="1" customWidth="1"/>
    <col min="597" max="597" width="9.5703125" style="138" bestFit="1" customWidth="1"/>
    <col min="598" max="598" width="8.85546875" style="138" bestFit="1" customWidth="1"/>
    <col min="599" max="599" width="9.5703125" style="138" bestFit="1" customWidth="1"/>
    <col min="600" max="600" width="8.7109375" style="138" bestFit="1" customWidth="1"/>
    <col min="601" max="601" width="9.42578125" style="138" bestFit="1" customWidth="1"/>
    <col min="602" max="602" width="16.5703125" style="138" bestFit="1" customWidth="1"/>
    <col min="603" max="603" width="17.28515625" style="138" bestFit="1" customWidth="1"/>
    <col min="604" max="604" width="17" style="138" bestFit="1" customWidth="1"/>
    <col min="605" max="606" width="16.28515625" style="138" bestFit="1" customWidth="1"/>
    <col min="607" max="607" width="17" style="138" bestFit="1" customWidth="1"/>
    <col min="608" max="608" width="16.7109375" style="138" bestFit="1" customWidth="1"/>
    <col min="609" max="609" width="15.85546875" style="138" bestFit="1" customWidth="1"/>
    <col min="610" max="610" width="23" style="138" bestFit="1" customWidth="1"/>
    <col min="611" max="611" width="7.140625" style="138" bestFit="1" customWidth="1"/>
    <col min="612" max="612" width="7.85546875" style="138" bestFit="1" customWidth="1"/>
    <col min="613" max="613" width="7.140625" style="138" bestFit="1" customWidth="1"/>
    <col min="614" max="614" width="7.85546875" style="138" bestFit="1" customWidth="1"/>
    <col min="615" max="615" width="7" style="138" bestFit="1" customWidth="1"/>
    <col min="616" max="616" width="7.7109375" style="138" bestFit="1" customWidth="1"/>
    <col min="617" max="617" width="11.28515625" style="138" bestFit="1" customWidth="1"/>
    <col min="618" max="618" width="12" style="138" bestFit="1" customWidth="1"/>
    <col min="619" max="619" width="11.7109375" style="138" bestFit="1" customWidth="1"/>
    <col min="620" max="621" width="11" style="138" bestFit="1" customWidth="1"/>
    <col min="622" max="622" width="11.7109375" style="138" bestFit="1" customWidth="1"/>
    <col min="623" max="623" width="11.42578125" style="138" bestFit="1" customWidth="1"/>
    <col min="624" max="624" width="10.7109375" style="138" bestFit="1" customWidth="1"/>
    <col min="625" max="625" width="8.85546875" style="138" bestFit="1" customWidth="1"/>
    <col min="626" max="626" width="9.5703125" style="138" bestFit="1" customWidth="1"/>
    <col min="627" max="627" width="8.85546875" style="138" bestFit="1" customWidth="1"/>
    <col min="628" max="628" width="9.5703125" style="138" bestFit="1" customWidth="1"/>
    <col min="629" max="629" width="8.7109375" style="138" bestFit="1" customWidth="1"/>
    <col min="630" max="630" width="9.42578125" style="138" bestFit="1" customWidth="1"/>
    <col min="631" max="631" width="16.5703125" style="138" bestFit="1" customWidth="1"/>
    <col min="632" max="632" width="17.28515625" style="138" bestFit="1" customWidth="1"/>
    <col min="633" max="633" width="17" style="138" bestFit="1" customWidth="1"/>
    <col min="634" max="635" width="16.28515625" style="138" bestFit="1" customWidth="1"/>
    <col min="636" max="636" width="17" style="138" bestFit="1" customWidth="1"/>
    <col min="637" max="637" width="16.7109375" style="138" bestFit="1" customWidth="1"/>
    <col min="638" max="638" width="15.85546875" style="138" bestFit="1" customWidth="1"/>
    <col min="639" max="639" width="23" style="138" bestFit="1" customWidth="1"/>
    <col min="640" max="640" width="7.140625" style="138" bestFit="1" customWidth="1"/>
    <col min="641" max="641" width="7.85546875" style="138" bestFit="1" customWidth="1"/>
    <col min="642" max="642" width="7.140625" style="138" bestFit="1" customWidth="1"/>
    <col min="643" max="643" width="7.85546875" style="138" bestFit="1" customWidth="1"/>
    <col min="644" max="644" width="7" style="138" bestFit="1" customWidth="1"/>
    <col min="645" max="645" width="7.7109375" style="138" bestFit="1" customWidth="1"/>
    <col min="646" max="646" width="11.28515625" style="138" bestFit="1" customWidth="1"/>
    <col min="647" max="647" width="12" style="138" bestFit="1" customWidth="1"/>
    <col min="648" max="648" width="11.7109375" style="138" bestFit="1" customWidth="1"/>
    <col min="649" max="650" width="11" style="138" bestFit="1" customWidth="1"/>
    <col min="651" max="651" width="11.7109375" style="138" bestFit="1" customWidth="1"/>
    <col min="652" max="652" width="11.42578125" style="138" bestFit="1" customWidth="1"/>
    <col min="653" max="653" width="10.7109375" style="138" bestFit="1" customWidth="1"/>
    <col min="654" max="654" width="8.85546875" style="138" bestFit="1" customWidth="1"/>
    <col min="655" max="655" width="9.5703125" style="138" bestFit="1" customWidth="1"/>
    <col min="656" max="656" width="8.85546875" style="138" bestFit="1" customWidth="1"/>
    <col min="657" max="657" width="9.5703125" style="138" bestFit="1" customWidth="1"/>
    <col min="658" max="658" width="8.7109375" style="138" bestFit="1" customWidth="1"/>
    <col min="659" max="659" width="9.42578125" style="138" bestFit="1" customWidth="1"/>
    <col min="660" max="660" width="16.5703125" style="138" bestFit="1" customWidth="1"/>
    <col min="661" max="661" width="17.28515625" style="138" bestFit="1" customWidth="1"/>
    <col min="662" max="662" width="17" style="138" bestFit="1" customWidth="1"/>
    <col min="663" max="664" width="16.28515625" style="138" bestFit="1" customWidth="1"/>
    <col min="665" max="665" width="17" style="138" bestFit="1" customWidth="1"/>
    <col min="666" max="666" width="16.7109375" style="138" bestFit="1" customWidth="1"/>
    <col min="667" max="667" width="15.85546875" style="138" bestFit="1" customWidth="1"/>
    <col min="668" max="668" width="23" style="138" bestFit="1" customWidth="1"/>
    <col min="669" max="669" width="7.140625" style="138" bestFit="1" customWidth="1"/>
    <col min="670" max="670" width="7.85546875" style="138" bestFit="1" customWidth="1"/>
    <col min="671" max="671" width="7.140625" style="138" bestFit="1" customWidth="1"/>
    <col min="672" max="672" width="7.85546875" style="138" bestFit="1" customWidth="1"/>
    <col min="673" max="673" width="7" style="138" bestFit="1" customWidth="1"/>
    <col min="674" max="674" width="7.7109375" style="138" bestFit="1" customWidth="1"/>
    <col min="675" max="675" width="11.28515625" style="138" bestFit="1" customWidth="1"/>
    <col min="676" max="676" width="12" style="138" bestFit="1" customWidth="1"/>
    <col min="677" max="677" width="11.7109375" style="138" bestFit="1" customWidth="1"/>
    <col min="678" max="679" width="11" style="138" bestFit="1" customWidth="1"/>
    <col min="680" max="680" width="11.7109375" style="138" bestFit="1" customWidth="1"/>
    <col min="681" max="681" width="11.42578125" style="138" bestFit="1" customWidth="1"/>
    <col min="682" max="682" width="10.7109375" style="138" bestFit="1" customWidth="1"/>
    <col min="683" max="683" width="8.85546875" style="138" bestFit="1" customWidth="1"/>
    <col min="684" max="684" width="9.5703125" style="138" bestFit="1" customWidth="1"/>
    <col min="685" max="685" width="8.85546875" style="138" bestFit="1" customWidth="1"/>
    <col min="686" max="686" width="9.5703125" style="138" bestFit="1" customWidth="1"/>
    <col min="687" max="687" width="8.7109375" style="138" bestFit="1" customWidth="1"/>
    <col min="688" max="688" width="9.42578125" style="138" bestFit="1" customWidth="1"/>
    <col min="689" max="689" width="16.5703125" style="138" bestFit="1" customWidth="1"/>
    <col min="690" max="690" width="17.28515625" style="138" bestFit="1" customWidth="1"/>
    <col min="691" max="691" width="17" style="138" bestFit="1" customWidth="1"/>
    <col min="692" max="693" width="16.28515625" style="138" bestFit="1" customWidth="1"/>
    <col min="694" max="694" width="17" style="138" bestFit="1" customWidth="1"/>
    <col min="695" max="695" width="16.7109375" style="138" bestFit="1" customWidth="1"/>
    <col min="696" max="696" width="15.85546875" style="138" bestFit="1" customWidth="1"/>
    <col min="697" max="697" width="23" style="138" bestFit="1" customWidth="1"/>
    <col min="698" max="699" width="6.5703125" style="138" bestFit="1" customWidth="1"/>
    <col min="700" max="700" width="5.5703125" style="138" bestFit="1" customWidth="1"/>
    <col min="701" max="703" width="6.5703125" style="138" bestFit="1" customWidth="1"/>
    <col min="704" max="704" width="9.7109375" style="138" bestFit="1" customWidth="1"/>
    <col min="705" max="705" width="10.42578125" style="138" bestFit="1" customWidth="1"/>
    <col min="706" max="706" width="10.140625" style="138" bestFit="1" customWidth="1"/>
    <col min="707" max="708" width="9.42578125" style="138" bestFit="1" customWidth="1"/>
    <col min="709" max="709" width="10.140625" style="138" bestFit="1" customWidth="1"/>
    <col min="710" max="710" width="9.85546875" style="138" bestFit="1" customWidth="1"/>
    <col min="711" max="711" width="9.140625" style="138" bestFit="1" customWidth="1"/>
    <col min="712" max="712" width="7.28515625" style="138" bestFit="1" customWidth="1"/>
    <col min="713" max="713" width="8" style="138" bestFit="1" customWidth="1"/>
    <col min="714" max="714" width="7.28515625" style="138" bestFit="1" customWidth="1"/>
    <col min="715" max="715" width="8" style="138" bestFit="1" customWidth="1"/>
    <col min="716" max="716" width="7.140625" style="138" bestFit="1" customWidth="1"/>
    <col min="717" max="717" width="7.85546875" style="138" bestFit="1" customWidth="1"/>
    <col min="718" max="718" width="14.85546875" style="138" bestFit="1" customWidth="1"/>
    <col min="719" max="719" width="15.5703125" style="138" bestFit="1" customWidth="1"/>
    <col min="720" max="720" width="15.28515625" style="138" bestFit="1" customWidth="1"/>
    <col min="721" max="722" width="14.5703125" style="138" bestFit="1" customWidth="1"/>
    <col min="723" max="723" width="15.28515625" style="138" bestFit="1" customWidth="1"/>
    <col min="724" max="724" width="15" style="138" bestFit="1" customWidth="1"/>
    <col min="725" max="725" width="14.28515625" style="138" bestFit="1" customWidth="1"/>
    <col min="726" max="726" width="21.42578125" style="138" bestFit="1" customWidth="1"/>
    <col min="727" max="727" width="7.140625" style="138" bestFit="1" customWidth="1"/>
    <col min="728" max="728" width="7.85546875" style="138" bestFit="1" customWidth="1"/>
    <col min="729" max="729" width="7.140625" style="138" bestFit="1" customWidth="1"/>
    <col min="730" max="730" width="7.85546875" style="138" bestFit="1" customWidth="1"/>
    <col min="731" max="731" width="7" style="138" bestFit="1" customWidth="1"/>
    <col min="732" max="732" width="7.7109375" style="138" bestFit="1" customWidth="1"/>
    <col min="733" max="733" width="11.28515625" style="138" bestFit="1" customWidth="1"/>
    <col min="734" max="734" width="12" style="138" bestFit="1" customWidth="1"/>
    <col min="735" max="735" width="11.7109375" style="138" bestFit="1" customWidth="1"/>
    <col min="736" max="737" width="11" style="138" bestFit="1" customWidth="1"/>
    <col min="738" max="738" width="11.7109375" style="138" bestFit="1" customWidth="1"/>
    <col min="739" max="739" width="11.42578125" style="138" bestFit="1" customWidth="1"/>
    <col min="740" max="740" width="10.7109375" style="138" bestFit="1" customWidth="1"/>
    <col min="741" max="741" width="8.85546875" style="138" bestFit="1" customWidth="1"/>
    <col min="742" max="742" width="9.5703125" style="138" bestFit="1" customWidth="1"/>
    <col min="743" max="743" width="8.85546875" style="138" bestFit="1" customWidth="1"/>
    <col min="744" max="744" width="9.5703125" style="138" bestFit="1" customWidth="1"/>
    <col min="745" max="745" width="8.7109375" style="138" bestFit="1" customWidth="1"/>
    <col min="746" max="746" width="9.42578125" style="138" bestFit="1" customWidth="1"/>
    <col min="747" max="747" width="16.5703125" style="138" bestFit="1" customWidth="1"/>
    <col min="748" max="748" width="17.28515625" style="138" bestFit="1" customWidth="1"/>
    <col min="749" max="749" width="17" style="138" bestFit="1" customWidth="1"/>
    <col min="750" max="751" width="16.28515625" style="138" bestFit="1" customWidth="1"/>
    <col min="752" max="752" width="17" style="138" bestFit="1" customWidth="1"/>
    <col min="753" max="753" width="16.7109375" style="138" bestFit="1" customWidth="1"/>
    <col min="754" max="754" width="15.85546875" style="138" bestFit="1" customWidth="1"/>
    <col min="755" max="755" width="23" style="138" bestFit="1" customWidth="1"/>
    <col min="756" max="756" width="7.140625" style="138" bestFit="1" customWidth="1"/>
    <col min="757" max="757" width="7.85546875" style="138" bestFit="1" customWidth="1"/>
    <col min="758" max="758" width="7.140625" style="138" bestFit="1" customWidth="1"/>
    <col min="759" max="759" width="7.85546875" style="138" bestFit="1" customWidth="1"/>
    <col min="760" max="760" width="7" style="138" bestFit="1" customWidth="1"/>
    <col min="761" max="761" width="7.7109375" style="138" bestFit="1" customWidth="1"/>
    <col min="762" max="762" width="11.28515625" style="138" bestFit="1" customWidth="1"/>
    <col min="763" max="763" width="12" style="138" bestFit="1" customWidth="1"/>
    <col min="764" max="764" width="11.7109375" style="138" bestFit="1" customWidth="1"/>
    <col min="765" max="766" width="11" style="138" bestFit="1" customWidth="1"/>
    <col min="767" max="767" width="11.7109375" style="138" bestFit="1" customWidth="1"/>
    <col min="768" max="768" width="11.42578125" style="138" bestFit="1" customWidth="1"/>
    <col min="769" max="769" width="10.7109375" style="138" bestFit="1" customWidth="1"/>
    <col min="770" max="770" width="8.85546875" style="138" bestFit="1" customWidth="1"/>
    <col min="771" max="771" width="9.5703125" style="138" bestFit="1" customWidth="1"/>
    <col min="772" max="772" width="8.85546875" style="138" bestFit="1" customWidth="1"/>
    <col min="773" max="773" width="9.5703125" style="138" bestFit="1" customWidth="1"/>
    <col min="774" max="774" width="8.7109375" style="138" bestFit="1" customWidth="1"/>
    <col min="775" max="775" width="9.42578125" style="138" bestFit="1" customWidth="1"/>
    <col min="776" max="776" width="16.5703125" style="138" bestFit="1" customWidth="1"/>
    <col min="777" max="777" width="17.28515625" style="138" bestFit="1" customWidth="1"/>
    <col min="778" max="778" width="17" style="138" bestFit="1" customWidth="1"/>
    <col min="779" max="780" width="16.28515625" style="138" bestFit="1" customWidth="1"/>
    <col min="781" max="781" width="17" style="138" bestFit="1" customWidth="1"/>
    <col min="782" max="782" width="16.7109375" style="138" bestFit="1" customWidth="1"/>
    <col min="783" max="783" width="15.85546875" style="138" bestFit="1" customWidth="1"/>
    <col min="784" max="784" width="23" style="138" bestFit="1" customWidth="1"/>
    <col min="785" max="785" width="7.140625" style="138" bestFit="1" customWidth="1"/>
    <col min="786" max="786" width="7.85546875" style="138" bestFit="1" customWidth="1"/>
    <col min="787" max="787" width="7.140625" style="138" bestFit="1" customWidth="1"/>
    <col min="788" max="788" width="7.85546875" style="138" bestFit="1" customWidth="1"/>
    <col min="789" max="789" width="7" style="138" bestFit="1" customWidth="1"/>
    <col min="790" max="790" width="7.7109375" style="138" bestFit="1" customWidth="1"/>
    <col min="791" max="791" width="11.28515625" style="138" bestFit="1" customWidth="1"/>
    <col min="792" max="792" width="12" style="138" bestFit="1" customWidth="1"/>
    <col min="793" max="793" width="11.7109375" style="138" bestFit="1" customWidth="1"/>
    <col min="794" max="795" width="11" style="138" bestFit="1" customWidth="1"/>
    <col min="796" max="796" width="11.7109375" style="138" bestFit="1" customWidth="1"/>
    <col min="797" max="797" width="11.42578125" style="138" bestFit="1" customWidth="1"/>
    <col min="798" max="798" width="10.7109375" style="138" bestFit="1" customWidth="1"/>
    <col min="799" max="799" width="8.85546875" style="138" bestFit="1" customWidth="1"/>
    <col min="800" max="800" width="9.5703125" style="138" bestFit="1" customWidth="1"/>
    <col min="801" max="801" width="8.85546875" style="138" bestFit="1" customWidth="1"/>
    <col min="802" max="802" width="9.5703125" style="138" bestFit="1" customWidth="1"/>
    <col min="803" max="803" width="8.7109375" style="138" bestFit="1" customWidth="1"/>
    <col min="804" max="804" width="9.42578125" style="138" bestFit="1" customWidth="1"/>
    <col min="805" max="805" width="16.5703125" style="138" bestFit="1" customWidth="1"/>
    <col min="806" max="806" width="17.28515625" style="138" bestFit="1" customWidth="1"/>
    <col min="807" max="807" width="17" style="138" bestFit="1" customWidth="1"/>
    <col min="808" max="809" width="16.28515625" style="138" bestFit="1" customWidth="1"/>
    <col min="810" max="810" width="17" style="138" bestFit="1" customWidth="1"/>
    <col min="811" max="811" width="16.7109375" style="138" bestFit="1" customWidth="1"/>
    <col min="812" max="812" width="15.85546875" style="138" bestFit="1" customWidth="1"/>
    <col min="813" max="813" width="23" style="138" bestFit="1" customWidth="1"/>
    <col min="814" max="814" width="7.140625" style="138" bestFit="1" customWidth="1"/>
    <col min="815" max="815" width="7.85546875" style="138" bestFit="1" customWidth="1"/>
    <col min="816" max="816" width="7.140625" style="138" bestFit="1" customWidth="1"/>
    <col min="817" max="817" width="7.85546875" style="138" bestFit="1" customWidth="1"/>
    <col min="818" max="818" width="7" style="138" bestFit="1" customWidth="1"/>
    <col min="819" max="819" width="7.7109375" style="138" bestFit="1" customWidth="1"/>
    <col min="820" max="820" width="11.28515625" style="138" bestFit="1" customWidth="1"/>
    <col min="821" max="821" width="12" style="138" bestFit="1" customWidth="1"/>
    <col min="822" max="822" width="11.7109375" style="138" bestFit="1" customWidth="1"/>
    <col min="823" max="824" width="11" style="138" bestFit="1" customWidth="1"/>
    <col min="825" max="825" width="11.7109375" style="138" bestFit="1" customWidth="1"/>
    <col min="826" max="826" width="11.42578125" style="138" bestFit="1" customWidth="1"/>
    <col min="827" max="827" width="10.7109375" style="138" bestFit="1" customWidth="1"/>
    <col min="828" max="828" width="8.85546875" style="138" bestFit="1" customWidth="1"/>
    <col min="829" max="829" width="9.5703125" style="138" bestFit="1" customWidth="1"/>
    <col min="830" max="830" width="8.85546875" style="138" bestFit="1" customWidth="1"/>
    <col min="831" max="831" width="9.5703125" style="138" bestFit="1" customWidth="1"/>
    <col min="832" max="832" width="8.7109375" style="138" bestFit="1" customWidth="1"/>
    <col min="833" max="833" width="9.42578125" style="138" bestFit="1" customWidth="1"/>
    <col min="834" max="834" width="16.5703125" style="138" bestFit="1" customWidth="1"/>
    <col min="835" max="835" width="17.28515625" style="138" bestFit="1" customWidth="1"/>
    <col min="836" max="836" width="17" style="138" bestFit="1" customWidth="1"/>
    <col min="837" max="838" width="16.28515625" style="138" bestFit="1" customWidth="1"/>
    <col min="839" max="839" width="17" style="138" bestFit="1" customWidth="1"/>
    <col min="840" max="840" width="16.7109375" style="138" bestFit="1" customWidth="1"/>
    <col min="841" max="841" width="15.85546875" style="138" bestFit="1" customWidth="1"/>
    <col min="842" max="842" width="23" style="138" bestFit="1" customWidth="1"/>
    <col min="843" max="848" width="6.5703125" style="138" bestFit="1" customWidth="1"/>
    <col min="849" max="849" width="9.7109375" style="138" bestFit="1" customWidth="1"/>
    <col min="850" max="850" width="10.42578125" style="138" bestFit="1" customWidth="1"/>
    <col min="851" max="851" width="10.140625" style="138" bestFit="1" customWidth="1"/>
    <col min="852" max="853" width="9.42578125" style="138" bestFit="1" customWidth="1"/>
    <col min="854" max="854" width="10.140625" style="138" bestFit="1" customWidth="1"/>
    <col min="855" max="855" width="9.85546875" style="138" bestFit="1" customWidth="1"/>
    <col min="856" max="856" width="9.140625" style="138" bestFit="1" customWidth="1"/>
    <col min="857" max="857" width="7.28515625" style="138" bestFit="1" customWidth="1"/>
    <col min="858" max="858" width="8" style="138" bestFit="1" customWidth="1"/>
    <col min="859" max="859" width="7.28515625" style="138" bestFit="1" customWidth="1"/>
    <col min="860" max="860" width="8" style="138" bestFit="1" customWidth="1"/>
    <col min="861" max="861" width="7.140625" style="138" bestFit="1" customWidth="1"/>
    <col min="862" max="862" width="7.85546875" style="138" bestFit="1" customWidth="1"/>
    <col min="863" max="863" width="14.85546875" style="138" bestFit="1" customWidth="1"/>
    <col min="864" max="864" width="15.5703125" style="138" bestFit="1" customWidth="1"/>
    <col min="865" max="865" width="15.28515625" style="138" bestFit="1" customWidth="1"/>
    <col min="866" max="867" width="14.5703125" style="138" bestFit="1" customWidth="1"/>
    <col min="868" max="868" width="15.28515625" style="138" bestFit="1" customWidth="1"/>
    <col min="869" max="869" width="15" style="138" bestFit="1" customWidth="1"/>
    <col min="870" max="870" width="14.28515625" style="138" bestFit="1" customWidth="1"/>
    <col min="871" max="871" width="21.42578125" style="138" bestFit="1" customWidth="1"/>
    <col min="872" max="872" width="7.140625" style="138" bestFit="1" customWidth="1"/>
    <col min="873" max="873" width="7.85546875" style="138" bestFit="1" customWidth="1"/>
    <col min="874" max="874" width="7.140625" style="138" bestFit="1" customWidth="1"/>
    <col min="875" max="875" width="7.85546875" style="138" bestFit="1" customWidth="1"/>
    <col min="876" max="876" width="7" style="138" bestFit="1" customWidth="1"/>
    <col min="877" max="877" width="7.7109375" style="138" bestFit="1" customWidth="1"/>
    <col min="878" max="878" width="11.28515625" style="138" bestFit="1" customWidth="1"/>
    <col min="879" max="879" width="12" style="138" bestFit="1" customWidth="1"/>
    <col min="880" max="880" width="11.7109375" style="138" bestFit="1" customWidth="1"/>
    <col min="881" max="882" width="11" style="138" bestFit="1" customWidth="1"/>
    <col min="883" max="883" width="11.7109375" style="138" bestFit="1" customWidth="1"/>
    <col min="884" max="884" width="11.42578125" style="138" bestFit="1" customWidth="1"/>
    <col min="885" max="885" width="10.7109375" style="138" bestFit="1" customWidth="1"/>
    <col min="886" max="886" width="8.85546875" style="138" bestFit="1" customWidth="1"/>
    <col min="887" max="887" width="9.5703125" style="138" bestFit="1" customWidth="1"/>
    <col min="888" max="888" width="8.85546875" style="138" bestFit="1" customWidth="1"/>
    <col min="889" max="889" width="9.5703125" style="138" bestFit="1" customWidth="1"/>
    <col min="890" max="890" width="8.7109375" style="138" bestFit="1" customWidth="1"/>
    <col min="891" max="891" width="9.42578125" style="138" bestFit="1" customWidth="1"/>
    <col min="892" max="892" width="16.5703125" style="138" bestFit="1" customWidth="1"/>
    <col min="893" max="893" width="17.28515625" style="138" bestFit="1" customWidth="1"/>
    <col min="894" max="894" width="17" style="138" bestFit="1" customWidth="1"/>
    <col min="895" max="896" width="16.28515625" style="138" bestFit="1" customWidth="1"/>
    <col min="897" max="897" width="17" style="138" bestFit="1" customWidth="1"/>
    <col min="898" max="898" width="16.7109375" style="138" bestFit="1" customWidth="1"/>
    <col min="899" max="899" width="15.85546875" style="138" bestFit="1" customWidth="1"/>
    <col min="900" max="900" width="23" style="138" bestFit="1" customWidth="1"/>
    <col min="901" max="901" width="7.140625" style="138" bestFit="1" customWidth="1"/>
    <col min="902" max="902" width="7.85546875" style="138" bestFit="1" customWidth="1"/>
    <col min="903" max="903" width="7.140625" style="138" bestFit="1" customWidth="1"/>
    <col min="904" max="904" width="7.85546875" style="138" bestFit="1" customWidth="1"/>
    <col min="905" max="905" width="7" style="138" bestFit="1" customWidth="1"/>
    <col min="906" max="906" width="7.7109375" style="138" bestFit="1" customWidth="1"/>
    <col min="907" max="907" width="11.28515625" style="138" bestFit="1" customWidth="1"/>
    <col min="908" max="908" width="12" style="138" bestFit="1" customWidth="1"/>
    <col min="909" max="909" width="11.7109375" style="138" bestFit="1" customWidth="1"/>
    <col min="910" max="911" width="11" style="138" bestFit="1" customWidth="1"/>
    <col min="912" max="912" width="11.7109375" style="138" bestFit="1" customWidth="1"/>
    <col min="913" max="913" width="11.42578125" style="138" bestFit="1" customWidth="1"/>
    <col min="914" max="914" width="10.7109375" style="138" bestFit="1" customWidth="1"/>
    <col min="915" max="915" width="8.85546875" style="138" bestFit="1" customWidth="1"/>
    <col min="916" max="916" width="9.5703125" style="138" bestFit="1" customWidth="1"/>
    <col min="917" max="917" width="8.85546875" style="138" bestFit="1" customWidth="1"/>
    <col min="918" max="918" width="9.5703125" style="138" bestFit="1" customWidth="1"/>
    <col min="919" max="919" width="8.7109375" style="138" bestFit="1" customWidth="1"/>
    <col min="920" max="920" width="9.42578125" style="138" bestFit="1" customWidth="1"/>
    <col min="921" max="921" width="16.5703125" style="138" bestFit="1" customWidth="1"/>
    <col min="922" max="922" width="17.28515625" style="138" bestFit="1" customWidth="1"/>
    <col min="923" max="923" width="17" style="138" bestFit="1" customWidth="1"/>
    <col min="924" max="925" width="16.28515625" style="138" bestFit="1" customWidth="1"/>
    <col min="926" max="926" width="17" style="138" bestFit="1" customWidth="1"/>
    <col min="927" max="927" width="16.7109375" style="138" bestFit="1" customWidth="1"/>
    <col min="928" max="928" width="15.85546875" style="138" bestFit="1" customWidth="1"/>
    <col min="929" max="929" width="23" style="138" bestFit="1" customWidth="1"/>
    <col min="930" max="930" width="7.140625" style="138" bestFit="1" customWidth="1"/>
    <col min="931" max="931" width="7.85546875" style="138" bestFit="1" customWidth="1"/>
    <col min="932" max="932" width="7.140625" style="138" bestFit="1" customWidth="1"/>
    <col min="933" max="933" width="7.85546875" style="138" bestFit="1" customWidth="1"/>
    <col min="934" max="934" width="7" style="138" bestFit="1" customWidth="1"/>
    <col min="935" max="935" width="7.7109375" style="138" bestFit="1" customWidth="1"/>
    <col min="936" max="936" width="11.28515625" style="138" bestFit="1" customWidth="1"/>
    <col min="937" max="937" width="12" style="138" bestFit="1" customWidth="1"/>
    <col min="938" max="938" width="11.7109375" style="138" bestFit="1" customWidth="1"/>
    <col min="939" max="940" width="11" style="138" bestFit="1" customWidth="1"/>
    <col min="941" max="941" width="11.7109375" style="138" bestFit="1" customWidth="1"/>
    <col min="942" max="942" width="11.42578125" style="138" bestFit="1" customWidth="1"/>
    <col min="943" max="943" width="10.7109375" style="138" bestFit="1" customWidth="1"/>
    <col min="944" max="944" width="8.85546875" style="138" bestFit="1" customWidth="1"/>
    <col min="945" max="945" width="9.5703125" style="138" bestFit="1" customWidth="1"/>
    <col min="946" max="946" width="8.85546875" style="138" bestFit="1" customWidth="1"/>
    <col min="947" max="947" width="9.5703125" style="138" bestFit="1" customWidth="1"/>
    <col min="948" max="948" width="8.7109375" style="138" bestFit="1" customWidth="1"/>
    <col min="949" max="949" width="9.42578125" style="138" bestFit="1" customWidth="1"/>
    <col min="950" max="950" width="16.5703125" style="138" bestFit="1" customWidth="1"/>
    <col min="951" max="951" width="17.28515625" style="138" bestFit="1" customWidth="1"/>
    <col min="952" max="952" width="17" style="138" bestFit="1" customWidth="1"/>
    <col min="953" max="954" width="16.28515625" style="138" bestFit="1" customWidth="1"/>
    <col min="955" max="955" width="17" style="138" bestFit="1" customWidth="1"/>
    <col min="956" max="956" width="16.7109375" style="138" bestFit="1" customWidth="1"/>
    <col min="957" max="957" width="15.85546875" style="138" bestFit="1" customWidth="1"/>
    <col min="958" max="958" width="23" style="138" bestFit="1" customWidth="1"/>
    <col min="959" max="959" width="7.140625" style="138" bestFit="1" customWidth="1"/>
    <col min="960" max="960" width="7.85546875" style="138" bestFit="1" customWidth="1"/>
    <col min="961" max="961" width="7.140625" style="138" bestFit="1" customWidth="1"/>
    <col min="962" max="962" width="7.85546875" style="138" bestFit="1" customWidth="1"/>
    <col min="963" max="963" width="7" style="138" bestFit="1" customWidth="1"/>
    <col min="964" max="964" width="7.7109375" style="138" bestFit="1" customWidth="1"/>
    <col min="965" max="965" width="11.28515625" style="138" bestFit="1" customWidth="1"/>
    <col min="966" max="966" width="12" style="138" bestFit="1" customWidth="1"/>
    <col min="967" max="967" width="11.7109375" style="138" bestFit="1" customWidth="1"/>
    <col min="968" max="969" width="11" style="138" bestFit="1" customWidth="1"/>
    <col min="970" max="970" width="11.7109375" style="138" bestFit="1" customWidth="1"/>
    <col min="971" max="971" width="11.42578125" style="138" bestFit="1" customWidth="1"/>
    <col min="972" max="972" width="10.7109375" style="138" bestFit="1" customWidth="1"/>
    <col min="973" max="973" width="8.85546875" style="138" bestFit="1" customWidth="1"/>
    <col min="974" max="974" width="9.5703125" style="138" bestFit="1" customWidth="1"/>
    <col min="975" max="975" width="8.85546875" style="138" bestFit="1" customWidth="1"/>
    <col min="976" max="976" width="9.5703125" style="138" bestFit="1" customWidth="1"/>
    <col min="977" max="977" width="8.7109375" style="138" bestFit="1" customWidth="1"/>
    <col min="978" max="978" width="9.42578125" style="138" bestFit="1" customWidth="1"/>
    <col min="979" max="979" width="16.5703125" style="138" bestFit="1" customWidth="1"/>
    <col min="980" max="980" width="17.28515625" style="138" bestFit="1" customWidth="1"/>
    <col min="981" max="981" width="17" style="138" bestFit="1" customWidth="1"/>
    <col min="982" max="983" width="16.28515625" style="138" bestFit="1" customWidth="1"/>
    <col min="984" max="984" width="17" style="138" bestFit="1" customWidth="1"/>
    <col min="985" max="985" width="16.7109375" style="138" bestFit="1" customWidth="1"/>
    <col min="986" max="986" width="15.85546875" style="138" bestFit="1" customWidth="1"/>
    <col min="987" max="987" width="23" style="138" bestFit="1" customWidth="1"/>
    <col min="988" max="993" width="6.5703125" style="138" bestFit="1" customWidth="1"/>
    <col min="994" max="994" width="9.7109375" style="138" bestFit="1" customWidth="1"/>
    <col min="995" max="995" width="10.42578125" style="138" bestFit="1" customWidth="1"/>
    <col min="996" max="996" width="10.140625" style="138" bestFit="1" customWidth="1"/>
    <col min="997" max="998" width="9.42578125" style="138" bestFit="1" customWidth="1"/>
    <col min="999" max="999" width="10.140625" style="138" bestFit="1" customWidth="1"/>
    <col min="1000" max="1000" width="9.85546875" style="138" bestFit="1" customWidth="1"/>
    <col min="1001" max="1001" width="9.140625" style="138" bestFit="1" customWidth="1"/>
    <col min="1002" max="1002" width="7.28515625" style="138" bestFit="1" customWidth="1"/>
    <col min="1003" max="1003" width="8" style="138" bestFit="1" customWidth="1"/>
    <col min="1004" max="1004" width="7.28515625" style="138" bestFit="1" customWidth="1"/>
    <col min="1005" max="1005" width="8" style="138" bestFit="1" customWidth="1"/>
    <col min="1006" max="1006" width="7.5703125" style="138" bestFit="1" customWidth="1"/>
    <col min="1007" max="1007" width="7.85546875" style="138" bestFit="1" customWidth="1"/>
    <col min="1008" max="1008" width="14.85546875" style="138" bestFit="1" customWidth="1"/>
    <col min="1009" max="1009" width="15.5703125" style="138" bestFit="1" customWidth="1"/>
    <col min="1010" max="1010" width="15.28515625" style="138" bestFit="1" customWidth="1"/>
    <col min="1011" max="1012" width="14.5703125" style="138" bestFit="1" customWidth="1"/>
    <col min="1013" max="1013" width="15.28515625" style="138" bestFit="1" customWidth="1"/>
    <col min="1014" max="1014" width="15" style="138" bestFit="1" customWidth="1"/>
    <col min="1015" max="1015" width="14.28515625" style="138" bestFit="1" customWidth="1"/>
    <col min="1016" max="1016" width="21.42578125" style="138" bestFit="1" customWidth="1"/>
    <col min="1017" max="1017" width="7.140625" style="138" bestFit="1" customWidth="1"/>
    <col min="1018" max="1018" width="7.85546875" style="138" bestFit="1" customWidth="1"/>
    <col min="1019" max="1019" width="7.140625" style="138" bestFit="1" customWidth="1"/>
    <col min="1020" max="1020" width="7.85546875" style="138" bestFit="1" customWidth="1"/>
    <col min="1021" max="1021" width="7" style="138" bestFit="1" customWidth="1"/>
    <col min="1022" max="1022" width="7.7109375" style="138" bestFit="1" customWidth="1"/>
    <col min="1023" max="1023" width="11.28515625" style="138" bestFit="1" customWidth="1"/>
    <col min="1024" max="1024" width="12" style="138" bestFit="1" customWidth="1"/>
    <col min="1025" max="1025" width="11.7109375" style="138" bestFit="1" customWidth="1"/>
    <col min="1026" max="1027" width="11" style="138" bestFit="1" customWidth="1"/>
    <col min="1028" max="1028" width="11.7109375" style="138" bestFit="1" customWidth="1"/>
    <col min="1029" max="1029" width="11.42578125" style="138" bestFit="1" customWidth="1"/>
    <col min="1030" max="1030" width="10.7109375" style="138" bestFit="1" customWidth="1"/>
    <col min="1031" max="1031" width="8.85546875" style="138" bestFit="1" customWidth="1"/>
    <col min="1032" max="1032" width="9.5703125" style="138" bestFit="1" customWidth="1"/>
    <col min="1033" max="1033" width="8.85546875" style="138" bestFit="1" customWidth="1"/>
    <col min="1034" max="1034" width="9.5703125" style="138" bestFit="1" customWidth="1"/>
    <col min="1035" max="1035" width="8.7109375" style="138" bestFit="1" customWidth="1"/>
    <col min="1036" max="1036" width="9.42578125" style="138" bestFit="1" customWidth="1"/>
    <col min="1037" max="1037" width="16.5703125" style="138" bestFit="1" customWidth="1"/>
    <col min="1038" max="1038" width="17.28515625" style="138" bestFit="1" customWidth="1"/>
    <col min="1039" max="1039" width="17" style="138" bestFit="1" customWidth="1"/>
    <col min="1040" max="1041" width="16.28515625" style="138" bestFit="1" customWidth="1"/>
    <col min="1042" max="1042" width="17" style="138" bestFit="1" customWidth="1"/>
    <col min="1043" max="1043" width="16.7109375" style="138" bestFit="1" customWidth="1"/>
    <col min="1044" max="1044" width="15.85546875" style="138" bestFit="1" customWidth="1"/>
    <col min="1045" max="1045" width="23" style="138" bestFit="1" customWidth="1"/>
    <col min="1046" max="1051" width="6.5703125" style="138" bestFit="1" customWidth="1"/>
    <col min="1052" max="1052" width="9.7109375" style="138" bestFit="1" customWidth="1"/>
    <col min="1053" max="1053" width="10.42578125" style="138" bestFit="1" customWidth="1"/>
    <col min="1054" max="1054" width="10.140625" style="138" bestFit="1" customWidth="1"/>
    <col min="1055" max="1056" width="9.42578125" style="138" bestFit="1" customWidth="1"/>
    <col min="1057" max="1057" width="10.140625" style="138" bestFit="1" customWidth="1"/>
    <col min="1058" max="1058" width="9.85546875" style="138" bestFit="1" customWidth="1"/>
    <col min="1059" max="1059" width="9.140625" style="138" bestFit="1" customWidth="1"/>
    <col min="1060" max="1060" width="7.28515625" style="138" bestFit="1" customWidth="1"/>
    <col min="1061" max="1061" width="8" style="138" bestFit="1" customWidth="1"/>
    <col min="1062" max="1062" width="7.28515625" style="138" bestFit="1" customWidth="1"/>
    <col min="1063" max="1063" width="8" style="138" bestFit="1" customWidth="1"/>
    <col min="1064" max="1064" width="7.5703125" style="138" bestFit="1" customWidth="1"/>
    <col min="1065" max="1065" width="7.85546875" style="138" bestFit="1" customWidth="1"/>
    <col min="1066" max="1066" width="14.85546875" style="138" bestFit="1" customWidth="1"/>
    <col min="1067" max="1067" width="15.5703125" style="138" bestFit="1" customWidth="1"/>
    <col min="1068" max="1068" width="15.28515625" style="138" bestFit="1" customWidth="1"/>
    <col min="1069" max="1070" width="14.5703125" style="138" bestFit="1" customWidth="1"/>
    <col min="1071" max="1071" width="15.28515625" style="138" bestFit="1" customWidth="1"/>
    <col min="1072" max="1072" width="15" style="138" bestFit="1" customWidth="1"/>
    <col min="1073" max="1073" width="14.28515625" style="138" bestFit="1" customWidth="1"/>
    <col min="1074" max="1074" width="21.42578125" style="138" bestFit="1" customWidth="1"/>
    <col min="1075" max="1075" width="7.140625" style="138" bestFit="1" customWidth="1"/>
    <col min="1076" max="1076" width="7.85546875" style="138" bestFit="1" customWidth="1"/>
    <col min="1077" max="1077" width="7.140625" style="138" bestFit="1" customWidth="1"/>
    <col min="1078" max="1078" width="7.85546875" style="138" bestFit="1" customWidth="1"/>
    <col min="1079" max="1079" width="7" style="138" bestFit="1" customWidth="1"/>
    <col min="1080" max="1080" width="7.7109375" style="138" bestFit="1" customWidth="1"/>
    <col min="1081" max="1081" width="11.28515625" style="138" bestFit="1" customWidth="1"/>
    <col min="1082" max="1082" width="12" style="138" bestFit="1" customWidth="1"/>
    <col min="1083" max="1083" width="11.7109375" style="138" bestFit="1" customWidth="1"/>
    <col min="1084" max="1085" width="11" style="138" bestFit="1" customWidth="1"/>
    <col min="1086" max="1086" width="11.7109375" style="138" bestFit="1" customWidth="1"/>
    <col min="1087" max="1087" width="11.42578125" style="138" bestFit="1" customWidth="1"/>
    <col min="1088" max="1088" width="10.7109375" style="138" bestFit="1" customWidth="1"/>
    <col min="1089" max="1089" width="8.85546875" style="138" bestFit="1" customWidth="1"/>
    <col min="1090" max="1090" width="9.5703125" style="138" bestFit="1" customWidth="1"/>
    <col min="1091" max="1091" width="8.85546875" style="138" bestFit="1" customWidth="1"/>
    <col min="1092" max="1092" width="9.5703125" style="138" bestFit="1" customWidth="1"/>
    <col min="1093" max="1093" width="8.7109375" style="138" bestFit="1" customWidth="1"/>
    <col min="1094" max="1094" width="9.42578125" style="138" bestFit="1" customWidth="1"/>
    <col min="1095" max="1095" width="16.5703125" style="138" bestFit="1" customWidth="1"/>
    <col min="1096" max="1096" width="17.28515625" style="138" bestFit="1" customWidth="1"/>
    <col min="1097" max="1097" width="17" style="138" bestFit="1" customWidth="1"/>
    <col min="1098" max="1099" width="16.28515625" style="138" bestFit="1" customWidth="1"/>
    <col min="1100" max="1100" width="17" style="138" bestFit="1" customWidth="1"/>
    <col min="1101" max="1101" width="16.7109375" style="138" bestFit="1" customWidth="1"/>
    <col min="1102" max="1102" width="15.85546875" style="138" bestFit="1" customWidth="1"/>
    <col min="1103" max="1103" width="23" style="138" bestFit="1" customWidth="1"/>
    <col min="1104" max="1109" width="6.5703125" style="138" bestFit="1" customWidth="1"/>
    <col min="1110" max="1110" width="9.7109375" style="138" bestFit="1" customWidth="1"/>
    <col min="1111" max="1111" width="10.42578125" style="138" bestFit="1" customWidth="1"/>
    <col min="1112" max="1112" width="10.140625" style="138" bestFit="1" customWidth="1"/>
    <col min="1113" max="1114" width="9.42578125" style="138" bestFit="1" customWidth="1"/>
    <col min="1115" max="1115" width="10.140625" style="138" bestFit="1" customWidth="1"/>
    <col min="1116" max="1116" width="9.85546875" style="138" bestFit="1" customWidth="1"/>
    <col min="1117" max="1117" width="9.140625" style="138" bestFit="1" customWidth="1"/>
    <col min="1118" max="1118" width="7.28515625" style="138" bestFit="1" customWidth="1"/>
    <col min="1119" max="1119" width="8" style="138" bestFit="1" customWidth="1"/>
    <col min="1120" max="1120" width="7.28515625" style="138" bestFit="1" customWidth="1"/>
    <col min="1121" max="1121" width="8" style="138" bestFit="1" customWidth="1"/>
    <col min="1122" max="1122" width="7.5703125" style="138" bestFit="1" customWidth="1"/>
    <col min="1123" max="1123" width="7.85546875" style="138" bestFit="1" customWidth="1"/>
    <col min="1124" max="1124" width="14.85546875" style="138" bestFit="1" customWidth="1"/>
    <col min="1125" max="1125" width="15.5703125" style="138" bestFit="1" customWidth="1"/>
    <col min="1126" max="1126" width="15.28515625" style="138" bestFit="1" customWidth="1"/>
    <col min="1127" max="1128" width="14.5703125" style="138" bestFit="1" customWidth="1"/>
    <col min="1129" max="1129" width="15.28515625" style="138" bestFit="1" customWidth="1"/>
    <col min="1130" max="1130" width="15" style="138" bestFit="1" customWidth="1"/>
    <col min="1131" max="1131" width="14.28515625" style="138" bestFit="1" customWidth="1"/>
    <col min="1132" max="1132" width="21.42578125" style="138" bestFit="1" customWidth="1"/>
    <col min="1133" max="1133" width="7.140625" style="138" bestFit="1" customWidth="1"/>
    <col min="1134" max="1134" width="7.85546875" style="138" bestFit="1" customWidth="1"/>
    <col min="1135" max="1135" width="7.140625" style="138" bestFit="1" customWidth="1"/>
    <col min="1136" max="1136" width="7.85546875" style="138" bestFit="1" customWidth="1"/>
    <col min="1137" max="1137" width="7" style="138" bestFit="1" customWidth="1"/>
    <col min="1138" max="1138" width="7.7109375" style="138" bestFit="1" customWidth="1"/>
    <col min="1139" max="1139" width="11.28515625" style="138" bestFit="1" customWidth="1"/>
    <col min="1140" max="1140" width="12" style="138" bestFit="1" customWidth="1"/>
    <col min="1141" max="1141" width="11.7109375" style="138" bestFit="1" customWidth="1"/>
    <col min="1142" max="1143" width="11" style="138" bestFit="1" customWidth="1"/>
    <col min="1144" max="1144" width="11.7109375" style="138" bestFit="1" customWidth="1"/>
    <col min="1145" max="1145" width="11.42578125" style="138" bestFit="1" customWidth="1"/>
    <col min="1146" max="1146" width="10.7109375" style="138" bestFit="1" customWidth="1"/>
    <col min="1147" max="1147" width="8.85546875" style="138" bestFit="1" customWidth="1"/>
    <col min="1148" max="1148" width="9.5703125" style="138" bestFit="1" customWidth="1"/>
    <col min="1149" max="1149" width="8.85546875" style="138" bestFit="1" customWidth="1"/>
    <col min="1150" max="1150" width="9.5703125" style="138" bestFit="1" customWidth="1"/>
    <col min="1151" max="1151" width="8.7109375" style="138" bestFit="1" customWidth="1"/>
    <col min="1152" max="1152" width="9.42578125" style="138" bestFit="1" customWidth="1"/>
    <col min="1153" max="1153" width="16.5703125" style="138" bestFit="1" customWidth="1"/>
    <col min="1154" max="1154" width="17.28515625" style="138" bestFit="1" customWidth="1"/>
    <col min="1155" max="1155" width="17" style="138" bestFit="1" customWidth="1"/>
    <col min="1156" max="1157" width="16.28515625" style="138" bestFit="1" customWidth="1"/>
    <col min="1158" max="1158" width="17" style="138" bestFit="1" customWidth="1"/>
    <col min="1159" max="1159" width="16.7109375" style="138" bestFit="1" customWidth="1"/>
    <col min="1160" max="1160" width="15.85546875" style="138" bestFit="1" customWidth="1"/>
    <col min="1161" max="1161" width="23" style="138" bestFit="1" customWidth="1"/>
    <col min="1162" max="1167" width="6.5703125" style="138" bestFit="1" customWidth="1"/>
    <col min="1168" max="1168" width="9.7109375" style="138" bestFit="1" customWidth="1"/>
    <col min="1169" max="1169" width="10.42578125" style="138" bestFit="1" customWidth="1"/>
    <col min="1170" max="1170" width="10.140625" style="138" bestFit="1" customWidth="1"/>
    <col min="1171" max="1172" width="9.42578125" style="138" bestFit="1" customWidth="1"/>
    <col min="1173" max="1173" width="10.140625" style="138" bestFit="1" customWidth="1"/>
    <col min="1174" max="1174" width="9.85546875" style="138" bestFit="1" customWidth="1"/>
    <col min="1175" max="1175" width="9.140625" style="138" bestFit="1" customWidth="1"/>
    <col min="1176" max="1176" width="7.28515625" style="138" bestFit="1" customWidth="1"/>
    <col min="1177" max="1177" width="8" style="138" bestFit="1" customWidth="1"/>
    <col min="1178" max="1178" width="7.28515625" style="138" bestFit="1" customWidth="1"/>
    <col min="1179" max="1179" width="8" style="138" bestFit="1" customWidth="1"/>
    <col min="1180" max="1180" width="7.5703125" style="138" bestFit="1" customWidth="1"/>
    <col min="1181" max="1181" width="7.85546875" style="138" bestFit="1" customWidth="1"/>
    <col min="1182" max="1182" width="14.85546875" style="138" bestFit="1" customWidth="1"/>
    <col min="1183" max="1183" width="15.5703125" style="138" bestFit="1" customWidth="1"/>
    <col min="1184" max="1184" width="15.28515625" style="138" bestFit="1" customWidth="1"/>
    <col min="1185" max="1186" width="14.5703125" style="138" bestFit="1" customWidth="1"/>
    <col min="1187" max="1187" width="15.28515625" style="138" bestFit="1" customWidth="1"/>
    <col min="1188" max="1188" width="15" style="138" bestFit="1" customWidth="1"/>
    <col min="1189" max="1189" width="14.28515625" style="138" bestFit="1" customWidth="1"/>
    <col min="1190" max="1190" width="21.42578125" style="138" bestFit="1" customWidth="1"/>
    <col min="1191" max="1193" width="9.140625" style="138" customWidth="1"/>
    <col min="1194" max="16384" width="9.140625" style="138"/>
  </cols>
  <sheetData>
    <row r="1" spans="1:1190" x14ac:dyDescent="0.25">
      <c r="B1" s="131" t="s">
        <v>270</v>
      </c>
      <c r="C1" s="131" t="s">
        <v>271</v>
      </c>
      <c r="D1" s="131" t="s">
        <v>272</v>
      </c>
      <c r="E1" s="131" t="s">
        <v>273</v>
      </c>
      <c r="F1" s="131" t="s">
        <v>274</v>
      </c>
      <c r="G1" s="131" t="s">
        <v>275</v>
      </c>
      <c r="H1" s="131" t="s">
        <v>276</v>
      </c>
      <c r="I1" s="131" t="s">
        <v>277</v>
      </c>
      <c r="J1" s="131" t="s">
        <v>278</v>
      </c>
      <c r="K1" s="131" t="s">
        <v>279</v>
      </c>
      <c r="L1" s="131" t="s">
        <v>280</v>
      </c>
      <c r="M1" s="131" t="s">
        <v>281</v>
      </c>
      <c r="N1" s="131" t="s">
        <v>282</v>
      </c>
      <c r="O1" s="131" t="s">
        <v>283</v>
      </c>
      <c r="P1" s="131" t="s">
        <v>284</v>
      </c>
      <c r="Q1" s="131" t="s">
        <v>285</v>
      </c>
      <c r="R1" s="131" t="s">
        <v>286</v>
      </c>
      <c r="S1" s="131" t="s">
        <v>287</v>
      </c>
      <c r="T1" s="131" t="s">
        <v>288</v>
      </c>
      <c r="U1" s="131" t="s">
        <v>289</v>
      </c>
      <c r="V1" s="131" t="s">
        <v>290</v>
      </c>
      <c r="W1" s="131" t="s">
        <v>291</v>
      </c>
      <c r="X1" s="131" t="s">
        <v>292</v>
      </c>
      <c r="Y1" s="131" t="s">
        <v>293</v>
      </c>
      <c r="Z1" s="131" t="s">
        <v>294</v>
      </c>
      <c r="AA1" s="131" t="s">
        <v>295</v>
      </c>
      <c r="AB1" s="131" t="s">
        <v>296</v>
      </c>
      <c r="AC1" s="131" t="s">
        <v>297</v>
      </c>
      <c r="AD1" s="131" t="s">
        <v>298</v>
      </c>
      <c r="AE1" s="131" t="s">
        <v>299</v>
      </c>
      <c r="AF1" s="131" t="s">
        <v>300</v>
      </c>
      <c r="AG1" s="131" t="s">
        <v>301</v>
      </c>
      <c r="AH1" s="131" t="s">
        <v>302</v>
      </c>
      <c r="AI1" s="131" t="s">
        <v>303</v>
      </c>
      <c r="AJ1" s="131" t="s">
        <v>304</v>
      </c>
      <c r="AK1" s="131" t="s">
        <v>305</v>
      </c>
      <c r="AL1" s="131" t="s">
        <v>306</v>
      </c>
      <c r="AM1" s="131" t="s">
        <v>307</v>
      </c>
      <c r="AN1" s="131" t="s">
        <v>308</v>
      </c>
      <c r="AO1" s="131" t="s">
        <v>309</v>
      </c>
      <c r="AP1" s="131" t="s">
        <v>310</v>
      </c>
      <c r="AQ1" s="131" t="s">
        <v>311</v>
      </c>
      <c r="AR1" s="131" t="s">
        <v>312</v>
      </c>
      <c r="AS1" s="131" t="s">
        <v>313</v>
      </c>
      <c r="AT1" s="131" t="s">
        <v>314</v>
      </c>
      <c r="AU1" s="131" t="s">
        <v>315</v>
      </c>
      <c r="AV1" s="131" t="s">
        <v>316</v>
      </c>
      <c r="AW1" s="131" t="s">
        <v>317</v>
      </c>
      <c r="AX1" s="131" t="s">
        <v>318</v>
      </c>
      <c r="AY1" s="131" t="s">
        <v>319</v>
      </c>
      <c r="AZ1" s="131" t="s">
        <v>320</v>
      </c>
      <c r="BA1" s="131" t="s">
        <v>321</v>
      </c>
      <c r="BB1" s="131" t="s">
        <v>322</v>
      </c>
      <c r="BC1" s="131" t="s">
        <v>323</v>
      </c>
      <c r="BD1" s="131" t="s">
        <v>324</v>
      </c>
      <c r="BE1" s="131" t="s">
        <v>325</v>
      </c>
      <c r="BF1" s="131" t="s">
        <v>326</v>
      </c>
      <c r="BG1" s="131" t="s">
        <v>327</v>
      </c>
      <c r="BH1" s="131" t="s">
        <v>328</v>
      </c>
      <c r="BI1" s="131" t="s">
        <v>329</v>
      </c>
      <c r="BJ1" s="131" t="s">
        <v>330</v>
      </c>
      <c r="BK1" s="131" t="s">
        <v>331</v>
      </c>
      <c r="BL1" s="131" t="s">
        <v>332</v>
      </c>
      <c r="BM1" s="131" t="s">
        <v>333</v>
      </c>
      <c r="BN1" s="131" t="s">
        <v>334</v>
      </c>
      <c r="BO1" s="131" t="s">
        <v>335</v>
      </c>
      <c r="BP1" s="131" t="s">
        <v>336</v>
      </c>
      <c r="BQ1" s="131" t="s">
        <v>337</v>
      </c>
      <c r="BR1" s="131" t="s">
        <v>338</v>
      </c>
      <c r="BS1" s="131" t="s">
        <v>339</v>
      </c>
      <c r="BT1" s="131" t="s">
        <v>340</v>
      </c>
      <c r="BU1" s="131" t="s">
        <v>341</v>
      </c>
      <c r="BV1" s="131" t="s">
        <v>342</v>
      </c>
      <c r="BW1" s="131" t="s">
        <v>343</v>
      </c>
      <c r="BX1" s="131" t="s">
        <v>344</v>
      </c>
      <c r="BY1" s="131" t="s">
        <v>345</v>
      </c>
      <c r="BZ1" s="131" t="s">
        <v>346</v>
      </c>
      <c r="CA1" s="131" t="s">
        <v>347</v>
      </c>
      <c r="CB1" s="131" t="s">
        <v>348</v>
      </c>
      <c r="CC1" s="131" t="s">
        <v>349</v>
      </c>
      <c r="CD1" s="131" t="s">
        <v>350</v>
      </c>
      <c r="CE1" s="131" t="s">
        <v>351</v>
      </c>
      <c r="CF1" s="131" t="s">
        <v>352</v>
      </c>
      <c r="CG1" s="131" t="s">
        <v>353</v>
      </c>
      <c r="CH1" s="131" t="s">
        <v>354</v>
      </c>
      <c r="CI1" s="131" t="s">
        <v>355</v>
      </c>
      <c r="CJ1" s="131" t="s">
        <v>356</v>
      </c>
      <c r="CK1" s="131" t="s">
        <v>357</v>
      </c>
      <c r="CL1" s="131" t="s">
        <v>358</v>
      </c>
      <c r="CM1" s="131" t="s">
        <v>359</v>
      </c>
      <c r="CN1" s="131" t="s">
        <v>360</v>
      </c>
      <c r="CO1" s="131" t="s">
        <v>361</v>
      </c>
      <c r="CP1" s="131" t="s">
        <v>362</v>
      </c>
      <c r="CQ1" s="131" t="s">
        <v>363</v>
      </c>
      <c r="CR1" s="131" t="s">
        <v>364</v>
      </c>
      <c r="CS1" s="131" t="s">
        <v>365</v>
      </c>
      <c r="CT1" s="131" t="s">
        <v>366</v>
      </c>
      <c r="CU1" s="131" t="s">
        <v>367</v>
      </c>
      <c r="CV1" s="131" t="s">
        <v>368</v>
      </c>
      <c r="CW1" s="131" t="s">
        <v>369</v>
      </c>
      <c r="CX1" s="131" t="s">
        <v>370</v>
      </c>
      <c r="CY1" s="131" t="s">
        <v>371</v>
      </c>
      <c r="CZ1" s="131" t="s">
        <v>372</v>
      </c>
      <c r="DA1" s="131" t="s">
        <v>373</v>
      </c>
      <c r="DB1" s="131" t="s">
        <v>374</v>
      </c>
      <c r="DC1" s="131" t="s">
        <v>375</v>
      </c>
      <c r="DD1" s="131" t="s">
        <v>376</v>
      </c>
      <c r="DE1" s="131" t="s">
        <v>377</v>
      </c>
      <c r="DF1" s="131" t="s">
        <v>378</v>
      </c>
      <c r="DG1" s="131" t="s">
        <v>379</v>
      </c>
      <c r="DH1" s="131" t="s">
        <v>380</v>
      </c>
      <c r="DI1" s="131" t="s">
        <v>381</v>
      </c>
      <c r="DJ1" s="131" t="s">
        <v>382</v>
      </c>
      <c r="DK1" s="131" t="s">
        <v>383</v>
      </c>
      <c r="DL1" s="131" t="s">
        <v>384</v>
      </c>
      <c r="DM1" s="131" t="s">
        <v>385</v>
      </c>
      <c r="DN1" s="131" t="s">
        <v>386</v>
      </c>
      <c r="DO1" s="131" t="s">
        <v>387</v>
      </c>
      <c r="DP1" s="131" t="s">
        <v>388</v>
      </c>
      <c r="DQ1" s="131" t="s">
        <v>389</v>
      </c>
      <c r="DR1" s="131" t="s">
        <v>390</v>
      </c>
      <c r="DS1" s="131" t="s">
        <v>391</v>
      </c>
      <c r="DT1" s="131" t="s">
        <v>392</v>
      </c>
      <c r="DU1" s="131" t="s">
        <v>393</v>
      </c>
      <c r="DV1" s="131" t="s">
        <v>394</v>
      </c>
      <c r="DW1" s="131" t="s">
        <v>395</v>
      </c>
      <c r="DX1" s="131" t="s">
        <v>396</v>
      </c>
      <c r="DY1" s="131" t="s">
        <v>397</v>
      </c>
      <c r="DZ1" s="131" t="s">
        <v>398</v>
      </c>
      <c r="EA1" s="131" t="s">
        <v>399</v>
      </c>
      <c r="EB1" s="131" t="s">
        <v>400</v>
      </c>
      <c r="EC1" s="131" t="s">
        <v>401</v>
      </c>
      <c r="ED1" s="131" t="s">
        <v>402</v>
      </c>
      <c r="EE1" s="131" t="s">
        <v>403</v>
      </c>
      <c r="EF1" s="131" t="s">
        <v>404</v>
      </c>
      <c r="EG1" s="131" t="s">
        <v>405</v>
      </c>
      <c r="EH1" s="131" t="s">
        <v>406</v>
      </c>
      <c r="EI1" s="131" t="s">
        <v>407</v>
      </c>
      <c r="EJ1" s="131" t="s">
        <v>408</v>
      </c>
      <c r="EK1" s="131" t="s">
        <v>409</v>
      </c>
      <c r="EL1" s="131" t="s">
        <v>410</v>
      </c>
      <c r="EM1" s="131" t="s">
        <v>411</v>
      </c>
      <c r="EN1" s="131" t="s">
        <v>412</v>
      </c>
      <c r="EO1" s="131" t="s">
        <v>413</v>
      </c>
      <c r="EP1" s="131" t="s">
        <v>414</v>
      </c>
      <c r="EQ1" s="131" t="s">
        <v>415</v>
      </c>
      <c r="ER1" s="131" t="s">
        <v>416</v>
      </c>
      <c r="ES1" s="131" t="s">
        <v>417</v>
      </c>
      <c r="ET1" s="131" t="s">
        <v>418</v>
      </c>
      <c r="EU1" s="131" t="s">
        <v>419</v>
      </c>
      <c r="EV1" s="131" t="s">
        <v>420</v>
      </c>
      <c r="EW1" s="131" t="s">
        <v>421</v>
      </c>
      <c r="EX1" s="131" t="s">
        <v>422</v>
      </c>
      <c r="EY1" s="131" t="s">
        <v>423</v>
      </c>
      <c r="EZ1" s="131" t="s">
        <v>424</v>
      </c>
      <c r="FA1" s="131" t="s">
        <v>425</v>
      </c>
      <c r="FB1" s="131" t="s">
        <v>426</v>
      </c>
      <c r="FC1" s="131" t="s">
        <v>427</v>
      </c>
      <c r="FD1" s="131" t="s">
        <v>428</v>
      </c>
      <c r="FE1" s="131" t="s">
        <v>429</v>
      </c>
      <c r="FF1" s="131" t="s">
        <v>430</v>
      </c>
      <c r="FG1" s="131" t="s">
        <v>431</v>
      </c>
      <c r="FH1" s="131" t="s">
        <v>432</v>
      </c>
      <c r="FI1" s="131" t="s">
        <v>433</v>
      </c>
      <c r="FJ1" s="131" t="s">
        <v>434</v>
      </c>
      <c r="FK1" s="131" t="s">
        <v>435</v>
      </c>
      <c r="FL1" s="131" t="s">
        <v>436</v>
      </c>
      <c r="FM1" s="131" t="s">
        <v>437</v>
      </c>
      <c r="FN1" s="131" t="s">
        <v>438</v>
      </c>
      <c r="FO1" s="131" t="s">
        <v>439</v>
      </c>
      <c r="FP1" s="131" t="s">
        <v>440</v>
      </c>
      <c r="FQ1" s="131" t="s">
        <v>441</v>
      </c>
      <c r="FR1" s="131" t="s">
        <v>442</v>
      </c>
      <c r="FS1" s="131" t="s">
        <v>443</v>
      </c>
      <c r="FT1" s="131" t="s">
        <v>444</v>
      </c>
      <c r="FU1" s="131" t="s">
        <v>445</v>
      </c>
      <c r="FV1" s="131" t="s">
        <v>446</v>
      </c>
      <c r="FW1" s="131" t="s">
        <v>447</v>
      </c>
      <c r="FX1" s="131" t="s">
        <v>448</v>
      </c>
      <c r="FY1" s="131" t="s">
        <v>449</v>
      </c>
      <c r="FZ1" s="131" t="s">
        <v>450</v>
      </c>
      <c r="GA1" s="131" t="s">
        <v>451</v>
      </c>
      <c r="GB1" s="131" t="s">
        <v>452</v>
      </c>
      <c r="GC1" s="131" t="s">
        <v>453</v>
      </c>
      <c r="GD1" s="131" t="s">
        <v>454</v>
      </c>
      <c r="GE1" s="131" t="s">
        <v>455</v>
      </c>
      <c r="GF1" s="131" t="s">
        <v>456</v>
      </c>
      <c r="GG1" s="131" t="s">
        <v>457</v>
      </c>
      <c r="GH1" s="131" t="s">
        <v>458</v>
      </c>
      <c r="GI1" s="131" t="s">
        <v>459</v>
      </c>
      <c r="GJ1" s="131" t="s">
        <v>460</v>
      </c>
      <c r="GK1" s="131" t="s">
        <v>461</v>
      </c>
      <c r="GL1" s="131" t="s">
        <v>462</v>
      </c>
      <c r="GM1" s="131" t="s">
        <v>463</v>
      </c>
      <c r="GN1" s="131" t="s">
        <v>464</v>
      </c>
      <c r="GO1" s="131" t="s">
        <v>465</v>
      </c>
      <c r="GP1" s="131" t="s">
        <v>466</v>
      </c>
      <c r="GQ1" s="131" t="s">
        <v>467</v>
      </c>
      <c r="GR1" s="131" t="s">
        <v>468</v>
      </c>
      <c r="GS1" s="131" t="s">
        <v>469</v>
      </c>
      <c r="GT1" s="131" t="s">
        <v>470</v>
      </c>
      <c r="GU1" s="131" t="s">
        <v>471</v>
      </c>
      <c r="GV1" s="131" t="s">
        <v>472</v>
      </c>
      <c r="GW1" s="131" t="s">
        <v>473</v>
      </c>
      <c r="GX1" s="131" t="s">
        <v>474</v>
      </c>
      <c r="GY1" s="131" t="s">
        <v>475</v>
      </c>
      <c r="GZ1" s="131" t="s">
        <v>476</v>
      </c>
      <c r="HA1" s="131" t="s">
        <v>477</v>
      </c>
      <c r="HB1" s="131" t="s">
        <v>478</v>
      </c>
      <c r="HC1" s="131" t="s">
        <v>479</v>
      </c>
      <c r="HD1" s="131" t="s">
        <v>480</v>
      </c>
      <c r="HE1" s="131" t="s">
        <v>481</v>
      </c>
      <c r="HF1" s="131" t="s">
        <v>482</v>
      </c>
      <c r="HG1" s="131" t="s">
        <v>483</v>
      </c>
      <c r="HH1" s="131" t="s">
        <v>484</v>
      </c>
      <c r="HI1" s="131" t="s">
        <v>485</v>
      </c>
      <c r="HJ1" s="131" t="s">
        <v>486</v>
      </c>
      <c r="HK1" s="131" t="s">
        <v>487</v>
      </c>
      <c r="HL1" s="131" t="s">
        <v>488</v>
      </c>
      <c r="HM1" s="131" t="s">
        <v>489</v>
      </c>
      <c r="HN1" s="131" t="s">
        <v>490</v>
      </c>
      <c r="HO1" s="131" t="s">
        <v>491</v>
      </c>
      <c r="HP1" s="131" t="s">
        <v>492</v>
      </c>
      <c r="HQ1" s="131" t="s">
        <v>493</v>
      </c>
      <c r="HR1" s="131" t="s">
        <v>494</v>
      </c>
      <c r="HS1" s="131" t="s">
        <v>495</v>
      </c>
      <c r="HT1" s="131" t="s">
        <v>496</v>
      </c>
      <c r="HU1" s="131" t="s">
        <v>497</v>
      </c>
      <c r="HV1" s="131" t="s">
        <v>498</v>
      </c>
      <c r="HW1" s="131" t="s">
        <v>499</v>
      </c>
      <c r="HX1" s="131" t="s">
        <v>500</v>
      </c>
      <c r="HY1" s="131" t="s">
        <v>501</v>
      </c>
      <c r="HZ1" s="131" t="s">
        <v>502</v>
      </c>
      <c r="IA1" s="131" t="s">
        <v>503</v>
      </c>
      <c r="IB1" s="131" t="s">
        <v>504</v>
      </c>
      <c r="IC1" s="131" t="s">
        <v>505</v>
      </c>
      <c r="ID1" s="131" t="s">
        <v>506</v>
      </c>
      <c r="IE1" s="131" t="s">
        <v>507</v>
      </c>
      <c r="IF1" s="131" t="s">
        <v>508</v>
      </c>
      <c r="IG1" s="131" t="s">
        <v>509</v>
      </c>
      <c r="IH1" s="131" t="s">
        <v>510</v>
      </c>
      <c r="II1" s="131" t="s">
        <v>511</v>
      </c>
      <c r="IJ1" s="131" t="s">
        <v>512</v>
      </c>
      <c r="IK1" s="131" t="s">
        <v>513</v>
      </c>
      <c r="IL1" s="131" t="s">
        <v>514</v>
      </c>
      <c r="IM1" s="131" t="s">
        <v>515</v>
      </c>
      <c r="IN1" s="131" t="s">
        <v>516</v>
      </c>
      <c r="IO1" s="131" t="s">
        <v>517</v>
      </c>
      <c r="IP1" s="131" t="s">
        <v>518</v>
      </c>
      <c r="IQ1" s="131" t="s">
        <v>519</v>
      </c>
      <c r="IR1" s="131" t="s">
        <v>520</v>
      </c>
      <c r="IS1" s="131" t="s">
        <v>521</v>
      </c>
      <c r="IT1" s="131" t="s">
        <v>522</v>
      </c>
      <c r="IU1" s="131" t="s">
        <v>523</v>
      </c>
      <c r="IV1" s="131" t="s">
        <v>524</v>
      </c>
      <c r="IW1" s="131" t="s">
        <v>525</v>
      </c>
      <c r="IX1" s="131" t="s">
        <v>526</v>
      </c>
      <c r="IY1" s="131" t="s">
        <v>527</v>
      </c>
      <c r="IZ1" s="131" t="s">
        <v>528</v>
      </c>
      <c r="JA1" s="131" t="s">
        <v>529</v>
      </c>
      <c r="JB1" s="131" t="s">
        <v>530</v>
      </c>
      <c r="JC1" s="131" t="s">
        <v>531</v>
      </c>
      <c r="JD1" s="131" t="s">
        <v>532</v>
      </c>
      <c r="JE1" s="131" t="s">
        <v>533</v>
      </c>
      <c r="JF1" s="131" t="s">
        <v>534</v>
      </c>
      <c r="JG1" s="131" t="s">
        <v>535</v>
      </c>
      <c r="JH1" s="131" t="s">
        <v>536</v>
      </c>
      <c r="JI1" s="131" t="s">
        <v>537</v>
      </c>
      <c r="JJ1" s="131" t="s">
        <v>538</v>
      </c>
      <c r="JK1" s="131" t="s">
        <v>539</v>
      </c>
      <c r="JL1" s="131" t="s">
        <v>540</v>
      </c>
      <c r="JM1" s="131" t="s">
        <v>541</v>
      </c>
      <c r="JN1" s="131" t="s">
        <v>542</v>
      </c>
      <c r="JO1" s="131" t="s">
        <v>543</v>
      </c>
      <c r="JP1" s="131" t="s">
        <v>544</v>
      </c>
      <c r="JQ1" s="131" t="s">
        <v>545</v>
      </c>
      <c r="JR1" s="131" t="s">
        <v>546</v>
      </c>
      <c r="JS1" s="131" t="s">
        <v>547</v>
      </c>
      <c r="JT1" s="131" t="s">
        <v>548</v>
      </c>
      <c r="JU1" s="131" t="s">
        <v>549</v>
      </c>
      <c r="JV1" s="131" t="s">
        <v>550</v>
      </c>
      <c r="JW1" s="131" t="s">
        <v>551</v>
      </c>
      <c r="JX1" s="131" t="s">
        <v>552</v>
      </c>
      <c r="JY1" s="131" t="s">
        <v>553</v>
      </c>
      <c r="JZ1" s="131" t="s">
        <v>554</v>
      </c>
      <c r="KA1" s="131" t="s">
        <v>555</v>
      </c>
      <c r="KB1" s="131" t="s">
        <v>556</v>
      </c>
      <c r="KC1" s="131" t="s">
        <v>557</v>
      </c>
      <c r="KD1" s="131" t="s">
        <v>558</v>
      </c>
      <c r="KE1" s="131" t="s">
        <v>559</v>
      </c>
      <c r="KF1" s="131" t="s">
        <v>560</v>
      </c>
      <c r="KG1" s="131" t="s">
        <v>561</v>
      </c>
      <c r="KH1" s="131" t="s">
        <v>562</v>
      </c>
      <c r="KI1" s="131" t="s">
        <v>563</v>
      </c>
      <c r="KJ1" s="131" t="s">
        <v>564</v>
      </c>
      <c r="KK1" s="131" t="s">
        <v>565</v>
      </c>
      <c r="KL1" s="131" t="s">
        <v>566</v>
      </c>
      <c r="KM1" s="131" t="s">
        <v>567</v>
      </c>
      <c r="KN1" s="131" t="s">
        <v>568</v>
      </c>
      <c r="KO1" s="131" t="s">
        <v>569</v>
      </c>
      <c r="KP1" s="131" t="s">
        <v>570</v>
      </c>
      <c r="KQ1" s="131" t="s">
        <v>571</v>
      </c>
      <c r="KR1" s="131" t="s">
        <v>572</v>
      </c>
      <c r="KS1" s="131" t="s">
        <v>573</v>
      </c>
      <c r="KT1" s="131" t="s">
        <v>574</v>
      </c>
      <c r="KU1" s="131" t="s">
        <v>575</v>
      </c>
      <c r="KV1" s="131" t="s">
        <v>576</v>
      </c>
      <c r="KW1" s="131" t="s">
        <v>577</v>
      </c>
      <c r="KX1" s="131" t="s">
        <v>578</v>
      </c>
      <c r="KY1" s="131" t="s">
        <v>579</v>
      </c>
      <c r="KZ1" s="131" t="s">
        <v>580</v>
      </c>
      <c r="LA1" s="131" t="s">
        <v>581</v>
      </c>
      <c r="LB1" s="131" t="s">
        <v>582</v>
      </c>
      <c r="LC1" s="131" t="s">
        <v>583</v>
      </c>
      <c r="LD1" s="131" t="s">
        <v>584</v>
      </c>
      <c r="LE1" s="131" t="s">
        <v>585</v>
      </c>
      <c r="LF1" s="131" t="s">
        <v>586</v>
      </c>
      <c r="LG1" s="131" t="s">
        <v>587</v>
      </c>
      <c r="LH1" s="131" t="s">
        <v>588</v>
      </c>
      <c r="LI1" s="131" t="s">
        <v>589</v>
      </c>
      <c r="LJ1" s="131" t="s">
        <v>590</v>
      </c>
      <c r="LK1" s="131" t="s">
        <v>591</v>
      </c>
      <c r="LL1" s="131" t="s">
        <v>592</v>
      </c>
      <c r="LM1" s="131" t="s">
        <v>593</v>
      </c>
      <c r="LN1" s="131" t="s">
        <v>594</v>
      </c>
      <c r="LO1" s="131" t="s">
        <v>595</v>
      </c>
      <c r="LP1" s="131" t="s">
        <v>596</v>
      </c>
      <c r="LQ1" s="131" t="s">
        <v>597</v>
      </c>
      <c r="LR1" s="131" t="s">
        <v>598</v>
      </c>
      <c r="LS1" s="131" t="s">
        <v>599</v>
      </c>
      <c r="LT1" s="131" t="s">
        <v>600</v>
      </c>
      <c r="LU1" s="131" t="s">
        <v>601</v>
      </c>
      <c r="LV1" s="131" t="s">
        <v>602</v>
      </c>
      <c r="LW1" s="131" t="s">
        <v>603</v>
      </c>
      <c r="LX1" s="131" t="s">
        <v>604</v>
      </c>
      <c r="LY1" s="131" t="s">
        <v>605</v>
      </c>
      <c r="LZ1" s="131" t="s">
        <v>606</v>
      </c>
      <c r="MA1" s="131" t="s">
        <v>607</v>
      </c>
      <c r="MB1" s="131" t="s">
        <v>608</v>
      </c>
      <c r="MC1" s="131" t="s">
        <v>609</v>
      </c>
      <c r="MD1" s="131" t="s">
        <v>610</v>
      </c>
      <c r="ME1" s="131" t="s">
        <v>611</v>
      </c>
      <c r="MF1" s="131" t="s">
        <v>612</v>
      </c>
      <c r="MG1" s="131" t="s">
        <v>613</v>
      </c>
      <c r="MH1" s="131" t="s">
        <v>614</v>
      </c>
      <c r="MI1" s="131" t="s">
        <v>615</v>
      </c>
      <c r="MJ1" s="131" t="s">
        <v>616</v>
      </c>
      <c r="MK1" s="131" t="s">
        <v>617</v>
      </c>
      <c r="ML1" s="131" t="s">
        <v>618</v>
      </c>
      <c r="MM1" s="131" t="s">
        <v>619</v>
      </c>
      <c r="MN1" s="131" t="s">
        <v>620</v>
      </c>
      <c r="MO1" s="131" t="s">
        <v>621</v>
      </c>
      <c r="MP1" s="131" t="s">
        <v>622</v>
      </c>
      <c r="MQ1" s="131" t="s">
        <v>623</v>
      </c>
      <c r="MR1" s="131" t="s">
        <v>624</v>
      </c>
      <c r="MS1" s="131" t="s">
        <v>625</v>
      </c>
      <c r="MT1" s="131" t="s">
        <v>626</v>
      </c>
      <c r="MU1" s="131" t="s">
        <v>627</v>
      </c>
      <c r="MV1" s="131" t="s">
        <v>628</v>
      </c>
      <c r="MW1" s="131" t="s">
        <v>629</v>
      </c>
      <c r="MX1" s="131" t="s">
        <v>630</v>
      </c>
      <c r="MY1" s="131" t="s">
        <v>631</v>
      </c>
      <c r="MZ1" s="131" t="s">
        <v>632</v>
      </c>
      <c r="NA1" s="131" t="s">
        <v>633</v>
      </c>
      <c r="NB1" s="131" t="s">
        <v>634</v>
      </c>
      <c r="NC1" s="131" t="s">
        <v>635</v>
      </c>
      <c r="ND1" s="131" t="s">
        <v>636</v>
      </c>
      <c r="NE1" s="131" t="s">
        <v>637</v>
      </c>
      <c r="NF1" s="131" t="s">
        <v>638</v>
      </c>
      <c r="NG1" s="131" t="s">
        <v>639</v>
      </c>
      <c r="NH1" s="131" t="s">
        <v>640</v>
      </c>
      <c r="NI1" s="131" t="s">
        <v>641</v>
      </c>
      <c r="NJ1" s="131" t="s">
        <v>642</v>
      </c>
      <c r="NK1" s="131" t="s">
        <v>643</v>
      </c>
      <c r="NL1" s="131" t="s">
        <v>644</v>
      </c>
      <c r="NM1" s="131" t="s">
        <v>645</v>
      </c>
      <c r="NN1" s="131" t="s">
        <v>646</v>
      </c>
      <c r="NO1" s="131" t="s">
        <v>647</v>
      </c>
      <c r="NP1" s="131" t="s">
        <v>648</v>
      </c>
      <c r="NQ1" s="131" t="s">
        <v>649</v>
      </c>
      <c r="NR1" s="131" t="s">
        <v>650</v>
      </c>
      <c r="NS1" s="131" t="s">
        <v>651</v>
      </c>
      <c r="NT1" s="131" t="s">
        <v>652</v>
      </c>
      <c r="NU1" s="131" t="s">
        <v>653</v>
      </c>
      <c r="NV1" s="131" t="s">
        <v>654</v>
      </c>
      <c r="NW1" s="131" t="s">
        <v>655</v>
      </c>
      <c r="NX1" s="131" t="s">
        <v>656</v>
      </c>
      <c r="NY1" s="131" t="s">
        <v>657</v>
      </c>
      <c r="NZ1" s="131" t="s">
        <v>658</v>
      </c>
      <c r="OA1" s="131" t="s">
        <v>659</v>
      </c>
      <c r="OB1" s="131" t="s">
        <v>660</v>
      </c>
      <c r="OC1" s="131" t="s">
        <v>661</v>
      </c>
      <c r="OD1" s="131" t="s">
        <v>662</v>
      </c>
      <c r="OE1" s="131" t="s">
        <v>663</v>
      </c>
      <c r="OF1" s="131" t="s">
        <v>664</v>
      </c>
      <c r="OG1" s="131" t="s">
        <v>665</v>
      </c>
      <c r="OH1" s="131" t="s">
        <v>666</v>
      </c>
      <c r="OI1" s="131" t="s">
        <v>667</v>
      </c>
      <c r="OJ1" s="131" t="s">
        <v>668</v>
      </c>
      <c r="OK1" s="131" t="s">
        <v>669</v>
      </c>
      <c r="OL1" s="131" t="s">
        <v>670</v>
      </c>
      <c r="OM1" s="131" t="s">
        <v>671</v>
      </c>
      <c r="ON1" s="131" t="s">
        <v>672</v>
      </c>
      <c r="OO1" s="131" t="s">
        <v>673</v>
      </c>
      <c r="OP1" s="131" t="s">
        <v>674</v>
      </c>
      <c r="OQ1" s="131" t="s">
        <v>675</v>
      </c>
      <c r="OR1" s="131" t="s">
        <v>676</v>
      </c>
      <c r="OS1" s="131" t="s">
        <v>677</v>
      </c>
      <c r="OT1" s="131" t="s">
        <v>678</v>
      </c>
      <c r="OU1" s="131" t="s">
        <v>679</v>
      </c>
      <c r="OV1" s="131" t="s">
        <v>680</v>
      </c>
      <c r="OW1" s="131" t="s">
        <v>681</v>
      </c>
      <c r="OX1" s="131" t="s">
        <v>682</v>
      </c>
      <c r="OY1" s="131" t="s">
        <v>683</v>
      </c>
      <c r="OZ1" s="131" t="s">
        <v>684</v>
      </c>
      <c r="PA1" s="131" t="s">
        <v>685</v>
      </c>
      <c r="PB1" s="131" t="s">
        <v>686</v>
      </c>
      <c r="PC1" s="131" t="s">
        <v>687</v>
      </c>
      <c r="PD1" s="131" t="s">
        <v>688</v>
      </c>
      <c r="PE1" s="131" t="s">
        <v>689</v>
      </c>
      <c r="PF1" s="131" t="s">
        <v>690</v>
      </c>
      <c r="PG1" s="131" t="s">
        <v>691</v>
      </c>
      <c r="PH1" s="131" t="s">
        <v>692</v>
      </c>
      <c r="PI1" s="131" t="s">
        <v>693</v>
      </c>
      <c r="PJ1" s="131" t="s">
        <v>694</v>
      </c>
      <c r="PK1" s="131" t="s">
        <v>695</v>
      </c>
      <c r="PL1" s="131" t="s">
        <v>696</v>
      </c>
      <c r="PM1" s="131" t="s">
        <v>697</v>
      </c>
      <c r="PN1" s="131" t="s">
        <v>698</v>
      </c>
      <c r="PO1" s="131" t="s">
        <v>699</v>
      </c>
      <c r="PP1" s="131" t="s">
        <v>700</v>
      </c>
      <c r="PQ1" s="131" t="s">
        <v>701</v>
      </c>
      <c r="PR1" s="131" t="s">
        <v>702</v>
      </c>
      <c r="PS1" s="131" t="s">
        <v>703</v>
      </c>
      <c r="PT1" s="131" t="s">
        <v>704</v>
      </c>
      <c r="PU1" s="131" t="s">
        <v>705</v>
      </c>
      <c r="PV1" s="131" t="s">
        <v>706</v>
      </c>
      <c r="PW1" s="131" t="s">
        <v>707</v>
      </c>
      <c r="PX1" s="131" t="s">
        <v>708</v>
      </c>
      <c r="PY1" s="131" t="s">
        <v>709</v>
      </c>
      <c r="PZ1" s="131" t="s">
        <v>710</v>
      </c>
      <c r="QA1" s="131" t="s">
        <v>711</v>
      </c>
      <c r="QB1" s="131" t="s">
        <v>712</v>
      </c>
      <c r="QC1" s="131" t="s">
        <v>713</v>
      </c>
      <c r="QD1" s="131" t="s">
        <v>714</v>
      </c>
      <c r="QE1" s="131" t="s">
        <v>715</v>
      </c>
      <c r="QF1" s="131" t="s">
        <v>716</v>
      </c>
      <c r="QG1" s="131" t="s">
        <v>717</v>
      </c>
      <c r="QH1" s="131" t="s">
        <v>718</v>
      </c>
      <c r="QI1" s="131" t="s">
        <v>719</v>
      </c>
      <c r="QJ1" s="131" t="s">
        <v>720</v>
      </c>
      <c r="QK1" s="131" t="s">
        <v>721</v>
      </c>
      <c r="QL1" s="131" t="s">
        <v>722</v>
      </c>
      <c r="QM1" s="131" t="s">
        <v>723</v>
      </c>
      <c r="QN1" s="131" t="s">
        <v>724</v>
      </c>
      <c r="QO1" s="131" t="s">
        <v>725</v>
      </c>
      <c r="QP1" s="131" t="s">
        <v>726</v>
      </c>
      <c r="QQ1" s="131" t="s">
        <v>727</v>
      </c>
      <c r="QR1" s="131" t="s">
        <v>728</v>
      </c>
      <c r="QS1" s="131" t="s">
        <v>729</v>
      </c>
      <c r="QT1" s="131" t="s">
        <v>730</v>
      </c>
      <c r="QU1" s="131" t="s">
        <v>731</v>
      </c>
      <c r="QV1" s="131" t="s">
        <v>732</v>
      </c>
      <c r="QW1" s="131" t="s">
        <v>733</v>
      </c>
      <c r="QX1" s="131" t="s">
        <v>734</v>
      </c>
      <c r="QY1" s="131" t="s">
        <v>735</v>
      </c>
      <c r="QZ1" s="131" t="s">
        <v>736</v>
      </c>
      <c r="RA1" s="131" t="s">
        <v>737</v>
      </c>
      <c r="RB1" s="131" t="s">
        <v>738</v>
      </c>
      <c r="RC1" s="131" t="s">
        <v>739</v>
      </c>
      <c r="RD1" s="131" t="s">
        <v>740</v>
      </c>
      <c r="RE1" s="131" t="s">
        <v>741</v>
      </c>
      <c r="RF1" s="131" t="s">
        <v>742</v>
      </c>
      <c r="RG1" s="131" t="s">
        <v>743</v>
      </c>
      <c r="RH1" s="131" t="s">
        <v>744</v>
      </c>
      <c r="RI1" s="131" t="s">
        <v>745</v>
      </c>
      <c r="RJ1" s="131" t="s">
        <v>746</v>
      </c>
      <c r="RK1" s="131" t="s">
        <v>747</v>
      </c>
      <c r="RL1" s="131" t="s">
        <v>748</v>
      </c>
      <c r="RM1" s="131" t="s">
        <v>749</v>
      </c>
      <c r="RN1" s="131" t="s">
        <v>750</v>
      </c>
      <c r="RO1" s="131" t="s">
        <v>751</v>
      </c>
      <c r="RP1" s="131" t="s">
        <v>752</v>
      </c>
      <c r="RQ1" s="131" t="s">
        <v>753</v>
      </c>
      <c r="RR1" s="131" t="s">
        <v>754</v>
      </c>
      <c r="RS1" s="131" t="s">
        <v>755</v>
      </c>
      <c r="RT1" s="131" t="s">
        <v>756</v>
      </c>
      <c r="RU1" s="131" t="s">
        <v>757</v>
      </c>
      <c r="RV1" s="131" t="s">
        <v>758</v>
      </c>
      <c r="RW1" s="131" t="s">
        <v>759</v>
      </c>
      <c r="RX1" s="131" t="s">
        <v>760</v>
      </c>
      <c r="RY1" s="131" t="s">
        <v>761</v>
      </c>
      <c r="RZ1" s="131" t="s">
        <v>762</v>
      </c>
      <c r="SA1" s="131" t="s">
        <v>763</v>
      </c>
      <c r="SB1" s="131" t="s">
        <v>764</v>
      </c>
      <c r="SC1" s="131" t="s">
        <v>765</v>
      </c>
      <c r="SD1" s="131" t="s">
        <v>766</v>
      </c>
      <c r="SE1" s="131" t="s">
        <v>767</v>
      </c>
      <c r="SF1" s="131" t="s">
        <v>768</v>
      </c>
      <c r="SG1" s="131" t="s">
        <v>769</v>
      </c>
      <c r="SH1" s="131" t="s">
        <v>770</v>
      </c>
      <c r="SI1" s="131" t="s">
        <v>771</v>
      </c>
      <c r="SJ1" s="131" t="s">
        <v>772</v>
      </c>
      <c r="SK1" s="131" t="s">
        <v>773</v>
      </c>
      <c r="SL1" s="131" t="s">
        <v>774</v>
      </c>
      <c r="SM1" s="131" t="s">
        <v>775</v>
      </c>
      <c r="SN1" s="131" t="s">
        <v>776</v>
      </c>
      <c r="SO1" s="131" t="s">
        <v>777</v>
      </c>
      <c r="SP1" s="131" t="s">
        <v>778</v>
      </c>
      <c r="SQ1" s="131" t="s">
        <v>779</v>
      </c>
      <c r="SR1" s="131" t="s">
        <v>780</v>
      </c>
      <c r="SS1" s="131" t="s">
        <v>781</v>
      </c>
      <c r="ST1" s="131" t="s">
        <v>782</v>
      </c>
      <c r="SU1" s="131" t="s">
        <v>783</v>
      </c>
      <c r="SV1" s="131" t="s">
        <v>784</v>
      </c>
      <c r="SW1" s="131" t="s">
        <v>785</v>
      </c>
      <c r="SX1" s="131" t="s">
        <v>786</v>
      </c>
      <c r="SY1" s="131" t="s">
        <v>787</v>
      </c>
      <c r="SZ1" s="131" t="s">
        <v>788</v>
      </c>
      <c r="TA1" s="131" t="s">
        <v>789</v>
      </c>
      <c r="TB1" s="131" t="s">
        <v>790</v>
      </c>
      <c r="TC1" s="131" t="s">
        <v>791</v>
      </c>
      <c r="TD1" s="131" t="s">
        <v>792</v>
      </c>
      <c r="TE1" s="131" t="s">
        <v>793</v>
      </c>
      <c r="TF1" s="131" t="s">
        <v>794</v>
      </c>
      <c r="TG1" s="131" t="s">
        <v>795</v>
      </c>
      <c r="TH1" s="131" t="s">
        <v>796</v>
      </c>
      <c r="TI1" s="131" t="s">
        <v>797</v>
      </c>
      <c r="TJ1" s="131" t="s">
        <v>798</v>
      </c>
      <c r="TK1" s="131" t="s">
        <v>799</v>
      </c>
      <c r="TL1" s="131" t="s">
        <v>800</v>
      </c>
      <c r="TM1" s="131" t="s">
        <v>801</v>
      </c>
      <c r="TN1" s="131" t="s">
        <v>802</v>
      </c>
      <c r="TO1" s="131" t="s">
        <v>803</v>
      </c>
      <c r="TP1" s="131" t="s">
        <v>804</v>
      </c>
      <c r="TQ1" s="131" t="s">
        <v>805</v>
      </c>
      <c r="TR1" s="131" t="s">
        <v>806</v>
      </c>
      <c r="TS1" s="131" t="s">
        <v>807</v>
      </c>
      <c r="TT1" s="131" t="s">
        <v>808</v>
      </c>
      <c r="TU1" s="131" t="s">
        <v>809</v>
      </c>
      <c r="TV1" s="131" t="s">
        <v>810</v>
      </c>
      <c r="TW1" s="131" t="s">
        <v>811</v>
      </c>
      <c r="TX1" s="131" t="s">
        <v>812</v>
      </c>
      <c r="TY1" s="131" t="s">
        <v>813</v>
      </c>
      <c r="TZ1" s="131" t="s">
        <v>814</v>
      </c>
      <c r="UA1" s="131" t="s">
        <v>815</v>
      </c>
      <c r="UB1" s="131" t="s">
        <v>816</v>
      </c>
      <c r="UC1" s="131" t="s">
        <v>817</v>
      </c>
      <c r="UD1" s="131" t="s">
        <v>818</v>
      </c>
      <c r="UE1" s="131" t="s">
        <v>819</v>
      </c>
      <c r="UF1" s="131" t="s">
        <v>820</v>
      </c>
      <c r="UG1" s="131" t="s">
        <v>821</v>
      </c>
      <c r="UH1" s="131" t="s">
        <v>822</v>
      </c>
      <c r="UI1" s="131" t="s">
        <v>823</v>
      </c>
      <c r="UJ1" s="131" t="s">
        <v>824</v>
      </c>
      <c r="UK1" s="131" t="s">
        <v>825</v>
      </c>
      <c r="UL1" s="131" t="s">
        <v>826</v>
      </c>
      <c r="UM1" s="131" t="s">
        <v>827</v>
      </c>
      <c r="UN1" s="131" t="s">
        <v>828</v>
      </c>
      <c r="UO1" s="131" t="s">
        <v>829</v>
      </c>
      <c r="UP1" s="131" t="s">
        <v>830</v>
      </c>
      <c r="UQ1" s="131" t="s">
        <v>831</v>
      </c>
      <c r="UR1" s="131" t="s">
        <v>832</v>
      </c>
      <c r="US1" s="131" t="s">
        <v>833</v>
      </c>
      <c r="UT1" s="131" t="s">
        <v>834</v>
      </c>
      <c r="UU1" s="131" t="s">
        <v>835</v>
      </c>
      <c r="UV1" s="131" t="s">
        <v>836</v>
      </c>
      <c r="UW1" s="131" t="s">
        <v>837</v>
      </c>
      <c r="UX1" s="131" t="s">
        <v>838</v>
      </c>
      <c r="UY1" s="131" t="s">
        <v>839</v>
      </c>
      <c r="UZ1" s="131" t="s">
        <v>840</v>
      </c>
      <c r="VA1" s="131" t="s">
        <v>841</v>
      </c>
      <c r="VB1" s="131" t="s">
        <v>842</v>
      </c>
      <c r="VC1" s="131" t="s">
        <v>843</v>
      </c>
      <c r="VD1" s="131" t="s">
        <v>844</v>
      </c>
      <c r="VE1" s="131" t="s">
        <v>845</v>
      </c>
      <c r="VF1" s="131" t="s">
        <v>846</v>
      </c>
      <c r="VG1" s="131" t="s">
        <v>847</v>
      </c>
      <c r="VH1" s="131" t="s">
        <v>848</v>
      </c>
      <c r="VI1" s="131" t="s">
        <v>849</v>
      </c>
      <c r="VJ1" s="131" t="s">
        <v>850</v>
      </c>
      <c r="VK1" s="131" t="s">
        <v>851</v>
      </c>
      <c r="VL1" s="131" t="s">
        <v>852</v>
      </c>
      <c r="VM1" s="131" t="s">
        <v>853</v>
      </c>
      <c r="VN1" s="131" t="s">
        <v>854</v>
      </c>
      <c r="VO1" s="131" t="s">
        <v>855</v>
      </c>
      <c r="VP1" s="131" t="s">
        <v>856</v>
      </c>
      <c r="VQ1" s="131" t="s">
        <v>857</v>
      </c>
      <c r="VR1" s="131" t="s">
        <v>858</v>
      </c>
      <c r="VS1" s="131" t="s">
        <v>859</v>
      </c>
      <c r="VT1" s="131" t="s">
        <v>860</v>
      </c>
      <c r="VU1" s="131" t="s">
        <v>861</v>
      </c>
      <c r="VV1" s="131" t="s">
        <v>862</v>
      </c>
      <c r="VW1" s="131" t="s">
        <v>863</v>
      </c>
      <c r="VX1" s="131" t="s">
        <v>864</v>
      </c>
      <c r="VY1" s="131" t="s">
        <v>865</v>
      </c>
      <c r="VZ1" s="131" t="s">
        <v>866</v>
      </c>
      <c r="WA1" s="131" t="s">
        <v>867</v>
      </c>
      <c r="WB1" s="131" t="s">
        <v>868</v>
      </c>
      <c r="WC1" s="131" t="s">
        <v>869</v>
      </c>
      <c r="WD1" s="131" t="s">
        <v>870</v>
      </c>
      <c r="WE1" s="131" t="s">
        <v>871</v>
      </c>
      <c r="WF1" s="131" t="s">
        <v>872</v>
      </c>
      <c r="WG1" s="131" t="s">
        <v>873</v>
      </c>
      <c r="WH1" s="131" t="s">
        <v>874</v>
      </c>
      <c r="WI1" s="131" t="s">
        <v>875</v>
      </c>
      <c r="WJ1" s="131" t="s">
        <v>876</v>
      </c>
      <c r="WK1" s="131" t="s">
        <v>877</v>
      </c>
      <c r="WL1" s="131" t="s">
        <v>878</v>
      </c>
      <c r="WM1" s="131" t="s">
        <v>879</v>
      </c>
      <c r="WN1" s="131" t="s">
        <v>880</v>
      </c>
      <c r="WO1" s="131" t="s">
        <v>881</v>
      </c>
      <c r="WP1" s="131" t="s">
        <v>882</v>
      </c>
      <c r="WQ1" s="131" t="s">
        <v>883</v>
      </c>
      <c r="WR1" s="131" t="s">
        <v>884</v>
      </c>
      <c r="WS1" s="131" t="s">
        <v>885</v>
      </c>
      <c r="WT1" s="131" t="s">
        <v>886</v>
      </c>
      <c r="WU1" s="131" t="s">
        <v>887</v>
      </c>
      <c r="WV1" s="131" t="s">
        <v>888</v>
      </c>
      <c r="WW1" s="131" t="s">
        <v>889</v>
      </c>
      <c r="WX1" s="131" t="s">
        <v>890</v>
      </c>
      <c r="WY1" s="131" t="s">
        <v>891</v>
      </c>
      <c r="WZ1" s="131" t="s">
        <v>892</v>
      </c>
      <c r="XA1" s="131" t="s">
        <v>893</v>
      </c>
      <c r="XB1" s="131" t="s">
        <v>894</v>
      </c>
      <c r="XC1" s="131" t="s">
        <v>895</v>
      </c>
      <c r="XD1" s="131" t="s">
        <v>896</v>
      </c>
      <c r="XE1" s="131" t="s">
        <v>897</v>
      </c>
      <c r="XF1" s="131" t="s">
        <v>898</v>
      </c>
      <c r="XG1" s="131" t="s">
        <v>899</v>
      </c>
      <c r="XH1" s="131" t="s">
        <v>900</v>
      </c>
      <c r="XI1" s="131" t="s">
        <v>901</v>
      </c>
      <c r="XJ1" s="131" t="s">
        <v>902</v>
      </c>
      <c r="XK1" s="131" t="s">
        <v>903</v>
      </c>
      <c r="XL1" s="131" t="s">
        <v>904</v>
      </c>
      <c r="XM1" s="131" t="s">
        <v>905</v>
      </c>
      <c r="XN1" s="131" t="s">
        <v>906</v>
      </c>
      <c r="XO1" s="131" t="s">
        <v>907</v>
      </c>
      <c r="XP1" s="131" t="s">
        <v>908</v>
      </c>
      <c r="XQ1" s="131" t="s">
        <v>909</v>
      </c>
      <c r="XR1" s="131" t="s">
        <v>910</v>
      </c>
      <c r="XS1" s="131" t="s">
        <v>911</v>
      </c>
      <c r="XT1" s="131" t="s">
        <v>912</v>
      </c>
      <c r="XU1" s="131" t="s">
        <v>913</v>
      </c>
      <c r="XV1" s="131" t="s">
        <v>914</v>
      </c>
      <c r="XW1" s="131" t="s">
        <v>915</v>
      </c>
      <c r="XX1" s="131" t="s">
        <v>916</v>
      </c>
      <c r="XY1" s="131" t="s">
        <v>917</v>
      </c>
      <c r="XZ1" s="131" t="s">
        <v>918</v>
      </c>
      <c r="YA1" s="131" t="s">
        <v>919</v>
      </c>
      <c r="YB1" s="131" t="s">
        <v>920</v>
      </c>
      <c r="YC1" s="131" t="s">
        <v>921</v>
      </c>
      <c r="YD1" s="131" t="s">
        <v>922</v>
      </c>
      <c r="YE1" s="131" t="s">
        <v>923</v>
      </c>
      <c r="YF1" s="131" t="s">
        <v>924</v>
      </c>
      <c r="YG1" s="131" t="s">
        <v>925</v>
      </c>
      <c r="YH1" s="131" t="s">
        <v>926</v>
      </c>
      <c r="YI1" s="131" t="s">
        <v>927</v>
      </c>
      <c r="YJ1" s="131" t="s">
        <v>928</v>
      </c>
      <c r="YK1" s="131" t="s">
        <v>929</v>
      </c>
      <c r="YL1" s="131" t="s">
        <v>930</v>
      </c>
      <c r="YM1" s="131" t="s">
        <v>931</v>
      </c>
      <c r="YN1" s="131" t="s">
        <v>932</v>
      </c>
      <c r="YO1" s="131" t="s">
        <v>933</v>
      </c>
      <c r="YP1" s="131" t="s">
        <v>934</v>
      </c>
      <c r="YQ1" s="131" t="s">
        <v>935</v>
      </c>
      <c r="YR1" s="131" t="s">
        <v>936</v>
      </c>
      <c r="YS1" s="131" t="s">
        <v>937</v>
      </c>
      <c r="YT1" s="131" t="s">
        <v>938</v>
      </c>
      <c r="YU1" s="131" t="s">
        <v>939</v>
      </c>
      <c r="YV1" s="131" t="s">
        <v>940</v>
      </c>
      <c r="YW1" s="131" t="s">
        <v>941</v>
      </c>
      <c r="YX1" s="131" t="s">
        <v>942</v>
      </c>
      <c r="YY1" s="131" t="s">
        <v>943</v>
      </c>
      <c r="YZ1" s="131" t="s">
        <v>944</v>
      </c>
      <c r="ZA1" s="131" t="s">
        <v>945</v>
      </c>
      <c r="ZB1" s="131" t="s">
        <v>946</v>
      </c>
      <c r="ZC1" s="131" t="s">
        <v>947</v>
      </c>
      <c r="ZD1" s="131" t="s">
        <v>948</v>
      </c>
      <c r="ZE1" s="131" t="s">
        <v>949</v>
      </c>
      <c r="ZF1" s="131" t="s">
        <v>950</v>
      </c>
      <c r="ZG1" s="131" t="s">
        <v>951</v>
      </c>
      <c r="ZH1" s="131" t="s">
        <v>952</v>
      </c>
      <c r="ZI1" s="131" t="s">
        <v>953</v>
      </c>
      <c r="ZJ1" s="131" t="s">
        <v>954</v>
      </c>
      <c r="ZK1" s="131" t="s">
        <v>955</v>
      </c>
      <c r="ZL1" s="131" t="s">
        <v>956</v>
      </c>
      <c r="ZM1" s="131" t="s">
        <v>957</v>
      </c>
      <c r="ZN1" s="131" t="s">
        <v>958</v>
      </c>
      <c r="ZO1" s="131" t="s">
        <v>959</v>
      </c>
      <c r="ZP1" s="131" t="s">
        <v>960</v>
      </c>
      <c r="ZQ1" s="131" t="s">
        <v>961</v>
      </c>
      <c r="ZR1" s="131" t="s">
        <v>962</v>
      </c>
      <c r="ZS1" s="131" t="s">
        <v>963</v>
      </c>
      <c r="ZT1" s="131" t="s">
        <v>964</v>
      </c>
      <c r="ZU1" s="131" t="s">
        <v>965</v>
      </c>
      <c r="ZV1" s="131" t="s">
        <v>966</v>
      </c>
      <c r="ZW1" s="131" t="s">
        <v>967</v>
      </c>
      <c r="ZX1" s="131" t="s">
        <v>968</v>
      </c>
      <c r="ZY1" s="131" t="s">
        <v>969</v>
      </c>
      <c r="ZZ1" s="131" t="s">
        <v>970</v>
      </c>
      <c r="AAA1" s="131" t="s">
        <v>971</v>
      </c>
      <c r="AAB1" s="131" t="s">
        <v>972</v>
      </c>
      <c r="AAC1" s="131" t="s">
        <v>973</v>
      </c>
      <c r="AAD1" s="131" t="s">
        <v>974</v>
      </c>
      <c r="AAE1" s="131" t="s">
        <v>975</v>
      </c>
      <c r="AAF1" s="131" t="s">
        <v>976</v>
      </c>
      <c r="AAG1" s="131" t="s">
        <v>977</v>
      </c>
      <c r="AAH1" s="131" t="s">
        <v>978</v>
      </c>
      <c r="AAI1" s="131" t="s">
        <v>979</v>
      </c>
      <c r="AAJ1" s="131" t="s">
        <v>980</v>
      </c>
      <c r="AAK1" s="131" t="s">
        <v>981</v>
      </c>
      <c r="AAL1" s="131" t="s">
        <v>982</v>
      </c>
      <c r="AAM1" s="131" t="s">
        <v>983</v>
      </c>
      <c r="AAN1" s="131" t="s">
        <v>984</v>
      </c>
      <c r="AAO1" s="131" t="s">
        <v>985</v>
      </c>
      <c r="AAP1" s="131" t="s">
        <v>986</v>
      </c>
      <c r="AAQ1" s="131" t="s">
        <v>987</v>
      </c>
      <c r="AAR1" s="131" t="s">
        <v>988</v>
      </c>
      <c r="AAS1" s="131" t="s">
        <v>989</v>
      </c>
      <c r="AAT1" s="131" t="s">
        <v>990</v>
      </c>
      <c r="AAU1" s="131" t="s">
        <v>991</v>
      </c>
      <c r="AAV1" s="131" t="s">
        <v>992</v>
      </c>
      <c r="AAW1" s="131" t="s">
        <v>993</v>
      </c>
      <c r="AAX1" s="131" t="s">
        <v>994</v>
      </c>
      <c r="AAY1" s="131" t="s">
        <v>995</v>
      </c>
      <c r="AAZ1" s="131" t="s">
        <v>996</v>
      </c>
      <c r="ABA1" s="131" t="s">
        <v>997</v>
      </c>
      <c r="ABB1" s="131" t="s">
        <v>998</v>
      </c>
      <c r="ABC1" s="131" t="s">
        <v>999</v>
      </c>
      <c r="ABD1" s="131" t="s">
        <v>1000</v>
      </c>
      <c r="ABE1" s="131" t="s">
        <v>1001</v>
      </c>
      <c r="ABF1" s="131" t="s">
        <v>1002</v>
      </c>
      <c r="ABG1" s="131" t="s">
        <v>1003</v>
      </c>
      <c r="ABH1" s="131" t="s">
        <v>1004</v>
      </c>
      <c r="ABI1" s="131" t="s">
        <v>1005</v>
      </c>
      <c r="ABJ1" s="131" t="s">
        <v>1006</v>
      </c>
      <c r="ABK1" s="131" t="s">
        <v>1007</v>
      </c>
      <c r="ABL1" s="131" t="s">
        <v>1008</v>
      </c>
      <c r="ABM1" s="131" t="s">
        <v>1009</v>
      </c>
      <c r="ABN1" s="131" t="s">
        <v>1010</v>
      </c>
      <c r="ABO1" s="131" t="s">
        <v>1011</v>
      </c>
      <c r="ABP1" s="131" t="s">
        <v>1012</v>
      </c>
      <c r="ABQ1" s="131" t="s">
        <v>1013</v>
      </c>
      <c r="ABR1" s="131" t="s">
        <v>1014</v>
      </c>
      <c r="ABS1" s="131" t="s">
        <v>1015</v>
      </c>
      <c r="ABT1" s="131" t="s">
        <v>1016</v>
      </c>
      <c r="ABU1" s="131" t="s">
        <v>1017</v>
      </c>
      <c r="ABV1" s="131" t="s">
        <v>1018</v>
      </c>
      <c r="ABW1" s="131" t="s">
        <v>1019</v>
      </c>
      <c r="ABX1" s="131" t="s">
        <v>1020</v>
      </c>
      <c r="ABY1" s="131" t="s">
        <v>1021</v>
      </c>
      <c r="ABZ1" s="131" t="s">
        <v>1022</v>
      </c>
      <c r="ACA1" s="131" t="s">
        <v>1023</v>
      </c>
      <c r="ACB1" s="131" t="s">
        <v>1024</v>
      </c>
      <c r="ACC1" s="131" t="s">
        <v>1025</v>
      </c>
      <c r="ACD1" s="131" t="s">
        <v>1026</v>
      </c>
      <c r="ACE1" s="131" t="s">
        <v>1027</v>
      </c>
      <c r="ACF1" s="131" t="s">
        <v>1028</v>
      </c>
      <c r="ACG1" s="131" t="s">
        <v>1029</v>
      </c>
      <c r="ACH1" s="131" t="s">
        <v>1030</v>
      </c>
      <c r="ACI1" s="131" t="s">
        <v>1031</v>
      </c>
      <c r="ACJ1" s="131" t="s">
        <v>1032</v>
      </c>
      <c r="ACK1" s="131" t="s">
        <v>1033</v>
      </c>
      <c r="ACL1" s="131" t="s">
        <v>1034</v>
      </c>
      <c r="ACM1" s="131" t="s">
        <v>1035</v>
      </c>
      <c r="ACN1" s="131" t="s">
        <v>1036</v>
      </c>
      <c r="ACO1" s="131" t="s">
        <v>1037</v>
      </c>
      <c r="ACP1" s="131" t="s">
        <v>1038</v>
      </c>
      <c r="ACQ1" s="131" t="s">
        <v>1039</v>
      </c>
      <c r="ACR1" s="131" t="s">
        <v>1040</v>
      </c>
      <c r="ACS1" s="131" t="s">
        <v>1041</v>
      </c>
      <c r="ACT1" s="131" t="s">
        <v>1042</v>
      </c>
      <c r="ACU1" s="131" t="s">
        <v>1043</v>
      </c>
      <c r="ACV1" s="131" t="s">
        <v>1044</v>
      </c>
      <c r="ACW1" s="131" t="s">
        <v>1045</v>
      </c>
      <c r="ACX1" s="131" t="s">
        <v>1046</v>
      </c>
      <c r="ACY1" s="131" t="s">
        <v>1047</v>
      </c>
      <c r="ACZ1" s="131" t="s">
        <v>1048</v>
      </c>
      <c r="ADA1" s="131" t="s">
        <v>1049</v>
      </c>
      <c r="ADB1" s="131" t="s">
        <v>1050</v>
      </c>
      <c r="ADC1" s="131" t="s">
        <v>1051</v>
      </c>
      <c r="ADD1" s="131" t="s">
        <v>1052</v>
      </c>
      <c r="ADE1" s="131" t="s">
        <v>1053</v>
      </c>
      <c r="ADF1" s="131" t="s">
        <v>1054</v>
      </c>
      <c r="ADG1" s="131" t="s">
        <v>1055</v>
      </c>
      <c r="ADH1" s="131" t="s">
        <v>1056</v>
      </c>
      <c r="ADI1" s="131" t="s">
        <v>1057</v>
      </c>
      <c r="ADJ1" s="131" t="s">
        <v>1058</v>
      </c>
      <c r="ADK1" s="131" t="s">
        <v>1059</v>
      </c>
      <c r="ADL1" s="131" t="s">
        <v>1060</v>
      </c>
      <c r="ADM1" s="131" t="s">
        <v>1061</v>
      </c>
      <c r="ADN1" s="131" t="s">
        <v>1062</v>
      </c>
      <c r="ADO1" s="131" t="s">
        <v>1063</v>
      </c>
      <c r="ADP1" s="131" t="s">
        <v>1064</v>
      </c>
      <c r="ADQ1" s="131" t="s">
        <v>1065</v>
      </c>
      <c r="ADR1" s="131" t="s">
        <v>1066</v>
      </c>
      <c r="ADS1" s="131" t="s">
        <v>1067</v>
      </c>
      <c r="ADT1" s="131" t="s">
        <v>1068</v>
      </c>
      <c r="ADU1" s="131" t="s">
        <v>1069</v>
      </c>
      <c r="ADV1" s="131" t="s">
        <v>1070</v>
      </c>
      <c r="ADW1" s="131" t="s">
        <v>1071</v>
      </c>
      <c r="ADX1" s="131" t="s">
        <v>1072</v>
      </c>
      <c r="ADY1" s="131" t="s">
        <v>1073</v>
      </c>
      <c r="ADZ1" s="131" t="s">
        <v>1074</v>
      </c>
      <c r="AEA1" s="131" t="s">
        <v>1075</v>
      </c>
      <c r="AEB1" s="131" t="s">
        <v>1076</v>
      </c>
      <c r="AEC1" s="131" t="s">
        <v>1077</v>
      </c>
      <c r="AED1" s="131" t="s">
        <v>1078</v>
      </c>
      <c r="AEE1" s="131" t="s">
        <v>1079</v>
      </c>
      <c r="AEF1" s="131" t="s">
        <v>1080</v>
      </c>
      <c r="AEG1" s="131" t="s">
        <v>1081</v>
      </c>
      <c r="AEH1" s="131" t="s">
        <v>1082</v>
      </c>
      <c r="AEI1" s="131" t="s">
        <v>1083</v>
      </c>
      <c r="AEJ1" s="131" t="s">
        <v>1084</v>
      </c>
      <c r="AEK1" s="131" t="s">
        <v>1085</v>
      </c>
      <c r="AEL1" s="131" t="s">
        <v>1086</v>
      </c>
      <c r="AEM1" s="131" t="s">
        <v>1087</v>
      </c>
      <c r="AEN1" s="131" t="s">
        <v>1088</v>
      </c>
      <c r="AEO1" s="131" t="s">
        <v>1089</v>
      </c>
      <c r="AEP1" s="131" t="s">
        <v>1090</v>
      </c>
      <c r="AEQ1" s="131" t="s">
        <v>1091</v>
      </c>
      <c r="AER1" s="131" t="s">
        <v>1092</v>
      </c>
      <c r="AES1" s="131" t="s">
        <v>1093</v>
      </c>
      <c r="AET1" s="131" t="s">
        <v>1094</v>
      </c>
      <c r="AEU1" s="131" t="s">
        <v>1095</v>
      </c>
      <c r="AEV1" s="131" t="s">
        <v>1096</v>
      </c>
      <c r="AEW1" s="131" t="s">
        <v>1097</v>
      </c>
      <c r="AEX1" s="131" t="s">
        <v>1098</v>
      </c>
      <c r="AEY1" s="131" t="s">
        <v>1099</v>
      </c>
      <c r="AEZ1" s="131" t="s">
        <v>1100</v>
      </c>
      <c r="AFA1" s="131" t="s">
        <v>1101</v>
      </c>
      <c r="AFB1" s="131" t="s">
        <v>1102</v>
      </c>
      <c r="AFC1" s="131" t="s">
        <v>1103</v>
      </c>
      <c r="AFD1" s="131" t="s">
        <v>1104</v>
      </c>
      <c r="AFE1" s="131" t="s">
        <v>1105</v>
      </c>
      <c r="AFF1" s="131" t="s">
        <v>1106</v>
      </c>
      <c r="AFG1" s="131" t="s">
        <v>1107</v>
      </c>
      <c r="AFH1" s="131" t="s">
        <v>1108</v>
      </c>
      <c r="AFI1" s="131" t="s">
        <v>1109</v>
      </c>
      <c r="AFJ1" s="131" t="s">
        <v>1110</v>
      </c>
      <c r="AFK1" s="131" t="s">
        <v>1111</v>
      </c>
      <c r="AFL1" s="131" t="s">
        <v>1112</v>
      </c>
      <c r="AFM1" s="131" t="s">
        <v>1113</v>
      </c>
      <c r="AFN1" s="131" t="s">
        <v>1114</v>
      </c>
      <c r="AFO1" s="131" t="s">
        <v>1115</v>
      </c>
      <c r="AFP1" s="131" t="s">
        <v>1116</v>
      </c>
      <c r="AFQ1" s="131" t="s">
        <v>1117</v>
      </c>
      <c r="AFR1" s="131" t="s">
        <v>1118</v>
      </c>
      <c r="AFS1" s="131" t="s">
        <v>1119</v>
      </c>
      <c r="AFT1" s="131" t="s">
        <v>1120</v>
      </c>
      <c r="AFU1" s="131" t="s">
        <v>1121</v>
      </c>
      <c r="AFV1" s="131" t="s">
        <v>1122</v>
      </c>
      <c r="AFW1" s="131" t="s">
        <v>1123</v>
      </c>
      <c r="AFX1" s="131" t="s">
        <v>1124</v>
      </c>
      <c r="AFY1" s="131" t="s">
        <v>1125</v>
      </c>
      <c r="AFZ1" s="131" t="s">
        <v>1126</v>
      </c>
      <c r="AGA1" s="131" t="s">
        <v>1127</v>
      </c>
      <c r="AGB1" s="131" t="s">
        <v>1128</v>
      </c>
      <c r="AGC1" s="131" t="s">
        <v>1129</v>
      </c>
      <c r="AGD1" s="131" t="s">
        <v>1130</v>
      </c>
      <c r="AGE1" s="131" t="s">
        <v>1131</v>
      </c>
      <c r="AGF1" s="131" t="s">
        <v>1132</v>
      </c>
      <c r="AGG1" s="131" t="s">
        <v>1133</v>
      </c>
      <c r="AGH1" s="131" t="s">
        <v>1134</v>
      </c>
      <c r="AGI1" s="131" t="s">
        <v>1135</v>
      </c>
      <c r="AGJ1" s="131" t="s">
        <v>1136</v>
      </c>
      <c r="AGK1" s="131" t="s">
        <v>1137</v>
      </c>
      <c r="AGL1" s="131" t="s">
        <v>1138</v>
      </c>
      <c r="AGM1" s="131" t="s">
        <v>1139</v>
      </c>
      <c r="AGN1" s="131" t="s">
        <v>1140</v>
      </c>
      <c r="AGO1" s="131" t="s">
        <v>1141</v>
      </c>
      <c r="AGP1" s="131" t="s">
        <v>1142</v>
      </c>
      <c r="AGQ1" s="131" t="s">
        <v>1143</v>
      </c>
      <c r="AGR1" s="131" t="s">
        <v>1144</v>
      </c>
      <c r="AGS1" s="131" t="s">
        <v>1145</v>
      </c>
      <c r="AGT1" s="131" t="s">
        <v>1146</v>
      </c>
      <c r="AGU1" s="131" t="s">
        <v>1147</v>
      </c>
      <c r="AGV1" s="131" t="s">
        <v>1148</v>
      </c>
      <c r="AGW1" s="131" t="s">
        <v>1149</v>
      </c>
      <c r="AGX1" s="131" t="s">
        <v>1150</v>
      </c>
      <c r="AGY1" s="131" t="s">
        <v>1151</v>
      </c>
      <c r="AGZ1" s="131" t="s">
        <v>1152</v>
      </c>
      <c r="AHA1" s="131" t="s">
        <v>1153</v>
      </c>
      <c r="AHB1" s="131" t="s">
        <v>1154</v>
      </c>
      <c r="AHC1" s="131" t="s">
        <v>1155</v>
      </c>
      <c r="AHD1" s="131" t="s">
        <v>1156</v>
      </c>
      <c r="AHE1" s="131" t="s">
        <v>1157</v>
      </c>
      <c r="AHF1" s="131" t="s">
        <v>1158</v>
      </c>
      <c r="AHG1" s="131" t="s">
        <v>1159</v>
      </c>
      <c r="AHH1" s="131" t="s">
        <v>1160</v>
      </c>
      <c r="AHI1" s="131" t="s">
        <v>1161</v>
      </c>
      <c r="AHJ1" s="131" t="s">
        <v>1162</v>
      </c>
      <c r="AHK1" s="131" t="s">
        <v>1163</v>
      </c>
      <c r="AHL1" s="131" t="s">
        <v>1164</v>
      </c>
      <c r="AHM1" s="131" t="s">
        <v>1165</v>
      </c>
      <c r="AHN1" s="131" t="s">
        <v>1166</v>
      </c>
      <c r="AHO1" s="131" t="s">
        <v>1167</v>
      </c>
      <c r="AHP1" s="131" t="s">
        <v>1168</v>
      </c>
      <c r="AHQ1" s="131" t="s">
        <v>1169</v>
      </c>
      <c r="AHR1" s="131" t="s">
        <v>1170</v>
      </c>
      <c r="AHS1" s="131" t="s">
        <v>1171</v>
      </c>
      <c r="AHT1" s="131" t="s">
        <v>1172</v>
      </c>
      <c r="AHU1" s="131" t="s">
        <v>1173</v>
      </c>
      <c r="AHV1" s="131" t="s">
        <v>1174</v>
      </c>
      <c r="AHW1" s="131" t="s">
        <v>1175</v>
      </c>
      <c r="AHX1" s="131" t="s">
        <v>1176</v>
      </c>
      <c r="AHY1" s="131" t="s">
        <v>1177</v>
      </c>
      <c r="AHZ1" s="131" t="s">
        <v>1178</v>
      </c>
      <c r="AIA1" s="131" t="s">
        <v>1179</v>
      </c>
      <c r="AIB1" s="131" t="s">
        <v>1180</v>
      </c>
      <c r="AIC1" s="131" t="s">
        <v>1181</v>
      </c>
      <c r="AID1" s="131" t="s">
        <v>1182</v>
      </c>
      <c r="AIE1" s="131" t="s">
        <v>1183</v>
      </c>
      <c r="AIF1" s="131" t="s">
        <v>1184</v>
      </c>
      <c r="AIG1" s="131" t="s">
        <v>1185</v>
      </c>
      <c r="AIH1" s="131" t="s">
        <v>1186</v>
      </c>
      <c r="AII1" s="131" t="s">
        <v>1187</v>
      </c>
      <c r="AIJ1" s="131" t="s">
        <v>1188</v>
      </c>
      <c r="AIK1" s="131" t="s">
        <v>1189</v>
      </c>
      <c r="AIL1" s="131" t="s">
        <v>1190</v>
      </c>
      <c r="AIM1" s="131" t="s">
        <v>1191</v>
      </c>
      <c r="AIN1" s="131" t="s">
        <v>1192</v>
      </c>
      <c r="AIO1" s="131" t="s">
        <v>1193</v>
      </c>
      <c r="AIP1" s="131" t="s">
        <v>1194</v>
      </c>
      <c r="AIQ1" s="131" t="s">
        <v>1195</v>
      </c>
      <c r="AIR1" s="131" t="s">
        <v>1196</v>
      </c>
      <c r="AIS1" s="131" t="s">
        <v>1197</v>
      </c>
      <c r="AIT1" s="131" t="s">
        <v>1198</v>
      </c>
      <c r="AIU1" s="131" t="s">
        <v>1199</v>
      </c>
      <c r="AIV1" s="131" t="s">
        <v>1200</v>
      </c>
      <c r="AIW1" s="131" t="s">
        <v>1201</v>
      </c>
      <c r="AIX1" s="131" t="s">
        <v>1202</v>
      </c>
      <c r="AIY1" s="131" t="s">
        <v>1203</v>
      </c>
      <c r="AIZ1" s="131" t="s">
        <v>1204</v>
      </c>
      <c r="AJA1" s="131" t="s">
        <v>1205</v>
      </c>
      <c r="AJB1" s="131" t="s">
        <v>1206</v>
      </c>
      <c r="AJC1" s="131" t="s">
        <v>1207</v>
      </c>
      <c r="AJD1" s="131" t="s">
        <v>1208</v>
      </c>
      <c r="AJE1" s="131" t="s">
        <v>1209</v>
      </c>
      <c r="AJF1" s="131" t="s">
        <v>1210</v>
      </c>
      <c r="AJG1" s="131" t="s">
        <v>1211</v>
      </c>
      <c r="AJH1" s="131" t="s">
        <v>1212</v>
      </c>
      <c r="AJI1" s="131" t="s">
        <v>1213</v>
      </c>
      <c r="AJJ1" s="131" t="s">
        <v>1214</v>
      </c>
      <c r="AJK1" s="131" t="s">
        <v>1215</v>
      </c>
      <c r="AJL1" s="131" t="s">
        <v>1216</v>
      </c>
      <c r="AJM1" s="131" t="s">
        <v>1217</v>
      </c>
      <c r="AJN1" s="131" t="s">
        <v>1218</v>
      </c>
      <c r="AJO1" s="131" t="s">
        <v>1219</v>
      </c>
      <c r="AJP1" s="131" t="s">
        <v>1220</v>
      </c>
      <c r="AJQ1" s="131" t="s">
        <v>1221</v>
      </c>
      <c r="AJR1" s="131" t="s">
        <v>1222</v>
      </c>
      <c r="AJS1" s="131" t="s">
        <v>1223</v>
      </c>
      <c r="AJT1" s="131" t="s">
        <v>1224</v>
      </c>
      <c r="AJU1" s="131" t="s">
        <v>1225</v>
      </c>
      <c r="AJV1" s="131" t="s">
        <v>1226</v>
      </c>
      <c r="AJW1" s="131" t="s">
        <v>1227</v>
      </c>
      <c r="AJX1" s="131" t="s">
        <v>1228</v>
      </c>
      <c r="AJY1" s="131" t="s">
        <v>1229</v>
      </c>
      <c r="AJZ1" s="131" t="s">
        <v>1230</v>
      </c>
      <c r="AKA1" s="131" t="s">
        <v>1231</v>
      </c>
      <c r="AKB1" s="131" t="s">
        <v>1232</v>
      </c>
      <c r="AKC1" s="131" t="s">
        <v>1233</v>
      </c>
      <c r="AKD1" s="131" t="s">
        <v>1234</v>
      </c>
      <c r="AKE1" s="131" t="s">
        <v>1235</v>
      </c>
      <c r="AKF1" s="131" t="s">
        <v>1236</v>
      </c>
      <c r="AKG1" s="131" t="s">
        <v>1237</v>
      </c>
      <c r="AKH1" s="131" t="s">
        <v>1238</v>
      </c>
      <c r="AKI1" s="131" t="s">
        <v>1239</v>
      </c>
      <c r="AKJ1" s="131" t="s">
        <v>1240</v>
      </c>
      <c r="AKK1" s="131" t="s">
        <v>1241</v>
      </c>
      <c r="AKL1" s="131" t="s">
        <v>1242</v>
      </c>
      <c r="AKM1" s="131" t="s">
        <v>1243</v>
      </c>
      <c r="AKN1" s="131" t="s">
        <v>1244</v>
      </c>
      <c r="AKO1" s="131" t="s">
        <v>1245</v>
      </c>
      <c r="AKP1" s="131" t="s">
        <v>1246</v>
      </c>
      <c r="AKQ1" s="131" t="s">
        <v>1247</v>
      </c>
      <c r="AKR1" s="131" t="s">
        <v>1248</v>
      </c>
      <c r="AKS1" s="131" t="s">
        <v>1249</v>
      </c>
      <c r="AKT1" s="131" t="s">
        <v>1250</v>
      </c>
      <c r="AKU1" s="131" t="s">
        <v>1251</v>
      </c>
      <c r="AKV1" s="131" t="s">
        <v>1252</v>
      </c>
      <c r="AKW1" s="131" t="s">
        <v>1253</v>
      </c>
      <c r="AKX1" s="131" t="s">
        <v>1254</v>
      </c>
      <c r="AKY1" s="131" t="s">
        <v>1255</v>
      </c>
      <c r="AKZ1" s="131" t="s">
        <v>1256</v>
      </c>
      <c r="ALA1" s="131" t="s">
        <v>1257</v>
      </c>
      <c r="ALB1" s="131" t="s">
        <v>1258</v>
      </c>
      <c r="ALC1" s="131" t="s">
        <v>1259</v>
      </c>
      <c r="ALD1" s="131" t="s">
        <v>1260</v>
      </c>
      <c r="ALE1" s="131" t="s">
        <v>1261</v>
      </c>
      <c r="ALF1" s="131" t="s">
        <v>1262</v>
      </c>
      <c r="ALG1" s="131" t="s">
        <v>1263</v>
      </c>
      <c r="ALH1" s="131" t="s">
        <v>1264</v>
      </c>
      <c r="ALI1" s="131" t="s">
        <v>1265</v>
      </c>
      <c r="ALJ1" s="131" t="s">
        <v>1266</v>
      </c>
      <c r="ALK1" s="131" t="s">
        <v>1267</v>
      </c>
      <c r="ALL1" s="131" t="s">
        <v>1268</v>
      </c>
      <c r="ALM1" s="131" t="s">
        <v>1269</v>
      </c>
      <c r="ALN1" s="131" t="s">
        <v>1270</v>
      </c>
      <c r="ALO1" s="131" t="s">
        <v>1271</v>
      </c>
      <c r="ALP1" s="131" t="s">
        <v>1272</v>
      </c>
      <c r="ALQ1" s="131" t="s">
        <v>1273</v>
      </c>
      <c r="ALR1" s="131" t="s">
        <v>1274</v>
      </c>
      <c r="ALS1" s="131" t="s">
        <v>1275</v>
      </c>
      <c r="ALT1" s="131" t="s">
        <v>1276</v>
      </c>
      <c r="ALU1" s="131" t="s">
        <v>1277</v>
      </c>
      <c r="ALV1" s="131" t="s">
        <v>1278</v>
      </c>
      <c r="ALW1" s="131" t="s">
        <v>1279</v>
      </c>
      <c r="ALX1" s="131" t="s">
        <v>1280</v>
      </c>
      <c r="ALY1" s="131" t="s">
        <v>1281</v>
      </c>
      <c r="ALZ1" s="131" t="s">
        <v>1282</v>
      </c>
      <c r="AMA1" s="131" t="s">
        <v>1283</v>
      </c>
      <c r="AMB1" s="131" t="s">
        <v>1284</v>
      </c>
      <c r="AMC1" s="131" t="s">
        <v>1285</v>
      </c>
      <c r="AMD1" s="131" t="s">
        <v>1286</v>
      </c>
      <c r="AME1" s="131" t="s">
        <v>1287</v>
      </c>
      <c r="AMF1" s="131" t="s">
        <v>1288</v>
      </c>
      <c r="AMG1" s="131" t="s">
        <v>1289</v>
      </c>
      <c r="AMH1" s="131" t="s">
        <v>1290</v>
      </c>
      <c r="AMI1" s="131" t="s">
        <v>1291</v>
      </c>
      <c r="AMJ1" s="131" t="s">
        <v>1292</v>
      </c>
      <c r="AMK1" s="131" t="s">
        <v>1293</v>
      </c>
      <c r="AML1" s="131" t="s">
        <v>1294</v>
      </c>
      <c r="AMM1" s="131" t="s">
        <v>1295</v>
      </c>
      <c r="AMN1" s="131" t="s">
        <v>1296</v>
      </c>
      <c r="AMO1" s="131" t="s">
        <v>1297</v>
      </c>
      <c r="AMP1" s="131" t="s">
        <v>1298</v>
      </c>
      <c r="AMQ1" s="131" t="s">
        <v>1299</v>
      </c>
      <c r="AMR1" s="131" t="s">
        <v>1300</v>
      </c>
      <c r="AMS1" s="131" t="s">
        <v>1301</v>
      </c>
      <c r="AMT1" s="131" t="s">
        <v>1302</v>
      </c>
      <c r="AMU1" s="131" t="s">
        <v>1303</v>
      </c>
      <c r="AMV1" s="131" t="s">
        <v>1304</v>
      </c>
      <c r="AMW1" s="131" t="s">
        <v>1305</v>
      </c>
      <c r="AMX1" s="131" t="s">
        <v>1306</v>
      </c>
      <c r="AMY1" s="131" t="s">
        <v>1307</v>
      </c>
      <c r="AMZ1" s="131" t="s">
        <v>1308</v>
      </c>
      <c r="ANA1" s="131" t="s">
        <v>1309</v>
      </c>
      <c r="ANB1" s="131" t="s">
        <v>1310</v>
      </c>
      <c r="ANC1" s="131" t="s">
        <v>1311</v>
      </c>
      <c r="AND1" s="131" t="s">
        <v>1312</v>
      </c>
      <c r="ANE1" s="131" t="s">
        <v>1313</v>
      </c>
      <c r="ANF1" s="131" t="s">
        <v>1314</v>
      </c>
      <c r="ANG1" s="131" t="s">
        <v>1315</v>
      </c>
      <c r="ANH1" s="131" t="s">
        <v>1316</v>
      </c>
      <c r="ANI1" s="131" t="s">
        <v>1317</v>
      </c>
      <c r="ANJ1" s="131" t="s">
        <v>1318</v>
      </c>
      <c r="ANK1" s="131" t="s">
        <v>1319</v>
      </c>
      <c r="ANL1" s="131" t="s">
        <v>1320</v>
      </c>
      <c r="ANM1" s="131" t="s">
        <v>1321</v>
      </c>
      <c r="ANN1" s="131" t="s">
        <v>1322</v>
      </c>
      <c r="ANO1" s="131" t="s">
        <v>1323</v>
      </c>
      <c r="ANP1" s="131" t="s">
        <v>1324</v>
      </c>
      <c r="ANQ1" s="131" t="s">
        <v>1325</v>
      </c>
      <c r="ANR1" s="131" t="s">
        <v>1326</v>
      </c>
      <c r="ANS1" s="131" t="s">
        <v>1327</v>
      </c>
      <c r="ANT1" s="131" t="s">
        <v>1328</v>
      </c>
      <c r="ANU1" s="131" t="s">
        <v>1329</v>
      </c>
      <c r="ANV1" s="131" t="s">
        <v>1330</v>
      </c>
      <c r="ANW1" s="131" t="s">
        <v>1331</v>
      </c>
      <c r="ANX1" s="131" t="s">
        <v>1332</v>
      </c>
      <c r="ANY1" s="131" t="s">
        <v>1333</v>
      </c>
      <c r="ANZ1" s="131" t="s">
        <v>1334</v>
      </c>
      <c r="AOA1" s="131" t="s">
        <v>1335</v>
      </c>
      <c r="AOB1" s="131" t="s">
        <v>1336</v>
      </c>
      <c r="AOC1" s="131" t="s">
        <v>1337</v>
      </c>
      <c r="AOD1" s="131" t="s">
        <v>1338</v>
      </c>
      <c r="AOE1" s="131" t="s">
        <v>1339</v>
      </c>
      <c r="AOF1" s="131" t="s">
        <v>1340</v>
      </c>
      <c r="AOG1" s="131" t="s">
        <v>1341</v>
      </c>
      <c r="AOH1" s="131" t="s">
        <v>1342</v>
      </c>
      <c r="AOI1" s="131" t="s">
        <v>1343</v>
      </c>
      <c r="AOJ1" s="131" t="s">
        <v>1344</v>
      </c>
      <c r="AOK1" s="131" t="s">
        <v>1345</v>
      </c>
      <c r="AOL1" s="131" t="s">
        <v>1346</v>
      </c>
      <c r="AOM1" s="131" t="s">
        <v>1347</v>
      </c>
      <c r="AON1" s="131" t="s">
        <v>1348</v>
      </c>
      <c r="AOO1" s="131" t="s">
        <v>1349</v>
      </c>
      <c r="AOP1" s="131" t="s">
        <v>1350</v>
      </c>
      <c r="AOQ1" s="131" t="s">
        <v>1351</v>
      </c>
      <c r="AOR1" s="131" t="s">
        <v>1352</v>
      </c>
      <c r="AOS1" s="131" t="s">
        <v>1353</v>
      </c>
      <c r="AOT1" s="131" t="s">
        <v>1354</v>
      </c>
      <c r="AOU1" s="131" t="s">
        <v>1355</v>
      </c>
      <c r="AOV1" s="131" t="s">
        <v>1356</v>
      </c>
      <c r="AOW1" s="131" t="s">
        <v>1357</v>
      </c>
      <c r="AOX1" s="131" t="s">
        <v>1358</v>
      </c>
      <c r="AOY1" s="131" t="s">
        <v>1359</v>
      </c>
      <c r="AOZ1" s="131" t="s">
        <v>1360</v>
      </c>
      <c r="APA1" s="131" t="s">
        <v>1361</v>
      </c>
      <c r="APB1" s="131" t="s">
        <v>1362</v>
      </c>
      <c r="APC1" s="131" t="s">
        <v>1363</v>
      </c>
      <c r="APD1" s="131" t="s">
        <v>1364</v>
      </c>
      <c r="APE1" s="131" t="s">
        <v>1365</v>
      </c>
      <c r="APF1" s="131" t="s">
        <v>1366</v>
      </c>
      <c r="APG1" s="131" t="s">
        <v>1367</v>
      </c>
      <c r="APH1" s="131" t="s">
        <v>1368</v>
      </c>
      <c r="API1" s="131" t="s">
        <v>1369</v>
      </c>
      <c r="APJ1" s="131" t="s">
        <v>1370</v>
      </c>
      <c r="APK1" s="131" t="s">
        <v>1371</v>
      </c>
      <c r="APL1" s="131" t="s">
        <v>1372</v>
      </c>
      <c r="APM1" s="131" t="s">
        <v>1373</v>
      </c>
      <c r="APN1" s="131" t="s">
        <v>1374</v>
      </c>
      <c r="APO1" s="131" t="s">
        <v>1375</v>
      </c>
      <c r="APP1" s="131" t="s">
        <v>1376</v>
      </c>
      <c r="APQ1" s="131" t="s">
        <v>1377</v>
      </c>
      <c r="APR1" s="131" t="s">
        <v>1378</v>
      </c>
      <c r="APS1" s="131" t="s">
        <v>1379</v>
      </c>
      <c r="APT1" s="131" t="s">
        <v>1380</v>
      </c>
      <c r="APU1" s="131" t="s">
        <v>1381</v>
      </c>
      <c r="APV1" s="131" t="s">
        <v>1382</v>
      </c>
      <c r="APW1" s="131" t="s">
        <v>1383</v>
      </c>
      <c r="APX1" s="131" t="s">
        <v>1384</v>
      </c>
      <c r="APY1" s="131" t="s">
        <v>1385</v>
      </c>
      <c r="APZ1" s="131" t="s">
        <v>1386</v>
      </c>
      <c r="AQA1" s="131" t="s">
        <v>1387</v>
      </c>
      <c r="AQB1" s="131" t="s">
        <v>1388</v>
      </c>
      <c r="AQC1" s="131" t="s">
        <v>1389</v>
      </c>
      <c r="AQD1" s="131" t="s">
        <v>1390</v>
      </c>
      <c r="AQE1" s="131" t="s">
        <v>1391</v>
      </c>
      <c r="AQF1" s="131" t="s">
        <v>1392</v>
      </c>
      <c r="AQG1" s="131" t="s">
        <v>1393</v>
      </c>
      <c r="AQH1" s="131" t="s">
        <v>1394</v>
      </c>
      <c r="AQI1" s="131" t="s">
        <v>1395</v>
      </c>
      <c r="AQJ1" s="131" t="s">
        <v>1396</v>
      </c>
      <c r="AQK1" s="131" t="s">
        <v>1397</v>
      </c>
      <c r="AQL1" s="131" t="s">
        <v>1398</v>
      </c>
      <c r="AQM1" s="131" t="s">
        <v>1399</v>
      </c>
      <c r="AQN1" s="131" t="s">
        <v>1400</v>
      </c>
      <c r="AQO1" s="131" t="s">
        <v>1401</v>
      </c>
      <c r="AQP1" s="131" t="s">
        <v>1402</v>
      </c>
      <c r="AQQ1" s="131" t="s">
        <v>1403</v>
      </c>
      <c r="AQR1" s="131" t="s">
        <v>1404</v>
      </c>
      <c r="AQS1" s="131" t="s">
        <v>1405</v>
      </c>
      <c r="AQT1" s="131" t="s">
        <v>1406</v>
      </c>
      <c r="AQU1" s="131" t="s">
        <v>1407</v>
      </c>
      <c r="AQV1" s="131" t="s">
        <v>1408</v>
      </c>
      <c r="AQW1" s="131" t="s">
        <v>1409</v>
      </c>
      <c r="AQX1" s="131" t="s">
        <v>1410</v>
      </c>
      <c r="AQY1" s="131" t="s">
        <v>1411</v>
      </c>
      <c r="AQZ1" s="131" t="s">
        <v>1412</v>
      </c>
      <c r="ARA1" s="131" t="s">
        <v>1413</v>
      </c>
      <c r="ARB1" s="131" t="s">
        <v>1414</v>
      </c>
      <c r="ARC1" s="131" t="s">
        <v>1415</v>
      </c>
      <c r="ARD1" s="131" t="s">
        <v>1416</v>
      </c>
      <c r="ARE1" s="131" t="s">
        <v>1417</v>
      </c>
      <c r="ARF1" s="131" t="s">
        <v>1418</v>
      </c>
      <c r="ARG1" s="131" t="s">
        <v>1419</v>
      </c>
      <c r="ARH1" s="131" t="s">
        <v>1420</v>
      </c>
      <c r="ARI1" s="131" t="s">
        <v>1421</v>
      </c>
      <c r="ARJ1" s="131" t="s">
        <v>1422</v>
      </c>
      <c r="ARK1" s="131" t="s">
        <v>1423</v>
      </c>
      <c r="ARL1" s="131" t="s">
        <v>1424</v>
      </c>
      <c r="ARM1" s="131" t="s">
        <v>1425</v>
      </c>
      <c r="ARN1" s="131" t="s">
        <v>1426</v>
      </c>
      <c r="ARO1" s="131" t="s">
        <v>1427</v>
      </c>
      <c r="ARP1" s="131" t="s">
        <v>1428</v>
      </c>
      <c r="ARQ1" s="131" t="s">
        <v>1429</v>
      </c>
      <c r="ARR1" s="131" t="s">
        <v>1430</v>
      </c>
      <c r="ARS1" s="131" t="s">
        <v>1431</v>
      </c>
      <c r="ART1" s="131" t="s">
        <v>1432</v>
      </c>
      <c r="ARU1" s="131" t="s">
        <v>1433</v>
      </c>
      <c r="ARV1" s="131" t="s">
        <v>1434</v>
      </c>
      <c r="ARW1" s="131" t="s">
        <v>1435</v>
      </c>
      <c r="ARX1" s="131" t="s">
        <v>1436</v>
      </c>
      <c r="ARY1" s="131" t="s">
        <v>1437</v>
      </c>
      <c r="ARZ1" s="131" t="s">
        <v>1438</v>
      </c>
      <c r="ASA1" s="131" t="s">
        <v>1439</v>
      </c>
      <c r="ASB1" s="131" t="s">
        <v>1440</v>
      </c>
      <c r="ASC1" s="131" t="s">
        <v>1441</v>
      </c>
      <c r="ASD1" s="131" t="s">
        <v>1442</v>
      </c>
      <c r="ASE1" s="131" t="s">
        <v>1443</v>
      </c>
      <c r="ASF1" s="131" t="s">
        <v>1444</v>
      </c>
      <c r="ASG1" s="131" t="s">
        <v>1445</v>
      </c>
      <c r="ASH1" s="131" t="s">
        <v>1446</v>
      </c>
      <c r="ASI1" s="131" t="s">
        <v>1447</v>
      </c>
      <c r="ASJ1" s="131" t="s">
        <v>1448</v>
      </c>
      <c r="ASK1" s="131" t="s">
        <v>1449</v>
      </c>
      <c r="ASL1" s="131" t="s">
        <v>1450</v>
      </c>
      <c r="ASM1" s="131" t="s">
        <v>1451</v>
      </c>
      <c r="ASN1" s="131" t="s">
        <v>1452</v>
      </c>
      <c r="ASO1" s="131" t="s">
        <v>1453</v>
      </c>
      <c r="ASP1" s="131" t="s">
        <v>1454</v>
      </c>
      <c r="ASQ1" s="131" t="s">
        <v>1455</v>
      </c>
      <c r="ASR1" s="131" t="s">
        <v>1456</v>
      </c>
      <c r="ASS1" s="131" t="s">
        <v>1457</v>
      </c>
      <c r="AST1" s="131" t="s">
        <v>1458</v>
      </c>
    </row>
    <row r="2" spans="1:1190" x14ac:dyDescent="0.25">
      <c r="A2" s="132" t="s">
        <v>217</v>
      </c>
      <c r="B2" s="73">
        <v>0.19266011250602169</v>
      </c>
      <c r="C2" s="73">
        <v>4.8597557855667758E-2</v>
      </c>
      <c r="D2" s="73">
        <v>3.6253528168354969E-2</v>
      </c>
      <c r="E2" s="73">
        <v>2.261094667256832E-2</v>
      </c>
      <c r="F2" s="73">
        <v>2.9738810760413389E-2</v>
      </c>
      <c r="G2" s="73">
        <v>2.4907271455619159E-2</v>
      </c>
      <c r="H2" s="73">
        <v>2.7672089210432859E-2</v>
      </c>
      <c r="I2" s="73">
        <v>1.9474776192358739E-2</v>
      </c>
      <c r="J2" s="73">
        <v>1.593667917375241E-2</v>
      </c>
      <c r="K2" s="73">
        <v>2.3261855955618169E-2</v>
      </c>
      <c r="L2" s="73">
        <v>3.5658248084207492E-2</v>
      </c>
      <c r="M2" s="73">
        <v>1.7995064005175351E-2</v>
      </c>
      <c r="N2" s="73">
        <v>1.4738187832159379E-2</v>
      </c>
      <c r="O2" s="73">
        <v>2.27215568142922E-2</v>
      </c>
      <c r="P2" s="73">
        <v>0.1038108661593756</v>
      </c>
      <c r="Q2" s="73">
        <v>0.18755387298561499</v>
      </c>
      <c r="R2" s="73">
        <v>0.10427834574758089</v>
      </c>
      <c r="S2" s="73">
        <v>5.5903340521664999E-2</v>
      </c>
      <c r="T2" s="73">
        <v>6.0485376885918457E-2</v>
      </c>
      <c r="U2" s="73">
        <v>8.9365007545699232E-2</v>
      </c>
      <c r="V2" s="73">
        <v>5.5019682524987117E-2</v>
      </c>
      <c r="W2" s="73">
        <v>7.2056585736355275E-2</v>
      </c>
      <c r="X2" s="73">
        <v>4.6663647613760378E-2</v>
      </c>
      <c r="Y2" s="73">
        <v>3.6406137247444868E-2</v>
      </c>
      <c r="Z2" s="73">
        <v>6.7482614129581411E-2</v>
      </c>
      <c r="AA2" s="73">
        <v>6.5189504891246183E-2</v>
      </c>
      <c r="AB2" s="73">
        <v>5.6518375879806959E-2</v>
      </c>
      <c r="AC2" s="73">
        <v>4.651759884594453E-2</v>
      </c>
      <c r="AD2" s="73">
        <v>2.4916885629763508E-2</v>
      </c>
      <c r="AE2" s="73">
        <v>0.38532022501204832</v>
      </c>
      <c r="AF2" s="73">
        <v>9.7195115711345759E-2</v>
      </c>
      <c r="AG2" s="73">
        <v>7.250705633671542E-2</v>
      </c>
      <c r="AH2" s="73">
        <v>4.5221893345142393E-2</v>
      </c>
      <c r="AI2" s="73">
        <v>5.9477621520831338E-2</v>
      </c>
      <c r="AJ2" s="73">
        <v>4.9814542911243917E-2</v>
      </c>
      <c r="AK2" s="73">
        <v>5.5344178420870492E-2</v>
      </c>
      <c r="AL2" s="73">
        <v>3.8949552384720421E-2</v>
      </c>
      <c r="AM2" s="73">
        <v>3.1873358347508388E-2</v>
      </c>
      <c r="AN2" s="73">
        <v>4.6523711911240467E-2</v>
      </c>
      <c r="AO2" s="73">
        <v>7.1316496168422491E-2</v>
      </c>
      <c r="AP2" s="73">
        <v>3.5990128010354741E-2</v>
      </c>
      <c r="AQ2" s="73">
        <v>2.94763756643226E-2</v>
      </c>
      <c r="AR2" s="73">
        <v>4.5443113628589778E-2</v>
      </c>
      <c r="AS2" s="73">
        <v>0.20762173231877029</v>
      </c>
      <c r="AT2" s="73">
        <v>0.37510774597125152</v>
      </c>
      <c r="AU2" s="73">
        <v>0.20855669149517769</v>
      </c>
      <c r="AV2" s="73">
        <v>0.1118066810433424</v>
      </c>
      <c r="AW2" s="73">
        <v>0.1209707537718539</v>
      </c>
      <c r="AX2" s="73">
        <v>0.17873001509141501</v>
      </c>
      <c r="AY2" s="73">
        <v>0.1100393650499879</v>
      </c>
      <c r="AZ2" s="73">
        <v>0.14411317147272529</v>
      </c>
      <c r="BA2" s="73">
        <v>9.3327295227531942E-2</v>
      </c>
      <c r="BB2" s="73">
        <v>7.281227449489934E-2</v>
      </c>
      <c r="BC2" s="73">
        <v>0.13496522825917229</v>
      </c>
      <c r="BD2" s="73">
        <v>0.13037900978250239</v>
      </c>
      <c r="BE2" s="73">
        <v>0.11303675175962501</v>
      </c>
      <c r="BF2" s="73">
        <v>9.3035197691899246E-2</v>
      </c>
      <c r="BG2" s="73">
        <v>4.9833771259530701E-2</v>
      </c>
      <c r="BH2" s="73">
        <v>0.57798033751807498</v>
      </c>
      <c r="BI2" s="73">
        <v>0.14579267356702361</v>
      </c>
      <c r="BJ2" s="73">
        <v>0.1087605845050757</v>
      </c>
      <c r="BK2" s="73">
        <v>6.7832840017716459E-2</v>
      </c>
      <c r="BL2" s="73">
        <v>8.9216432281249286E-2</v>
      </c>
      <c r="BM2" s="73">
        <v>7.4721814366868686E-2</v>
      </c>
      <c r="BN2" s="73">
        <v>8.3016267631307997E-2</v>
      </c>
      <c r="BO2" s="73">
        <v>5.8424328577082053E-2</v>
      </c>
      <c r="BP2" s="73">
        <v>4.7810037521264351E-2</v>
      </c>
      <c r="BQ2" s="73">
        <v>6.9785567866862797E-2</v>
      </c>
      <c r="BR2" s="73">
        <v>0.1069747442526376</v>
      </c>
      <c r="BS2" s="73">
        <v>5.3985192015534117E-2</v>
      </c>
      <c r="BT2" s="73">
        <v>4.4214563496485948E-2</v>
      </c>
      <c r="BU2" s="73">
        <v>6.8164670442887446E-2</v>
      </c>
      <c r="BV2" s="73">
        <v>0.31143259847816518</v>
      </c>
      <c r="BW2" s="73">
        <v>0.56266161895688738</v>
      </c>
      <c r="BX2" s="73">
        <v>0.31283503724277439</v>
      </c>
      <c r="BY2" s="73">
        <v>0.16771002156501991</v>
      </c>
      <c r="BZ2" s="73">
        <v>0.18145613065778929</v>
      </c>
      <c r="CA2" s="73">
        <v>0.26809502263713059</v>
      </c>
      <c r="CB2" s="73">
        <v>0.16505904757498871</v>
      </c>
      <c r="CC2" s="73">
        <v>0.2161697572090952</v>
      </c>
      <c r="CD2" s="73">
        <v>0.13999094284130359</v>
      </c>
      <c r="CE2" s="73">
        <v>0.1092184117423538</v>
      </c>
      <c r="CF2" s="73">
        <v>0.20244784238876329</v>
      </c>
      <c r="CG2" s="73">
        <v>0.19556851467375869</v>
      </c>
      <c r="CH2" s="73">
        <v>0.16955512763944269</v>
      </c>
      <c r="CI2" s="73">
        <v>0.13955279653785399</v>
      </c>
      <c r="CJ2" s="73">
        <v>7.475065688929787E-2</v>
      </c>
      <c r="CK2" s="73">
        <v>0.77064045002410142</v>
      </c>
      <c r="CL2" s="73">
        <v>0.19439023142270151</v>
      </c>
      <c r="CM2" s="73">
        <v>0.1450141126734362</v>
      </c>
      <c r="CN2" s="73">
        <v>9.044378669029049E-2</v>
      </c>
      <c r="CO2" s="73">
        <v>0.1189552430416672</v>
      </c>
      <c r="CP2" s="73">
        <v>9.9629085822493579E-2</v>
      </c>
      <c r="CQ2" s="73">
        <v>0.11068835684174561</v>
      </c>
      <c r="CR2" s="73">
        <v>7.7899104769443644E-2</v>
      </c>
      <c r="CS2" s="73">
        <v>6.3746716695020314E-2</v>
      </c>
      <c r="CT2" s="73">
        <v>9.3047423822485195E-2</v>
      </c>
      <c r="CU2" s="73">
        <v>0.14263299233685259</v>
      </c>
      <c r="CV2" s="73">
        <v>7.1980256020713465E-2</v>
      </c>
      <c r="CW2" s="73">
        <v>5.8952751328649237E-2</v>
      </c>
      <c r="CX2" s="73">
        <v>9.0886227257184912E-2</v>
      </c>
      <c r="CY2" s="73">
        <v>0.41524346463755968</v>
      </c>
      <c r="CZ2" s="73">
        <v>0.75021549194252379</v>
      </c>
      <c r="DA2" s="73">
        <v>0.41711338299037171</v>
      </c>
      <c r="DB2" s="73">
        <v>0.22361336208669741</v>
      </c>
      <c r="DC2" s="73">
        <v>0.24194150754372501</v>
      </c>
      <c r="DD2" s="73">
        <v>0.35746003018284672</v>
      </c>
      <c r="DE2" s="73">
        <v>0.22007873009998971</v>
      </c>
      <c r="DF2" s="73">
        <v>0.28822634294546517</v>
      </c>
      <c r="DG2" s="73">
        <v>0.18665459045507479</v>
      </c>
      <c r="DH2" s="73">
        <v>0.14562454898980809</v>
      </c>
      <c r="DI2" s="73">
        <v>0.26993045651835418</v>
      </c>
      <c r="DJ2" s="73">
        <v>0.26075801956501488</v>
      </c>
      <c r="DK2" s="73">
        <v>0.22607350351926081</v>
      </c>
      <c r="DL2" s="73">
        <v>0.18607039538380871</v>
      </c>
      <c r="DM2" s="73">
        <v>9.9667542519065011E-2</v>
      </c>
      <c r="DN2" s="73">
        <v>0.9633005625301283</v>
      </c>
      <c r="DO2" s="73">
        <v>0.24298778927837961</v>
      </c>
      <c r="DP2" s="73">
        <v>0.18126764084179631</v>
      </c>
      <c r="DQ2" s="73">
        <v>0.1130547333628649</v>
      </c>
      <c r="DR2" s="73">
        <v>0.14869405380208511</v>
      </c>
      <c r="DS2" s="73">
        <v>0.1245363572781182</v>
      </c>
      <c r="DT2" s="73">
        <v>0.13836044605218301</v>
      </c>
      <c r="DU2" s="73">
        <v>9.7373880961805118E-2</v>
      </c>
      <c r="DV2" s="73">
        <v>7.9683395868776319E-2</v>
      </c>
      <c r="DW2" s="73">
        <v>0.1163092797781075</v>
      </c>
      <c r="DX2" s="73">
        <v>0.1782912404210677</v>
      </c>
      <c r="DY2" s="73">
        <v>8.997532002589291E-2</v>
      </c>
      <c r="DZ2" s="73">
        <v>7.3690939160812624E-2</v>
      </c>
      <c r="EA2" s="73">
        <v>0.1136077840714825</v>
      </c>
      <c r="EB2" s="73">
        <v>0.51905433079695451</v>
      </c>
      <c r="EC2" s="73">
        <v>0.93776936492816021</v>
      </c>
      <c r="ED2" s="73">
        <v>0.52139172873796835</v>
      </c>
      <c r="EE2" s="73">
        <v>0.27951670260837491</v>
      </c>
      <c r="EF2" s="73">
        <v>0.30242688442966043</v>
      </c>
      <c r="EG2" s="73">
        <v>0.44682503772856191</v>
      </c>
      <c r="EH2" s="73">
        <v>0.27509841262499068</v>
      </c>
      <c r="EI2" s="73">
        <v>0.36028292868183542</v>
      </c>
      <c r="EJ2" s="73">
        <v>0.23331823806884669</v>
      </c>
      <c r="EK2" s="73">
        <v>0.18203068623726271</v>
      </c>
      <c r="EL2" s="73">
        <v>0.33741307064794501</v>
      </c>
      <c r="EM2" s="73">
        <v>0.32594752445627118</v>
      </c>
      <c r="EN2" s="73">
        <v>0.28259187939907882</v>
      </c>
      <c r="EO2" s="73">
        <v>0.2325879942297634</v>
      </c>
      <c r="EP2" s="73">
        <v>0.1245844281488321</v>
      </c>
      <c r="EQ2" s="73">
        <v>1.1559606750361551</v>
      </c>
      <c r="ER2" s="73">
        <v>0.29158534713405732</v>
      </c>
      <c r="ES2" s="73">
        <v>0.21752116901015689</v>
      </c>
      <c r="ET2" s="73">
        <v>0.13566568003543861</v>
      </c>
      <c r="EU2" s="73">
        <v>0.17843286456250301</v>
      </c>
      <c r="EV2" s="73">
        <v>0.14944362873374301</v>
      </c>
      <c r="EW2" s="73">
        <v>0.16603253526262071</v>
      </c>
      <c r="EX2" s="73">
        <v>0.1168486571541668</v>
      </c>
      <c r="EY2" s="73">
        <v>9.5620075042532227E-2</v>
      </c>
      <c r="EZ2" s="73">
        <v>0.13957113573372981</v>
      </c>
      <c r="FA2" s="73">
        <v>0.21394948850528209</v>
      </c>
      <c r="FB2" s="73">
        <v>0.10797038403107199</v>
      </c>
      <c r="FC2" s="73">
        <v>8.8429126992975726E-2</v>
      </c>
      <c r="FD2" s="73">
        <v>0.13632934088578</v>
      </c>
      <c r="FE2" s="73">
        <v>0.62286519695634934</v>
      </c>
      <c r="FF2" s="73">
        <v>1.125323237913797</v>
      </c>
      <c r="FG2" s="73">
        <v>0.62567007448556433</v>
      </c>
      <c r="FH2" s="73">
        <v>0.33542004313005219</v>
      </c>
      <c r="FI2" s="73">
        <v>0.36291226131559601</v>
      </c>
      <c r="FJ2" s="73">
        <v>0.53619004527427783</v>
      </c>
      <c r="FK2" s="73">
        <v>0.33011809514999169</v>
      </c>
      <c r="FL2" s="73">
        <v>0.43233951441820562</v>
      </c>
      <c r="FM2" s="73">
        <v>0.27998188568261828</v>
      </c>
      <c r="FN2" s="73">
        <v>0.21843682348471741</v>
      </c>
      <c r="FO2" s="73">
        <v>0.4048956847775364</v>
      </c>
      <c r="FP2" s="73">
        <v>0.39113702934752742</v>
      </c>
      <c r="FQ2" s="73">
        <v>0.33911025527889638</v>
      </c>
      <c r="FR2" s="73">
        <v>0.27910559307571792</v>
      </c>
      <c r="FS2" s="73">
        <v>0.14950131377859929</v>
      </c>
      <c r="FT2" s="73">
        <v>1.3486207875421801</v>
      </c>
      <c r="FU2" s="73">
        <v>0.34018290498973502</v>
      </c>
      <c r="FV2" s="73">
        <v>0.25377469717851753</v>
      </c>
      <c r="FW2" s="73">
        <v>0.15827662670801279</v>
      </c>
      <c r="FX2" s="73">
        <v>0.20817167532292111</v>
      </c>
      <c r="FY2" s="73">
        <v>0.1743509001893678</v>
      </c>
      <c r="FZ2" s="73">
        <v>0.19370462447305831</v>
      </c>
      <c r="GA2" s="73">
        <v>0.13632343334652849</v>
      </c>
      <c r="GB2" s="73">
        <v>0.1115567542162883</v>
      </c>
      <c r="GC2" s="73">
        <v>0.162832991689352</v>
      </c>
      <c r="GD2" s="73">
        <v>0.24960773658949739</v>
      </c>
      <c r="GE2" s="73">
        <v>0.12596544803625159</v>
      </c>
      <c r="GF2" s="73">
        <v>0.1031673148251389</v>
      </c>
      <c r="GG2" s="73">
        <v>0.1590508977000773</v>
      </c>
      <c r="GH2" s="73">
        <v>0.72667606311574429</v>
      </c>
      <c r="GI2" s="73">
        <v>1.3128771108994319</v>
      </c>
      <c r="GJ2" s="73">
        <v>0.72994842023316164</v>
      </c>
      <c r="GK2" s="73">
        <v>0.39132338365172908</v>
      </c>
      <c r="GL2" s="73">
        <v>0.42339763820153131</v>
      </c>
      <c r="GM2" s="73">
        <v>0.62555505281999324</v>
      </c>
      <c r="GN2" s="73">
        <v>0.38513777767499219</v>
      </c>
      <c r="GO2" s="73">
        <v>0.50439610015457503</v>
      </c>
      <c r="GP2" s="73">
        <v>0.32664553329638929</v>
      </c>
      <c r="GQ2" s="73">
        <v>0.25484296073217161</v>
      </c>
      <c r="GR2" s="73">
        <v>0.47237829890712679</v>
      </c>
      <c r="GS2" s="73">
        <v>0.45632653423878378</v>
      </c>
      <c r="GT2" s="73">
        <v>0.39562863115871472</v>
      </c>
      <c r="GU2" s="73">
        <v>0.32562319192167249</v>
      </c>
      <c r="GV2" s="73">
        <v>0.17441819940836659</v>
      </c>
      <c r="GW2" s="73">
        <v>1.5412809000482079</v>
      </c>
      <c r="GX2" s="73">
        <v>0.38878046284541351</v>
      </c>
      <c r="GY2" s="73">
        <v>0.29002822534687778</v>
      </c>
      <c r="GZ2" s="73">
        <v>0.18088757338058711</v>
      </c>
      <c r="HA2" s="73">
        <v>0.2379104860833387</v>
      </c>
      <c r="HB2" s="73">
        <v>0.19925817164499271</v>
      </c>
      <c r="HC2" s="73">
        <v>0.22137671368349579</v>
      </c>
      <c r="HD2" s="73">
        <v>0.1557982095388902</v>
      </c>
      <c r="HE2" s="73">
        <v>0.1274934333900441</v>
      </c>
      <c r="HF2" s="73">
        <v>0.18609484764497411</v>
      </c>
      <c r="HG2" s="73">
        <v>0.28526598467371278</v>
      </c>
      <c r="HH2" s="73">
        <v>0.14396051204143101</v>
      </c>
      <c r="HI2" s="73">
        <v>0.11790550265730231</v>
      </c>
      <c r="HJ2" s="73">
        <v>0.18177245451437529</v>
      </c>
      <c r="HK2" s="73">
        <v>0.83048692927513901</v>
      </c>
      <c r="HL2" s="73">
        <v>1.50043098388507</v>
      </c>
      <c r="HM2" s="73">
        <v>0.83422676598075785</v>
      </c>
      <c r="HN2" s="73">
        <v>0.44722672417340742</v>
      </c>
      <c r="HO2" s="73">
        <v>0.48388301508746789</v>
      </c>
      <c r="HP2" s="73">
        <v>0.71492006036570976</v>
      </c>
      <c r="HQ2" s="73">
        <v>0.4401574601999928</v>
      </c>
      <c r="HR2" s="73">
        <v>0.57645268589094545</v>
      </c>
      <c r="HS2" s="73">
        <v>0.37330918091016191</v>
      </c>
      <c r="HT2" s="73">
        <v>0.29124909797962673</v>
      </c>
      <c r="HU2" s="73">
        <v>0.53986091303671768</v>
      </c>
      <c r="HV2" s="73">
        <v>0.52151603913004019</v>
      </c>
      <c r="HW2" s="73">
        <v>0.45214700703853261</v>
      </c>
      <c r="HX2" s="73">
        <v>0.37214079076762768</v>
      </c>
      <c r="HY2" s="73">
        <v>0.19933508503813341</v>
      </c>
      <c r="HZ2" s="73">
        <v>1.7339410125542349</v>
      </c>
      <c r="IA2" s="73">
        <v>0.43737802070109127</v>
      </c>
      <c r="IB2" s="73">
        <v>0.32628175351523853</v>
      </c>
      <c r="IC2" s="73">
        <v>0.20349852005316049</v>
      </c>
      <c r="ID2" s="73">
        <v>0.26764929684375699</v>
      </c>
      <c r="IE2" s="73">
        <v>0.22416544310061709</v>
      </c>
      <c r="IF2" s="73">
        <v>0.24904880289393341</v>
      </c>
      <c r="IG2" s="73">
        <v>0.17527298573125191</v>
      </c>
      <c r="IH2" s="73">
        <v>0.14343011256379981</v>
      </c>
      <c r="II2" s="73">
        <v>0.20935670360059669</v>
      </c>
      <c r="IJ2" s="73">
        <v>0.32092423275792742</v>
      </c>
      <c r="IK2" s="73">
        <v>0.16195557604661021</v>
      </c>
      <c r="IL2" s="73">
        <v>0.13264369048946559</v>
      </c>
      <c r="IM2" s="73">
        <v>0.20449401132867251</v>
      </c>
      <c r="IN2" s="73">
        <v>0.93429779543453328</v>
      </c>
      <c r="IO2" s="73">
        <v>1.6879848568707041</v>
      </c>
      <c r="IP2" s="73">
        <v>0.93850511172835471</v>
      </c>
      <c r="IQ2" s="73">
        <v>0.5031300646950837</v>
      </c>
      <c r="IR2" s="73">
        <v>0.5443683919734027</v>
      </c>
      <c r="IS2" s="73">
        <v>0.80428506791142573</v>
      </c>
      <c r="IT2" s="73">
        <v>0.49517714272499369</v>
      </c>
      <c r="IU2" s="73">
        <v>0.64850927162731509</v>
      </c>
      <c r="IV2" s="73">
        <v>0.41997282852393131</v>
      </c>
      <c r="IW2" s="73">
        <v>0.32765523522708012</v>
      </c>
      <c r="IX2" s="73">
        <v>0.60734352716630913</v>
      </c>
      <c r="IY2" s="73">
        <v>0.58670554402129649</v>
      </c>
      <c r="IZ2" s="73">
        <v>0.50866538291835106</v>
      </c>
      <c r="JA2" s="73">
        <v>0.41865838961358182</v>
      </c>
      <c r="JB2" s="73">
        <v>0.2242519706679009</v>
      </c>
      <c r="JC2" s="73">
        <v>1.9266011250602619</v>
      </c>
      <c r="JD2" s="73">
        <v>0.48597557855676921</v>
      </c>
      <c r="JE2" s="73">
        <v>0.36253528168359878</v>
      </c>
      <c r="JF2" s="73">
        <v>0.22610946672573529</v>
      </c>
      <c r="JG2" s="73">
        <v>0.29738810760417472</v>
      </c>
      <c r="JH2" s="73">
        <v>0.24907271455624211</v>
      </c>
      <c r="JI2" s="73">
        <v>0.27672089210437101</v>
      </c>
      <c r="JJ2" s="73">
        <v>0.19474776192361359</v>
      </c>
      <c r="JK2" s="73">
        <v>0.15936679173755611</v>
      </c>
      <c r="JL2" s="73">
        <v>0.23261855955621949</v>
      </c>
      <c r="JM2" s="73">
        <v>0.35658248084214272</v>
      </c>
      <c r="JN2" s="73">
        <v>0.17995064005178951</v>
      </c>
      <c r="JO2" s="73">
        <v>0.1473818783216288</v>
      </c>
      <c r="JP2" s="73">
        <v>0.2272155681429702</v>
      </c>
      <c r="JQ2" s="73">
        <v>1.038108661593929</v>
      </c>
      <c r="JR2" s="73">
        <v>1.87553872985634</v>
      </c>
      <c r="JS2" s="73">
        <v>1.042783457475952</v>
      </c>
      <c r="JT2" s="73">
        <v>0.55903340521676159</v>
      </c>
      <c r="JU2" s="73">
        <v>0.60485376885933784</v>
      </c>
      <c r="JV2" s="73">
        <v>0.89365007545713959</v>
      </c>
      <c r="JW2" s="73">
        <v>0.55019682524999503</v>
      </c>
      <c r="JX2" s="73">
        <v>0.72056585736368606</v>
      </c>
      <c r="JY2" s="73">
        <v>0.46663647613770448</v>
      </c>
      <c r="JZ2" s="73">
        <v>0.36406137247453502</v>
      </c>
      <c r="KA2" s="73">
        <v>0.67482614129590013</v>
      </c>
      <c r="KB2" s="73">
        <v>0.65189504891255279</v>
      </c>
      <c r="KC2" s="73">
        <v>0.56518375879816818</v>
      </c>
      <c r="KD2" s="73">
        <v>0.46517598845953662</v>
      </c>
      <c r="KE2" s="73">
        <v>0.24916885629766791</v>
      </c>
      <c r="KF2" s="73">
        <v>2.1192612375662891</v>
      </c>
      <c r="KG2" s="73">
        <v>0.53457313641244741</v>
      </c>
      <c r="KH2" s="73">
        <v>0.39878880985195941</v>
      </c>
      <c r="KI2" s="73">
        <v>0.24872041339830919</v>
      </c>
      <c r="KJ2" s="73">
        <v>0.3271269183645929</v>
      </c>
      <c r="KK2" s="73">
        <v>0.27397998601186713</v>
      </c>
      <c r="KL2" s="73">
        <v>0.30439298131480858</v>
      </c>
      <c r="KM2" s="73">
        <v>0.214222538115975</v>
      </c>
      <c r="KN2" s="73">
        <v>0.1753034709113121</v>
      </c>
      <c r="KO2" s="73">
        <v>0.25588041551184132</v>
      </c>
      <c r="KP2" s="73">
        <v>0.39224072892635797</v>
      </c>
      <c r="KQ2" s="73">
        <v>0.1979457040569694</v>
      </c>
      <c r="KR2" s="73">
        <v>0.16212006615379199</v>
      </c>
      <c r="KS2" s="73">
        <v>0.2499371249572678</v>
      </c>
      <c r="KT2" s="73">
        <v>1.1419195277533229</v>
      </c>
      <c r="KU2" s="73">
        <v>2.0630926028419792</v>
      </c>
      <c r="KV2" s="73">
        <v>1.147061803223548</v>
      </c>
      <c r="KW2" s="73">
        <v>0.61493674573844004</v>
      </c>
      <c r="KX2" s="73">
        <v>0.66533914574527309</v>
      </c>
      <c r="KY2" s="73">
        <v>0.98301508300285745</v>
      </c>
      <c r="KZ2" s="73">
        <v>0.60521650777499592</v>
      </c>
      <c r="LA2" s="73">
        <v>0.79262244310005536</v>
      </c>
      <c r="LB2" s="73">
        <v>0.51330012375147671</v>
      </c>
      <c r="LC2" s="73">
        <v>0.40046750972199008</v>
      </c>
      <c r="LD2" s="73">
        <v>0.74230875542549102</v>
      </c>
      <c r="LE2" s="73">
        <v>0.71708455380380876</v>
      </c>
      <c r="LF2" s="73">
        <v>0.62170213467798707</v>
      </c>
      <c r="LG2" s="73">
        <v>0.5116935873054923</v>
      </c>
      <c r="LH2" s="73">
        <v>0.27408574192743518</v>
      </c>
      <c r="LI2" s="73">
        <v>2.311921350072315</v>
      </c>
      <c r="LJ2" s="73">
        <v>0.58317069426812496</v>
      </c>
      <c r="LK2" s="73">
        <v>0.43504233802031889</v>
      </c>
      <c r="LL2" s="73">
        <v>0.27133136007088299</v>
      </c>
      <c r="LM2" s="73">
        <v>0.35686572912501052</v>
      </c>
      <c r="LN2" s="73">
        <v>0.29888725746749167</v>
      </c>
      <c r="LO2" s="73">
        <v>0.33206507052524631</v>
      </c>
      <c r="LP2" s="73">
        <v>0.23369731430833671</v>
      </c>
      <c r="LQ2" s="73">
        <v>0.19124015008506789</v>
      </c>
      <c r="LR2" s="73">
        <v>0.27914227146746329</v>
      </c>
      <c r="LS2" s="73">
        <v>0.42789897701057278</v>
      </c>
      <c r="LT2" s="73">
        <v>0.2159407680621484</v>
      </c>
      <c r="LU2" s="73">
        <v>0.17685825398595531</v>
      </c>
      <c r="LV2" s="73">
        <v>0.27265868177156488</v>
      </c>
      <c r="LW2" s="73">
        <v>1.245730393912718</v>
      </c>
      <c r="LX2" s="73">
        <v>2.2506464758276148</v>
      </c>
      <c r="LY2" s="73">
        <v>1.2513401489711451</v>
      </c>
      <c r="LZ2" s="73">
        <v>0.67084008626011637</v>
      </c>
      <c r="MA2" s="73">
        <v>0.72582452263120878</v>
      </c>
      <c r="MB2" s="73">
        <v>1.072380090548571</v>
      </c>
      <c r="MC2" s="73">
        <v>0.66023619029999647</v>
      </c>
      <c r="MD2" s="73">
        <v>0.86467902883642478</v>
      </c>
      <c r="ME2" s="73">
        <v>0.55996377136524744</v>
      </c>
      <c r="MF2" s="73">
        <v>0.43687364696944397</v>
      </c>
      <c r="MG2" s="73">
        <v>0.80979136955508169</v>
      </c>
      <c r="MH2" s="73">
        <v>0.78227405869506517</v>
      </c>
      <c r="MI2" s="73">
        <v>0.67822051055780497</v>
      </c>
      <c r="MJ2" s="73">
        <v>0.55821118615144616</v>
      </c>
      <c r="MK2" s="73">
        <v>0.29900262755720192</v>
      </c>
      <c r="ML2" s="73">
        <v>2.50458146257834</v>
      </c>
      <c r="MM2" s="73">
        <v>0.63176825212380283</v>
      </c>
      <c r="MN2" s="73">
        <v>0.47129586618868008</v>
      </c>
      <c r="MO2" s="73">
        <v>0.29394230674345673</v>
      </c>
      <c r="MP2" s="73">
        <v>0.38660453988542848</v>
      </c>
      <c r="MQ2" s="73">
        <v>0.32379452892311622</v>
      </c>
      <c r="MR2" s="73">
        <v>0.35973715973568332</v>
      </c>
      <c r="MS2" s="73">
        <v>0.25317209050069872</v>
      </c>
      <c r="MT2" s="73">
        <v>0.20717682925882391</v>
      </c>
      <c r="MU2" s="73">
        <v>0.30240412742308548</v>
      </c>
      <c r="MV2" s="73">
        <v>0.46355722509478758</v>
      </c>
      <c r="MW2" s="73">
        <v>0.2339358320673279</v>
      </c>
      <c r="MX2" s="73">
        <v>0.19159644181811891</v>
      </c>
      <c r="MY2" s="73">
        <v>0.29538023858586321</v>
      </c>
      <c r="MZ2" s="73">
        <v>1.3495412600721119</v>
      </c>
      <c r="NA2" s="73">
        <v>2.4382003488132491</v>
      </c>
      <c r="NB2" s="73">
        <v>1.3556184947187411</v>
      </c>
      <c r="NC2" s="73">
        <v>0.72674342678179449</v>
      </c>
      <c r="ND2" s="73">
        <v>0.78630989951714392</v>
      </c>
      <c r="NE2" s="73">
        <v>1.1617450980942881</v>
      </c>
      <c r="NF2" s="73">
        <v>0.71525587282499781</v>
      </c>
      <c r="NG2" s="73">
        <v>0.93673561457279475</v>
      </c>
      <c r="NH2" s="73">
        <v>0.60662741897901917</v>
      </c>
      <c r="NI2" s="73">
        <v>0.47327978421689809</v>
      </c>
      <c r="NJ2" s="73">
        <v>0.87727398368467246</v>
      </c>
      <c r="NK2" s="73">
        <v>0.84746356358632124</v>
      </c>
      <c r="NL2" s="73">
        <v>0.73473888643762264</v>
      </c>
      <c r="NM2" s="73">
        <v>0.60472878499740135</v>
      </c>
      <c r="NN2" s="73">
        <v>0.32391951318696938</v>
      </c>
      <c r="NO2" s="73">
        <v>2.6972415750843668</v>
      </c>
      <c r="NP2" s="73">
        <v>0.68036580997948093</v>
      </c>
      <c r="NQ2" s="73">
        <v>0.50754939435704094</v>
      </c>
      <c r="NR2" s="73">
        <v>0.31655325341603102</v>
      </c>
      <c r="NS2" s="73">
        <v>0.41634335064584632</v>
      </c>
      <c r="NT2" s="73">
        <v>0.34870180037874071</v>
      </c>
      <c r="NU2" s="73">
        <v>0.38740924894612128</v>
      </c>
      <c r="NV2" s="73">
        <v>0.27264686669305987</v>
      </c>
      <c r="NW2" s="73">
        <v>0.22311350843257971</v>
      </c>
      <c r="NX2" s="73">
        <v>0.32566598337870822</v>
      </c>
      <c r="NY2" s="73">
        <v>0.49921547317900222</v>
      </c>
      <c r="NZ2" s="73">
        <v>0.25193089607250718</v>
      </c>
      <c r="OA2" s="73">
        <v>0.20633462965028171</v>
      </c>
      <c r="OB2" s="73">
        <v>0.31810179540016031</v>
      </c>
      <c r="OC2" s="73">
        <v>1.453352126231505</v>
      </c>
      <c r="OD2" s="73">
        <v>2.6257542217988861</v>
      </c>
      <c r="OE2" s="73">
        <v>1.4598968404663399</v>
      </c>
      <c r="OF2" s="73">
        <v>0.7826467673034706</v>
      </c>
      <c r="OG2" s="73">
        <v>0.84679527640308028</v>
      </c>
      <c r="OH2" s="73">
        <v>1.2511101056400029</v>
      </c>
      <c r="OI2" s="73">
        <v>0.77027555534999759</v>
      </c>
      <c r="OJ2" s="73">
        <v>1.0087922003091661</v>
      </c>
      <c r="OK2" s="73">
        <v>0.65329106659279057</v>
      </c>
      <c r="OL2" s="73">
        <v>0.50968592146435165</v>
      </c>
      <c r="OM2" s="73">
        <v>0.94475659781426313</v>
      </c>
      <c r="ON2" s="73">
        <v>0.91265306847757777</v>
      </c>
      <c r="OO2" s="73">
        <v>0.7912572623174402</v>
      </c>
      <c r="OP2" s="73">
        <v>0.65124638384335554</v>
      </c>
      <c r="OQ2" s="73">
        <v>0.3488363988167365</v>
      </c>
      <c r="OR2" s="73">
        <v>2.8899016875903971</v>
      </c>
      <c r="OS2" s="73">
        <v>0.7289633678351588</v>
      </c>
      <c r="OT2" s="73">
        <v>0.5438029225254003</v>
      </c>
      <c r="OU2" s="73">
        <v>0.33916420008860609</v>
      </c>
      <c r="OV2" s="73">
        <v>0.44608216140626461</v>
      </c>
      <c r="OW2" s="73">
        <v>0.37360907183436548</v>
      </c>
      <c r="OX2" s="73">
        <v>0.41508133815655862</v>
      </c>
      <c r="OY2" s="73">
        <v>0.29212164288542158</v>
      </c>
      <c r="OZ2" s="73">
        <v>0.23905018760633601</v>
      </c>
      <c r="PA2" s="73">
        <v>0.34892783933433058</v>
      </c>
      <c r="PB2" s="73">
        <v>0.53487372126321719</v>
      </c>
      <c r="PC2" s="73">
        <v>0.26992596007768621</v>
      </c>
      <c r="PD2" s="73">
        <v>0.22107281748244559</v>
      </c>
      <c r="PE2" s="73">
        <v>0.34082335221445798</v>
      </c>
      <c r="PF2" s="73">
        <v>1.5571629923909021</v>
      </c>
      <c r="PG2" s="73">
        <v>2.813308094784523</v>
      </c>
      <c r="PH2" s="73">
        <v>1.5641751862139359</v>
      </c>
      <c r="PI2" s="73">
        <v>0.83855010782514861</v>
      </c>
      <c r="PJ2" s="73">
        <v>0.90728065328901619</v>
      </c>
      <c r="PK2" s="73">
        <v>1.3404751131857171</v>
      </c>
      <c r="PL2" s="73">
        <v>0.82529523787499959</v>
      </c>
      <c r="PM2" s="73">
        <v>1.080848786045536</v>
      </c>
      <c r="PN2" s="73">
        <v>0.69995471420656219</v>
      </c>
      <c r="PO2" s="73">
        <v>0.54609205871180733</v>
      </c>
      <c r="PP2" s="73">
        <v>1.012239211943855</v>
      </c>
      <c r="PQ2" s="73">
        <v>0.97784257336883407</v>
      </c>
      <c r="PR2" s="73">
        <v>0.84777563819725776</v>
      </c>
      <c r="PS2" s="73">
        <v>0.69776398268930961</v>
      </c>
      <c r="PT2" s="73">
        <v>0.37375328444650391</v>
      </c>
      <c r="PU2" s="73">
        <v>3.0825618000964199</v>
      </c>
      <c r="PV2" s="73">
        <v>0.77756092569083757</v>
      </c>
      <c r="PW2" s="73">
        <v>0.58005645069376166</v>
      </c>
      <c r="PX2" s="73">
        <v>0.36177514676117961</v>
      </c>
      <c r="PY2" s="73">
        <v>0.47582097216668218</v>
      </c>
      <c r="PZ2" s="73">
        <v>0.3985163432899908</v>
      </c>
      <c r="QA2" s="73">
        <v>0.44275342736699641</v>
      </c>
      <c r="QB2" s="73">
        <v>0.31159641907778379</v>
      </c>
      <c r="QC2" s="73">
        <v>0.25498686678009191</v>
      </c>
      <c r="QD2" s="73">
        <v>0.37218969528995272</v>
      </c>
      <c r="QE2" s="73">
        <v>0.570531969347432</v>
      </c>
      <c r="QF2" s="73">
        <v>0.28792102408286602</v>
      </c>
      <c r="QG2" s="73">
        <v>0.2358110053146088</v>
      </c>
      <c r="QH2" s="73">
        <v>0.36354490902875558</v>
      </c>
      <c r="QI2" s="73">
        <v>1.660973858550298</v>
      </c>
      <c r="QJ2" s="73">
        <v>3.0008619677701578</v>
      </c>
      <c r="QK2" s="73">
        <v>1.6684535319615319</v>
      </c>
      <c r="QL2" s="73">
        <v>0.89445344834682694</v>
      </c>
      <c r="QM2" s="73">
        <v>0.96776603017495111</v>
      </c>
      <c r="QN2" s="73">
        <v>1.429840120731438</v>
      </c>
      <c r="QO2" s="73">
        <v>0.88031492040000092</v>
      </c>
      <c r="QP2" s="73">
        <v>1.1529053717819071</v>
      </c>
      <c r="QQ2" s="73">
        <v>0.74661836182033436</v>
      </c>
      <c r="QR2" s="73">
        <v>0.58249819595926233</v>
      </c>
      <c r="QS2" s="73">
        <v>1.0797218260734469</v>
      </c>
      <c r="QT2" s="73">
        <v>1.043032078260091</v>
      </c>
      <c r="QU2" s="73">
        <v>0.90429401407707588</v>
      </c>
      <c r="QV2" s="73">
        <v>0.74428158153526525</v>
      </c>
      <c r="QW2" s="73">
        <v>0.39867017007627098</v>
      </c>
      <c r="QX2" s="73">
        <v>3.275221912602448</v>
      </c>
      <c r="QY2" s="73">
        <v>0.82615848354651533</v>
      </c>
      <c r="QZ2" s="73">
        <v>0.6163099788621228</v>
      </c>
      <c r="RA2" s="73">
        <v>0.38438609343375341</v>
      </c>
      <c r="RB2" s="73">
        <v>0.50555978292710035</v>
      </c>
      <c r="RC2" s="73">
        <v>0.42342361474561507</v>
      </c>
      <c r="RD2" s="73">
        <v>0.47042551657743392</v>
      </c>
      <c r="RE2" s="73">
        <v>0.33107119527014528</v>
      </c>
      <c r="RF2" s="73">
        <v>0.27092354595384749</v>
      </c>
      <c r="RG2" s="73">
        <v>0.39545155124557452</v>
      </c>
      <c r="RH2" s="73">
        <v>0.60619021743164792</v>
      </c>
      <c r="RI2" s="73">
        <v>0.3059160880880456</v>
      </c>
      <c r="RJ2" s="73">
        <v>0.25054919314677171</v>
      </c>
      <c r="RK2" s="73">
        <v>0.38626646584305269</v>
      </c>
      <c r="RL2" s="73">
        <v>1.7647847247096911</v>
      </c>
      <c r="RM2" s="73">
        <v>3.1884158407557939</v>
      </c>
      <c r="RN2" s="73">
        <v>1.772731877709131</v>
      </c>
      <c r="RO2" s="73">
        <v>0.95035678886850317</v>
      </c>
      <c r="RP2" s="73">
        <v>1.028251407060885</v>
      </c>
      <c r="RQ2" s="73">
        <v>1.519205128277151</v>
      </c>
      <c r="RR2" s="73">
        <v>0.9353346029249997</v>
      </c>
      <c r="RS2" s="73">
        <v>1.2249619575182751</v>
      </c>
      <c r="RT2" s="73">
        <v>0.7932820094341051</v>
      </c>
      <c r="RU2" s="73">
        <v>0.61890433320671534</v>
      </c>
      <c r="RV2" s="73">
        <v>1.147204440203037</v>
      </c>
      <c r="RW2" s="73">
        <v>1.108221583151348</v>
      </c>
      <c r="RX2" s="73">
        <v>0.96081238995689466</v>
      </c>
      <c r="RY2" s="73">
        <v>0.79079918038121988</v>
      </c>
      <c r="RZ2" s="73">
        <v>0.423587055706038</v>
      </c>
      <c r="SA2" s="73">
        <v>3.467882025108473</v>
      </c>
      <c r="SB2" s="73">
        <v>0.87475604140219254</v>
      </c>
      <c r="SC2" s="73">
        <v>0.65256350703048194</v>
      </c>
      <c r="SD2" s="73">
        <v>0.40699704010632792</v>
      </c>
      <c r="SE2" s="73">
        <v>0.53529859368751742</v>
      </c>
      <c r="SF2" s="73">
        <v>0.44833088620124062</v>
      </c>
      <c r="SG2" s="73">
        <v>0.49809760578787088</v>
      </c>
      <c r="SH2" s="73">
        <v>0.35054597146250671</v>
      </c>
      <c r="SI2" s="73">
        <v>0.28686022512760379</v>
      </c>
      <c r="SJ2" s="73">
        <v>0.41871340720119732</v>
      </c>
      <c r="SK2" s="73">
        <v>0.64184846551586294</v>
      </c>
      <c r="SL2" s="73">
        <v>0.32391115209322469</v>
      </c>
      <c r="SM2" s="73">
        <v>0.26528738097893562</v>
      </c>
      <c r="SN2" s="73">
        <v>0.40898802265735062</v>
      </c>
      <c r="SO2" s="73">
        <v>1.8685955908690861</v>
      </c>
      <c r="SP2" s="73">
        <v>3.3759697137414322</v>
      </c>
      <c r="SQ2" s="73">
        <v>1.877010223456727</v>
      </c>
      <c r="SR2" s="73">
        <v>1.0062601293901829</v>
      </c>
      <c r="SS2" s="73">
        <v>1.0887367839468221</v>
      </c>
      <c r="ST2" s="73">
        <v>1.608570135822865</v>
      </c>
      <c r="SU2" s="73">
        <v>0.99035428545000159</v>
      </c>
      <c r="SV2" s="73">
        <v>1.2970185432546431</v>
      </c>
      <c r="SW2" s="73">
        <v>0.83994565704787827</v>
      </c>
      <c r="SX2" s="73">
        <v>0.65531047045417157</v>
      </c>
      <c r="SY2" s="73">
        <v>1.214687054332628</v>
      </c>
      <c r="SZ2" s="73">
        <v>1.173411088042603</v>
      </c>
      <c r="TA2" s="73">
        <v>1.0173307658367119</v>
      </c>
      <c r="TB2" s="73">
        <v>0.83731677922717485</v>
      </c>
      <c r="TC2" s="73">
        <v>0.44850394133580501</v>
      </c>
      <c r="TD2" s="73">
        <v>3.6605421376144989</v>
      </c>
      <c r="TE2" s="73">
        <v>0.92335359925787119</v>
      </c>
      <c r="TF2" s="73">
        <v>0.68881703519884208</v>
      </c>
      <c r="TG2" s="73">
        <v>0.42960798677890238</v>
      </c>
      <c r="TH2" s="73">
        <v>0.56503740444793638</v>
      </c>
      <c r="TI2" s="73">
        <v>0.47323815765686522</v>
      </c>
      <c r="TJ2" s="73">
        <v>0.52576969499830895</v>
      </c>
      <c r="TK2" s="73">
        <v>0.37002074765486809</v>
      </c>
      <c r="TL2" s="73">
        <v>0.3027969043013598</v>
      </c>
      <c r="TM2" s="73">
        <v>0.44197526315682001</v>
      </c>
      <c r="TN2" s="73">
        <v>0.67750671360007642</v>
      </c>
      <c r="TO2" s="73">
        <v>0.34190621609840338</v>
      </c>
      <c r="TP2" s="73">
        <v>0.28002556881109869</v>
      </c>
      <c r="TQ2" s="73">
        <v>0.43170957947164817</v>
      </c>
      <c r="TR2" s="73">
        <v>1.9724064570284809</v>
      </c>
      <c r="TS2" s="73">
        <v>3.5635235867270678</v>
      </c>
      <c r="TT2" s="73">
        <v>1.9812885692043229</v>
      </c>
      <c r="TU2" s="73">
        <v>1.0621634699118581</v>
      </c>
      <c r="TV2" s="73">
        <v>1.149222160832758</v>
      </c>
      <c r="TW2" s="73">
        <v>1.697935143368581</v>
      </c>
      <c r="TX2" s="73">
        <v>1.045373967975002</v>
      </c>
      <c r="TY2" s="73">
        <v>1.369075128991017</v>
      </c>
      <c r="TZ2" s="73">
        <v>0.88660930466164745</v>
      </c>
      <c r="UA2" s="73">
        <v>0.69171660770162569</v>
      </c>
      <c r="UB2" s="73">
        <v>1.282169668462217</v>
      </c>
      <c r="UC2" s="73">
        <v>1.238600592933859</v>
      </c>
      <c r="UD2" s="73">
        <v>1.0738491417165279</v>
      </c>
      <c r="UE2" s="73">
        <v>0.88383437807312804</v>
      </c>
      <c r="UF2" s="73">
        <v>0.47342082696557242</v>
      </c>
      <c r="UG2" s="73">
        <v>3.853202250120527</v>
      </c>
      <c r="UH2" s="73">
        <v>0.97195115711354785</v>
      </c>
      <c r="UI2" s="73">
        <v>0.72507056336720332</v>
      </c>
      <c r="UJ2" s="73">
        <v>0.45221893345147529</v>
      </c>
      <c r="UK2" s="73">
        <v>0.59477621520835422</v>
      </c>
      <c r="UL2" s="73">
        <v>0.49814542911248949</v>
      </c>
      <c r="UM2" s="73">
        <v>0.55344178420874701</v>
      </c>
      <c r="UN2" s="73">
        <v>0.38949552384723002</v>
      </c>
      <c r="UO2" s="73">
        <v>0.31873358347511521</v>
      </c>
      <c r="UP2" s="73">
        <v>0.46523711911244231</v>
      </c>
      <c r="UQ2" s="73">
        <v>0.71316496168429033</v>
      </c>
      <c r="UR2" s="73">
        <v>0.35990128010358219</v>
      </c>
      <c r="US2" s="73">
        <v>0.29476375664326149</v>
      </c>
      <c r="UT2" s="73">
        <v>0.45443113628594461</v>
      </c>
      <c r="UU2" s="73">
        <v>2.076217323187874</v>
      </c>
      <c r="UV2" s="73">
        <v>3.751077459712703</v>
      </c>
      <c r="UW2" s="73">
        <v>2.0855669149519218</v>
      </c>
      <c r="UX2" s="73">
        <v>1.118066810433533</v>
      </c>
      <c r="UY2" s="73">
        <v>1.209707537718691</v>
      </c>
      <c r="UZ2" s="73">
        <v>1.7873001509142961</v>
      </c>
      <c r="VA2" s="73">
        <v>1.1003936505000029</v>
      </c>
      <c r="VB2" s="73">
        <v>1.441131714727385</v>
      </c>
      <c r="VC2" s="73">
        <v>0.93327295227541651</v>
      </c>
      <c r="VD2" s="73">
        <v>0.72812274494907814</v>
      </c>
      <c r="VE2" s="73">
        <v>1.3496522825918089</v>
      </c>
      <c r="VF2" s="73">
        <v>1.3037900978251169</v>
      </c>
      <c r="VG2" s="73">
        <v>1.1303675175963459</v>
      </c>
      <c r="VH2" s="73">
        <v>0.93035197691908078</v>
      </c>
      <c r="VI2" s="73">
        <v>0.49833771259533938</v>
      </c>
      <c r="VJ2" s="73">
        <v>4.238522475132581</v>
      </c>
      <c r="VK2" s="73">
        <v>1.069146272824905</v>
      </c>
      <c r="VL2" s="73">
        <v>0.79757761970392416</v>
      </c>
      <c r="VM2" s="73">
        <v>0.49744082679662371</v>
      </c>
      <c r="VN2" s="73">
        <v>0.6542538367291898</v>
      </c>
      <c r="VO2" s="73">
        <v>0.54795997202373925</v>
      </c>
      <c r="VP2" s="73">
        <v>0.60878596262962204</v>
      </c>
      <c r="VQ2" s="73">
        <v>0.42844507623195338</v>
      </c>
      <c r="VR2" s="73">
        <v>0.35060694182262708</v>
      </c>
      <c r="VS2" s="73">
        <v>0.51176083102368675</v>
      </c>
      <c r="VT2" s="73">
        <v>0.78448145785272172</v>
      </c>
      <c r="VU2" s="73">
        <v>0.39589140811394169</v>
      </c>
      <c r="VV2" s="73">
        <v>0.32424013230758802</v>
      </c>
      <c r="VW2" s="73">
        <v>0.49987424991453899</v>
      </c>
      <c r="VX2" s="73">
        <v>2.2838390555066659</v>
      </c>
      <c r="VY2" s="73">
        <v>4.1261852056839752</v>
      </c>
      <c r="VZ2" s="73">
        <v>2.294123606447116</v>
      </c>
      <c r="WA2" s="73">
        <v>1.229873491476889</v>
      </c>
      <c r="WB2" s="73">
        <v>1.330678291490563</v>
      </c>
      <c r="WC2" s="73">
        <v>1.966030166005734</v>
      </c>
      <c r="WD2" s="73">
        <v>1.210433015550004</v>
      </c>
      <c r="WE2" s="73">
        <v>1.585244886200126</v>
      </c>
      <c r="WF2" s="73">
        <v>1.026600247502959</v>
      </c>
      <c r="WG2" s="73">
        <v>0.80093501944398704</v>
      </c>
      <c r="WH2" s="73">
        <v>1.484617510850992</v>
      </c>
      <c r="WI2" s="73">
        <v>1.4341691076076291</v>
      </c>
      <c r="WJ2" s="73">
        <v>1.2434042693559859</v>
      </c>
      <c r="WK2" s="73">
        <v>1.0233871746109919</v>
      </c>
      <c r="WL2" s="73">
        <v>0.54817148385487369</v>
      </c>
      <c r="WM2" s="73">
        <v>4.6238427001446336</v>
      </c>
      <c r="WN2" s="73">
        <v>1.166341388536259</v>
      </c>
      <c r="WO2" s="73">
        <v>0.87008467604064343</v>
      </c>
      <c r="WP2" s="73">
        <v>0.54266272014177153</v>
      </c>
      <c r="WQ2" s="73">
        <v>0.71373145825002604</v>
      </c>
      <c r="WR2" s="73">
        <v>0.59777451493498879</v>
      </c>
      <c r="WS2" s="73">
        <v>0.66413014105049661</v>
      </c>
      <c r="WT2" s="73">
        <v>0.46739462861667641</v>
      </c>
      <c r="WU2" s="73">
        <v>0.38248030017013912</v>
      </c>
      <c r="WV2" s="73">
        <v>0.55828454293493179</v>
      </c>
      <c r="WW2" s="73">
        <v>0.85579795402115133</v>
      </c>
      <c r="WX2" s="73">
        <v>0.43188153612430069</v>
      </c>
      <c r="WY2" s="73">
        <v>0.35371650797191462</v>
      </c>
      <c r="WZ2" s="73">
        <v>0.54531736354313476</v>
      </c>
      <c r="XA2" s="73">
        <v>2.4914607878254542</v>
      </c>
      <c r="XB2" s="73">
        <v>4.5012929516552482</v>
      </c>
      <c r="XC2" s="73">
        <v>2.5026802979423111</v>
      </c>
      <c r="XD2" s="73">
        <v>1.3416801725202441</v>
      </c>
      <c r="XE2" s="73">
        <v>1.451649045262434</v>
      </c>
      <c r="XF2" s="73">
        <v>2.1447601810971588</v>
      </c>
      <c r="XG2" s="73">
        <v>1.3204723806000069</v>
      </c>
      <c r="XH2" s="73">
        <v>1.7293580576728651</v>
      </c>
      <c r="XI2" s="73">
        <v>1.1199275427305051</v>
      </c>
      <c r="XJ2" s="73">
        <v>0.87374729393889672</v>
      </c>
      <c r="XK2" s="73">
        <v>1.619582739110174</v>
      </c>
      <c r="XL2" s="73">
        <v>1.564548117390143</v>
      </c>
      <c r="XM2" s="73">
        <v>1.3564410211156179</v>
      </c>
      <c r="XN2" s="73">
        <v>1.1164223723029021</v>
      </c>
      <c r="XO2" s="73">
        <v>0.59800525511440805</v>
      </c>
      <c r="XP2" s="73">
        <v>5.0091629251566863</v>
      </c>
      <c r="XQ2" s="73">
        <v>1.263536504247615</v>
      </c>
      <c r="XR2" s="73">
        <v>0.94259173237736471</v>
      </c>
      <c r="XS2" s="73">
        <v>0.58788461348692078</v>
      </c>
      <c r="XT2" s="73">
        <v>0.77320907977086228</v>
      </c>
      <c r="XU2" s="73">
        <v>0.64758905784623777</v>
      </c>
      <c r="XV2" s="73">
        <v>0.71947431947137275</v>
      </c>
      <c r="XW2" s="73">
        <v>0.50634418100140011</v>
      </c>
      <c r="XX2" s="73">
        <v>0.41435365851765171</v>
      </c>
      <c r="XY2" s="73">
        <v>0.60480825484617484</v>
      </c>
      <c r="XZ2" s="73">
        <v>0.92711445018958238</v>
      </c>
      <c r="YA2" s="73">
        <v>0.46787166413465942</v>
      </c>
      <c r="YB2" s="73">
        <v>0.38319288363624132</v>
      </c>
      <c r="YC2" s="73">
        <v>0.59076047717173075</v>
      </c>
      <c r="YD2" s="73">
        <v>2.6990825201442439</v>
      </c>
      <c r="YE2" s="73">
        <v>4.8764006976265222</v>
      </c>
      <c r="YF2" s="73">
        <v>2.7112369894375008</v>
      </c>
      <c r="YG2" s="73">
        <v>1.453486853563599</v>
      </c>
      <c r="YH2" s="73">
        <v>1.572619799034306</v>
      </c>
      <c r="YI2" s="73">
        <v>2.3234901961885912</v>
      </c>
      <c r="YJ2" s="73">
        <v>1.430511745650008</v>
      </c>
      <c r="YK2" s="73">
        <v>1.873471229145605</v>
      </c>
      <c r="YL2" s="73">
        <v>1.213254837958047</v>
      </c>
      <c r="YM2" s="73">
        <v>0.94655956843380562</v>
      </c>
      <c r="YN2" s="73">
        <v>1.754547967369354</v>
      </c>
      <c r="YO2" s="73">
        <v>1.6949271271726549</v>
      </c>
      <c r="YP2" s="73">
        <v>1.4694777728752559</v>
      </c>
      <c r="YQ2" s="73">
        <v>1.2094575699948109</v>
      </c>
      <c r="YR2" s="73">
        <v>0.64783902637394264</v>
      </c>
      <c r="YS2" s="73">
        <v>5.3944831501687389</v>
      </c>
      <c r="YT2" s="73">
        <v>1.360731619958971</v>
      </c>
      <c r="YU2" s="73">
        <v>1.015098788714085</v>
      </c>
      <c r="YV2" s="73">
        <v>0.63310650683206837</v>
      </c>
      <c r="YW2" s="73">
        <v>0.83268670129169731</v>
      </c>
      <c r="YX2" s="73">
        <v>0.69740360075748731</v>
      </c>
      <c r="YY2" s="73">
        <v>0.77481849789224688</v>
      </c>
      <c r="YZ2" s="73">
        <v>0.54529373338612253</v>
      </c>
      <c r="ZA2" s="73">
        <v>0.44622701686516381</v>
      </c>
      <c r="ZB2" s="73">
        <v>0.65133196675742022</v>
      </c>
      <c r="ZC2" s="73">
        <v>0.99843094635801266</v>
      </c>
      <c r="ZD2" s="73">
        <v>0.5038617921450177</v>
      </c>
      <c r="ZE2" s="73">
        <v>0.41266925930056741</v>
      </c>
      <c r="ZF2" s="73">
        <v>0.6362035908003264</v>
      </c>
      <c r="ZG2" s="73">
        <v>2.906704252463034</v>
      </c>
      <c r="ZH2" s="73">
        <v>5.2515084435977926</v>
      </c>
      <c r="ZI2" s="73">
        <v>2.9197936809326959</v>
      </c>
      <c r="ZJ2" s="73">
        <v>1.565293534606955</v>
      </c>
      <c r="ZK2" s="73">
        <v>1.693590552806177</v>
      </c>
      <c r="ZL2" s="73">
        <v>2.5022202112800209</v>
      </c>
      <c r="ZM2" s="73">
        <v>1.5405511107000089</v>
      </c>
      <c r="ZN2" s="73">
        <v>2.0175844006183459</v>
      </c>
      <c r="ZO2" s="73">
        <v>1.306582133185592</v>
      </c>
      <c r="ZP2" s="73">
        <v>1.019371842928714</v>
      </c>
      <c r="ZQ2" s="73">
        <v>1.8895131956285369</v>
      </c>
      <c r="ZR2" s="73">
        <v>1.8253061369551651</v>
      </c>
      <c r="ZS2" s="73">
        <v>1.58251452463489</v>
      </c>
      <c r="ZT2" s="73">
        <v>1.30249276768672</v>
      </c>
      <c r="ZU2" s="73">
        <v>0.69767279763347678</v>
      </c>
      <c r="ZV2" s="73">
        <v>5.7798033751807951</v>
      </c>
      <c r="ZW2" s="73">
        <v>1.457926735670326</v>
      </c>
      <c r="ZX2" s="73">
        <v>1.0876058450508059</v>
      </c>
      <c r="ZY2" s="73">
        <v>0.67832840017721641</v>
      </c>
      <c r="ZZ2" s="73">
        <v>0.89216432281253333</v>
      </c>
      <c r="AAA2" s="73">
        <v>0.74721814366873696</v>
      </c>
      <c r="AAB2" s="73">
        <v>0.83016267631312191</v>
      </c>
      <c r="AAC2" s="73">
        <v>0.58424328577084617</v>
      </c>
      <c r="AAD2" s="73">
        <v>0.47810037521267518</v>
      </c>
      <c r="AAE2" s="73">
        <v>0.69785567866866494</v>
      </c>
      <c r="AAF2" s="73">
        <v>1.0697474425264411</v>
      </c>
      <c r="AAG2" s="73">
        <v>0.5398519201553762</v>
      </c>
      <c r="AAH2" s="73">
        <v>0.44214563496489501</v>
      </c>
      <c r="AAI2" s="73">
        <v>0.68164670442892139</v>
      </c>
      <c r="AAJ2" s="73">
        <v>3.1143259847818232</v>
      </c>
      <c r="AAK2" s="73">
        <v>5.6266161895690656</v>
      </c>
      <c r="AAL2" s="73">
        <v>3.128350372427894</v>
      </c>
      <c r="AAM2" s="73">
        <v>1.677100215650307</v>
      </c>
      <c r="AAN2" s="73">
        <v>1.8145613065780519</v>
      </c>
      <c r="AAO2" s="73">
        <v>2.6809502263714529</v>
      </c>
      <c r="AAP2" s="73">
        <v>1.6505904757500141</v>
      </c>
      <c r="AAQ2" s="73">
        <v>2.1616975720910858</v>
      </c>
      <c r="AAR2" s="73">
        <v>1.399909428413133</v>
      </c>
      <c r="AAS2" s="73">
        <v>1.092184117423624</v>
      </c>
      <c r="AAT2" s="73">
        <v>2.0244784238877198</v>
      </c>
      <c r="AAU2" s="73">
        <v>1.955685146737679</v>
      </c>
      <c r="AAV2" s="73">
        <v>1.6955512763945251</v>
      </c>
      <c r="AAW2" s="73">
        <v>1.3955279653786281</v>
      </c>
      <c r="AAX2" s="73">
        <v>0.74750656889301148</v>
      </c>
      <c r="AAY2" s="73">
        <v>6.1651236001928504</v>
      </c>
      <c r="AAZ2" s="73">
        <v>1.555121851381684</v>
      </c>
      <c r="ABA2" s="73">
        <v>1.1601129013875271</v>
      </c>
      <c r="ABB2" s="73">
        <v>0.72355029352236455</v>
      </c>
      <c r="ABC2" s="73">
        <v>0.95164194433336968</v>
      </c>
      <c r="ABD2" s="73">
        <v>0.79703268657998672</v>
      </c>
      <c r="ABE2" s="73">
        <v>0.88550685473399759</v>
      </c>
      <c r="ABF2" s="73">
        <v>0.62319283815557003</v>
      </c>
      <c r="ABG2" s="73">
        <v>0.50997373356018705</v>
      </c>
      <c r="ABH2" s="73">
        <v>0.74437939057991021</v>
      </c>
      <c r="ABI2" s="73">
        <v>1.1410639386948731</v>
      </c>
      <c r="ABJ2" s="73">
        <v>0.57584204816573603</v>
      </c>
      <c r="ABK2" s="73">
        <v>0.47162201062922199</v>
      </c>
      <c r="ABL2" s="73">
        <v>0.72708981805751616</v>
      </c>
      <c r="ABM2" s="73">
        <v>3.3219477171006142</v>
      </c>
      <c r="ABN2" s="73">
        <v>6.0017239355403431</v>
      </c>
      <c r="ABO2" s="73">
        <v>3.336907063923082</v>
      </c>
      <c r="ABP2" s="73">
        <v>1.788906896693667</v>
      </c>
      <c r="ABQ2" s="73">
        <v>1.935532060349922</v>
      </c>
      <c r="ABR2" s="73">
        <v>2.8596802414628879</v>
      </c>
      <c r="ABS2" s="73">
        <v>1.7606298408000141</v>
      </c>
      <c r="ABT2" s="73">
        <v>2.3058107435638249</v>
      </c>
      <c r="ABU2" s="73">
        <v>1.4932367236406789</v>
      </c>
      <c r="ABV2" s="73">
        <v>1.164996391918534</v>
      </c>
      <c r="ABW2" s="73">
        <v>2.1594436521469009</v>
      </c>
      <c r="ABX2" s="73">
        <v>2.0860641565201909</v>
      </c>
      <c r="ABY2" s="73">
        <v>1.808588028154164</v>
      </c>
      <c r="ABZ2" s="73">
        <v>1.4885631630705409</v>
      </c>
      <c r="ACA2" s="73">
        <v>0.79734034015254551</v>
      </c>
      <c r="ACB2" s="73">
        <v>6.5504438252049004</v>
      </c>
      <c r="ACC2" s="73">
        <v>1.6523169670930411</v>
      </c>
      <c r="ACD2" s="73">
        <v>1.232619957724248</v>
      </c>
      <c r="ACE2" s="73">
        <v>0.76877218686751303</v>
      </c>
      <c r="ACF2" s="73">
        <v>1.0111195658542049</v>
      </c>
      <c r="ACG2" s="73">
        <v>0.84684722949123592</v>
      </c>
      <c r="ACH2" s="73">
        <v>0.94085103315487317</v>
      </c>
      <c r="ACI2" s="73">
        <v>0.66214239054029356</v>
      </c>
      <c r="ACJ2" s="73">
        <v>0.54184709190769942</v>
      </c>
      <c r="ACK2" s="73">
        <v>0.79090310249115425</v>
      </c>
      <c r="ACL2" s="73">
        <v>1.2123804348633009</v>
      </c>
      <c r="ACM2" s="73">
        <v>0.61183217617609342</v>
      </c>
      <c r="ACN2" s="73">
        <v>0.50109838629354786</v>
      </c>
      <c r="ACO2" s="73">
        <v>0.77253293168611115</v>
      </c>
      <c r="ACP2" s="73">
        <v>3.5295694494193999</v>
      </c>
      <c r="ACQ2" s="73">
        <v>6.37683168151161</v>
      </c>
      <c r="ACR2" s="73">
        <v>3.5454637554182771</v>
      </c>
      <c r="ACS2" s="73">
        <v>1.9007135777370161</v>
      </c>
      <c r="ACT2" s="73">
        <v>2.0565028141217891</v>
      </c>
      <c r="ACU2" s="73">
        <v>3.0384102565543181</v>
      </c>
      <c r="ACV2" s="73">
        <v>1.870669205850013</v>
      </c>
      <c r="ACW2" s="73">
        <v>2.4499239150365648</v>
      </c>
      <c r="ACX2" s="73">
        <v>1.5865640188682211</v>
      </c>
      <c r="ACY2" s="73">
        <v>1.237808666413442</v>
      </c>
      <c r="ACZ2" s="73">
        <v>2.2944088804060851</v>
      </c>
      <c r="ADA2" s="73">
        <v>2.216443166302704</v>
      </c>
      <c r="ADB2" s="73">
        <v>1.9216247799137991</v>
      </c>
      <c r="ADC2" s="73">
        <v>1.5815983607624471</v>
      </c>
      <c r="ADD2" s="73">
        <v>0.84717411141208021</v>
      </c>
      <c r="ADE2" s="73">
        <v>6.9357640502169549</v>
      </c>
      <c r="ADF2" s="73">
        <v>1.7495120828043951</v>
      </c>
      <c r="ADG2" s="73">
        <v>1.3051270140609701</v>
      </c>
      <c r="ADH2" s="73">
        <v>0.81399408021265973</v>
      </c>
      <c r="ADI2" s="73">
        <v>1.0705971873750411</v>
      </c>
      <c r="ADJ2" s="73">
        <v>0.89666177240248635</v>
      </c>
      <c r="ADK2" s="73">
        <v>0.99619521157574742</v>
      </c>
      <c r="ADL2" s="73">
        <v>0.70109194292501675</v>
      </c>
      <c r="ADM2" s="73">
        <v>0.57372045025521079</v>
      </c>
      <c r="ADN2" s="73">
        <v>0.83742681440239852</v>
      </c>
      <c r="ADO2" s="73">
        <v>1.283696931031731</v>
      </c>
      <c r="ADP2" s="73">
        <v>0.64782230418645181</v>
      </c>
      <c r="ADQ2" s="73">
        <v>0.53057476195787423</v>
      </c>
      <c r="ADR2" s="73">
        <v>0.81797604531470469</v>
      </c>
      <c r="ADS2" s="73">
        <v>3.73719118173819</v>
      </c>
      <c r="ADT2" s="73">
        <v>6.7519394274828803</v>
      </c>
      <c r="ADU2" s="73">
        <v>3.7540204469134739</v>
      </c>
      <c r="ADV2" s="73">
        <v>2.0125202587803721</v>
      </c>
      <c r="ADW2" s="73">
        <v>2.1774735678936619</v>
      </c>
      <c r="ADX2" s="73">
        <v>3.21714027164575</v>
      </c>
      <c r="ADY2" s="73">
        <v>1.980708570900017</v>
      </c>
      <c r="ADZ2" s="73">
        <v>2.5940370865093052</v>
      </c>
      <c r="AEA2" s="73">
        <v>1.6798913140957601</v>
      </c>
      <c r="AEB2" s="73">
        <v>1.3106209409083489</v>
      </c>
      <c r="AEC2" s="73">
        <v>2.4293741086652649</v>
      </c>
      <c r="AED2" s="73">
        <v>2.3468221760852179</v>
      </c>
      <c r="AEE2" s="73">
        <v>2.034661531673434</v>
      </c>
      <c r="AEF2" s="73">
        <v>1.6746335584543559</v>
      </c>
      <c r="AEG2" s="73">
        <v>0.89700788267161369</v>
      </c>
      <c r="AEH2" s="73">
        <v>7.3210842752290066</v>
      </c>
      <c r="AEI2" s="73">
        <v>1.8467071985157471</v>
      </c>
      <c r="AEJ2" s="73">
        <v>1.3776340703976899</v>
      </c>
      <c r="AEK2" s="73">
        <v>0.85921597355780921</v>
      </c>
      <c r="AEL2" s="73">
        <v>1.130074808895877</v>
      </c>
      <c r="AEM2" s="73">
        <v>0.94647631531373566</v>
      </c>
      <c r="AEN2" s="73">
        <v>1.051539389996623</v>
      </c>
      <c r="AEO2" s="73">
        <v>0.74004149530973717</v>
      </c>
      <c r="AEP2" s="73">
        <v>0.60559380860272305</v>
      </c>
      <c r="AEQ2" s="73">
        <v>0.88395052631364546</v>
      </c>
      <c r="AER2" s="73">
        <v>1.3550134272001639</v>
      </c>
      <c r="AES2" s="73">
        <v>0.68381243219681176</v>
      </c>
      <c r="AET2" s="73">
        <v>0.56005113762220127</v>
      </c>
      <c r="AEU2" s="73">
        <v>0.86341915894330235</v>
      </c>
      <c r="AEV2" s="73">
        <v>3.9448129140569819</v>
      </c>
      <c r="AEW2" s="73">
        <v>7.1270471734541507</v>
      </c>
      <c r="AEX2" s="73">
        <v>3.9625771384086579</v>
      </c>
      <c r="AEY2" s="73">
        <v>2.1243269398237281</v>
      </c>
      <c r="AEZ2" s="73">
        <v>2.2984443216655359</v>
      </c>
      <c r="AFA2" s="73">
        <v>3.3958702867371788</v>
      </c>
      <c r="AFB2" s="73">
        <v>2.0907479359500192</v>
      </c>
      <c r="AFC2" s="73">
        <v>2.738150257982042</v>
      </c>
      <c r="AFD2" s="73">
        <v>1.7732186093233051</v>
      </c>
      <c r="AFE2" s="73">
        <v>1.38343321540326</v>
      </c>
      <c r="AFF2" s="73">
        <v>2.5643393369244492</v>
      </c>
      <c r="AFG2" s="73">
        <v>2.477201185867731</v>
      </c>
      <c r="AFH2" s="73">
        <v>2.14769828343307</v>
      </c>
      <c r="AFI2" s="73">
        <v>1.767668756146265</v>
      </c>
      <c r="AFJ2" s="73">
        <v>0.9468416539311485</v>
      </c>
      <c r="AFK2" s="73">
        <v>7.7064045002410602</v>
      </c>
      <c r="AFL2" s="73">
        <v>1.9439023142271079</v>
      </c>
      <c r="AFM2" s="73">
        <v>1.450141126734412</v>
      </c>
      <c r="AFN2" s="73">
        <v>0.90443786690295946</v>
      </c>
      <c r="AFO2" s="73">
        <v>1.1895524304167131</v>
      </c>
      <c r="AFP2" s="73">
        <v>0.99629085822498553</v>
      </c>
      <c r="AFQ2" s="73">
        <v>1.1068835684174969</v>
      </c>
      <c r="AFR2" s="73">
        <v>0.77899104769446303</v>
      </c>
      <c r="AFS2" s="73">
        <v>0.63746716695023498</v>
      </c>
      <c r="AFT2" s="73">
        <v>0.93047423822488817</v>
      </c>
      <c r="AFU2" s="73">
        <v>1.4263299233685911</v>
      </c>
      <c r="AFV2" s="73">
        <v>0.71980256020717082</v>
      </c>
      <c r="AFW2" s="73">
        <v>0.58952751328652719</v>
      </c>
      <c r="AFX2" s="73">
        <v>0.90886227257189789</v>
      </c>
      <c r="AFY2" s="73">
        <v>4.1524346463757729</v>
      </c>
      <c r="AFZ2" s="73">
        <v>7.50215491942543</v>
      </c>
      <c r="AGA2" s="73">
        <v>4.1711338299038569</v>
      </c>
      <c r="AGB2" s="73">
        <v>2.236133620867085</v>
      </c>
      <c r="AGC2" s="73">
        <v>2.419415075437402</v>
      </c>
      <c r="AGD2" s="73">
        <v>3.574600301828613</v>
      </c>
      <c r="AGE2" s="73">
        <v>2.2007873010000201</v>
      </c>
      <c r="AGF2" s="73">
        <v>2.882263429454786</v>
      </c>
      <c r="AGG2" s="73">
        <v>1.8665459045508499</v>
      </c>
      <c r="AGH2" s="73">
        <v>1.45624548989817</v>
      </c>
      <c r="AGI2" s="73">
        <v>2.6993045651836298</v>
      </c>
      <c r="AGJ2" s="73">
        <v>2.6075801956502431</v>
      </c>
      <c r="AGK2" s="73">
        <v>2.260735035192706</v>
      </c>
      <c r="AGL2" s="73">
        <v>1.860703953838178</v>
      </c>
      <c r="AGM2" s="73">
        <v>0.99667542519068253</v>
      </c>
      <c r="AGN2" s="73">
        <v>8.0917247252531155</v>
      </c>
      <c r="AGO2" s="73">
        <v>2.0410974299384619</v>
      </c>
      <c r="AGP2" s="73">
        <v>1.52264818307113</v>
      </c>
      <c r="AGQ2" s="73">
        <v>0.94965976024810717</v>
      </c>
      <c r="AGR2" s="73">
        <v>1.249030051937549</v>
      </c>
      <c r="AGS2" s="73">
        <v>1.0461054011362341</v>
      </c>
      <c r="AGT2" s="73">
        <v>1.162227746838373</v>
      </c>
      <c r="AGU2" s="73">
        <v>0.81794060007918645</v>
      </c>
      <c r="AGV2" s="73">
        <v>0.66934052529774746</v>
      </c>
      <c r="AGW2" s="73">
        <v>0.976997950136134</v>
      </c>
      <c r="AGX2" s="73">
        <v>1.49764641953702</v>
      </c>
      <c r="AGY2" s="73">
        <v>0.75579268821752821</v>
      </c>
      <c r="AGZ2" s="73">
        <v>0.61900388895085456</v>
      </c>
      <c r="AHA2" s="73">
        <v>0.9543053862004911</v>
      </c>
      <c r="AHB2" s="73">
        <v>4.3600563786945639</v>
      </c>
      <c r="AHC2" s="73">
        <v>7.8772626653967022</v>
      </c>
      <c r="AHD2" s="73">
        <v>4.3796905213990573</v>
      </c>
      <c r="AHE2" s="73">
        <v>2.3479403019104361</v>
      </c>
      <c r="AHF2" s="73">
        <v>2.5403858292092738</v>
      </c>
      <c r="AHG2" s="73">
        <v>3.75333031692004</v>
      </c>
      <c r="AHH2" s="73">
        <v>2.3108266660500281</v>
      </c>
      <c r="AHI2" s="73">
        <v>3.0263766009275281</v>
      </c>
      <c r="AHJ2" s="73">
        <v>1.9598731997783929</v>
      </c>
      <c r="AHK2" s="73">
        <v>1.5290577643930761</v>
      </c>
      <c r="AHL2" s="73">
        <v>2.8342697934428132</v>
      </c>
      <c r="AHM2" s="73">
        <v>2.737959205432754</v>
      </c>
      <c r="AHN2" s="73">
        <v>2.3737717869523411</v>
      </c>
      <c r="AHO2" s="73">
        <v>1.953739151530085</v>
      </c>
      <c r="AHP2" s="73">
        <v>1.046509196450218</v>
      </c>
      <c r="AHQ2" s="73">
        <v>8.4770449502651672</v>
      </c>
      <c r="AHR2" s="73">
        <v>2.1382925456498199</v>
      </c>
      <c r="AHS2" s="73">
        <v>1.5951552394078541</v>
      </c>
      <c r="AHT2" s="73">
        <v>0.99488165359325254</v>
      </c>
      <c r="AHU2" s="73">
        <v>1.308507673458384</v>
      </c>
      <c r="AHV2" s="73">
        <v>1.0959199440474829</v>
      </c>
      <c r="AHW2" s="73">
        <v>1.217571925259247</v>
      </c>
      <c r="AHX2" s="73">
        <v>0.85689015246390954</v>
      </c>
      <c r="AHY2" s="73">
        <v>0.70121388364525772</v>
      </c>
      <c r="AHZ2" s="73">
        <v>1.023521662047377</v>
      </c>
      <c r="AIA2" s="73">
        <v>1.568962915705453</v>
      </c>
      <c r="AIB2" s="73">
        <v>0.79178281622788838</v>
      </c>
      <c r="AIC2" s="73">
        <v>0.64848026461518093</v>
      </c>
      <c r="AID2" s="73">
        <v>0.99974849982908576</v>
      </c>
      <c r="AIE2" s="73">
        <v>4.5676781110133504</v>
      </c>
      <c r="AIF2" s="73">
        <v>8.2523704113679717</v>
      </c>
      <c r="AIG2" s="73">
        <v>4.5882472128942418</v>
      </c>
      <c r="AIH2" s="73">
        <v>2.459746982953793</v>
      </c>
      <c r="AII2" s="73">
        <v>2.6613565829811439</v>
      </c>
      <c r="AIJ2" s="73">
        <v>3.93206033201148</v>
      </c>
      <c r="AIK2" s="73">
        <v>2.4208660311000232</v>
      </c>
      <c r="AIL2" s="73">
        <v>3.1704897724002641</v>
      </c>
      <c r="AIM2" s="73">
        <v>2.0532004950059339</v>
      </c>
      <c r="AIN2" s="73">
        <v>1.6018700388879861</v>
      </c>
      <c r="AIO2" s="73">
        <v>2.9692350217019952</v>
      </c>
      <c r="AIP2" s="73">
        <v>2.8683382152152679</v>
      </c>
      <c r="AIQ2" s="73">
        <v>2.4868085387119812</v>
      </c>
      <c r="AIR2" s="73">
        <v>2.0467743492219972</v>
      </c>
      <c r="AIS2" s="73">
        <v>1.096342967709752</v>
      </c>
      <c r="AIT2" s="73">
        <v>8.8623651752772155</v>
      </c>
      <c r="AIU2" s="73">
        <v>2.2354876613611712</v>
      </c>
      <c r="AIV2" s="73">
        <v>1.667662295744573</v>
      </c>
      <c r="AIW2" s="73">
        <v>1.040103546938401</v>
      </c>
      <c r="AIX2" s="73">
        <v>1.3679852949792199</v>
      </c>
      <c r="AIY2" s="73">
        <v>1.145734486958732</v>
      </c>
      <c r="AIZ2" s="73">
        <v>1.272916103680124</v>
      </c>
      <c r="AJA2" s="73">
        <v>0.89583970484863173</v>
      </c>
      <c r="AJB2" s="73">
        <v>0.7330872419927702</v>
      </c>
      <c r="AJC2" s="73">
        <v>1.070045373958622</v>
      </c>
      <c r="AJD2" s="73">
        <v>1.6402794118738799</v>
      </c>
      <c r="AJE2" s="73">
        <v>0.82777294423824588</v>
      </c>
      <c r="AJF2" s="73">
        <v>0.67795664027950797</v>
      </c>
      <c r="AJG2" s="73">
        <v>1.045191613457682</v>
      </c>
      <c r="AJH2" s="73">
        <v>4.7752998433321361</v>
      </c>
      <c r="AJI2" s="73">
        <v>8.6274781573392438</v>
      </c>
      <c r="AJJ2" s="73">
        <v>4.796803904389443</v>
      </c>
      <c r="AJK2" s="73">
        <v>2.5715536639971468</v>
      </c>
      <c r="AJL2" s="73">
        <v>2.7823273367530161</v>
      </c>
      <c r="AJM2" s="73">
        <v>4.1107903471029017</v>
      </c>
      <c r="AJN2" s="73">
        <v>2.5309053961500259</v>
      </c>
      <c r="AJO2" s="73">
        <v>3.314602943873004</v>
      </c>
      <c r="AJP2" s="73">
        <v>2.1465277902334758</v>
      </c>
      <c r="AJQ2" s="73">
        <v>1.6746823133828961</v>
      </c>
      <c r="AJR2" s="73">
        <v>3.1042002499611772</v>
      </c>
      <c r="AJS2" s="73">
        <v>2.9987172249977809</v>
      </c>
      <c r="AJT2" s="73">
        <v>2.5998452904716118</v>
      </c>
      <c r="AJU2" s="73">
        <v>2.1398095469139031</v>
      </c>
      <c r="AJV2" s="73">
        <v>1.1461767389692861</v>
      </c>
      <c r="AJW2" s="73">
        <v>9.2476854002892743</v>
      </c>
      <c r="AJX2" s="73">
        <v>2.3326827770725309</v>
      </c>
      <c r="AJY2" s="73">
        <v>1.740169352081294</v>
      </c>
      <c r="AJZ2" s="73">
        <v>1.085325440283551</v>
      </c>
      <c r="AKA2" s="73">
        <v>1.427462916500057</v>
      </c>
      <c r="AKB2" s="73">
        <v>1.195549029869982</v>
      </c>
      <c r="AKC2" s="73">
        <v>1.3282602821009979</v>
      </c>
      <c r="AKD2" s="73">
        <v>0.93478925723335549</v>
      </c>
      <c r="AKE2" s="73">
        <v>0.76496060034028202</v>
      </c>
      <c r="AKF2" s="73">
        <v>1.1165690858698669</v>
      </c>
      <c r="AKG2" s="73">
        <v>1.71159590804231</v>
      </c>
      <c r="AKH2" s="73">
        <v>0.86376307224860605</v>
      </c>
      <c r="AKI2" s="73">
        <v>0.70743301594383334</v>
      </c>
      <c r="AKJ2" s="73">
        <v>1.0906347270862771</v>
      </c>
      <c r="AKK2" s="73">
        <v>4.9829215756509297</v>
      </c>
      <c r="AKL2" s="73">
        <v>9.002585903310516</v>
      </c>
      <c r="AKM2" s="73">
        <v>5.0053605958846372</v>
      </c>
      <c r="AKN2" s="73">
        <v>2.6833603450405028</v>
      </c>
      <c r="AKO2" s="73">
        <v>2.903298090524884</v>
      </c>
      <c r="AKP2" s="73">
        <v>4.2895203621943434</v>
      </c>
      <c r="AKQ2" s="73">
        <v>2.640944761200021</v>
      </c>
      <c r="AKR2" s="73">
        <v>3.4587161153457431</v>
      </c>
      <c r="AKS2" s="73">
        <v>2.2398550854610231</v>
      </c>
      <c r="AKT2" s="73">
        <v>1.747494587877805</v>
      </c>
      <c r="AKU2" s="73">
        <v>3.2391654782203561</v>
      </c>
      <c r="AKV2" s="73">
        <v>3.129096234780294</v>
      </c>
      <c r="AKW2" s="73">
        <v>2.712882042231251</v>
      </c>
      <c r="AKX2" s="73">
        <v>2.2328447446058139</v>
      </c>
      <c r="AKY2" s="73">
        <v>1.1960105102288201</v>
      </c>
      <c r="AKZ2" s="73">
        <v>9.6330056253013261</v>
      </c>
      <c r="ALA2" s="73">
        <v>2.429877892783884</v>
      </c>
      <c r="ALB2" s="73">
        <v>1.8126764084180169</v>
      </c>
      <c r="ALC2" s="73">
        <v>1.130547333628696</v>
      </c>
      <c r="ALD2" s="73">
        <v>1.4869405380208911</v>
      </c>
      <c r="ALE2" s="73">
        <v>1.2453635727812331</v>
      </c>
      <c r="ALF2" s="73">
        <v>1.383604460521874</v>
      </c>
      <c r="ALG2" s="73">
        <v>0.97373880961807935</v>
      </c>
      <c r="ALH2" s="73">
        <v>0.79683395868779461</v>
      </c>
      <c r="ALI2" s="73">
        <v>1.163092797781113</v>
      </c>
      <c r="ALJ2" s="73">
        <v>1.78291240421074</v>
      </c>
      <c r="ALK2" s="73">
        <v>0.89975320025896377</v>
      </c>
      <c r="ALL2" s="73">
        <v>0.73690939160816005</v>
      </c>
      <c r="ALM2" s="73">
        <v>1.1360778407148731</v>
      </c>
      <c r="ALN2" s="73">
        <v>5.1905433079697154</v>
      </c>
      <c r="ALO2" s="73">
        <v>9.3776936492817899</v>
      </c>
      <c r="ALP2" s="73">
        <v>5.2139172873798252</v>
      </c>
      <c r="ALQ2" s="73">
        <v>2.7951670260838561</v>
      </c>
      <c r="ALR2" s="73">
        <v>3.0242688442967518</v>
      </c>
      <c r="ALS2" s="73">
        <v>4.4682503772857709</v>
      </c>
      <c r="ALT2" s="73">
        <v>2.750984126250029</v>
      </c>
      <c r="ALU2" s="73">
        <v>3.602829286818487</v>
      </c>
      <c r="ALV2" s="73">
        <v>2.333182380688561</v>
      </c>
      <c r="ALW2" s="73">
        <v>1.820306862372711</v>
      </c>
      <c r="ALX2" s="73">
        <v>3.3741307064795381</v>
      </c>
      <c r="ALY2" s="73">
        <v>3.259475244562807</v>
      </c>
      <c r="ALZ2" s="73">
        <v>2.8259187939908861</v>
      </c>
      <c r="AMA2" s="73">
        <v>2.3258799422977239</v>
      </c>
      <c r="AMB2" s="73">
        <v>1.2458442814883539</v>
      </c>
      <c r="AMC2" s="73">
        <v>10.596306187831461</v>
      </c>
      <c r="AMD2" s="73">
        <v>2.672865682062274</v>
      </c>
      <c r="AME2" s="73">
        <v>1.9939440492598159</v>
      </c>
      <c r="AMF2" s="73">
        <v>1.2436020669915691</v>
      </c>
      <c r="AMG2" s="73">
        <v>1.6356345918229831</v>
      </c>
      <c r="AMH2" s="73">
        <v>1.3698999300593551</v>
      </c>
      <c r="AMI2" s="73">
        <v>1.521964906574061</v>
      </c>
      <c r="AMJ2" s="73">
        <v>1.0711126905798869</v>
      </c>
      <c r="AMK2" s="73">
        <v>0.87651735455657409</v>
      </c>
      <c r="AML2" s="73">
        <v>1.2794020775592221</v>
      </c>
      <c r="AMM2" s="73">
        <v>1.961203644631818</v>
      </c>
      <c r="AMN2" s="73">
        <v>0.98972852028486014</v>
      </c>
      <c r="AMO2" s="73">
        <v>0.81060033076897731</v>
      </c>
      <c r="AMP2" s="73">
        <v>1.249685624786359</v>
      </c>
      <c r="AMQ2" s="73">
        <v>5.7095976387666907</v>
      </c>
      <c r="AMR2" s="73">
        <v>10.315463014209969</v>
      </c>
      <c r="AMS2" s="73">
        <v>5.7353090161178057</v>
      </c>
      <c r="AMT2" s="73">
        <v>3.0746837286922428</v>
      </c>
      <c r="AMU2" s="73">
        <v>3.326695728726428</v>
      </c>
      <c r="AMV2" s="73">
        <v>4.9150754150143463</v>
      </c>
      <c r="AMW2" s="73">
        <v>3.0260825388750332</v>
      </c>
      <c r="AMX2" s="73">
        <v>3.9631122155003351</v>
      </c>
      <c r="AMY2" s="73">
        <v>2.5665006187574222</v>
      </c>
      <c r="AMZ2" s="73">
        <v>2.002337548609983</v>
      </c>
      <c r="ANA2" s="73">
        <v>3.7115437771274911</v>
      </c>
      <c r="ANB2" s="73">
        <v>3.585422769019083</v>
      </c>
      <c r="ANC2" s="73">
        <v>3.1085106733899801</v>
      </c>
      <c r="AND2" s="73">
        <v>2.5584679365274972</v>
      </c>
      <c r="ANE2" s="73">
        <v>1.370428709637191</v>
      </c>
      <c r="ANF2" s="73">
        <v>11.55960675036159</v>
      </c>
      <c r="ANG2" s="73">
        <v>2.915853471340665</v>
      </c>
      <c r="ANH2" s="73">
        <v>2.1752116901016212</v>
      </c>
      <c r="ANI2" s="73">
        <v>1.3566568003544399</v>
      </c>
      <c r="ANJ2" s="73">
        <v>1.7843286456250711</v>
      </c>
      <c r="ANK2" s="73">
        <v>1.4944362873374779</v>
      </c>
      <c r="ANL2" s="73">
        <v>1.66032535262625</v>
      </c>
      <c r="ANM2" s="73">
        <v>1.1684865715416961</v>
      </c>
      <c r="ANN2" s="73">
        <v>0.95620075042535413</v>
      </c>
      <c r="ANO2" s="73">
        <v>1.395711357337335</v>
      </c>
      <c r="ANP2" s="73">
        <v>2.1394948850528892</v>
      </c>
      <c r="ANQ2" s="73">
        <v>1.0797038403107571</v>
      </c>
      <c r="ANR2" s="73">
        <v>0.88429126992979279</v>
      </c>
      <c r="ANS2" s="73">
        <v>1.363293408857847</v>
      </c>
      <c r="ANT2" s="73">
        <v>6.228651969563666</v>
      </c>
      <c r="ANU2" s="73">
        <v>11.25323237913816</v>
      </c>
      <c r="ANV2" s="73">
        <v>6.2567007448558014</v>
      </c>
      <c r="ANW2" s="73">
        <v>3.3542004313006322</v>
      </c>
      <c r="ANX2" s="73">
        <v>3.629122613156115</v>
      </c>
      <c r="ANY2" s="73">
        <v>5.3619004527429253</v>
      </c>
      <c r="ANZ2" s="73">
        <v>3.3011809515000352</v>
      </c>
      <c r="AOA2" s="73">
        <v>4.3233951441821876</v>
      </c>
      <c r="AOB2" s="73">
        <v>2.7998188568262812</v>
      </c>
      <c r="AOC2" s="73">
        <v>2.1843682348472599</v>
      </c>
      <c r="AOD2" s="73">
        <v>4.0489568477754476</v>
      </c>
      <c r="AOE2" s="73">
        <v>3.9113702934753669</v>
      </c>
      <c r="AOF2" s="73">
        <v>3.3911025527890608</v>
      </c>
      <c r="AOG2" s="73">
        <v>2.7910559307572691</v>
      </c>
      <c r="AOH2" s="73">
        <v>1.4950131377860261</v>
      </c>
      <c r="AOI2" s="73">
        <v>12.52290731289172</v>
      </c>
      <c r="AOJ2" s="73">
        <v>3.158841260619055</v>
      </c>
      <c r="AOK2" s="73">
        <v>2.3564793309434222</v>
      </c>
      <c r="AOL2" s="73">
        <v>1.4697115337173099</v>
      </c>
      <c r="AOM2" s="73">
        <v>1.93302269942716</v>
      </c>
      <c r="AON2" s="73">
        <v>1.618972644615605</v>
      </c>
      <c r="AOO2" s="73">
        <v>1.798685798678437</v>
      </c>
      <c r="AOP2" s="73">
        <v>1.2658604525035031</v>
      </c>
      <c r="AOQ2" s="73">
        <v>1.0358841462941331</v>
      </c>
      <c r="AOR2" s="73">
        <v>1.512020637115443</v>
      </c>
      <c r="AOS2" s="73">
        <v>2.3177861254739698</v>
      </c>
      <c r="AOT2" s="73">
        <v>1.1696791603366561</v>
      </c>
      <c r="AOU2" s="73">
        <v>0.95798220909061005</v>
      </c>
      <c r="AOV2" s="73">
        <v>1.476901192929339</v>
      </c>
      <c r="AOW2" s="73">
        <v>6.7477063003606368</v>
      </c>
      <c r="AOX2" s="73">
        <v>12.191001744066339</v>
      </c>
      <c r="AOY2" s="73">
        <v>6.7780924735937784</v>
      </c>
      <c r="AOZ2" s="73">
        <v>3.633717133909018</v>
      </c>
      <c r="APA2" s="73">
        <v>3.9315494975857881</v>
      </c>
      <c r="APB2" s="73">
        <v>5.8087254904715104</v>
      </c>
      <c r="APC2" s="73">
        <v>3.576279364125039</v>
      </c>
      <c r="APD2" s="73">
        <v>4.6836780728640308</v>
      </c>
      <c r="APE2" s="73">
        <v>3.0331370948951411</v>
      </c>
      <c r="APF2" s="73">
        <v>2.366398921084532</v>
      </c>
      <c r="APG2" s="73">
        <v>4.3863699184233997</v>
      </c>
      <c r="APH2" s="73">
        <v>4.237317817931646</v>
      </c>
      <c r="API2" s="73">
        <v>3.6736944321881571</v>
      </c>
      <c r="APJ2" s="73">
        <v>3.023643924987045</v>
      </c>
      <c r="APK2" s="73">
        <v>1.619597565934862</v>
      </c>
      <c r="APL2" s="73">
        <v>13.486207875421851</v>
      </c>
      <c r="APM2" s="73">
        <v>3.4018290498974459</v>
      </c>
      <c r="APN2" s="73">
        <v>2.537746971785221</v>
      </c>
      <c r="APO2" s="73">
        <v>1.582766267080181</v>
      </c>
      <c r="APP2" s="73">
        <v>2.0817167532292502</v>
      </c>
      <c r="APQ2" s="73">
        <v>1.7435090018937269</v>
      </c>
      <c r="APR2" s="73">
        <v>1.937046244730624</v>
      </c>
      <c r="APS2" s="73">
        <v>1.363234333465313</v>
      </c>
      <c r="APT2" s="73">
        <v>1.115567542162913</v>
      </c>
      <c r="APU2" s="73">
        <v>1.628329916893557</v>
      </c>
      <c r="APV2" s="73">
        <v>2.4960773658950388</v>
      </c>
      <c r="APW2" s="73">
        <v>1.25965448036255</v>
      </c>
      <c r="APX2" s="73">
        <v>1.0316731482514261</v>
      </c>
      <c r="APY2" s="73">
        <v>1.5905089770008241</v>
      </c>
      <c r="APZ2" s="73">
        <v>7.2667606311576138</v>
      </c>
      <c r="AQA2" s="73">
        <v>13.12877110899452</v>
      </c>
      <c r="AQB2" s="73">
        <v>7.2994842023317617</v>
      </c>
      <c r="AQC2" s="73">
        <v>3.9132338365174069</v>
      </c>
      <c r="AQD2" s="73">
        <v>4.2339763820154648</v>
      </c>
      <c r="AQE2" s="73">
        <v>6.2555505282000814</v>
      </c>
      <c r="AQF2" s="73">
        <v>3.8513777767500499</v>
      </c>
      <c r="AQG2" s="73">
        <v>5.0439610015458873</v>
      </c>
      <c r="AQH2" s="73">
        <v>3.266455332964</v>
      </c>
      <c r="AQI2" s="73">
        <v>2.548429607321804</v>
      </c>
      <c r="AQJ2" s="73">
        <v>4.7237829890713501</v>
      </c>
      <c r="AQK2" s="73">
        <v>4.5632653423879344</v>
      </c>
      <c r="AQL2" s="73">
        <v>3.9562863115872462</v>
      </c>
      <c r="AQM2" s="73">
        <v>3.2562319192168179</v>
      </c>
      <c r="AQN2" s="73">
        <v>1.7441819940836969</v>
      </c>
      <c r="AQO2" s="73">
        <v>14.449508437952</v>
      </c>
      <c r="AQP2" s="73">
        <v>3.6448168391758382</v>
      </c>
      <c r="AQQ2" s="73">
        <v>2.7190146126270229</v>
      </c>
      <c r="AQR2" s="73">
        <v>1.6958210004430521</v>
      </c>
      <c r="AQS2" s="73">
        <v>2.2304108070313391</v>
      </c>
      <c r="AQT2" s="73">
        <v>1.8680453591718531</v>
      </c>
      <c r="AQU2" s="73">
        <v>2.0754066907828128</v>
      </c>
      <c r="AQV2" s="73">
        <v>1.4606082144271191</v>
      </c>
      <c r="AQW2" s="73">
        <v>1.1952509380316929</v>
      </c>
      <c r="AQX2" s="73">
        <v>1.744639196671669</v>
      </c>
      <c r="AQY2" s="73">
        <v>2.6743686063161198</v>
      </c>
      <c r="AQZ2" s="73">
        <v>1.349629800388449</v>
      </c>
      <c r="ARA2" s="73">
        <v>1.1053640874122419</v>
      </c>
      <c r="ARB2" s="73">
        <v>1.70411676107231</v>
      </c>
      <c r="ARC2" s="73">
        <v>7.7858149619545864</v>
      </c>
      <c r="ARD2" s="73">
        <v>14.0665404739227</v>
      </c>
      <c r="ARE2" s="73">
        <v>7.8208759310697298</v>
      </c>
      <c r="ARF2" s="73">
        <v>4.1927505391258011</v>
      </c>
      <c r="ARG2" s="73">
        <v>4.5364032664451477</v>
      </c>
      <c r="ARH2" s="73">
        <v>6.702375565928663</v>
      </c>
      <c r="ARI2" s="73">
        <v>4.1264761893750492</v>
      </c>
      <c r="ARJ2" s="73">
        <v>5.4042439302277332</v>
      </c>
      <c r="ARK2" s="73">
        <v>3.4997735710328608</v>
      </c>
      <c r="ARL2" s="73">
        <v>2.7304602935590809</v>
      </c>
      <c r="ARM2" s="73">
        <v>5.0611960597193084</v>
      </c>
      <c r="ARN2" s="73">
        <v>4.8892128668442121</v>
      </c>
      <c r="ARO2" s="73">
        <v>4.238878190986334</v>
      </c>
      <c r="ARP2" s="73">
        <v>3.488819913446596</v>
      </c>
      <c r="ARQ2" s="73">
        <v>1.868766422232532</v>
      </c>
      <c r="ARR2" s="73">
        <v>15.41280900048212</v>
      </c>
      <c r="ARS2" s="73">
        <v>3.8878046284542251</v>
      </c>
      <c r="ART2" s="73">
        <v>2.900282253468828</v>
      </c>
      <c r="ARU2" s="73">
        <v>1.808875733805922</v>
      </c>
      <c r="ARV2" s="73">
        <v>2.3791048608334302</v>
      </c>
      <c r="ARW2" s="73">
        <v>1.9925817164499779</v>
      </c>
      <c r="ARX2" s="73">
        <v>2.213767136835</v>
      </c>
      <c r="ARY2" s="73">
        <v>1.557982095388929</v>
      </c>
      <c r="ARZ2" s="73">
        <v>1.2749343339004739</v>
      </c>
      <c r="ASA2" s="73">
        <v>1.8609484764497799</v>
      </c>
      <c r="ASB2" s="73">
        <v>2.852659846737196</v>
      </c>
      <c r="ASC2" s="73">
        <v>1.439605120414345</v>
      </c>
      <c r="ASD2" s="73">
        <v>1.1790550265730571</v>
      </c>
      <c r="ASE2" s="73">
        <v>1.8177245451438</v>
      </c>
      <c r="ASF2" s="73">
        <v>8.3048692927515617</v>
      </c>
      <c r="ASG2" s="73">
        <v>15.004309838850871</v>
      </c>
      <c r="ASH2" s="73">
        <v>8.3422676598077334</v>
      </c>
      <c r="ASI2" s="73">
        <v>4.4722672417341824</v>
      </c>
      <c r="ASJ2" s="73">
        <v>4.8388301508748244</v>
      </c>
      <c r="ASK2" s="73">
        <v>7.1492006036572366</v>
      </c>
      <c r="ASL2" s="73">
        <v>4.4015746020000517</v>
      </c>
      <c r="ASM2" s="73">
        <v>5.7645268589095826</v>
      </c>
      <c r="ASN2" s="73">
        <v>3.7330918091017149</v>
      </c>
      <c r="ASO2" s="73">
        <v>2.9124909797963472</v>
      </c>
      <c r="ASP2" s="73">
        <v>5.3986091303672694</v>
      </c>
      <c r="ASQ2" s="73">
        <v>5.2151603913004898</v>
      </c>
      <c r="ASR2" s="73">
        <v>4.521470070385428</v>
      </c>
      <c r="ASS2" s="73">
        <v>3.7214079076763689</v>
      </c>
      <c r="AST2" s="73">
        <v>1.9933508503813699</v>
      </c>
    </row>
    <row r="3" spans="1:1190" x14ac:dyDescent="0.25">
      <c r="A3" s="132" t="s">
        <v>220</v>
      </c>
      <c r="B3" s="73">
        <v>9.9999999999990333E-2</v>
      </c>
      <c r="C3" s="73">
        <v>0.26879408282076772</v>
      </c>
      <c r="D3" s="73">
        <v>0.22054558428915599</v>
      </c>
      <c r="E3" s="73">
        <v>0.11059488222420299</v>
      </c>
      <c r="F3" s="73">
        <v>6.8406702917313586E-2</v>
      </c>
      <c r="G3" s="73">
        <v>7.0538340826923465E-2</v>
      </c>
      <c r="H3" s="73">
        <v>5.6001339029142387E-2</v>
      </c>
      <c r="I3" s="73">
        <v>7.2306404959833398E-2</v>
      </c>
      <c r="J3" s="73">
        <v>6.1820290998539328E-2</v>
      </c>
      <c r="K3" s="73">
        <v>4.4747570415774977E-2</v>
      </c>
      <c r="L3" s="73">
        <v>5.9770264108200251E-2</v>
      </c>
      <c r="M3" s="73">
        <v>7.230640495983337E-2</v>
      </c>
      <c r="N3" s="73">
        <v>6.1782166630727949E-2</v>
      </c>
      <c r="O3" s="73">
        <v>4.4496712753539322E-2</v>
      </c>
      <c r="P3" s="73">
        <v>0.23937679682790011</v>
      </c>
      <c r="Q3" s="73">
        <v>0.21824681371895149</v>
      </c>
      <c r="R3" s="73">
        <v>0.22170826418291731</v>
      </c>
      <c r="S3" s="73">
        <v>0.22157255514889149</v>
      </c>
      <c r="T3" s="73">
        <v>0.36888312782527921</v>
      </c>
      <c r="U3" s="73">
        <v>0.35807824781497383</v>
      </c>
      <c r="V3" s="73">
        <v>0.13993159287097409</v>
      </c>
      <c r="W3" s="73">
        <v>0.16249892275363059</v>
      </c>
      <c r="X3" s="73">
        <v>0.1483744461378709</v>
      </c>
      <c r="Y3" s="73">
        <v>0.19307951324853229</v>
      </c>
      <c r="Z3" s="73">
        <v>0.1439509669196522</v>
      </c>
      <c r="AA3" s="73">
        <v>0.1994643735752385</v>
      </c>
      <c r="AB3" s="73">
        <v>0.14478422292771009</v>
      </c>
      <c r="AC3" s="73">
        <v>0.1925882871796627</v>
      </c>
      <c r="AD3" s="73">
        <v>5.3954698902399692E-2</v>
      </c>
      <c r="AE3" s="73">
        <v>0.19999999999999041</v>
      </c>
      <c r="AF3" s="73">
        <v>0.5375881656415421</v>
      </c>
      <c r="AG3" s="73">
        <v>0.4410911685783161</v>
      </c>
      <c r="AH3" s="73">
        <v>0.22118976444841251</v>
      </c>
      <c r="AI3" s="73">
        <v>0.1368134058346277</v>
      </c>
      <c r="AJ3" s="73">
        <v>0.14107668165384751</v>
      </c>
      <c r="AK3" s="73">
        <v>0.1120026780582879</v>
      </c>
      <c r="AL3" s="73">
        <v>0.1446128099196668</v>
      </c>
      <c r="AM3" s="73">
        <v>0.12364058199707979</v>
      </c>
      <c r="AN3" s="73">
        <v>8.9495140831553147E-2</v>
      </c>
      <c r="AO3" s="73">
        <v>0.1195405282164044</v>
      </c>
      <c r="AP3" s="73">
        <v>0.1446128099196668</v>
      </c>
      <c r="AQ3" s="73">
        <v>0.1235643332614576</v>
      </c>
      <c r="AR3" s="73">
        <v>8.8993425507082058E-2</v>
      </c>
      <c r="AS3" s="73">
        <v>0.47875359365581233</v>
      </c>
      <c r="AT3" s="73">
        <v>0.43649362743791359</v>
      </c>
      <c r="AU3" s="73">
        <v>0.44341652836584089</v>
      </c>
      <c r="AV3" s="73">
        <v>0.44314511029778919</v>
      </c>
      <c r="AW3" s="73">
        <v>0.73776625565057652</v>
      </c>
      <c r="AX3" s="73">
        <v>0.71615649562996353</v>
      </c>
      <c r="AY3" s="73">
        <v>0.27986318574195501</v>
      </c>
      <c r="AZ3" s="73">
        <v>0.32499784550726979</v>
      </c>
      <c r="BA3" s="73">
        <v>0.29674889227574769</v>
      </c>
      <c r="BB3" s="73">
        <v>0.38615902649707268</v>
      </c>
      <c r="BC3" s="73">
        <v>0.28790193383931167</v>
      </c>
      <c r="BD3" s="73">
        <v>0.3989287471504816</v>
      </c>
      <c r="BE3" s="73">
        <v>0.28956844585542663</v>
      </c>
      <c r="BF3" s="73">
        <v>0.38517657435933139</v>
      </c>
      <c r="BG3" s="73">
        <v>0.10790939780480251</v>
      </c>
      <c r="BH3" s="73">
        <v>0.29999999999999027</v>
      </c>
      <c r="BI3" s="73">
        <v>0.80638224846231665</v>
      </c>
      <c r="BJ3" s="73">
        <v>0.66163675286747581</v>
      </c>
      <c r="BK3" s="73">
        <v>0.33178464667262197</v>
      </c>
      <c r="BL3" s="73">
        <v>0.2052201087519418</v>
      </c>
      <c r="BM3" s="73">
        <v>0.21161502248077149</v>
      </c>
      <c r="BN3" s="73">
        <v>0.16800401708743329</v>
      </c>
      <c r="BO3" s="73">
        <v>0.2169192148795</v>
      </c>
      <c r="BP3" s="73">
        <v>0.18546087299562031</v>
      </c>
      <c r="BQ3" s="73">
        <v>0.13424271124733131</v>
      </c>
      <c r="BR3" s="73">
        <v>0.17931079232460839</v>
      </c>
      <c r="BS3" s="73">
        <v>0.21691921487950011</v>
      </c>
      <c r="BT3" s="73">
        <v>0.18534649989218721</v>
      </c>
      <c r="BU3" s="73">
        <v>0.13349013826062481</v>
      </c>
      <c r="BV3" s="73">
        <v>0.71813039048372374</v>
      </c>
      <c r="BW3" s="73">
        <v>0.6547404411568758</v>
      </c>
      <c r="BX3" s="73">
        <v>0.66512479254876444</v>
      </c>
      <c r="BY3" s="73">
        <v>0.66471766544668665</v>
      </c>
      <c r="BZ3" s="73">
        <v>1.106649383475873</v>
      </c>
      <c r="CA3" s="73">
        <v>1.074234743444954</v>
      </c>
      <c r="CB3" s="73">
        <v>0.41979477861293563</v>
      </c>
      <c r="CC3" s="73">
        <v>0.48749676826090821</v>
      </c>
      <c r="CD3" s="73">
        <v>0.4451233384136245</v>
      </c>
      <c r="CE3" s="73">
        <v>0.57923853974561323</v>
      </c>
      <c r="CF3" s="73">
        <v>0.43185290075897131</v>
      </c>
      <c r="CG3" s="73">
        <v>0.5983931207257247</v>
      </c>
      <c r="CH3" s="73">
        <v>0.43435266878314338</v>
      </c>
      <c r="CI3" s="73">
        <v>0.5777648615390002</v>
      </c>
      <c r="CJ3" s="73">
        <v>0.16186409670720531</v>
      </c>
      <c r="CK3" s="73">
        <v>0.3999999999999902</v>
      </c>
      <c r="CL3" s="73">
        <v>1.0751763312830911</v>
      </c>
      <c r="CM3" s="73">
        <v>0.88218233715663597</v>
      </c>
      <c r="CN3" s="73">
        <v>0.44237952889683141</v>
      </c>
      <c r="CO3" s="73">
        <v>0.27362681166925579</v>
      </c>
      <c r="CP3" s="73">
        <v>0.28215336330769553</v>
      </c>
      <c r="CQ3" s="73">
        <v>0.22400535611657901</v>
      </c>
      <c r="CR3" s="73">
        <v>0.28922561983933348</v>
      </c>
      <c r="CS3" s="73">
        <v>0.24728116399416081</v>
      </c>
      <c r="CT3" s="73">
        <v>0.17899028166310951</v>
      </c>
      <c r="CU3" s="73">
        <v>0.23908105643281261</v>
      </c>
      <c r="CV3" s="73">
        <v>0.28922561983933348</v>
      </c>
      <c r="CW3" s="73">
        <v>0.24712866652291679</v>
      </c>
      <c r="CX3" s="73">
        <v>0.17798685101416761</v>
      </c>
      <c r="CY3" s="73">
        <v>0.95750718731163664</v>
      </c>
      <c r="CZ3" s="73">
        <v>0.87298725487583784</v>
      </c>
      <c r="DA3" s="73">
        <v>0.88683305673168833</v>
      </c>
      <c r="DB3" s="73">
        <v>0.88629022059558449</v>
      </c>
      <c r="DC3" s="73">
        <v>1.475532511301171</v>
      </c>
      <c r="DD3" s="73">
        <v>1.4323129912599439</v>
      </c>
      <c r="DE3" s="73">
        <v>0.5597263714839168</v>
      </c>
      <c r="DF3" s="73">
        <v>0.64999569101454746</v>
      </c>
      <c r="DG3" s="73">
        <v>0.59349778455150104</v>
      </c>
      <c r="DH3" s="73">
        <v>0.77231805299415424</v>
      </c>
      <c r="DI3" s="73">
        <v>0.57580386767863045</v>
      </c>
      <c r="DJ3" s="73">
        <v>0.79785749430096764</v>
      </c>
      <c r="DK3" s="73">
        <v>0.57913689171086002</v>
      </c>
      <c r="DL3" s="73">
        <v>0.77035314871866856</v>
      </c>
      <c r="DM3" s="73">
        <v>0.21581879560960801</v>
      </c>
      <c r="DN3" s="73">
        <v>0.4999999999999904</v>
      </c>
      <c r="DO3" s="73">
        <v>1.3439704141038651</v>
      </c>
      <c r="DP3" s="73">
        <v>1.1027279214457959</v>
      </c>
      <c r="DQ3" s="73">
        <v>0.55297441112104107</v>
      </c>
      <c r="DR3" s="73">
        <v>0.34203351458657011</v>
      </c>
      <c r="DS3" s="73">
        <v>0.35269170413461942</v>
      </c>
      <c r="DT3" s="73">
        <v>0.28000669514572418</v>
      </c>
      <c r="DU3" s="73">
        <v>0.36153202479916702</v>
      </c>
      <c r="DV3" s="73">
        <v>0.3091014549927012</v>
      </c>
      <c r="DW3" s="73">
        <v>0.22373785207888761</v>
      </c>
      <c r="DX3" s="73">
        <v>0.29885132054101671</v>
      </c>
      <c r="DY3" s="73">
        <v>0.3615320247991668</v>
      </c>
      <c r="DZ3" s="73">
        <v>0.30891083315364642</v>
      </c>
      <c r="EA3" s="73">
        <v>0.22248356376771039</v>
      </c>
      <c r="EB3" s="73">
        <v>1.1968839841395491</v>
      </c>
      <c r="EC3" s="73">
        <v>1.091234068594801</v>
      </c>
      <c r="ED3" s="73">
        <v>1.108541320914612</v>
      </c>
      <c r="EE3" s="73">
        <v>1.1078627757444821</v>
      </c>
      <c r="EF3" s="73">
        <v>1.844415639126467</v>
      </c>
      <c r="EG3" s="73">
        <v>1.790391239074933</v>
      </c>
      <c r="EH3" s="73">
        <v>0.69965796435489724</v>
      </c>
      <c r="EI3" s="73">
        <v>0.8124946137681861</v>
      </c>
      <c r="EJ3" s="73">
        <v>0.74187223068937758</v>
      </c>
      <c r="EK3" s="73">
        <v>0.96539756624269446</v>
      </c>
      <c r="EL3" s="73">
        <v>0.7197548345982907</v>
      </c>
      <c r="EM3" s="73">
        <v>0.99732186787621102</v>
      </c>
      <c r="EN3" s="73">
        <v>0.72392111463857678</v>
      </c>
      <c r="EO3" s="73">
        <v>0.96294143589833725</v>
      </c>
      <c r="EP3" s="73">
        <v>0.26977349451201088</v>
      </c>
      <c r="EQ3" s="73">
        <v>0.59999999999999021</v>
      </c>
      <c r="ER3" s="73">
        <v>1.61276449692464</v>
      </c>
      <c r="ES3" s="73">
        <v>1.3232735057349549</v>
      </c>
      <c r="ET3" s="73">
        <v>0.66356929334525061</v>
      </c>
      <c r="EU3" s="73">
        <v>0.41044021750388432</v>
      </c>
      <c r="EV3" s="73">
        <v>0.42323004496154332</v>
      </c>
      <c r="EW3" s="73">
        <v>0.33600803417486957</v>
      </c>
      <c r="EX3" s="73">
        <v>0.43383842975900011</v>
      </c>
      <c r="EY3" s="73">
        <v>0.3709217459912415</v>
      </c>
      <c r="EZ3" s="73">
        <v>0.26848542249466573</v>
      </c>
      <c r="FA3" s="73">
        <v>0.35862158464922078</v>
      </c>
      <c r="FB3" s="73">
        <v>0.43383842975900011</v>
      </c>
      <c r="FC3" s="73">
        <v>0.37069299978437598</v>
      </c>
      <c r="FD3" s="73">
        <v>0.26698027652125278</v>
      </c>
      <c r="FE3" s="73">
        <v>1.4362607809674599</v>
      </c>
      <c r="FF3" s="73">
        <v>1.309480882313762</v>
      </c>
      <c r="FG3" s="73">
        <v>1.330249585097536</v>
      </c>
      <c r="FH3" s="73">
        <v>1.32943533089338</v>
      </c>
      <c r="FI3" s="73">
        <v>2.2132987669517652</v>
      </c>
      <c r="FJ3" s="73">
        <v>2.1484694868899221</v>
      </c>
      <c r="FK3" s="73">
        <v>0.83958955722587847</v>
      </c>
      <c r="FL3" s="73">
        <v>0.97499353652182474</v>
      </c>
      <c r="FM3" s="73">
        <v>0.89024667682725467</v>
      </c>
      <c r="FN3" s="73">
        <v>1.158477079491236</v>
      </c>
      <c r="FO3" s="73">
        <v>0.86370580151794996</v>
      </c>
      <c r="FP3" s="73">
        <v>1.1967862414514541</v>
      </c>
      <c r="FQ3" s="73">
        <v>0.86870533756629364</v>
      </c>
      <c r="FR3" s="73">
        <v>1.1555297230780059</v>
      </c>
      <c r="FS3" s="73">
        <v>0.32372819341441361</v>
      </c>
      <c r="FT3" s="73">
        <v>0.6999999999999903</v>
      </c>
      <c r="FU3" s="73">
        <v>1.881558579745414</v>
      </c>
      <c r="FV3" s="73">
        <v>1.543819090024116</v>
      </c>
      <c r="FW3" s="73">
        <v>0.77416417556945993</v>
      </c>
      <c r="FX3" s="73">
        <v>0.47884692042119847</v>
      </c>
      <c r="FY3" s="73">
        <v>0.49376838578846771</v>
      </c>
      <c r="FZ3" s="73">
        <v>0.39200937320401508</v>
      </c>
      <c r="GA3" s="73">
        <v>0.50614483471883365</v>
      </c>
      <c r="GB3" s="73">
        <v>0.43274203698978209</v>
      </c>
      <c r="GC3" s="73">
        <v>0.3132329929104441</v>
      </c>
      <c r="GD3" s="73">
        <v>0.41839184875742502</v>
      </c>
      <c r="GE3" s="73">
        <v>0.50614483471883354</v>
      </c>
      <c r="GF3" s="73">
        <v>0.43247516641510569</v>
      </c>
      <c r="GG3" s="73">
        <v>0.311476989274796</v>
      </c>
      <c r="GH3" s="73">
        <v>1.675637577795372</v>
      </c>
      <c r="GI3" s="73">
        <v>1.527727696032724</v>
      </c>
      <c r="GJ3" s="73">
        <v>1.551957849280458</v>
      </c>
      <c r="GK3" s="73">
        <v>1.551007886042276</v>
      </c>
      <c r="GL3" s="73">
        <v>2.5821818947770612</v>
      </c>
      <c r="GM3" s="73">
        <v>2.5065477347049132</v>
      </c>
      <c r="GN3" s="73">
        <v>0.97952115009685903</v>
      </c>
      <c r="GO3" s="73">
        <v>1.1374924592754641</v>
      </c>
      <c r="GP3" s="73">
        <v>1.0386211229651321</v>
      </c>
      <c r="GQ3" s="73">
        <v>1.3515565927397759</v>
      </c>
      <c r="GR3" s="73">
        <v>1.0076567684376101</v>
      </c>
      <c r="GS3" s="73">
        <v>1.3962506150266969</v>
      </c>
      <c r="GT3" s="73">
        <v>1.0134895604940111</v>
      </c>
      <c r="GU3" s="73">
        <v>1.348118010257674</v>
      </c>
      <c r="GV3" s="73">
        <v>0.3776828923168164</v>
      </c>
      <c r="GW3" s="73">
        <v>0.7999999999999905</v>
      </c>
      <c r="GX3" s="73">
        <v>2.150352662566188</v>
      </c>
      <c r="GY3" s="73">
        <v>1.7643646743132759</v>
      </c>
      <c r="GZ3" s="73">
        <v>0.88475905779366915</v>
      </c>
      <c r="HA3" s="73">
        <v>0.5472536233385128</v>
      </c>
      <c r="HB3" s="73">
        <v>0.56430672661539127</v>
      </c>
      <c r="HC3" s="73">
        <v>0.44801071223316069</v>
      </c>
      <c r="HD3" s="73">
        <v>0.57845123967866707</v>
      </c>
      <c r="HE3" s="73">
        <v>0.49456232798832273</v>
      </c>
      <c r="HF3" s="73">
        <v>0.35798056332622208</v>
      </c>
      <c r="HG3" s="73">
        <v>0.47816211286562899</v>
      </c>
      <c r="HH3" s="73">
        <v>0.57845123967866696</v>
      </c>
      <c r="HI3" s="73">
        <v>0.49425733304583552</v>
      </c>
      <c r="HJ3" s="73">
        <v>0.35597370202833839</v>
      </c>
      <c r="HK3" s="73">
        <v>1.9150143746232851</v>
      </c>
      <c r="HL3" s="73">
        <v>1.7459745097516861</v>
      </c>
      <c r="HM3" s="73">
        <v>1.773666113463382</v>
      </c>
      <c r="HN3" s="73">
        <v>1.772580441191175</v>
      </c>
      <c r="HO3" s="73">
        <v>2.9510650226023589</v>
      </c>
      <c r="HP3" s="73">
        <v>2.8646259825199021</v>
      </c>
      <c r="HQ3" s="73">
        <v>1.11945274296784</v>
      </c>
      <c r="HR3" s="73">
        <v>1.2999913820291029</v>
      </c>
      <c r="HS3" s="73">
        <v>1.1869955691030081</v>
      </c>
      <c r="HT3" s="73">
        <v>1.5446361059883169</v>
      </c>
      <c r="HU3" s="73">
        <v>1.1516077353572689</v>
      </c>
      <c r="HV3" s="73">
        <v>1.5957149886019411</v>
      </c>
      <c r="HW3" s="73">
        <v>1.1582737834217269</v>
      </c>
      <c r="HX3" s="73">
        <v>1.5407062974373431</v>
      </c>
      <c r="HY3" s="73">
        <v>0.43163759121921907</v>
      </c>
      <c r="HZ3" s="73">
        <v>0.89999999999999025</v>
      </c>
      <c r="IA3" s="73">
        <v>2.4191467453869642</v>
      </c>
      <c r="IB3" s="73">
        <v>1.984910258602435</v>
      </c>
      <c r="IC3" s="73">
        <v>0.99535394001787914</v>
      </c>
      <c r="ID3" s="73">
        <v>0.61566032625582623</v>
      </c>
      <c r="IE3" s="73">
        <v>0.63484506744231572</v>
      </c>
      <c r="IF3" s="73">
        <v>0.50401205126230597</v>
      </c>
      <c r="IG3" s="73">
        <v>0.65075764463850005</v>
      </c>
      <c r="IH3" s="73">
        <v>0.55638261898686292</v>
      </c>
      <c r="II3" s="73">
        <v>0.40272813374200028</v>
      </c>
      <c r="IJ3" s="73">
        <v>0.53793237697383323</v>
      </c>
      <c r="IK3" s="73">
        <v>0.65075764463850005</v>
      </c>
      <c r="IL3" s="73">
        <v>0.55603949967656507</v>
      </c>
      <c r="IM3" s="73">
        <v>0.40047041478188122</v>
      </c>
      <c r="IN3" s="73">
        <v>2.1543911714511972</v>
      </c>
      <c r="IO3" s="73">
        <v>1.96422132347065</v>
      </c>
      <c r="IP3" s="73">
        <v>1.9953743776463071</v>
      </c>
      <c r="IQ3" s="73">
        <v>1.9941529963400719</v>
      </c>
      <c r="IR3" s="73">
        <v>3.319948150427654</v>
      </c>
      <c r="IS3" s="73">
        <v>3.2227042303348918</v>
      </c>
      <c r="IT3" s="73">
        <v>1.2593843358388199</v>
      </c>
      <c r="IU3" s="73">
        <v>1.4624903047827409</v>
      </c>
      <c r="IV3" s="73">
        <v>1.3353700152408849</v>
      </c>
      <c r="IW3" s="73">
        <v>1.737715619236857</v>
      </c>
      <c r="IX3" s="73">
        <v>1.295558702276929</v>
      </c>
      <c r="IY3" s="73">
        <v>1.7951793621771841</v>
      </c>
      <c r="IZ3" s="73">
        <v>1.303058006349443</v>
      </c>
      <c r="JA3" s="73">
        <v>1.733294584617012</v>
      </c>
      <c r="JB3" s="73">
        <v>0.48559229012162181</v>
      </c>
      <c r="JC3" s="73">
        <v>0.99999999999999001</v>
      </c>
      <c r="JD3" s="73">
        <v>2.6879408282077391</v>
      </c>
      <c r="JE3" s="73">
        <v>2.2054558428915949</v>
      </c>
      <c r="JF3" s="73">
        <v>1.105948822242089</v>
      </c>
      <c r="JG3" s="73">
        <v>0.68406702917314088</v>
      </c>
      <c r="JH3" s="73">
        <v>0.70538340826923918</v>
      </c>
      <c r="JI3" s="73">
        <v>0.56001339029145192</v>
      </c>
      <c r="JJ3" s="73">
        <v>0.72306404959833415</v>
      </c>
      <c r="JK3" s="73">
        <v>0.61820290998540339</v>
      </c>
      <c r="JL3" s="73">
        <v>0.44747570415777882</v>
      </c>
      <c r="JM3" s="73">
        <v>0.59770264108203663</v>
      </c>
      <c r="JN3" s="73">
        <v>0.72306404959833348</v>
      </c>
      <c r="JO3" s="73">
        <v>0.61782166630729463</v>
      </c>
      <c r="JP3" s="73">
        <v>0.44496712753542422</v>
      </c>
      <c r="JQ3" s="73">
        <v>2.393767968279108</v>
      </c>
      <c r="JR3" s="73">
        <v>2.18246813718961</v>
      </c>
      <c r="JS3" s="73">
        <v>2.2170826418292289</v>
      </c>
      <c r="JT3" s="73">
        <v>2.2157255514889722</v>
      </c>
      <c r="JU3" s="73">
        <v>3.6888312782529509</v>
      </c>
      <c r="JV3" s="73">
        <v>3.5807824781498812</v>
      </c>
      <c r="JW3" s="73">
        <v>1.3993159287098009</v>
      </c>
      <c r="JX3" s="73">
        <v>1.6249892275363811</v>
      </c>
      <c r="JY3" s="73">
        <v>1.483744461378762</v>
      </c>
      <c r="JZ3" s="73">
        <v>1.930795132485398</v>
      </c>
      <c r="KA3" s="73">
        <v>1.439509669196589</v>
      </c>
      <c r="KB3" s="73">
        <v>1.994643735752428</v>
      </c>
      <c r="KC3" s="73">
        <v>1.44784222927716</v>
      </c>
      <c r="KD3" s="73">
        <v>1.9258828717966801</v>
      </c>
      <c r="KE3" s="73">
        <v>0.53954698902402498</v>
      </c>
      <c r="KF3" s="73">
        <v>1.099999999999991</v>
      </c>
      <c r="KG3" s="73">
        <v>2.9567349110285108</v>
      </c>
      <c r="KH3" s="73">
        <v>2.426001427180756</v>
      </c>
      <c r="KI3" s="73">
        <v>1.2165437044662979</v>
      </c>
      <c r="KJ3" s="73">
        <v>0.75247373209045521</v>
      </c>
      <c r="KK3" s="73">
        <v>0.77592174909616329</v>
      </c>
      <c r="KL3" s="73">
        <v>0.61601472932059709</v>
      </c>
      <c r="KM3" s="73">
        <v>0.79537045455816713</v>
      </c>
      <c r="KN3" s="73">
        <v>0.68002320098394398</v>
      </c>
      <c r="KO3" s="73">
        <v>0.49222327457355669</v>
      </c>
      <c r="KP3" s="73">
        <v>0.65747290519024149</v>
      </c>
      <c r="KQ3" s="73">
        <v>0.7953704545581668</v>
      </c>
      <c r="KR3" s="73">
        <v>0.67960383293802396</v>
      </c>
      <c r="KS3" s="73">
        <v>0.489463840288967</v>
      </c>
      <c r="KT3" s="73">
        <v>2.6331447651070201</v>
      </c>
      <c r="KU3" s="73">
        <v>2.400714950908573</v>
      </c>
      <c r="KV3" s="73">
        <v>2.4387909060121529</v>
      </c>
      <c r="KW3" s="73">
        <v>2.4372981066378672</v>
      </c>
      <c r="KX3" s="73">
        <v>4.05771440607825</v>
      </c>
      <c r="KY3" s="73">
        <v>3.9388607259648718</v>
      </c>
      <c r="KZ3" s="73">
        <v>1.539247521580783</v>
      </c>
      <c r="LA3" s="73">
        <v>1.78748815029002</v>
      </c>
      <c r="LB3" s="73">
        <v>1.6321189075166389</v>
      </c>
      <c r="LC3" s="73">
        <v>2.1238746457339381</v>
      </c>
      <c r="LD3" s="73">
        <v>1.5834606361162491</v>
      </c>
      <c r="LE3" s="73">
        <v>2.1941081093276709</v>
      </c>
      <c r="LF3" s="73">
        <v>1.592626452204877</v>
      </c>
      <c r="LG3" s="73">
        <v>2.1184711589763499</v>
      </c>
      <c r="LH3" s="73">
        <v>0.59350168792642766</v>
      </c>
      <c r="LI3" s="73">
        <v>1.19999999999999</v>
      </c>
      <c r="LJ3" s="73">
        <v>3.225528993849287</v>
      </c>
      <c r="LK3" s="73">
        <v>2.6465470114699161</v>
      </c>
      <c r="LL3" s="73">
        <v>1.3271385866905081</v>
      </c>
      <c r="LM3" s="73">
        <v>0.82088043500776919</v>
      </c>
      <c r="LN3" s="73">
        <v>0.84646008992308741</v>
      </c>
      <c r="LO3" s="73">
        <v>0.6720160683497427</v>
      </c>
      <c r="LP3" s="73">
        <v>0.86767685951800011</v>
      </c>
      <c r="LQ3" s="73">
        <v>0.74184349198248478</v>
      </c>
      <c r="LR3" s="73">
        <v>0.53697084498933467</v>
      </c>
      <c r="LS3" s="73">
        <v>0.71724316929844523</v>
      </c>
      <c r="LT3" s="73">
        <v>0.86767685951800011</v>
      </c>
      <c r="LU3" s="73">
        <v>0.74138599956875328</v>
      </c>
      <c r="LV3" s="73">
        <v>0.53396055304250911</v>
      </c>
      <c r="LW3" s="73">
        <v>2.87252156193493</v>
      </c>
      <c r="LX3" s="73">
        <v>2.6189617646275352</v>
      </c>
      <c r="LY3" s="73">
        <v>2.660499170195076</v>
      </c>
      <c r="LZ3" s="73">
        <v>2.6588706617867661</v>
      </c>
      <c r="MA3" s="73">
        <v>4.4265975339035464</v>
      </c>
      <c r="MB3" s="73">
        <v>4.296938973779862</v>
      </c>
      <c r="MC3" s="73">
        <v>1.6791791144517629</v>
      </c>
      <c r="MD3" s="73">
        <v>1.949987073043659</v>
      </c>
      <c r="ME3" s="73">
        <v>1.780493353654516</v>
      </c>
      <c r="MF3" s="73">
        <v>2.31695415898248</v>
      </c>
      <c r="MG3" s="73">
        <v>1.7274116030359079</v>
      </c>
      <c r="MH3" s="73">
        <v>2.393572482902913</v>
      </c>
      <c r="MI3" s="73">
        <v>1.7374106751325931</v>
      </c>
      <c r="MJ3" s="73">
        <v>2.3110594461560199</v>
      </c>
      <c r="MK3" s="73">
        <v>0.64745638682883022</v>
      </c>
      <c r="ML3" s="73">
        <v>1.2999999999999901</v>
      </c>
      <c r="MM3" s="73">
        <v>3.494323076670061</v>
      </c>
      <c r="MN3" s="73">
        <v>2.8670925957590749</v>
      </c>
      <c r="MO3" s="73">
        <v>1.437733468914717</v>
      </c>
      <c r="MP3" s="73">
        <v>0.88928713792508318</v>
      </c>
      <c r="MQ3" s="73">
        <v>0.91699843075001131</v>
      </c>
      <c r="MR3" s="73">
        <v>0.72801740737888776</v>
      </c>
      <c r="MS3" s="73">
        <v>0.93998326447783376</v>
      </c>
      <c r="MT3" s="73">
        <v>0.80366378298102503</v>
      </c>
      <c r="MU3" s="73">
        <v>0.58171841540511293</v>
      </c>
      <c r="MV3" s="73">
        <v>0.77701343340664941</v>
      </c>
      <c r="MW3" s="73">
        <v>0.93998326447783276</v>
      </c>
      <c r="MX3" s="73">
        <v>0.80316816619948372</v>
      </c>
      <c r="MY3" s="73">
        <v>0.57845726579605161</v>
      </c>
      <c r="MZ3" s="73">
        <v>3.111898358762843</v>
      </c>
      <c r="NA3" s="73">
        <v>2.8372085783465</v>
      </c>
      <c r="NB3" s="73">
        <v>2.882207434378</v>
      </c>
      <c r="NC3" s="73">
        <v>2.8804432169356629</v>
      </c>
      <c r="ND3" s="73">
        <v>4.7954806617288437</v>
      </c>
      <c r="NE3" s="73">
        <v>4.6550172215948518</v>
      </c>
      <c r="NF3" s="73">
        <v>1.819110707322743</v>
      </c>
      <c r="NG3" s="73">
        <v>2.1124859957972961</v>
      </c>
      <c r="NH3" s="73">
        <v>1.928867799792392</v>
      </c>
      <c r="NI3" s="73">
        <v>2.510033672231021</v>
      </c>
      <c r="NJ3" s="73">
        <v>1.8713625699555669</v>
      </c>
      <c r="NK3" s="73">
        <v>2.5930368564781552</v>
      </c>
      <c r="NL3" s="73">
        <v>1.882194898060308</v>
      </c>
      <c r="NM3" s="73">
        <v>2.5036477333356868</v>
      </c>
      <c r="NN3" s="73">
        <v>0.70141108573123268</v>
      </c>
      <c r="NO3" s="73">
        <v>1.399999999999991</v>
      </c>
      <c r="NP3" s="73">
        <v>3.7631171594908319</v>
      </c>
      <c r="NQ3" s="73">
        <v>3.0876381800482351</v>
      </c>
      <c r="NR3" s="73">
        <v>1.5483283511389261</v>
      </c>
      <c r="NS3" s="73">
        <v>0.95769384084239684</v>
      </c>
      <c r="NT3" s="73">
        <v>0.98753677157693576</v>
      </c>
      <c r="NU3" s="73">
        <v>0.78401874640803293</v>
      </c>
      <c r="NV3" s="73">
        <v>1.0122896694376671</v>
      </c>
      <c r="NW3" s="73">
        <v>0.86548407397956539</v>
      </c>
      <c r="NX3" s="73">
        <v>0.62646598582089086</v>
      </c>
      <c r="NY3" s="73">
        <v>0.83678369751485415</v>
      </c>
      <c r="NZ3" s="73">
        <v>1.0122896694376671</v>
      </c>
      <c r="OA3" s="73">
        <v>0.86495033283021283</v>
      </c>
      <c r="OB3" s="73">
        <v>0.62295397854959578</v>
      </c>
      <c r="OC3" s="73">
        <v>3.3512751555907569</v>
      </c>
      <c r="OD3" s="73">
        <v>3.0554553920654599</v>
      </c>
      <c r="OE3" s="73">
        <v>3.103915698560924</v>
      </c>
      <c r="OF3" s="73">
        <v>3.1020157720845609</v>
      </c>
      <c r="OG3" s="73">
        <v>5.1643637895541437</v>
      </c>
      <c r="OH3" s="73">
        <v>5.013095469409838</v>
      </c>
      <c r="OI3" s="73">
        <v>1.9590423001937241</v>
      </c>
      <c r="OJ3" s="73">
        <v>2.274984918550937</v>
      </c>
      <c r="OK3" s="73">
        <v>2.0772422459302691</v>
      </c>
      <c r="OL3" s="73">
        <v>2.7031131854795611</v>
      </c>
      <c r="OM3" s="73">
        <v>2.0153135368752269</v>
      </c>
      <c r="ON3" s="73">
        <v>2.7925012300533978</v>
      </c>
      <c r="OO3" s="73">
        <v>2.026979120988027</v>
      </c>
      <c r="OP3" s="73">
        <v>2.696236020515355</v>
      </c>
      <c r="OQ3" s="73">
        <v>0.75536578463363524</v>
      </c>
      <c r="OR3" s="73">
        <v>1.49999999999999</v>
      </c>
      <c r="OS3" s="73">
        <v>4.0319112423116108</v>
      </c>
      <c r="OT3" s="73">
        <v>3.308183764337393</v>
      </c>
      <c r="OU3" s="73">
        <v>1.658923233363137</v>
      </c>
      <c r="OV3" s="73">
        <v>1.026100543759711</v>
      </c>
      <c r="OW3" s="73">
        <v>1.0580751124038601</v>
      </c>
      <c r="OX3" s="73">
        <v>0.84002008543717877</v>
      </c>
      <c r="OY3" s="73">
        <v>1.0845960743975001</v>
      </c>
      <c r="OZ3" s="73">
        <v>0.9273043649781062</v>
      </c>
      <c r="PA3" s="73">
        <v>0.67121355623666901</v>
      </c>
      <c r="PB3" s="73">
        <v>0.89655396162305789</v>
      </c>
      <c r="PC3" s="73">
        <v>1.0845960743975001</v>
      </c>
      <c r="PD3" s="73">
        <v>0.92673249946094272</v>
      </c>
      <c r="PE3" s="73">
        <v>0.66745069130313761</v>
      </c>
      <c r="PF3" s="73">
        <v>3.5906519524186691</v>
      </c>
      <c r="PG3" s="73">
        <v>3.2737022057844229</v>
      </c>
      <c r="PH3" s="73">
        <v>3.325623962743848</v>
      </c>
      <c r="PI3" s="73">
        <v>3.3235883272334581</v>
      </c>
      <c r="PJ3" s="73">
        <v>5.5332469173794374</v>
      </c>
      <c r="PK3" s="73">
        <v>5.3711737172248313</v>
      </c>
      <c r="PL3" s="73">
        <v>2.0989738930647062</v>
      </c>
      <c r="PM3" s="73">
        <v>2.4374838413045739</v>
      </c>
      <c r="PN3" s="73">
        <v>2.2256166920681451</v>
      </c>
      <c r="PO3" s="73">
        <v>2.8961926987281008</v>
      </c>
      <c r="PP3" s="73">
        <v>2.1592645037948861</v>
      </c>
      <c r="PQ3" s="73">
        <v>2.9919656036286422</v>
      </c>
      <c r="PR3" s="73">
        <v>2.171763343915742</v>
      </c>
      <c r="PS3" s="73">
        <v>2.8888243076950242</v>
      </c>
      <c r="PT3" s="73">
        <v>0.80932048353603869</v>
      </c>
      <c r="PU3" s="73">
        <v>1.5999999999999901</v>
      </c>
      <c r="PV3" s="73">
        <v>4.3007053251323821</v>
      </c>
      <c r="PW3" s="73">
        <v>3.528729348626555</v>
      </c>
      <c r="PX3" s="73">
        <v>1.7695181155873461</v>
      </c>
      <c r="PY3" s="73">
        <v>1.0945072466770249</v>
      </c>
      <c r="PZ3" s="73">
        <v>1.1286134532307841</v>
      </c>
      <c r="QA3" s="73">
        <v>0.89602142446632493</v>
      </c>
      <c r="QB3" s="73">
        <v>1.156902479357335</v>
      </c>
      <c r="QC3" s="73">
        <v>0.98912465597664667</v>
      </c>
      <c r="QD3" s="73">
        <v>0.71596112665244727</v>
      </c>
      <c r="QE3" s="73">
        <v>0.95632422573126208</v>
      </c>
      <c r="QF3" s="73">
        <v>1.1569024793573339</v>
      </c>
      <c r="QG3" s="73">
        <v>0.98851466609167216</v>
      </c>
      <c r="QH3" s="73">
        <v>0.71194740405668056</v>
      </c>
      <c r="QI3" s="73">
        <v>3.8300287492465799</v>
      </c>
      <c r="QJ3" s="73">
        <v>3.491949019503382</v>
      </c>
      <c r="QK3" s="73">
        <v>3.5473322269267711</v>
      </c>
      <c r="QL3" s="73">
        <v>3.545160882382357</v>
      </c>
      <c r="QM3" s="73">
        <v>5.9021300452047356</v>
      </c>
      <c r="QN3" s="73">
        <v>5.7292519650398228</v>
      </c>
      <c r="QO3" s="73">
        <v>2.2389054859356881</v>
      </c>
      <c r="QP3" s="73">
        <v>2.599982764058212</v>
      </c>
      <c r="QQ3" s="73">
        <v>2.3739911382060241</v>
      </c>
      <c r="QR3" s="73">
        <v>3.0892722119766431</v>
      </c>
      <c r="QS3" s="73">
        <v>2.3032154707145449</v>
      </c>
      <c r="QT3" s="73">
        <v>3.1914299772038839</v>
      </c>
      <c r="QU3" s="73">
        <v>2.316547566843461</v>
      </c>
      <c r="QV3" s="73">
        <v>3.0814125948746942</v>
      </c>
      <c r="QW3" s="73">
        <v>0.86327518243844137</v>
      </c>
      <c r="QX3" s="73">
        <v>1.69999999999999</v>
      </c>
      <c r="QY3" s="73">
        <v>4.5694994079531588</v>
      </c>
      <c r="QZ3" s="73">
        <v>3.7492749329157151</v>
      </c>
      <c r="RA3" s="73">
        <v>1.8801129978115569</v>
      </c>
      <c r="RB3" s="73">
        <v>1.1629139495943399</v>
      </c>
      <c r="RC3" s="73">
        <v>1.199151794057707</v>
      </c>
      <c r="RD3" s="73">
        <v>0.95202276349546999</v>
      </c>
      <c r="RE3" s="73">
        <v>1.229208884317168</v>
      </c>
      <c r="RF3" s="73">
        <v>1.050944946975187</v>
      </c>
      <c r="RG3" s="73">
        <v>0.76070869706822564</v>
      </c>
      <c r="RH3" s="73">
        <v>1.0160944898394659</v>
      </c>
      <c r="RI3" s="73">
        <v>1.2292088843171669</v>
      </c>
      <c r="RJ3" s="73">
        <v>1.050296832722402</v>
      </c>
      <c r="RK3" s="73">
        <v>0.75644411681022317</v>
      </c>
      <c r="RL3" s="73">
        <v>4.0694055460744911</v>
      </c>
      <c r="RM3" s="73">
        <v>3.710195833222349</v>
      </c>
      <c r="RN3" s="73">
        <v>3.7690404911096942</v>
      </c>
      <c r="RO3" s="73">
        <v>3.766733437531256</v>
      </c>
      <c r="RP3" s="73">
        <v>6.271013173030032</v>
      </c>
      <c r="RQ3" s="73">
        <v>6.0873302128548108</v>
      </c>
      <c r="RR3" s="73">
        <v>2.3788370788066668</v>
      </c>
      <c r="RS3" s="73">
        <v>2.7624816868118529</v>
      </c>
      <c r="RT3" s="73">
        <v>2.522365584343897</v>
      </c>
      <c r="RU3" s="73">
        <v>3.2823517252251802</v>
      </c>
      <c r="RV3" s="73">
        <v>2.4471664376342059</v>
      </c>
      <c r="RW3" s="73">
        <v>3.3908943507791278</v>
      </c>
      <c r="RX3" s="73">
        <v>2.4613317897711759</v>
      </c>
      <c r="RY3" s="73">
        <v>3.274000882054362</v>
      </c>
      <c r="RZ3" s="73">
        <v>0.91722988134084371</v>
      </c>
      <c r="SA3" s="73">
        <v>1.7999999999999901</v>
      </c>
      <c r="SB3" s="73">
        <v>4.8382934907739337</v>
      </c>
      <c r="SC3" s="73">
        <v>3.9698205172048748</v>
      </c>
      <c r="SD3" s="73">
        <v>1.9907078800357649</v>
      </c>
      <c r="SE3" s="73">
        <v>1.231320652511654</v>
      </c>
      <c r="SF3" s="73">
        <v>1.2696901348846319</v>
      </c>
      <c r="SG3" s="73">
        <v>1.0080241025246151</v>
      </c>
      <c r="SH3" s="73">
        <v>1.301515289277001</v>
      </c>
      <c r="SI3" s="73">
        <v>1.112765237973727</v>
      </c>
      <c r="SJ3" s="73">
        <v>0.80545626748400379</v>
      </c>
      <c r="SK3" s="73">
        <v>1.07586475394767</v>
      </c>
      <c r="SL3" s="73">
        <v>1.3015152892770001</v>
      </c>
      <c r="SM3" s="73">
        <v>1.1120789993531319</v>
      </c>
      <c r="SN3" s="73">
        <v>0.80094082956376622</v>
      </c>
      <c r="SO3" s="73">
        <v>4.3087823429024041</v>
      </c>
      <c r="SP3" s="73">
        <v>3.9284426469413081</v>
      </c>
      <c r="SQ3" s="73">
        <v>3.99074875529262</v>
      </c>
      <c r="SR3" s="73">
        <v>3.988305992680151</v>
      </c>
      <c r="SS3" s="73">
        <v>6.6398963008553293</v>
      </c>
      <c r="ST3" s="73">
        <v>6.4454084606697988</v>
      </c>
      <c r="SU3" s="73">
        <v>2.5187686716776478</v>
      </c>
      <c r="SV3" s="73">
        <v>2.9249806095654902</v>
      </c>
      <c r="SW3" s="73">
        <v>2.6707400304817752</v>
      </c>
      <c r="SX3" s="73">
        <v>3.4754312384737238</v>
      </c>
      <c r="SY3" s="73">
        <v>2.5911174045538661</v>
      </c>
      <c r="SZ3" s="73">
        <v>3.5903587243543722</v>
      </c>
      <c r="TA3" s="73">
        <v>2.6061160126988931</v>
      </c>
      <c r="TB3" s="73">
        <v>3.466589169234032</v>
      </c>
      <c r="TC3" s="73">
        <v>0.97118458024324683</v>
      </c>
      <c r="TD3" s="73">
        <v>1.899999999999991</v>
      </c>
      <c r="TE3" s="73">
        <v>5.1070875735947077</v>
      </c>
      <c r="TF3" s="73">
        <v>4.1903661014940354</v>
      </c>
      <c r="TG3" s="73">
        <v>2.1013027622599738</v>
      </c>
      <c r="TH3" s="73">
        <v>1.2997273554289679</v>
      </c>
      <c r="TI3" s="73">
        <v>1.340228475711555</v>
      </c>
      <c r="TJ3" s="73">
        <v>1.06402544155376</v>
      </c>
      <c r="TK3" s="73">
        <v>1.373821694236834</v>
      </c>
      <c r="TL3" s="73">
        <v>1.174585528972268</v>
      </c>
      <c r="TM3" s="73">
        <v>0.85020383789978193</v>
      </c>
      <c r="TN3" s="73">
        <v>1.1356350180558741</v>
      </c>
      <c r="TO3" s="73">
        <v>1.373821694236834</v>
      </c>
      <c r="TP3" s="73">
        <v>1.1738611659838609</v>
      </c>
      <c r="TQ3" s="73">
        <v>0.84543754231730839</v>
      </c>
      <c r="TR3" s="73">
        <v>4.5481591397303154</v>
      </c>
      <c r="TS3" s="73">
        <v>4.1466894606602711</v>
      </c>
      <c r="TT3" s="73">
        <v>4.2124570194755417</v>
      </c>
      <c r="TU3" s="73">
        <v>4.2098785478290486</v>
      </c>
      <c r="TV3" s="73">
        <v>7.0087794286806266</v>
      </c>
      <c r="TW3" s="73">
        <v>6.8034867084847894</v>
      </c>
      <c r="TX3" s="73">
        <v>2.658700264548628</v>
      </c>
      <c r="TY3" s="73">
        <v>3.0874795323191289</v>
      </c>
      <c r="TZ3" s="73">
        <v>2.8191144766196521</v>
      </c>
      <c r="UA3" s="73">
        <v>3.668510751722263</v>
      </c>
      <c r="UB3" s="73">
        <v>2.7350683714735249</v>
      </c>
      <c r="UC3" s="73">
        <v>3.7898230979296139</v>
      </c>
      <c r="UD3" s="73">
        <v>2.750900235626609</v>
      </c>
      <c r="UE3" s="73">
        <v>3.659177456413699</v>
      </c>
      <c r="UF3" s="73">
        <v>1.0251392791456491</v>
      </c>
      <c r="UG3" s="73">
        <v>1.99999999999999</v>
      </c>
      <c r="UH3" s="73">
        <v>5.3758816564154834</v>
      </c>
      <c r="UI3" s="73">
        <v>4.4109116857831951</v>
      </c>
      <c r="UJ3" s="73">
        <v>2.2118976444841838</v>
      </c>
      <c r="UK3" s="73">
        <v>1.368134058346282</v>
      </c>
      <c r="UL3" s="73">
        <v>1.410766816538479</v>
      </c>
      <c r="UM3" s="73">
        <v>1.1200267805829061</v>
      </c>
      <c r="UN3" s="73">
        <v>1.446128099196667</v>
      </c>
      <c r="UO3" s="73">
        <v>1.236405819970809</v>
      </c>
      <c r="UP3" s="73">
        <v>0.89495140831555986</v>
      </c>
      <c r="UQ3" s="73">
        <v>1.1954052821640779</v>
      </c>
      <c r="UR3" s="73">
        <v>1.446128099196667</v>
      </c>
      <c r="US3" s="73">
        <v>1.235643332614591</v>
      </c>
      <c r="UT3" s="73">
        <v>0.889934255070851</v>
      </c>
      <c r="UU3" s="73">
        <v>4.7875359365582293</v>
      </c>
      <c r="UV3" s="73">
        <v>4.3649362743792306</v>
      </c>
      <c r="UW3" s="73">
        <v>4.4341652836584666</v>
      </c>
      <c r="UX3" s="73">
        <v>4.4314511029779489</v>
      </c>
      <c r="UY3" s="73">
        <v>7.3776625565059204</v>
      </c>
      <c r="UZ3" s="73">
        <v>7.1615649562997863</v>
      </c>
      <c r="VA3" s="73">
        <v>2.7986318574196098</v>
      </c>
      <c r="VB3" s="73">
        <v>3.2499784550727688</v>
      </c>
      <c r="VC3" s="73">
        <v>2.9674889227575298</v>
      </c>
      <c r="VD3" s="73">
        <v>3.8615902649708032</v>
      </c>
      <c r="VE3" s="73">
        <v>2.8790193383931841</v>
      </c>
      <c r="VF3" s="73">
        <v>3.9892874715048592</v>
      </c>
      <c r="VG3" s="73">
        <v>2.8956844585543249</v>
      </c>
      <c r="VH3" s="73">
        <v>3.8517657435933672</v>
      </c>
      <c r="VI3" s="73">
        <v>1.0790939780480531</v>
      </c>
      <c r="VJ3" s="73">
        <v>2.1999999999999909</v>
      </c>
      <c r="VK3" s="73">
        <v>5.9134698220570314</v>
      </c>
      <c r="VL3" s="73">
        <v>4.8520028543615146</v>
      </c>
      <c r="VM3" s="73">
        <v>2.4330874089325998</v>
      </c>
      <c r="VN3" s="73">
        <v>1.50494746418091</v>
      </c>
      <c r="VO3" s="73">
        <v>1.551843498192327</v>
      </c>
      <c r="VP3" s="73">
        <v>1.2320294586411971</v>
      </c>
      <c r="VQ3" s="73">
        <v>1.590740909116334</v>
      </c>
      <c r="VR3" s="73">
        <v>1.3600464019678891</v>
      </c>
      <c r="VS3" s="73">
        <v>0.9844465491471166</v>
      </c>
      <c r="VT3" s="73">
        <v>1.314945810380487</v>
      </c>
      <c r="VU3" s="73">
        <v>1.590740909116334</v>
      </c>
      <c r="VV3" s="73">
        <v>1.3592076658760499</v>
      </c>
      <c r="VW3" s="73">
        <v>0.97892768057793733</v>
      </c>
      <c r="VX3" s="73">
        <v>5.26628953021405</v>
      </c>
      <c r="VY3" s="73">
        <v>4.8014299018171611</v>
      </c>
      <c r="VZ3" s="73">
        <v>4.8775818120243137</v>
      </c>
      <c r="WA3" s="73">
        <v>4.8745962132757414</v>
      </c>
      <c r="WB3" s="73">
        <v>8.1154288121565195</v>
      </c>
      <c r="WC3" s="73">
        <v>7.8777214519297631</v>
      </c>
      <c r="WD3" s="73">
        <v>3.078495043161571</v>
      </c>
      <c r="WE3" s="73">
        <v>3.574976300580047</v>
      </c>
      <c r="WF3" s="73">
        <v>3.2642378150332831</v>
      </c>
      <c r="WG3" s="73">
        <v>4.247749291467886</v>
      </c>
      <c r="WH3" s="73">
        <v>3.166921272232504</v>
      </c>
      <c r="WI3" s="73">
        <v>4.3882162186553444</v>
      </c>
      <c r="WJ3" s="73">
        <v>3.1852529044097579</v>
      </c>
      <c r="WK3" s="73">
        <v>4.2369423179527059</v>
      </c>
      <c r="WL3" s="73">
        <v>1.187003375852858</v>
      </c>
      <c r="WM3" s="73">
        <v>2.3999999999999901</v>
      </c>
      <c r="WN3" s="73">
        <v>6.4510579876985794</v>
      </c>
      <c r="WO3" s="73">
        <v>5.2930940229398331</v>
      </c>
      <c r="WP3" s="73">
        <v>2.654277173381022</v>
      </c>
      <c r="WQ3" s="73">
        <v>1.6417608700155371</v>
      </c>
      <c r="WR3" s="73">
        <v>1.692920179846175</v>
      </c>
      <c r="WS3" s="73">
        <v>1.3440321366994881</v>
      </c>
      <c r="WT3" s="73">
        <v>1.735353719036</v>
      </c>
      <c r="WU3" s="73">
        <v>1.48368698396497</v>
      </c>
      <c r="WV3" s="73">
        <v>1.073941689978672</v>
      </c>
      <c r="WW3" s="73">
        <v>1.434486338596894</v>
      </c>
      <c r="WX3" s="73">
        <v>1.7353537190359991</v>
      </c>
      <c r="WY3" s="73">
        <v>1.482771999137509</v>
      </c>
      <c r="WZ3" s="73">
        <v>1.067921106085022</v>
      </c>
      <c r="XA3" s="73">
        <v>5.7450431238698769</v>
      </c>
      <c r="XB3" s="73">
        <v>5.2379235292550836</v>
      </c>
      <c r="XC3" s="73">
        <v>5.3209983403901608</v>
      </c>
      <c r="XD3" s="73">
        <v>5.3177413235735358</v>
      </c>
      <c r="XE3" s="73">
        <v>8.8531950678071141</v>
      </c>
      <c r="XF3" s="73">
        <v>8.5938779475597382</v>
      </c>
      <c r="XG3" s="73">
        <v>3.3583582289035299</v>
      </c>
      <c r="XH3" s="73">
        <v>3.8999741460873238</v>
      </c>
      <c r="XI3" s="73">
        <v>3.5609867073090342</v>
      </c>
      <c r="XJ3" s="73">
        <v>4.6339083179649663</v>
      </c>
      <c r="XK3" s="73">
        <v>3.4548232060718238</v>
      </c>
      <c r="XL3" s="73">
        <v>4.7871449658058314</v>
      </c>
      <c r="XM3" s="73">
        <v>3.4748213502651888</v>
      </c>
      <c r="XN3" s="73">
        <v>4.6221188923120433</v>
      </c>
      <c r="XO3" s="73">
        <v>1.294912773657664</v>
      </c>
      <c r="XP3" s="73">
        <v>2.5999999999999912</v>
      </c>
      <c r="XQ3" s="73">
        <v>6.9886461533401274</v>
      </c>
      <c r="XR3" s="73">
        <v>5.7341851915181561</v>
      </c>
      <c r="XS3" s="73">
        <v>2.8754669378294411</v>
      </c>
      <c r="XT3" s="73">
        <v>1.778574275850167</v>
      </c>
      <c r="XU3" s="73">
        <v>1.8339968615000239</v>
      </c>
      <c r="XV3" s="73">
        <v>1.456034814757778</v>
      </c>
      <c r="XW3" s="73">
        <v>1.879966528955668</v>
      </c>
      <c r="XX3" s="73">
        <v>1.607327565962051</v>
      </c>
      <c r="XY3" s="73">
        <v>1.1634368308102281</v>
      </c>
      <c r="XZ3" s="73">
        <v>1.554026866813303</v>
      </c>
      <c r="YA3" s="73">
        <v>1.8799665289556671</v>
      </c>
      <c r="YB3" s="73">
        <v>1.606336332398967</v>
      </c>
      <c r="YC3" s="73">
        <v>1.1569145315921081</v>
      </c>
      <c r="YD3" s="73">
        <v>6.2237967175257003</v>
      </c>
      <c r="YE3" s="73">
        <v>5.6744171566929991</v>
      </c>
      <c r="YF3" s="73">
        <v>5.7644148687560062</v>
      </c>
      <c r="YG3" s="73">
        <v>5.760886433871331</v>
      </c>
      <c r="YH3" s="73">
        <v>9.5909613234577069</v>
      </c>
      <c r="YI3" s="73">
        <v>9.310034443189716</v>
      </c>
      <c r="YJ3" s="73">
        <v>3.638221414645495</v>
      </c>
      <c r="YK3" s="73">
        <v>4.2249719915946011</v>
      </c>
      <c r="YL3" s="73">
        <v>3.8577355995847871</v>
      </c>
      <c r="YM3" s="73">
        <v>5.0200673444620456</v>
      </c>
      <c r="YN3" s="73">
        <v>3.7427251399111419</v>
      </c>
      <c r="YO3" s="73">
        <v>5.1860737129563166</v>
      </c>
      <c r="YP3" s="73">
        <v>3.7643897961206272</v>
      </c>
      <c r="YQ3" s="73">
        <v>5.0072954666713816</v>
      </c>
      <c r="YR3" s="73">
        <v>1.402822171462468</v>
      </c>
      <c r="YS3" s="73">
        <v>2.7999999999999901</v>
      </c>
      <c r="YT3" s="73">
        <v>7.5262343189816736</v>
      </c>
      <c r="YU3" s="73">
        <v>6.1752763600964746</v>
      </c>
      <c r="YV3" s="73">
        <v>3.0966567022778611</v>
      </c>
      <c r="YW3" s="73">
        <v>1.915387681684795</v>
      </c>
      <c r="YX3" s="73">
        <v>1.9750735431538711</v>
      </c>
      <c r="YY3" s="73">
        <v>1.5680374928160721</v>
      </c>
      <c r="YZ3" s="73">
        <v>2.0245793388753341</v>
      </c>
      <c r="ZA3" s="73">
        <v>1.7309681479591319</v>
      </c>
      <c r="ZB3" s="73">
        <v>1.252931971641785</v>
      </c>
      <c r="ZC3" s="73">
        <v>1.6735673950297121</v>
      </c>
      <c r="ZD3" s="73">
        <v>2.0245793388753341</v>
      </c>
      <c r="ZE3" s="73">
        <v>1.729900665660427</v>
      </c>
      <c r="ZF3" s="73">
        <v>1.245907957099194</v>
      </c>
      <c r="ZG3" s="73">
        <v>6.702550311181521</v>
      </c>
      <c r="ZH3" s="73">
        <v>6.1109107841309287</v>
      </c>
      <c r="ZI3" s="73">
        <v>6.2078313971218559</v>
      </c>
      <c r="ZJ3" s="73">
        <v>6.2040315441691263</v>
      </c>
      <c r="ZK3" s="73">
        <v>10.328727579108291</v>
      </c>
      <c r="ZL3" s="73">
        <v>10.02619093881971</v>
      </c>
      <c r="ZM3" s="73">
        <v>3.918084600387457</v>
      </c>
      <c r="ZN3" s="73">
        <v>4.549969837101882</v>
      </c>
      <c r="ZO3" s="73">
        <v>4.1544844918605426</v>
      </c>
      <c r="ZP3" s="73">
        <v>5.4062263709591294</v>
      </c>
      <c r="ZQ3" s="73">
        <v>4.0306270737504626</v>
      </c>
      <c r="ZR3" s="73">
        <v>5.5850024601068036</v>
      </c>
      <c r="ZS3" s="73">
        <v>4.0539582419760611</v>
      </c>
      <c r="ZT3" s="73">
        <v>5.3924720410307181</v>
      </c>
      <c r="ZU3" s="73">
        <v>1.510731569267274</v>
      </c>
      <c r="ZV3" s="73">
        <v>2.999999999999992</v>
      </c>
      <c r="ZW3" s="73">
        <v>8.0638224846232252</v>
      </c>
      <c r="ZX3" s="73">
        <v>6.6163675286747967</v>
      </c>
      <c r="ZY3" s="73">
        <v>3.3178464667262788</v>
      </c>
      <c r="ZZ3" s="73">
        <v>2.0522010875194239</v>
      </c>
      <c r="AAA3" s="73">
        <v>2.1161502248077202</v>
      </c>
      <c r="AAB3" s="73">
        <v>1.680040170874362</v>
      </c>
      <c r="AAC3" s="73">
        <v>2.169192148795001</v>
      </c>
      <c r="AAD3" s="73">
        <v>1.854608729956214</v>
      </c>
      <c r="AAE3" s="73">
        <v>1.342427112473342</v>
      </c>
      <c r="AAF3" s="73">
        <v>1.7931079232461209</v>
      </c>
      <c r="AAG3" s="73">
        <v>2.169192148795001</v>
      </c>
      <c r="AAH3" s="73">
        <v>1.853464998921887</v>
      </c>
      <c r="AAI3" s="73">
        <v>1.3349013826062801</v>
      </c>
      <c r="AAJ3" s="73">
        <v>7.1813039048373506</v>
      </c>
      <c r="AAK3" s="73">
        <v>6.5474044115688574</v>
      </c>
      <c r="AAL3" s="73">
        <v>6.6512479254877022</v>
      </c>
      <c r="AAM3" s="73">
        <v>6.6471766544669242</v>
      </c>
      <c r="AAN3" s="73">
        <v>11.0664938347589</v>
      </c>
      <c r="AAO3" s="73">
        <v>10.74234743444968</v>
      </c>
      <c r="AAP3" s="73">
        <v>4.1979477861294177</v>
      </c>
      <c r="AAQ3" s="73">
        <v>4.8749676826091646</v>
      </c>
      <c r="AAR3" s="73">
        <v>4.451233384136299</v>
      </c>
      <c r="AAS3" s="73">
        <v>5.7923853974562114</v>
      </c>
      <c r="AAT3" s="73">
        <v>4.3185290075897766</v>
      </c>
      <c r="AAU3" s="73">
        <v>5.983931207257295</v>
      </c>
      <c r="AAV3" s="73">
        <v>4.3435266878314982</v>
      </c>
      <c r="AAW3" s="73">
        <v>5.7776486153900501</v>
      </c>
      <c r="AAX3" s="73">
        <v>1.6186409670720801</v>
      </c>
      <c r="AAY3" s="73">
        <v>3.19999999999999</v>
      </c>
      <c r="AAZ3" s="73">
        <v>8.6014106502647749</v>
      </c>
      <c r="ABA3" s="73">
        <v>7.0574586972531161</v>
      </c>
      <c r="ABB3" s="73">
        <v>3.5390362311746979</v>
      </c>
      <c r="ABC3" s="73">
        <v>2.1890144933540521</v>
      </c>
      <c r="ABD3" s="73">
        <v>2.2572269064615682</v>
      </c>
      <c r="ABE3" s="73">
        <v>1.7920428489326521</v>
      </c>
      <c r="ABF3" s="73">
        <v>2.3138049587146692</v>
      </c>
      <c r="ABG3" s="73">
        <v>1.9782493119532949</v>
      </c>
      <c r="ABH3" s="73">
        <v>1.4319222533048981</v>
      </c>
      <c r="ABI3" s="73">
        <v>1.9126484514625279</v>
      </c>
      <c r="ABJ3" s="73">
        <v>2.313804958714667</v>
      </c>
      <c r="ABK3" s="73">
        <v>1.9770293321833461</v>
      </c>
      <c r="ABL3" s="73">
        <v>1.423894808113364</v>
      </c>
      <c r="ABM3" s="73">
        <v>7.6600574984931784</v>
      </c>
      <c r="ABN3" s="73">
        <v>6.9838980390067809</v>
      </c>
      <c r="ABO3" s="73">
        <v>7.0946644538535466</v>
      </c>
      <c r="ABP3" s="73">
        <v>7.0903217647647203</v>
      </c>
      <c r="ABQ3" s="73">
        <v>11.8042600904095</v>
      </c>
      <c r="ABR3" s="73">
        <v>11.45850393007967</v>
      </c>
      <c r="ABS3" s="73">
        <v>4.4778109718713788</v>
      </c>
      <c r="ABT3" s="73">
        <v>5.1999655281164356</v>
      </c>
      <c r="ABU3" s="73">
        <v>4.7479822764120492</v>
      </c>
      <c r="ABV3" s="73">
        <v>6.1785444239532934</v>
      </c>
      <c r="ABW3" s="73">
        <v>4.6064309414291014</v>
      </c>
      <c r="ABX3" s="73">
        <v>6.3828599544077758</v>
      </c>
      <c r="ABY3" s="73">
        <v>4.6330951336869246</v>
      </c>
      <c r="ABZ3" s="73">
        <v>6.1628251897493973</v>
      </c>
      <c r="ACA3" s="73">
        <v>1.726550364876887</v>
      </c>
      <c r="ACB3" s="73">
        <v>3.3999999999999901</v>
      </c>
      <c r="ACC3" s="73">
        <v>9.1389988159063211</v>
      </c>
      <c r="ACD3" s="73">
        <v>7.4985498658314347</v>
      </c>
      <c r="ACE3" s="73">
        <v>3.760225995623117</v>
      </c>
      <c r="ACF3" s="73">
        <v>2.325827899188682</v>
      </c>
      <c r="ACG3" s="73">
        <v>2.3983035881154149</v>
      </c>
      <c r="ACH3" s="73">
        <v>1.904045526990944</v>
      </c>
      <c r="ACI3" s="73">
        <v>2.458417768634336</v>
      </c>
      <c r="ACJ3" s="73">
        <v>2.1018898939503772</v>
      </c>
      <c r="ACK3" s="73">
        <v>1.521417394136455</v>
      </c>
      <c r="ACL3" s="73">
        <v>2.0321889796789359</v>
      </c>
      <c r="ACM3" s="73">
        <v>2.458417768634332</v>
      </c>
      <c r="ACN3" s="73">
        <v>2.1005936654448041</v>
      </c>
      <c r="ACO3" s="73">
        <v>1.5128882336204481</v>
      </c>
      <c r="ACP3" s="73">
        <v>8.1388110921489947</v>
      </c>
      <c r="ACQ3" s="73">
        <v>7.4203916664447043</v>
      </c>
      <c r="ACR3" s="73">
        <v>7.5380809822193928</v>
      </c>
      <c r="ACS3" s="73">
        <v>7.5334668750625218</v>
      </c>
      <c r="ACT3" s="73">
        <v>12.542026346060069</v>
      </c>
      <c r="ACU3" s="73">
        <v>12.174660425709639</v>
      </c>
      <c r="ACV3" s="73">
        <v>4.757674157613339</v>
      </c>
      <c r="ACW3" s="73">
        <v>5.5249633736237156</v>
      </c>
      <c r="ACX3" s="73">
        <v>5.0447311686878082</v>
      </c>
      <c r="ACY3" s="73">
        <v>6.5647034504503683</v>
      </c>
      <c r="ACZ3" s="73">
        <v>4.8943328752684199</v>
      </c>
      <c r="ADA3" s="73">
        <v>6.7817887015582627</v>
      </c>
      <c r="ADB3" s="73">
        <v>4.9226635795423617</v>
      </c>
      <c r="ADC3" s="73">
        <v>6.5480017641087302</v>
      </c>
      <c r="ADD3" s="73">
        <v>1.834459762681693</v>
      </c>
      <c r="ADE3" s="73">
        <v>3.5999999999999899</v>
      </c>
      <c r="ADF3" s="73">
        <v>9.6765869815478673</v>
      </c>
      <c r="ADG3" s="73">
        <v>7.9396410344097568</v>
      </c>
      <c r="ADH3" s="73">
        <v>3.9814157600715339</v>
      </c>
      <c r="ADI3" s="73">
        <v>2.462641305023308</v>
      </c>
      <c r="ADJ3" s="73">
        <v>2.5393802697692638</v>
      </c>
      <c r="ADK3" s="73">
        <v>2.0160482050492332</v>
      </c>
      <c r="ADL3" s="73">
        <v>2.603030578554002</v>
      </c>
      <c r="ADM3" s="73">
        <v>2.225530475947457</v>
      </c>
      <c r="ADN3" s="73">
        <v>1.61091253496801</v>
      </c>
      <c r="ADO3" s="73">
        <v>2.1517295078953449</v>
      </c>
      <c r="ADP3" s="73">
        <v>2.6030305785540002</v>
      </c>
      <c r="ADQ3" s="73">
        <v>2.2241579987062652</v>
      </c>
      <c r="ADR3" s="73">
        <v>1.6018816591275371</v>
      </c>
      <c r="ADS3" s="73">
        <v>8.6175646858048243</v>
      </c>
      <c r="ADT3" s="73">
        <v>7.8568852938826268</v>
      </c>
      <c r="ADU3" s="73">
        <v>7.9814975105852426</v>
      </c>
      <c r="ADV3" s="73">
        <v>7.9766119853603046</v>
      </c>
      <c r="ADW3" s="73">
        <v>13.279792601710669</v>
      </c>
      <c r="ADX3" s="73">
        <v>12.890816921339621</v>
      </c>
      <c r="ADY3" s="73">
        <v>5.0375373433553019</v>
      </c>
      <c r="ADZ3" s="73">
        <v>5.8499612191309938</v>
      </c>
      <c r="AEA3" s="73">
        <v>5.3414800609635567</v>
      </c>
      <c r="AEB3" s="73">
        <v>6.9508624769474547</v>
      </c>
      <c r="AEC3" s="73">
        <v>5.1822348091077401</v>
      </c>
      <c r="AED3" s="73">
        <v>7.1807174487087488</v>
      </c>
      <c r="AEE3" s="73">
        <v>5.2122320253977934</v>
      </c>
      <c r="AEF3" s="73">
        <v>6.9331783384680641</v>
      </c>
      <c r="AEG3" s="73">
        <v>1.942369160486497</v>
      </c>
      <c r="AEH3" s="73">
        <v>3.7999999999999909</v>
      </c>
      <c r="AEI3" s="73">
        <v>10.214175147189421</v>
      </c>
      <c r="AEJ3" s="73">
        <v>8.3807322029880762</v>
      </c>
      <c r="AEK3" s="73">
        <v>4.2026055245199556</v>
      </c>
      <c r="AEL3" s="73">
        <v>2.5994547108579358</v>
      </c>
      <c r="AEM3" s="73">
        <v>2.6804569514231109</v>
      </c>
      <c r="AEN3" s="73">
        <v>2.1280508831075262</v>
      </c>
      <c r="AEO3" s="73">
        <v>2.747643388473668</v>
      </c>
      <c r="AEP3" s="73">
        <v>2.3491710579445368</v>
      </c>
      <c r="AEQ3" s="73">
        <v>1.700407675799567</v>
      </c>
      <c r="AER3" s="73">
        <v>2.271270036111753</v>
      </c>
      <c r="AES3" s="73">
        <v>2.7476433884736671</v>
      </c>
      <c r="AET3" s="73">
        <v>2.347722331967725</v>
      </c>
      <c r="AEU3" s="73">
        <v>1.690875084634621</v>
      </c>
      <c r="AEV3" s="73">
        <v>9.0963182794606503</v>
      </c>
      <c r="AEW3" s="73">
        <v>8.2933789213205458</v>
      </c>
      <c r="AEX3" s="73">
        <v>8.4249140389510924</v>
      </c>
      <c r="AEY3" s="73">
        <v>8.4197570956581043</v>
      </c>
      <c r="AEZ3" s="73">
        <v>14.017558857361269</v>
      </c>
      <c r="AFA3" s="73">
        <v>13.60697341696959</v>
      </c>
      <c r="AFB3" s="73">
        <v>5.3174005290972692</v>
      </c>
      <c r="AFC3" s="73">
        <v>6.1749590646382728</v>
      </c>
      <c r="AFD3" s="73">
        <v>5.6382289532393113</v>
      </c>
      <c r="AFE3" s="73">
        <v>7.3370215034445376</v>
      </c>
      <c r="AFF3" s="73">
        <v>5.4701367429470604</v>
      </c>
      <c r="AFG3" s="73">
        <v>7.5796461958592367</v>
      </c>
      <c r="AFH3" s="73">
        <v>5.501800471253226</v>
      </c>
      <c r="AFI3" s="73">
        <v>7.3183549128273997</v>
      </c>
      <c r="AFJ3" s="73">
        <v>2.050278558291303</v>
      </c>
      <c r="AFK3" s="73">
        <v>3.9999999999999911</v>
      </c>
      <c r="AFL3" s="73">
        <v>10.75176331283097</v>
      </c>
      <c r="AFM3" s="73">
        <v>8.8218233715663938</v>
      </c>
      <c r="AFN3" s="73">
        <v>4.4237952889683738</v>
      </c>
      <c r="AFO3" s="73">
        <v>2.736268116692564</v>
      </c>
      <c r="AFP3" s="73">
        <v>2.8215336330769589</v>
      </c>
      <c r="AFQ3" s="73">
        <v>2.2400535611658161</v>
      </c>
      <c r="AFR3" s="73">
        <v>2.8922561983933361</v>
      </c>
      <c r="AFS3" s="73">
        <v>2.4728116399416171</v>
      </c>
      <c r="AFT3" s="73">
        <v>1.7899028166311239</v>
      </c>
      <c r="AFU3" s="73">
        <v>2.3908105643281612</v>
      </c>
      <c r="AFV3" s="73">
        <v>2.8922561983933339</v>
      </c>
      <c r="AFW3" s="73">
        <v>2.4712866652291838</v>
      </c>
      <c r="AFX3" s="73">
        <v>1.779868510141706</v>
      </c>
      <c r="AFY3" s="73">
        <v>9.5750718731164728</v>
      </c>
      <c r="AFZ3" s="73">
        <v>8.7298725487584772</v>
      </c>
      <c r="AGA3" s="73">
        <v>8.868330567316935</v>
      </c>
      <c r="AGB3" s="73">
        <v>8.8629022059558977</v>
      </c>
      <c r="AGC3" s="73">
        <v>14.75532511301186</v>
      </c>
      <c r="AGD3" s="73">
        <v>14.32312991259958</v>
      </c>
      <c r="AGE3" s="73">
        <v>5.5972637148392224</v>
      </c>
      <c r="AGF3" s="73">
        <v>6.4999569101455474</v>
      </c>
      <c r="AGG3" s="73">
        <v>5.9349778455150641</v>
      </c>
      <c r="AGH3" s="73">
        <v>7.7231805299416196</v>
      </c>
      <c r="AGI3" s="73">
        <v>5.758038676786378</v>
      </c>
      <c r="AGJ3" s="73">
        <v>7.9785749430097246</v>
      </c>
      <c r="AGK3" s="73">
        <v>5.7913689171086604</v>
      </c>
      <c r="AGL3" s="73">
        <v>7.7035314871867442</v>
      </c>
      <c r="AGM3" s="73">
        <v>2.1581879560961088</v>
      </c>
      <c r="AGN3" s="73">
        <v>4.1999999999999904</v>
      </c>
      <c r="AGO3" s="73">
        <v>11.28935147847252</v>
      </c>
      <c r="AGP3" s="73">
        <v>9.2629145401447186</v>
      </c>
      <c r="AGQ3" s="73">
        <v>4.6449850534167929</v>
      </c>
      <c r="AGR3" s="73">
        <v>2.873081522527194</v>
      </c>
      <c r="AGS3" s="73">
        <v>2.9626103147308069</v>
      </c>
      <c r="AGT3" s="73">
        <v>2.3520562392241078</v>
      </c>
      <c r="AGU3" s="73">
        <v>3.036869008313003</v>
      </c>
      <c r="AGV3" s="73">
        <v>2.5964522219387001</v>
      </c>
      <c r="AGW3" s="73">
        <v>1.8793979574626809</v>
      </c>
      <c r="AGX3" s="73">
        <v>2.5103510925445689</v>
      </c>
      <c r="AGY3" s="73">
        <v>3.036869008312999</v>
      </c>
      <c r="AGZ3" s="73">
        <v>2.5948509984906418</v>
      </c>
      <c r="AHA3" s="73">
        <v>1.868861935648791</v>
      </c>
      <c r="AHB3" s="73">
        <v>10.053825466772301</v>
      </c>
      <c r="AHC3" s="73">
        <v>9.1663661761964015</v>
      </c>
      <c r="AHD3" s="73">
        <v>9.3117470956827848</v>
      </c>
      <c r="AHE3" s="73">
        <v>9.3060473162537001</v>
      </c>
      <c r="AHF3" s="73">
        <v>15.49309136866246</v>
      </c>
      <c r="AHG3" s="73">
        <v>15.03928640822955</v>
      </c>
      <c r="AHH3" s="73">
        <v>5.8771269005811861</v>
      </c>
      <c r="AHI3" s="73">
        <v>6.8249547556528292</v>
      </c>
      <c r="AHJ3" s="73">
        <v>6.2317267377908179</v>
      </c>
      <c r="AHK3" s="73">
        <v>8.1093395564386981</v>
      </c>
      <c r="AHL3" s="73">
        <v>6.0459406106256957</v>
      </c>
      <c r="AHM3" s="73">
        <v>8.3775036901602071</v>
      </c>
      <c r="AHN3" s="73">
        <v>6.0809373629640966</v>
      </c>
      <c r="AHO3" s="73">
        <v>8.0887080615460825</v>
      </c>
      <c r="AHP3" s="73">
        <v>2.266097353900915</v>
      </c>
      <c r="AHQ3" s="73">
        <v>4.3999999999999906</v>
      </c>
      <c r="AHR3" s="73">
        <v>11.82693964411407</v>
      </c>
      <c r="AHS3" s="73">
        <v>9.7040057087230362</v>
      </c>
      <c r="AHT3" s="73">
        <v>4.8661748178652164</v>
      </c>
      <c r="AHU3" s="73">
        <v>3.0098949283618208</v>
      </c>
      <c r="AHV3" s="73">
        <v>3.1036869963846558</v>
      </c>
      <c r="AHW3" s="73">
        <v>2.464058917282399</v>
      </c>
      <c r="AHX3" s="73">
        <v>3.181481818232669</v>
      </c>
      <c r="AHY3" s="73">
        <v>2.7200928039357808</v>
      </c>
      <c r="AHZ3" s="73">
        <v>1.9688930982942361</v>
      </c>
      <c r="AIA3" s="73">
        <v>2.6298916207609779</v>
      </c>
      <c r="AIB3" s="73">
        <v>3.1814818182326672</v>
      </c>
      <c r="AIC3" s="73">
        <v>2.7184153317521038</v>
      </c>
      <c r="AID3" s="73">
        <v>1.9578553611558791</v>
      </c>
      <c r="AIE3" s="73">
        <v>10.53257906042812</v>
      </c>
      <c r="AIF3" s="73">
        <v>9.6028598036343276</v>
      </c>
      <c r="AIG3" s="73">
        <v>9.7551636240486328</v>
      </c>
      <c r="AIH3" s="73">
        <v>9.7491924265514882</v>
      </c>
      <c r="AII3" s="73">
        <v>16.23085762431306</v>
      </c>
      <c r="AIJ3" s="73">
        <v>15.75544290385953</v>
      </c>
      <c r="AIK3" s="73">
        <v>6.1569900863231499</v>
      </c>
      <c r="AIL3" s="73">
        <v>7.1499526011601073</v>
      </c>
      <c r="AIM3" s="73">
        <v>6.5284756300665761</v>
      </c>
      <c r="AIN3" s="73">
        <v>8.4954985829357863</v>
      </c>
      <c r="AIO3" s="73">
        <v>6.3338425444650177</v>
      </c>
      <c r="AIP3" s="73">
        <v>8.7764324373106959</v>
      </c>
      <c r="AIQ3" s="73">
        <v>6.3705058088195354</v>
      </c>
      <c r="AIR3" s="73">
        <v>8.473884635905419</v>
      </c>
      <c r="AIS3" s="73">
        <v>2.37400675170572</v>
      </c>
      <c r="AIT3" s="73">
        <v>4.5999999999999908</v>
      </c>
      <c r="AIU3" s="73">
        <v>12.364527809755611</v>
      </c>
      <c r="AIV3" s="73">
        <v>10.145096877301359</v>
      </c>
      <c r="AIW3" s="73">
        <v>5.0873645823136293</v>
      </c>
      <c r="AIX3" s="73">
        <v>3.146708334196449</v>
      </c>
      <c r="AIY3" s="73">
        <v>3.244763678038503</v>
      </c>
      <c r="AIZ3" s="73">
        <v>2.5760615953406889</v>
      </c>
      <c r="AJA3" s="73">
        <v>3.3260946281523318</v>
      </c>
      <c r="AJB3" s="73">
        <v>2.8437333859328602</v>
      </c>
      <c r="AJC3" s="73">
        <v>2.0583882391257919</v>
      </c>
      <c r="AJD3" s="73">
        <v>2.7494321489773852</v>
      </c>
      <c r="AJE3" s="73">
        <v>3.3260946281523331</v>
      </c>
      <c r="AJF3" s="73">
        <v>2.8419796650135618</v>
      </c>
      <c r="AJG3" s="73">
        <v>2.046848786662963</v>
      </c>
      <c r="AJH3" s="73">
        <v>11.011332654083949</v>
      </c>
      <c r="AJI3" s="73">
        <v>10.03935343107225</v>
      </c>
      <c r="AJJ3" s="73">
        <v>10.198580152414481</v>
      </c>
      <c r="AJK3" s="73">
        <v>10.19233753684928</v>
      </c>
      <c r="AJL3" s="73">
        <v>16.968623879963641</v>
      </c>
      <c r="AJM3" s="73">
        <v>16.471599399489509</v>
      </c>
      <c r="AJN3" s="73">
        <v>6.436853272065111</v>
      </c>
      <c r="AJO3" s="73">
        <v>7.4749504466673802</v>
      </c>
      <c r="AJP3" s="73">
        <v>6.8252245223423227</v>
      </c>
      <c r="AJQ3" s="73">
        <v>8.8816576094328585</v>
      </c>
      <c r="AJR3" s="73">
        <v>6.6217444783043371</v>
      </c>
      <c r="AJS3" s="73">
        <v>9.1753611844611793</v>
      </c>
      <c r="AJT3" s="73">
        <v>6.6600742546749574</v>
      </c>
      <c r="AJU3" s="73">
        <v>8.8590612102647519</v>
      </c>
      <c r="AJV3" s="73">
        <v>2.4819161495105262</v>
      </c>
      <c r="AJW3" s="73">
        <v>4.7999999999999927</v>
      </c>
      <c r="AJX3" s="73">
        <v>12.902115975397169</v>
      </c>
      <c r="AJY3" s="73">
        <v>10.58618804587968</v>
      </c>
      <c r="AJZ3" s="73">
        <v>5.3085543467620484</v>
      </c>
      <c r="AKA3" s="73">
        <v>3.2835217400310772</v>
      </c>
      <c r="AKB3" s="73">
        <v>3.385840359692351</v>
      </c>
      <c r="AKC3" s="73">
        <v>2.6880642733989801</v>
      </c>
      <c r="AKD3" s="73">
        <v>3.4707074380720009</v>
      </c>
      <c r="AKE3" s="73">
        <v>2.96737396792994</v>
      </c>
      <c r="AKF3" s="73">
        <v>2.147883379957348</v>
      </c>
      <c r="AKG3" s="73">
        <v>2.8689726771937929</v>
      </c>
      <c r="AKH3" s="73">
        <v>3.4707074380720009</v>
      </c>
      <c r="AKI3" s="73">
        <v>2.965543998275022</v>
      </c>
      <c r="AKJ3" s="73">
        <v>2.135842212170048</v>
      </c>
      <c r="AKK3" s="73">
        <v>11.49008624773977</v>
      </c>
      <c r="AKL3" s="73">
        <v>10.475847058510171</v>
      </c>
      <c r="AKM3" s="73">
        <v>10.641996680780331</v>
      </c>
      <c r="AKN3" s="73">
        <v>10.63548264714708</v>
      </c>
      <c r="AKO3" s="73">
        <v>17.706390135614232</v>
      </c>
      <c r="AKP3" s="73">
        <v>17.187755895119501</v>
      </c>
      <c r="AKQ3" s="73">
        <v>6.716716457807073</v>
      </c>
      <c r="AKR3" s="73">
        <v>7.7999482921746646</v>
      </c>
      <c r="AKS3" s="73">
        <v>7.1219734146180782</v>
      </c>
      <c r="AKT3" s="73">
        <v>9.2678166359299361</v>
      </c>
      <c r="AKU3" s="73">
        <v>6.9096464121436547</v>
      </c>
      <c r="AKV3" s="73">
        <v>9.5742899316116628</v>
      </c>
      <c r="AKW3" s="73">
        <v>6.94964270053039</v>
      </c>
      <c r="AKX3" s="73">
        <v>9.2442377846240884</v>
      </c>
      <c r="AKY3" s="73">
        <v>2.5898255473153302</v>
      </c>
      <c r="AKZ3" s="73">
        <v>4.9999999999999929</v>
      </c>
      <c r="ALA3" s="73">
        <v>13.439704141038719</v>
      </c>
      <c r="ALB3" s="73">
        <v>11.027279214457989</v>
      </c>
      <c r="ALC3" s="73">
        <v>5.5297441112104693</v>
      </c>
      <c r="ALD3" s="73">
        <v>3.420335145865705</v>
      </c>
      <c r="ALE3" s="73">
        <v>3.526917041346199</v>
      </c>
      <c r="ALF3" s="73">
        <v>2.80006695145727</v>
      </c>
      <c r="ALG3" s="73">
        <v>3.6153202479916668</v>
      </c>
      <c r="ALH3" s="73">
        <v>3.0910145499270221</v>
      </c>
      <c r="ALI3" s="73">
        <v>2.237378520788905</v>
      </c>
      <c r="ALJ3" s="73">
        <v>2.9885132054102002</v>
      </c>
      <c r="ALK3" s="73">
        <v>3.6153202479916691</v>
      </c>
      <c r="ALL3" s="73">
        <v>3.08910833153648</v>
      </c>
      <c r="ALM3" s="73">
        <v>2.2248356376771352</v>
      </c>
      <c r="ALN3" s="73">
        <v>11.968839841395599</v>
      </c>
      <c r="ALO3" s="73">
        <v>10.9123406859481</v>
      </c>
      <c r="ALP3" s="73">
        <v>11.08541320914618</v>
      </c>
      <c r="ALQ3" s="73">
        <v>11.07862775744487</v>
      </c>
      <c r="ALR3" s="73">
        <v>18.444156391264841</v>
      </c>
      <c r="ALS3" s="73">
        <v>17.903912390749479</v>
      </c>
      <c r="ALT3" s="73">
        <v>6.9965796435490333</v>
      </c>
      <c r="ALU3" s="73">
        <v>8.1249461376819347</v>
      </c>
      <c r="ALV3" s="73">
        <v>7.4187223068938284</v>
      </c>
      <c r="ALW3" s="73">
        <v>9.6539756624270243</v>
      </c>
      <c r="ALX3" s="73">
        <v>7.1975483459829759</v>
      </c>
      <c r="ALY3" s="73">
        <v>9.9732186787621515</v>
      </c>
      <c r="ALZ3" s="73">
        <v>7.2392111463858244</v>
      </c>
      <c r="AMA3" s="73">
        <v>9.6294143589834214</v>
      </c>
      <c r="AMB3" s="73">
        <v>2.6977349451201338</v>
      </c>
      <c r="AMC3" s="73">
        <v>5.4999999999999876</v>
      </c>
      <c r="AMD3" s="73">
        <v>14.783674555142589</v>
      </c>
      <c r="AME3" s="73">
        <v>12.130007135903799</v>
      </c>
      <c r="AMF3" s="73">
        <v>6.0827185223315174</v>
      </c>
      <c r="AMG3" s="73">
        <v>3.762368660452279</v>
      </c>
      <c r="AMH3" s="73">
        <v>3.8796087454808168</v>
      </c>
      <c r="AMI3" s="73">
        <v>3.0800736466029992</v>
      </c>
      <c r="AMJ3" s="73">
        <v>3.976852272790838</v>
      </c>
      <c r="AMK3" s="73">
        <v>3.400116004919727</v>
      </c>
      <c r="AML3" s="73">
        <v>2.4611163728677958</v>
      </c>
      <c r="AMM3" s="73">
        <v>3.2873645259512232</v>
      </c>
      <c r="AMN3" s="73">
        <v>3.9768522727908331</v>
      </c>
      <c r="AMO3" s="73">
        <v>3.398019164690127</v>
      </c>
      <c r="AMP3" s="73">
        <v>2.4473192014448468</v>
      </c>
      <c r="AMQ3" s="73">
        <v>13.16572382553516</v>
      </c>
      <c r="AMR3" s="73">
        <v>12.00357475454291</v>
      </c>
      <c r="AMS3" s="73">
        <v>12.193954530060781</v>
      </c>
      <c r="AMT3" s="73">
        <v>12.18649053318936</v>
      </c>
      <c r="AMU3" s="73">
        <v>20.288572030391322</v>
      </c>
      <c r="AMV3" s="73">
        <v>19.694303629824422</v>
      </c>
      <c r="AMW3" s="73">
        <v>7.6962376079039343</v>
      </c>
      <c r="AMX3" s="73">
        <v>8.9374407514501328</v>
      </c>
      <c r="AMY3" s="73">
        <v>8.1605945375832167</v>
      </c>
      <c r="AMZ3" s="73">
        <v>10.61937322866973</v>
      </c>
      <c r="ANA3" s="73">
        <v>7.9173031805812704</v>
      </c>
      <c r="ANB3" s="73">
        <v>10.97054054663837</v>
      </c>
      <c r="ANC3" s="73">
        <v>7.9631322610244082</v>
      </c>
      <c r="AND3" s="73">
        <v>10.592355794881771</v>
      </c>
      <c r="ANE3" s="73">
        <v>2.9675084396321521</v>
      </c>
      <c r="ANF3" s="73">
        <v>5.9999999999999911</v>
      </c>
      <c r="ANG3" s="73">
        <v>16.127644969246461</v>
      </c>
      <c r="ANH3" s="73">
        <v>13.232735057349601</v>
      </c>
      <c r="ANI3" s="73">
        <v>6.6356929334525603</v>
      </c>
      <c r="ANJ3" s="73">
        <v>4.1044021750388477</v>
      </c>
      <c r="ANK3" s="73">
        <v>4.2323004496154404</v>
      </c>
      <c r="ANL3" s="73">
        <v>3.3600803417487262</v>
      </c>
      <c r="ANM3" s="73">
        <v>4.3383842975900038</v>
      </c>
      <c r="ANN3" s="73">
        <v>3.7092174599124279</v>
      </c>
      <c r="ANO3" s="73">
        <v>2.6848542249466858</v>
      </c>
      <c r="ANP3" s="73">
        <v>3.5862158464922409</v>
      </c>
      <c r="ANQ3" s="73">
        <v>4.3383842975900002</v>
      </c>
      <c r="ANR3" s="73">
        <v>3.7069299978437762</v>
      </c>
      <c r="ANS3" s="73">
        <v>2.6698027652125611</v>
      </c>
      <c r="ANT3" s="73">
        <v>14.362607809674721</v>
      </c>
      <c r="ANU3" s="73">
        <v>13.09480882313772</v>
      </c>
      <c r="ANV3" s="73">
        <v>13.30249585097541</v>
      </c>
      <c r="ANW3" s="73">
        <v>13.29435330893385</v>
      </c>
      <c r="ANX3" s="73">
        <v>22.13298766951781</v>
      </c>
      <c r="ANY3" s="73">
        <v>21.484694868899371</v>
      </c>
      <c r="ANZ3" s="73">
        <v>8.395895572258846</v>
      </c>
      <c r="AOA3" s="73">
        <v>9.7499353652183274</v>
      </c>
      <c r="AOB3" s="73">
        <v>8.902466768272598</v>
      </c>
      <c r="AOC3" s="73">
        <v>11.58477079491243</v>
      </c>
      <c r="AOD3" s="73">
        <v>8.6370580151795728</v>
      </c>
      <c r="AOE3" s="73">
        <v>11.96786241451459</v>
      </c>
      <c r="AOF3" s="73">
        <v>8.6870533756629928</v>
      </c>
      <c r="AOG3" s="73">
        <v>11.55529723078012</v>
      </c>
      <c r="AOH3" s="73">
        <v>3.2372819341441632</v>
      </c>
      <c r="AOI3" s="73">
        <v>6.4999999999999893</v>
      </c>
      <c r="AOJ3" s="73">
        <v>17.471615383350329</v>
      </c>
      <c r="AOK3" s="73">
        <v>14.335462978795389</v>
      </c>
      <c r="AOL3" s="73">
        <v>7.1886673445736111</v>
      </c>
      <c r="AOM3" s="73">
        <v>4.4464356896254174</v>
      </c>
      <c r="AON3" s="73">
        <v>4.5849921537500604</v>
      </c>
      <c r="AOO3" s="73">
        <v>3.6400870368944518</v>
      </c>
      <c r="AOP3" s="73">
        <v>4.6999163223891687</v>
      </c>
      <c r="AOQ3" s="73">
        <v>4.0183189149051302</v>
      </c>
      <c r="AOR3" s="73">
        <v>2.9085920770255771</v>
      </c>
      <c r="AOS3" s="73">
        <v>3.8850671670332639</v>
      </c>
      <c r="AOT3" s="73">
        <v>4.6999163223891687</v>
      </c>
      <c r="AOU3" s="73">
        <v>4.0158408309974227</v>
      </c>
      <c r="AOV3" s="73">
        <v>2.8922863289802758</v>
      </c>
      <c r="AOW3" s="73">
        <v>15.559491793814271</v>
      </c>
      <c r="AOX3" s="73">
        <v>14.186042891732541</v>
      </c>
      <c r="AOY3" s="73">
        <v>14.411037171890021</v>
      </c>
      <c r="AOZ3" s="73">
        <v>14.402216084678329</v>
      </c>
      <c r="APA3" s="73">
        <v>23.977403308644281</v>
      </c>
      <c r="APB3" s="73">
        <v>23.275086107974321</v>
      </c>
      <c r="APC3" s="73">
        <v>9.0955535366137426</v>
      </c>
      <c r="APD3" s="73">
        <v>10.56242997898652</v>
      </c>
      <c r="APE3" s="73">
        <v>9.6443389989619828</v>
      </c>
      <c r="APF3" s="73">
        <v>12.55016836115513</v>
      </c>
      <c r="APG3" s="73">
        <v>9.3568128497778673</v>
      </c>
      <c r="APH3" s="73">
        <v>12.965184282390799</v>
      </c>
      <c r="API3" s="73">
        <v>9.4109744903015784</v>
      </c>
      <c r="APJ3" s="73">
        <v>12.51823866667846</v>
      </c>
      <c r="APK3" s="73">
        <v>3.507055428656177</v>
      </c>
      <c r="APL3" s="73">
        <v>6.9999999999999956</v>
      </c>
      <c r="APM3" s="73">
        <v>18.815585797454201</v>
      </c>
      <c r="APN3" s="73">
        <v>15.438190900241199</v>
      </c>
      <c r="APO3" s="73">
        <v>7.741641755694654</v>
      </c>
      <c r="APP3" s="73">
        <v>4.7884692042119896</v>
      </c>
      <c r="APQ3" s="73">
        <v>4.9376838578846778</v>
      </c>
      <c r="APR3" s="73">
        <v>3.920093732040181</v>
      </c>
      <c r="APS3" s="73">
        <v>5.0614483471883362</v>
      </c>
      <c r="APT3" s="73">
        <v>4.3274203698978333</v>
      </c>
      <c r="APU3" s="73">
        <v>3.1323299291044679</v>
      </c>
      <c r="APV3" s="73">
        <v>4.1839184875742843</v>
      </c>
      <c r="APW3" s="73">
        <v>5.0614483471883354</v>
      </c>
      <c r="APX3" s="73">
        <v>4.3247516641510737</v>
      </c>
      <c r="APY3" s="73">
        <v>3.1147698927479879</v>
      </c>
      <c r="APZ3" s="73">
        <v>16.756375777953831</v>
      </c>
      <c r="AQA3" s="73">
        <v>15.277276960327329</v>
      </c>
      <c r="AQB3" s="73">
        <v>15.519578492804641</v>
      </c>
      <c r="AQC3" s="73">
        <v>15.51007886042283</v>
      </c>
      <c r="AQD3" s="73">
        <v>25.82181894777078</v>
      </c>
      <c r="AQE3" s="73">
        <v>25.06547734704926</v>
      </c>
      <c r="AQF3" s="73">
        <v>9.795211500968648</v>
      </c>
      <c r="AQG3" s="73">
        <v>11.37492459275472</v>
      </c>
      <c r="AQH3" s="73">
        <v>10.386211229651369</v>
      </c>
      <c r="AQI3" s="73">
        <v>13.51556592739783</v>
      </c>
      <c r="AQJ3" s="73">
        <v>10.076567684376171</v>
      </c>
      <c r="AQK3" s="73">
        <v>13.962506150267011</v>
      </c>
      <c r="AQL3" s="73">
        <v>10.13489560494016</v>
      </c>
      <c r="AQM3" s="73">
        <v>13.481180102576801</v>
      </c>
      <c r="AQN3" s="73">
        <v>3.77682892316819</v>
      </c>
      <c r="AQO3" s="73">
        <v>7.4999999999999893</v>
      </c>
      <c r="AQP3" s="73">
        <v>20.159556211558069</v>
      </c>
      <c r="AQQ3" s="73">
        <v>16.54091882168699</v>
      </c>
      <c r="AQR3" s="73">
        <v>8.2946161668157057</v>
      </c>
      <c r="AQS3" s="73">
        <v>5.1305027187985583</v>
      </c>
      <c r="AQT3" s="73">
        <v>5.2903755620192969</v>
      </c>
      <c r="AQU3" s="73">
        <v>4.2001004271859088</v>
      </c>
      <c r="AQV3" s="73">
        <v>5.4229803719875003</v>
      </c>
      <c r="AQW3" s="73">
        <v>4.6365218248905338</v>
      </c>
      <c r="AQX3" s="73">
        <v>3.3560677811833588</v>
      </c>
      <c r="AQY3" s="73">
        <v>4.4827698081153047</v>
      </c>
      <c r="AQZ3" s="73">
        <v>5.422980371987502</v>
      </c>
      <c r="ARA3" s="73">
        <v>4.633662497304722</v>
      </c>
      <c r="ARB3" s="73">
        <v>3.337253456515703</v>
      </c>
      <c r="ARC3" s="73">
        <v>17.953259762093399</v>
      </c>
      <c r="ARD3" s="73">
        <v>16.36851102892216</v>
      </c>
      <c r="ARE3" s="73">
        <v>16.62811981371927</v>
      </c>
      <c r="ARF3" s="73">
        <v>16.61794163616732</v>
      </c>
      <c r="ARG3" s="73">
        <v>27.666234586897271</v>
      </c>
      <c r="ARH3" s="73">
        <v>26.855868586124231</v>
      </c>
      <c r="ARI3" s="73">
        <v>10.49486946532355</v>
      </c>
      <c r="ARJ3" s="73">
        <v>12.18741920652292</v>
      </c>
      <c r="ARK3" s="73">
        <v>11.128083460340751</v>
      </c>
      <c r="ARL3" s="73">
        <v>14.48096349364053</v>
      </c>
      <c r="ARM3" s="73">
        <v>10.79632251897446</v>
      </c>
      <c r="ARN3" s="73">
        <v>14.959828018143231</v>
      </c>
      <c r="ARO3" s="73">
        <v>10.85881671957873</v>
      </c>
      <c r="ARP3" s="73">
        <v>14.444121538475139</v>
      </c>
      <c r="ARQ3" s="73">
        <v>4.0466024176802051</v>
      </c>
      <c r="ARR3" s="73">
        <v>7.9999999999999876</v>
      </c>
      <c r="ARS3" s="73">
        <v>21.503526625661959</v>
      </c>
      <c r="ART3" s="73">
        <v>17.643646743132791</v>
      </c>
      <c r="ARU3" s="73">
        <v>8.8475905779367494</v>
      </c>
      <c r="ARV3" s="73">
        <v>5.4725362333851297</v>
      </c>
      <c r="ARW3" s="73">
        <v>5.6430672661539152</v>
      </c>
      <c r="ARX3" s="73">
        <v>4.4801071223316367</v>
      </c>
      <c r="ARY3" s="73">
        <v>5.7845123967866723</v>
      </c>
      <c r="ARZ3" s="73">
        <v>4.9456232798832396</v>
      </c>
      <c r="ASA3" s="73">
        <v>3.579805633262251</v>
      </c>
      <c r="ASB3" s="73">
        <v>4.7816211286563206</v>
      </c>
      <c r="ASC3" s="73">
        <v>5.7845123967866652</v>
      </c>
      <c r="ASD3" s="73">
        <v>4.9425733304583659</v>
      </c>
      <c r="ASE3" s="73">
        <v>3.5597370202834129</v>
      </c>
      <c r="ASF3" s="73">
        <v>19.15014374623296</v>
      </c>
      <c r="ASG3" s="73">
        <v>17.459745097516961</v>
      </c>
      <c r="ASH3" s="73">
        <v>17.736661134633881</v>
      </c>
      <c r="ASI3" s="73">
        <v>17.725804411911799</v>
      </c>
      <c r="ASJ3" s="73">
        <v>29.510650226023738</v>
      </c>
      <c r="ASK3" s="73">
        <v>28.64625982519917</v>
      </c>
      <c r="ASL3" s="73">
        <v>11.19452742967845</v>
      </c>
      <c r="ASM3" s="73">
        <v>12.9999138202911</v>
      </c>
      <c r="ASN3" s="73">
        <v>11.869955691030141</v>
      </c>
      <c r="ASO3" s="73">
        <v>15.446361059883239</v>
      </c>
      <c r="ASP3" s="73">
        <v>11.51607735357276</v>
      </c>
      <c r="ASQ3" s="73">
        <v>15.957149886019449</v>
      </c>
      <c r="ASR3" s="73">
        <v>11.58273783421733</v>
      </c>
      <c r="ASS3" s="73">
        <v>15.40706297437349</v>
      </c>
      <c r="AST3" s="73">
        <v>4.3163759121922194</v>
      </c>
    </row>
    <row r="4" spans="1:1190" x14ac:dyDescent="0.25">
      <c r="A4" s="132" t="s">
        <v>221</v>
      </c>
      <c r="B4" s="73">
        <v>4.9426260126251467E-2</v>
      </c>
      <c r="C4" s="73">
        <v>4.962850147348323E-2</v>
      </c>
      <c r="D4" s="73">
        <v>1.870731659791967E-2</v>
      </c>
      <c r="E4" s="73">
        <v>1.867980568339201E-2</v>
      </c>
      <c r="F4" s="73">
        <v>3.2053960289214138E-2</v>
      </c>
      <c r="G4" s="73">
        <v>3.5554042993659683E-2</v>
      </c>
      <c r="H4" s="73">
        <v>1.666555508114842E-2</v>
      </c>
      <c r="I4" s="73">
        <v>1.508997806362869E-2</v>
      </c>
      <c r="J4" s="73">
        <v>1.5182187657933719E-2</v>
      </c>
      <c r="K4" s="73">
        <v>1.661118688716642E-2</v>
      </c>
      <c r="L4" s="73">
        <v>1.875670792705272E-2</v>
      </c>
      <c r="M4" s="73">
        <v>2.0789551401305111E-2</v>
      </c>
      <c r="N4" s="73">
        <v>2.080054559056713E-2</v>
      </c>
      <c r="O4" s="73">
        <v>1.875670792705271E-2</v>
      </c>
      <c r="P4" s="73">
        <v>0.18522860381173351</v>
      </c>
      <c r="Q4" s="73">
        <v>0.18522860381173339</v>
      </c>
      <c r="R4" s="73">
        <v>0.10406727472939389</v>
      </c>
      <c r="S4" s="73">
        <v>7.344031810758879E-2</v>
      </c>
      <c r="T4" s="73">
        <v>4.7057604492158893E-2</v>
      </c>
      <c r="U4" s="73">
        <v>4.7089752541652923E-2</v>
      </c>
      <c r="V4" s="73">
        <v>4.519106830689517E-2</v>
      </c>
      <c r="W4" s="73">
        <v>5.0279203190130441E-2</v>
      </c>
      <c r="X4" s="73">
        <v>4.1093143022090328E-2</v>
      </c>
      <c r="Y4" s="73">
        <v>4.3968693466216492E-2</v>
      </c>
      <c r="Z4" s="73">
        <v>5.0631414537891807E-2</v>
      </c>
      <c r="AA4" s="73">
        <v>4.4546442607850137E-2</v>
      </c>
      <c r="AB4" s="73">
        <v>4.3954160961360969E-2</v>
      </c>
      <c r="AC4" s="73">
        <v>4.1093143022090307E-2</v>
      </c>
      <c r="AD4" s="73">
        <v>1.825949607303257E-2</v>
      </c>
      <c r="AE4" s="73">
        <v>9.8852520252511136E-2</v>
      </c>
      <c r="AF4" s="73">
        <v>9.9257002946974801E-2</v>
      </c>
      <c r="AG4" s="73">
        <v>3.741463319584469E-2</v>
      </c>
      <c r="AH4" s="73">
        <v>3.7359611366789433E-2</v>
      </c>
      <c r="AI4" s="73">
        <v>6.4107920578436131E-2</v>
      </c>
      <c r="AJ4" s="73">
        <v>7.1108085987327208E-2</v>
      </c>
      <c r="AK4" s="73">
        <v>3.3331110162301641E-2</v>
      </c>
      <c r="AL4" s="73">
        <v>3.017995612726055E-2</v>
      </c>
      <c r="AM4" s="73">
        <v>3.0364375315870589E-2</v>
      </c>
      <c r="AN4" s="73">
        <v>3.3222373774337621E-2</v>
      </c>
      <c r="AO4" s="73">
        <v>3.7513415854111352E-2</v>
      </c>
      <c r="AP4" s="73">
        <v>4.1579102802615231E-2</v>
      </c>
      <c r="AQ4" s="73">
        <v>4.1601091181139263E-2</v>
      </c>
      <c r="AR4" s="73">
        <v>3.7513415854111339E-2</v>
      </c>
      <c r="AS4" s="73">
        <v>0.37045720762351159</v>
      </c>
      <c r="AT4" s="73">
        <v>0.37045720762351192</v>
      </c>
      <c r="AU4" s="73">
        <v>0.20813454945880461</v>
      </c>
      <c r="AV4" s="73">
        <v>0.14688063621519359</v>
      </c>
      <c r="AW4" s="73">
        <v>9.41152089843314E-2</v>
      </c>
      <c r="AX4" s="73">
        <v>9.4179505083319404E-2</v>
      </c>
      <c r="AY4" s="73">
        <v>9.038213661380208E-2</v>
      </c>
      <c r="AZ4" s="73">
        <v>0.1005584063802754</v>
      </c>
      <c r="BA4" s="73">
        <v>8.2186286044193604E-2</v>
      </c>
      <c r="BB4" s="73">
        <v>8.7937386932445738E-2</v>
      </c>
      <c r="BC4" s="73">
        <v>0.1012628290757981</v>
      </c>
      <c r="BD4" s="73">
        <v>8.909288521571182E-2</v>
      </c>
      <c r="BE4" s="73">
        <v>8.7908321922734567E-2</v>
      </c>
      <c r="BF4" s="73">
        <v>8.2186286044193479E-2</v>
      </c>
      <c r="BG4" s="73">
        <v>3.6518992146068158E-2</v>
      </c>
      <c r="BH4" s="73">
        <v>0.1482787803787709</v>
      </c>
      <c r="BI4" s="73">
        <v>0.14888550442046619</v>
      </c>
      <c r="BJ4" s="73">
        <v>5.6121949793769763E-2</v>
      </c>
      <c r="BK4" s="73">
        <v>5.6039417050186772E-2</v>
      </c>
      <c r="BL4" s="73">
        <v>9.6161880867658048E-2</v>
      </c>
      <c r="BM4" s="73">
        <v>0.1066621289809946</v>
      </c>
      <c r="BN4" s="73">
        <v>4.9996665243454842E-2</v>
      </c>
      <c r="BO4" s="73">
        <v>4.5269934190892383E-2</v>
      </c>
      <c r="BP4" s="73">
        <v>4.5546562973807408E-2</v>
      </c>
      <c r="BQ4" s="73">
        <v>4.9833560661508819E-2</v>
      </c>
      <c r="BR4" s="73">
        <v>5.6270123781169953E-2</v>
      </c>
      <c r="BS4" s="73">
        <v>6.2368654203925317E-2</v>
      </c>
      <c r="BT4" s="73">
        <v>6.2401636771711379E-2</v>
      </c>
      <c r="BU4" s="73">
        <v>5.6270123781169898E-2</v>
      </c>
      <c r="BV4" s="73">
        <v>0.55568581143529006</v>
      </c>
      <c r="BW4" s="73">
        <v>0.55568581143529017</v>
      </c>
      <c r="BX4" s="73">
        <v>0.31220182418821552</v>
      </c>
      <c r="BY4" s="73">
        <v>0.2203209543227985</v>
      </c>
      <c r="BZ4" s="73">
        <v>0.14117281347650379</v>
      </c>
      <c r="CA4" s="73">
        <v>0.14126925762498591</v>
      </c>
      <c r="CB4" s="73">
        <v>0.1355732049207089</v>
      </c>
      <c r="CC4" s="73">
        <v>0.15083760957042011</v>
      </c>
      <c r="CD4" s="73">
        <v>0.1232794290662968</v>
      </c>
      <c r="CE4" s="73">
        <v>0.13190608039867471</v>
      </c>
      <c r="CF4" s="73">
        <v>0.15189424361370449</v>
      </c>
      <c r="CG4" s="73">
        <v>0.13363932782357341</v>
      </c>
      <c r="CH4" s="73">
        <v>0.13186248288410801</v>
      </c>
      <c r="CI4" s="73">
        <v>0.1232794290662968</v>
      </c>
      <c r="CJ4" s="73">
        <v>5.4778488219103687E-2</v>
      </c>
      <c r="CK4" s="73">
        <v>0.19770504050503049</v>
      </c>
      <c r="CL4" s="73">
        <v>0.19851400589395779</v>
      </c>
      <c r="CM4" s="73">
        <v>7.4829266391694765E-2</v>
      </c>
      <c r="CN4" s="73">
        <v>7.4719222733584209E-2</v>
      </c>
      <c r="CO4" s="73">
        <v>0.12821584115688009</v>
      </c>
      <c r="CP4" s="73">
        <v>0.14221617197466219</v>
      </c>
      <c r="CQ4" s="73">
        <v>6.6662220324608112E-2</v>
      </c>
      <c r="CR4" s="73">
        <v>6.035991225452423E-2</v>
      </c>
      <c r="CS4" s="73">
        <v>6.0728750631744301E-2</v>
      </c>
      <c r="CT4" s="73">
        <v>6.6444747548679975E-2</v>
      </c>
      <c r="CU4" s="73">
        <v>7.5026831708228492E-2</v>
      </c>
      <c r="CV4" s="73">
        <v>8.3158205605235444E-2</v>
      </c>
      <c r="CW4" s="73">
        <v>8.320218236228355E-2</v>
      </c>
      <c r="CX4" s="73">
        <v>7.5026831708228589E-2</v>
      </c>
      <c r="CY4" s="73">
        <v>0.74091441524706858</v>
      </c>
      <c r="CZ4" s="73">
        <v>0.74091441524706836</v>
      </c>
      <c r="DA4" s="73">
        <v>0.41626909891762609</v>
      </c>
      <c r="DB4" s="73">
        <v>0.29376127243040362</v>
      </c>
      <c r="DC4" s="73">
        <v>0.18823041796867629</v>
      </c>
      <c r="DD4" s="73">
        <v>0.18835901016665221</v>
      </c>
      <c r="DE4" s="73">
        <v>0.1807642732276159</v>
      </c>
      <c r="DF4" s="73">
        <v>0.20111681276056531</v>
      </c>
      <c r="DG4" s="73">
        <v>0.16437257208840009</v>
      </c>
      <c r="DH4" s="73">
        <v>0.17587477386490399</v>
      </c>
      <c r="DI4" s="73">
        <v>0.2025256581516108</v>
      </c>
      <c r="DJ4" s="73">
        <v>0.17818577043143519</v>
      </c>
      <c r="DK4" s="73">
        <v>0.1758166438454814</v>
      </c>
      <c r="DL4" s="73">
        <v>0.1643725720883997</v>
      </c>
      <c r="DM4" s="73">
        <v>7.3037984292139299E-2</v>
      </c>
      <c r="DN4" s="73">
        <v>0.2471313006312903</v>
      </c>
      <c r="DO4" s="73">
        <v>0.24814250736744939</v>
      </c>
      <c r="DP4" s="73">
        <v>9.353658298961981E-2</v>
      </c>
      <c r="DQ4" s="73">
        <v>9.33990284169815E-2</v>
      </c>
      <c r="DR4" s="73">
        <v>0.1602698014461022</v>
      </c>
      <c r="DS4" s="73">
        <v>0.17777021496832951</v>
      </c>
      <c r="DT4" s="73">
        <v>8.3327775405761334E-2</v>
      </c>
      <c r="DU4" s="73">
        <v>7.5449890318156104E-2</v>
      </c>
      <c r="DV4" s="73">
        <v>7.5910938289681137E-2</v>
      </c>
      <c r="DW4" s="73">
        <v>8.3055934435851117E-2</v>
      </c>
      <c r="DX4" s="73">
        <v>9.3783539635287128E-2</v>
      </c>
      <c r="DY4" s="73">
        <v>0.1039477570065456</v>
      </c>
      <c r="DZ4" s="73">
        <v>0.1040027279528556</v>
      </c>
      <c r="EA4" s="73">
        <v>9.3783539635287072E-2</v>
      </c>
      <c r="EB4" s="73">
        <v>0.92614301905884733</v>
      </c>
      <c r="EC4" s="73">
        <v>0.92614301905884644</v>
      </c>
      <c r="ED4" s="73">
        <v>0.520336373647037</v>
      </c>
      <c r="EE4" s="73">
        <v>0.36720159053800838</v>
      </c>
      <c r="EF4" s="73">
        <v>0.23528802246084859</v>
      </c>
      <c r="EG4" s="73">
        <v>0.23544876270831869</v>
      </c>
      <c r="EH4" s="73">
        <v>0.2259553415345224</v>
      </c>
      <c r="EI4" s="73">
        <v>0.25139601595070982</v>
      </c>
      <c r="EJ4" s="73">
        <v>0.20546571511050321</v>
      </c>
      <c r="EK4" s="73">
        <v>0.2198434673311333</v>
      </c>
      <c r="EL4" s="73">
        <v>0.25315707268951693</v>
      </c>
      <c r="EM4" s="73">
        <v>0.22273221303929661</v>
      </c>
      <c r="EN4" s="73">
        <v>0.21977080480685521</v>
      </c>
      <c r="EO4" s="73">
        <v>0.20546571511050299</v>
      </c>
      <c r="EP4" s="73">
        <v>9.1297480365174918E-2</v>
      </c>
      <c r="EQ4" s="73">
        <v>0.29655756075754991</v>
      </c>
      <c r="ER4" s="73">
        <v>0.29777100884094088</v>
      </c>
      <c r="ES4" s="73">
        <v>0.1122438995875448</v>
      </c>
      <c r="ET4" s="73">
        <v>0.1120788341003789</v>
      </c>
      <c r="EU4" s="73">
        <v>0.19232376173532409</v>
      </c>
      <c r="EV4" s="73">
        <v>0.21332425796199711</v>
      </c>
      <c r="EW4" s="73">
        <v>9.99933304869145E-2</v>
      </c>
      <c r="EX4" s="73">
        <v>9.0539868381787916E-2</v>
      </c>
      <c r="EY4" s="73">
        <v>9.1093125947618023E-2</v>
      </c>
      <c r="EZ4" s="73">
        <v>9.9667121323022259E-2</v>
      </c>
      <c r="FA4" s="73">
        <v>0.11254024756234569</v>
      </c>
      <c r="FB4" s="73">
        <v>0.1247373084078557</v>
      </c>
      <c r="FC4" s="73">
        <v>0.1248032735434277</v>
      </c>
      <c r="FD4" s="73">
        <v>0.1125402475623458</v>
      </c>
      <c r="FE4" s="73">
        <v>1.111371622870625</v>
      </c>
      <c r="FF4" s="73">
        <v>1.111371622870625</v>
      </c>
      <c r="FG4" s="73">
        <v>0.62440364837644757</v>
      </c>
      <c r="FH4" s="73">
        <v>0.44064190864561348</v>
      </c>
      <c r="FI4" s="73">
        <v>0.28234562695302112</v>
      </c>
      <c r="FJ4" s="73">
        <v>0.28253851524998552</v>
      </c>
      <c r="FK4" s="73">
        <v>0.27114640984142951</v>
      </c>
      <c r="FL4" s="73">
        <v>0.30167521914085482</v>
      </c>
      <c r="FM4" s="73">
        <v>0.24655885813260639</v>
      </c>
      <c r="FN4" s="73">
        <v>0.26381216079736242</v>
      </c>
      <c r="FO4" s="73">
        <v>0.30378848722742352</v>
      </c>
      <c r="FP4" s="73">
        <v>0.26727865564715819</v>
      </c>
      <c r="FQ4" s="73">
        <v>0.26372496576822863</v>
      </c>
      <c r="FR4" s="73">
        <v>0.24655885813260661</v>
      </c>
      <c r="FS4" s="73">
        <v>0.1095569764382104</v>
      </c>
      <c r="FT4" s="73">
        <v>0.34598382088380969</v>
      </c>
      <c r="FU4" s="73">
        <v>0.3473995103144325</v>
      </c>
      <c r="FV4" s="73">
        <v>0.13095121618547009</v>
      </c>
      <c r="FW4" s="73">
        <v>0.13075863978377619</v>
      </c>
      <c r="FX4" s="73">
        <v>0.2243777220245462</v>
      </c>
      <c r="FY4" s="73">
        <v>0.24887830095566449</v>
      </c>
      <c r="FZ4" s="73">
        <v>0.11665888556806769</v>
      </c>
      <c r="GA4" s="73">
        <v>0.10562984644541989</v>
      </c>
      <c r="GB4" s="73">
        <v>0.1062753136055548</v>
      </c>
      <c r="GC4" s="73">
        <v>0.1162783082101936</v>
      </c>
      <c r="GD4" s="73">
        <v>0.13129695548940451</v>
      </c>
      <c r="GE4" s="73">
        <v>0.1455268598091658</v>
      </c>
      <c r="GF4" s="73">
        <v>0.14560381913399981</v>
      </c>
      <c r="GG4" s="73">
        <v>0.1312969554894044</v>
      </c>
      <c r="GH4" s="73">
        <v>1.2966002266824019</v>
      </c>
      <c r="GI4" s="73">
        <v>1.296600226682403</v>
      </c>
      <c r="GJ4" s="73">
        <v>0.72847092310585893</v>
      </c>
      <c r="GK4" s="73">
        <v>0.51408222675321869</v>
      </c>
      <c r="GL4" s="73">
        <v>0.32940323144519312</v>
      </c>
      <c r="GM4" s="73">
        <v>0.329628267791652</v>
      </c>
      <c r="GN4" s="73">
        <v>0.31633747814833618</v>
      </c>
      <c r="GO4" s="73">
        <v>0.35195442233099961</v>
      </c>
      <c r="GP4" s="73">
        <v>0.28765200115470968</v>
      </c>
      <c r="GQ4" s="73">
        <v>0.30778085426359131</v>
      </c>
      <c r="GR4" s="73">
        <v>0.35441990176533028</v>
      </c>
      <c r="GS4" s="73">
        <v>0.31182509825502031</v>
      </c>
      <c r="GT4" s="73">
        <v>0.30767912672960218</v>
      </c>
      <c r="GU4" s="73">
        <v>0.2876520011547099</v>
      </c>
      <c r="GV4" s="73">
        <v>0.12781647251124609</v>
      </c>
      <c r="GW4" s="73">
        <v>0.39541008101006941</v>
      </c>
      <c r="GX4" s="73">
        <v>0.3970280117879238</v>
      </c>
      <c r="GY4" s="73">
        <v>0.14965853278339489</v>
      </c>
      <c r="GZ4" s="73">
        <v>0.14943844546717369</v>
      </c>
      <c r="HA4" s="73">
        <v>0.25643168231376812</v>
      </c>
      <c r="HB4" s="73">
        <v>0.28443234394933198</v>
      </c>
      <c r="HC4" s="73">
        <v>0.133324440649221</v>
      </c>
      <c r="HD4" s="73">
        <v>0.1207198245090515</v>
      </c>
      <c r="HE4" s="73">
        <v>0.12145750126349179</v>
      </c>
      <c r="HF4" s="73">
        <v>0.13288949509736481</v>
      </c>
      <c r="HG4" s="73">
        <v>0.1500536634164629</v>
      </c>
      <c r="HH4" s="73">
        <v>0.166316411210476</v>
      </c>
      <c r="HI4" s="73">
        <v>0.1664043647245719</v>
      </c>
      <c r="HJ4" s="73">
        <v>0.15005366341646301</v>
      </c>
      <c r="HK4" s="73">
        <v>1.481828830494182</v>
      </c>
      <c r="HL4" s="73">
        <v>1.481828830494182</v>
      </c>
      <c r="HM4" s="73">
        <v>0.83253819783526883</v>
      </c>
      <c r="HN4" s="73">
        <v>0.587522544860823</v>
      </c>
      <c r="HO4" s="73">
        <v>0.37646083593736568</v>
      </c>
      <c r="HP4" s="73">
        <v>0.37671802033331803</v>
      </c>
      <c r="HQ4" s="73">
        <v>0.36152854645524318</v>
      </c>
      <c r="HR4" s="73">
        <v>0.40223362552114478</v>
      </c>
      <c r="HS4" s="73">
        <v>0.32874514417681328</v>
      </c>
      <c r="HT4" s="73">
        <v>0.3517495477298207</v>
      </c>
      <c r="HU4" s="73">
        <v>0.40505131630323649</v>
      </c>
      <c r="HV4" s="73">
        <v>0.3563715408628817</v>
      </c>
      <c r="HW4" s="73">
        <v>0.35163328769097602</v>
      </c>
      <c r="HX4" s="73">
        <v>0.32874514417681261</v>
      </c>
      <c r="HY4" s="73">
        <v>0.1460759685842816</v>
      </c>
      <c r="HZ4" s="73">
        <v>0.44483634113632908</v>
      </c>
      <c r="IA4" s="73">
        <v>0.44665651326141498</v>
      </c>
      <c r="IB4" s="73">
        <v>0.16836584938132029</v>
      </c>
      <c r="IC4" s="73">
        <v>0.16811825115057091</v>
      </c>
      <c r="ID4" s="73">
        <v>0.28848564260298998</v>
      </c>
      <c r="IE4" s="73">
        <v>0.31998638694299952</v>
      </c>
      <c r="IF4" s="73">
        <v>0.14998999573037439</v>
      </c>
      <c r="IG4" s="73">
        <v>0.1358098025726836</v>
      </c>
      <c r="IH4" s="73">
        <v>0.1366396889214285</v>
      </c>
      <c r="II4" s="73">
        <v>0.14950068198453559</v>
      </c>
      <c r="IJ4" s="73">
        <v>0.1688103713435217</v>
      </c>
      <c r="IK4" s="73">
        <v>0.1871059626117863</v>
      </c>
      <c r="IL4" s="73">
        <v>0.18720491031514411</v>
      </c>
      <c r="IM4" s="73">
        <v>0.16881037134352159</v>
      </c>
      <c r="IN4" s="73">
        <v>1.667057434305959</v>
      </c>
      <c r="IO4" s="73">
        <v>1.667057434305959</v>
      </c>
      <c r="IP4" s="73">
        <v>0.93660547256467985</v>
      </c>
      <c r="IQ4" s="73">
        <v>0.66096286296842799</v>
      </c>
      <c r="IR4" s="73">
        <v>0.42351844042953818</v>
      </c>
      <c r="IS4" s="73">
        <v>0.4238077728749845</v>
      </c>
      <c r="IT4" s="73">
        <v>0.40671961476214952</v>
      </c>
      <c r="IU4" s="73">
        <v>0.45251282871128901</v>
      </c>
      <c r="IV4" s="73">
        <v>0.36983828719891593</v>
      </c>
      <c r="IW4" s="73">
        <v>0.3957182411960492</v>
      </c>
      <c r="IX4" s="73">
        <v>0.45568273084114258</v>
      </c>
      <c r="IY4" s="73">
        <v>0.40091798347074331</v>
      </c>
      <c r="IZ4" s="73">
        <v>0.39558744865234952</v>
      </c>
      <c r="JA4" s="73">
        <v>0.36983828719891582</v>
      </c>
      <c r="JB4" s="73">
        <v>0.1643354646573173</v>
      </c>
      <c r="JC4" s="73">
        <v>0.49426260126258892</v>
      </c>
      <c r="JD4" s="73">
        <v>0.49628501473490721</v>
      </c>
      <c r="JE4" s="73">
        <v>0.18707316597924509</v>
      </c>
      <c r="JF4" s="73">
        <v>0.18679805683396841</v>
      </c>
      <c r="JG4" s="73">
        <v>0.32053960289221212</v>
      </c>
      <c r="JH4" s="73">
        <v>0.35554042993666701</v>
      </c>
      <c r="JI4" s="73">
        <v>0.16665555081152739</v>
      </c>
      <c r="JJ4" s="73">
        <v>0.1508997806363154</v>
      </c>
      <c r="JK4" s="73">
        <v>0.15182187657936541</v>
      </c>
      <c r="JL4" s="73">
        <v>0.16611186887170709</v>
      </c>
      <c r="JM4" s="73">
        <v>0.18756707927058039</v>
      </c>
      <c r="JN4" s="73">
        <v>0.207895514013096</v>
      </c>
      <c r="JO4" s="73">
        <v>0.20800545590571609</v>
      </c>
      <c r="JP4" s="73">
        <v>0.18756707927058019</v>
      </c>
      <c r="JQ4" s="73">
        <v>1.852286038117738</v>
      </c>
      <c r="JR4" s="73">
        <v>1.8522860381177391</v>
      </c>
      <c r="JS4" s="73">
        <v>1.04067274729409</v>
      </c>
      <c r="JT4" s="73">
        <v>0.73440318107603331</v>
      </c>
      <c r="JU4" s="73">
        <v>0.47057604492171018</v>
      </c>
      <c r="JV4" s="73">
        <v>0.47089752541665092</v>
      </c>
      <c r="JW4" s="73">
        <v>0.45191068306905668</v>
      </c>
      <c r="JX4" s="73">
        <v>0.50279203190143429</v>
      </c>
      <c r="JY4" s="73">
        <v>0.41093143022101941</v>
      </c>
      <c r="JZ4" s="73">
        <v>0.43968693466227882</v>
      </c>
      <c r="KA4" s="73">
        <v>0.50631414537904851</v>
      </c>
      <c r="KB4" s="73">
        <v>0.44546442607860509</v>
      </c>
      <c r="KC4" s="73">
        <v>0.43954160961372352</v>
      </c>
      <c r="KD4" s="73">
        <v>0.41093143022101902</v>
      </c>
      <c r="KE4" s="73">
        <v>0.18259496073035281</v>
      </c>
      <c r="KF4" s="73">
        <v>0.54368886138884831</v>
      </c>
      <c r="KG4" s="73">
        <v>0.54591351620839901</v>
      </c>
      <c r="KH4" s="73">
        <v>0.20578048257717019</v>
      </c>
      <c r="KI4" s="73">
        <v>0.20547786251736591</v>
      </c>
      <c r="KJ4" s="73">
        <v>0.35259356318143431</v>
      </c>
      <c r="KK4" s="73">
        <v>0.3910944729303345</v>
      </c>
      <c r="KL4" s="73">
        <v>0.18332110589268061</v>
      </c>
      <c r="KM4" s="73">
        <v>0.1659897586999472</v>
      </c>
      <c r="KN4" s="73">
        <v>0.16700406423730241</v>
      </c>
      <c r="KO4" s="73">
        <v>0.1827230557588784</v>
      </c>
      <c r="KP4" s="73">
        <v>0.20632378719763869</v>
      </c>
      <c r="KQ4" s="73">
        <v>0.22868506541440631</v>
      </c>
      <c r="KR4" s="73">
        <v>0.2288060014962886</v>
      </c>
      <c r="KS4" s="73">
        <v>0.20632378719763891</v>
      </c>
      <c r="KT4" s="73">
        <v>2.0375146419295169</v>
      </c>
      <c r="KU4" s="73">
        <v>2.037514641929516</v>
      </c>
      <c r="KV4" s="73">
        <v>1.1447400220234989</v>
      </c>
      <c r="KW4" s="73">
        <v>0.80784349918363851</v>
      </c>
      <c r="KX4" s="73">
        <v>0.51763364941388323</v>
      </c>
      <c r="KY4" s="73">
        <v>0.51798727795831734</v>
      </c>
      <c r="KZ4" s="73">
        <v>0.49710175137596418</v>
      </c>
      <c r="LA4" s="73">
        <v>0.55307123509157952</v>
      </c>
      <c r="LB4" s="73">
        <v>0.45202457324312267</v>
      </c>
      <c r="LC4" s="73">
        <v>0.48365562812850832</v>
      </c>
      <c r="LD4" s="73">
        <v>0.55694555991695527</v>
      </c>
      <c r="LE4" s="73">
        <v>0.49001086868646693</v>
      </c>
      <c r="LF4" s="73">
        <v>0.48349577057509607</v>
      </c>
      <c r="LG4" s="73">
        <v>0.45202457324312217</v>
      </c>
      <c r="LH4" s="73">
        <v>0.20085445680338829</v>
      </c>
      <c r="LI4" s="73">
        <v>0.59311512151510826</v>
      </c>
      <c r="LJ4" s="73">
        <v>0.59554201768189052</v>
      </c>
      <c r="LK4" s="73">
        <v>0.2244877991750952</v>
      </c>
      <c r="LL4" s="73">
        <v>0.22415766820076319</v>
      </c>
      <c r="LM4" s="73">
        <v>0.38464752347065612</v>
      </c>
      <c r="LN4" s="73">
        <v>0.42664851592400199</v>
      </c>
      <c r="LO4" s="73">
        <v>0.19998666097383391</v>
      </c>
      <c r="LP4" s="73">
        <v>0.181079736763579</v>
      </c>
      <c r="LQ4" s="73">
        <v>0.1821862518952391</v>
      </c>
      <c r="LR4" s="73">
        <v>0.19933424264604949</v>
      </c>
      <c r="LS4" s="73">
        <v>0.22508049512469741</v>
      </c>
      <c r="LT4" s="73">
        <v>0.24947461681571631</v>
      </c>
      <c r="LU4" s="73">
        <v>0.24960654708686039</v>
      </c>
      <c r="LV4" s="73">
        <v>0.22508049512469769</v>
      </c>
      <c r="LW4" s="73">
        <v>2.222743245741293</v>
      </c>
      <c r="LX4" s="73">
        <v>2.2227432457412961</v>
      </c>
      <c r="LY4" s="73">
        <v>1.248807296752912</v>
      </c>
      <c r="LZ4" s="73">
        <v>0.88128381729124339</v>
      </c>
      <c r="MA4" s="73">
        <v>0.56469125390605535</v>
      </c>
      <c r="MB4" s="73">
        <v>0.56507703049998437</v>
      </c>
      <c r="MC4" s="73">
        <v>0.54229281968287035</v>
      </c>
      <c r="MD4" s="73">
        <v>0.60335043828172386</v>
      </c>
      <c r="ME4" s="73">
        <v>0.49311771626522583</v>
      </c>
      <c r="MF4" s="73">
        <v>0.52762432159473671</v>
      </c>
      <c r="MG4" s="73">
        <v>0.60757697445486081</v>
      </c>
      <c r="MH4" s="73">
        <v>0.53455731129432782</v>
      </c>
      <c r="MI4" s="73">
        <v>0.5274499315364698</v>
      </c>
      <c r="MJ4" s="73">
        <v>0.49311771626522588</v>
      </c>
      <c r="MK4" s="73">
        <v>0.21911395287642391</v>
      </c>
      <c r="ML4" s="73">
        <v>0.64254138164136754</v>
      </c>
      <c r="MM4" s="73">
        <v>0.64517051915538115</v>
      </c>
      <c r="MN4" s="73">
        <v>0.24319511577302039</v>
      </c>
      <c r="MO4" s="73">
        <v>0.24283747388416041</v>
      </c>
      <c r="MP4" s="73">
        <v>0.41670148375987831</v>
      </c>
      <c r="MQ4" s="73">
        <v>0.46220255891766931</v>
      </c>
      <c r="MR4" s="73">
        <v>0.21665221605498711</v>
      </c>
      <c r="MS4" s="73">
        <v>0.19616971482721091</v>
      </c>
      <c r="MT4" s="73">
        <v>0.1973684395531759</v>
      </c>
      <c r="MU4" s="73">
        <v>0.2159454295332208</v>
      </c>
      <c r="MV4" s="73">
        <v>0.2438372030517561</v>
      </c>
      <c r="MW4" s="73">
        <v>0.27026416821702631</v>
      </c>
      <c r="MX4" s="73">
        <v>0.27040709267743263</v>
      </c>
      <c r="MY4" s="73">
        <v>0.24383720305175621</v>
      </c>
      <c r="MZ4" s="73">
        <v>2.4079718495530722</v>
      </c>
      <c r="NA4" s="73">
        <v>2.4079718495530722</v>
      </c>
      <c r="NB4" s="73">
        <v>1.352874571482322</v>
      </c>
      <c r="NC4" s="73">
        <v>0.95472413539884771</v>
      </c>
      <c r="ND4" s="73">
        <v>0.61174885839822868</v>
      </c>
      <c r="NE4" s="73">
        <v>0.61216678304164918</v>
      </c>
      <c r="NF4" s="73">
        <v>0.58748388798977702</v>
      </c>
      <c r="NG4" s="73">
        <v>0.65362964147186842</v>
      </c>
      <c r="NH4" s="73">
        <v>0.53421085928732903</v>
      </c>
      <c r="NI4" s="73">
        <v>0.57159301506096616</v>
      </c>
      <c r="NJ4" s="73">
        <v>0.65820838899276735</v>
      </c>
      <c r="NK4" s="73">
        <v>0.57910375390219049</v>
      </c>
      <c r="NL4" s="73">
        <v>0.57140409249784274</v>
      </c>
      <c r="NM4" s="73">
        <v>0.53421085928732814</v>
      </c>
      <c r="NN4" s="73">
        <v>0.23737344894945939</v>
      </c>
      <c r="NO4" s="73">
        <v>0.69196764176762748</v>
      </c>
      <c r="NP4" s="73">
        <v>0.69479902062887344</v>
      </c>
      <c r="NQ4" s="73">
        <v>0.26190243237094513</v>
      </c>
      <c r="NR4" s="73">
        <v>0.26151727956755783</v>
      </c>
      <c r="NS4" s="73">
        <v>0.44875544404910001</v>
      </c>
      <c r="NT4" s="73">
        <v>0.49775660191133692</v>
      </c>
      <c r="NU4" s="73">
        <v>0.23331777113614049</v>
      </c>
      <c r="NV4" s="73">
        <v>0.21125969289084259</v>
      </c>
      <c r="NW4" s="73">
        <v>0.21255062721111281</v>
      </c>
      <c r="NX4" s="73">
        <v>0.2325566164203916</v>
      </c>
      <c r="NY4" s="73">
        <v>0.2625939109788149</v>
      </c>
      <c r="NZ4" s="73">
        <v>0.29105371961833698</v>
      </c>
      <c r="OA4" s="73">
        <v>0.29120763826800461</v>
      </c>
      <c r="OB4" s="73">
        <v>0.26259391097881479</v>
      </c>
      <c r="OC4" s="73">
        <v>2.5932004533648518</v>
      </c>
      <c r="OD4" s="73">
        <v>2.5932004533648501</v>
      </c>
      <c r="OE4" s="73">
        <v>1.4569418462117321</v>
      </c>
      <c r="OF4" s="73">
        <v>1.0281644535064529</v>
      </c>
      <c r="OG4" s="73">
        <v>0.65880646289039912</v>
      </c>
      <c r="OH4" s="73">
        <v>0.65925653558331643</v>
      </c>
      <c r="OI4" s="73">
        <v>0.63267495629668458</v>
      </c>
      <c r="OJ4" s="73">
        <v>0.70390884466201331</v>
      </c>
      <c r="OK4" s="73">
        <v>0.57530400230943135</v>
      </c>
      <c r="OL4" s="73">
        <v>0.61556170852719527</v>
      </c>
      <c r="OM4" s="73">
        <v>0.70883980353067388</v>
      </c>
      <c r="ON4" s="73">
        <v>0.62365019651005205</v>
      </c>
      <c r="OO4" s="73">
        <v>0.61535825345921735</v>
      </c>
      <c r="OP4" s="73">
        <v>0.57530400230943157</v>
      </c>
      <c r="OQ4" s="73">
        <v>0.25563294502249517</v>
      </c>
      <c r="OR4" s="73">
        <v>0.74139390189388765</v>
      </c>
      <c r="OS4" s="73">
        <v>0.74442752210236496</v>
      </c>
      <c r="OT4" s="73">
        <v>0.28060974896887009</v>
      </c>
      <c r="OU4" s="73">
        <v>0.28019708525095532</v>
      </c>
      <c r="OV4" s="73">
        <v>0.4808094043383217</v>
      </c>
      <c r="OW4" s="73">
        <v>0.53331064490500435</v>
      </c>
      <c r="OX4" s="73">
        <v>0.24998332621729349</v>
      </c>
      <c r="OY4" s="73">
        <v>0.22634967095447461</v>
      </c>
      <c r="OZ4" s="73">
        <v>0.22773281486904981</v>
      </c>
      <c r="PA4" s="73">
        <v>0.24916780330756319</v>
      </c>
      <c r="PB4" s="73">
        <v>0.28135061890587321</v>
      </c>
      <c r="PC4" s="73">
        <v>0.31184327101964648</v>
      </c>
      <c r="PD4" s="73">
        <v>0.31200818385857693</v>
      </c>
      <c r="PE4" s="73">
        <v>0.28135061890587337</v>
      </c>
      <c r="PF4" s="73">
        <v>2.778429057176627</v>
      </c>
      <c r="PG4" s="73">
        <v>2.7784290571766288</v>
      </c>
      <c r="PH4" s="73">
        <v>1.561009120941145</v>
      </c>
      <c r="PI4" s="73">
        <v>1.1016047716140569</v>
      </c>
      <c r="PJ4" s="73">
        <v>0.70586406738257224</v>
      </c>
      <c r="PK4" s="73">
        <v>0.70634628812498323</v>
      </c>
      <c r="PL4" s="73">
        <v>0.67786602460359113</v>
      </c>
      <c r="PM4" s="73">
        <v>0.75418804785215843</v>
      </c>
      <c r="PN4" s="73">
        <v>0.61639714533153533</v>
      </c>
      <c r="PO4" s="73">
        <v>0.65953040199342439</v>
      </c>
      <c r="PP4" s="73">
        <v>0.75947121806857998</v>
      </c>
      <c r="PQ4" s="73">
        <v>0.66819663911791283</v>
      </c>
      <c r="PR4" s="73">
        <v>0.65931241442059052</v>
      </c>
      <c r="PS4" s="73">
        <v>0.61639714533153511</v>
      </c>
      <c r="PT4" s="73">
        <v>0.27389244109553079</v>
      </c>
      <c r="PU4" s="73">
        <v>0.79082016202014693</v>
      </c>
      <c r="PV4" s="73">
        <v>0.79405602357585625</v>
      </c>
      <c r="PW4" s="73">
        <v>0.2993170655667951</v>
      </c>
      <c r="PX4" s="73">
        <v>0.29887689093435288</v>
      </c>
      <c r="PY4" s="73">
        <v>0.51286336462754401</v>
      </c>
      <c r="PZ4" s="73">
        <v>0.56886468789867239</v>
      </c>
      <c r="QA4" s="73">
        <v>0.26664888129844672</v>
      </c>
      <c r="QB4" s="73">
        <v>0.24143964901810641</v>
      </c>
      <c r="QC4" s="73">
        <v>0.24291500252698661</v>
      </c>
      <c r="QD4" s="73">
        <v>0.26577899019473422</v>
      </c>
      <c r="QE4" s="73">
        <v>0.30010732683293168</v>
      </c>
      <c r="QF4" s="73">
        <v>0.3326328224209571</v>
      </c>
      <c r="QG4" s="73">
        <v>0.33280872944914908</v>
      </c>
      <c r="QH4" s="73">
        <v>0.30010732683293218</v>
      </c>
      <c r="QI4" s="73">
        <v>2.9636576609884089</v>
      </c>
      <c r="QJ4" s="73">
        <v>2.9636576609884102</v>
      </c>
      <c r="QK4" s="73">
        <v>1.6650763956705541</v>
      </c>
      <c r="QL4" s="73">
        <v>1.1750450897216631</v>
      </c>
      <c r="QM4" s="73">
        <v>0.7529216718747449</v>
      </c>
      <c r="QN4" s="73">
        <v>0.7534360406666496</v>
      </c>
      <c r="QO4" s="73">
        <v>0.72305709291049824</v>
      </c>
      <c r="QP4" s="73">
        <v>0.80446725104230477</v>
      </c>
      <c r="QQ4" s="73">
        <v>0.65749028835363921</v>
      </c>
      <c r="QR4" s="73">
        <v>0.70349909545965483</v>
      </c>
      <c r="QS4" s="73">
        <v>0.81010263260648607</v>
      </c>
      <c r="QT4" s="73">
        <v>0.71274308172577538</v>
      </c>
      <c r="QU4" s="73">
        <v>0.70326657538196391</v>
      </c>
      <c r="QV4" s="73">
        <v>0.65749028835363843</v>
      </c>
      <c r="QW4" s="73">
        <v>0.2921519371685663</v>
      </c>
      <c r="QX4" s="73">
        <v>0.84024642214640632</v>
      </c>
      <c r="QY4" s="73">
        <v>0.84368452504934799</v>
      </c>
      <c r="QZ4" s="73">
        <v>0.31802438216472051</v>
      </c>
      <c r="RA4" s="73">
        <v>0.31755669661774982</v>
      </c>
      <c r="RB4" s="73">
        <v>0.54491732491676581</v>
      </c>
      <c r="RC4" s="73">
        <v>0.604418730892339</v>
      </c>
      <c r="RD4" s="73">
        <v>0.28331443637960008</v>
      </c>
      <c r="RE4" s="73">
        <v>0.25652962708173838</v>
      </c>
      <c r="RF4" s="73">
        <v>0.25809719018492339</v>
      </c>
      <c r="RG4" s="73">
        <v>0.28239017708190528</v>
      </c>
      <c r="RH4" s="73">
        <v>0.3188640347599907</v>
      </c>
      <c r="RI4" s="73">
        <v>0.35342237382226688</v>
      </c>
      <c r="RJ4" s="73">
        <v>0.35360927503972078</v>
      </c>
      <c r="RK4" s="73">
        <v>0.31886403475999048</v>
      </c>
      <c r="RL4" s="73">
        <v>3.1488862648001859</v>
      </c>
      <c r="RM4" s="73">
        <v>3.1488862648001859</v>
      </c>
      <c r="RN4" s="73">
        <v>1.769143670399965</v>
      </c>
      <c r="RO4" s="73">
        <v>1.248485407829268</v>
      </c>
      <c r="RP4" s="73">
        <v>0.79997927636691768</v>
      </c>
      <c r="RQ4" s="73">
        <v>0.80052579320831652</v>
      </c>
      <c r="RR4" s="73">
        <v>0.76824816121740447</v>
      </c>
      <c r="RS4" s="73">
        <v>0.85474645423244833</v>
      </c>
      <c r="RT4" s="73">
        <v>0.69858343137574197</v>
      </c>
      <c r="RU4" s="73">
        <v>0.74746778892588239</v>
      </c>
      <c r="RV4" s="73">
        <v>0.86073404714439239</v>
      </c>
      <c r="RW4" s="73">
        <v>0.75728952433363672</v>
      </c>
      <c r="RX4" s="73">
        <v>0.74722073634333808</v>
      </c>
      <c r="RY4" s="73">
        <v>0.69858343137574164</v>
      </c>
      <c r="RZ4" s="73">
        <v>0.31041143324160198</v>
      </c>
      <c r="SA4" s="73">
        <v>0.88967268227266594</v>
      </c>
      <c r="SB4" s="73">
        <v>0.89331302652283895</v>
      </c>
      <c r="SC4" s="73">
        <v>0.33673169876264591</v>
      </c>
      <c r="SD4" s="73">
        <v>0.33623650230114732</v>
      </c>
      <c r="SE4" s="73">
        <v>0.57697128520598739</v>
      </c>
      <c r="SF4" s="73">
        <v>0.63997277388600693</v>
      </c>
      <c r="SG4" s="73">
        <v>0.2999799914607536</v>
      </c>
      <c r="SH4" s="73">
        <v>0.27161960514537009</v>
      </c>
      <c r="SI4" s="73">
        <v>0.27327937784286011</v>
      </c>
      <c r="SJ4" s="73">
        <v>0.29900136396907617</v>
      </c>
      <c r="SK4" s="73">
        <v>0.33762074268704911</v>
      </c>
      <c r="SL4" s="73">
        <v>0.37421192522357682</v>
      </c>
      <c r="SM4" s="73">
        <v>0.37440982063029288</v>
      </c>
      <c r="SN4" s="73">
        <v>0.33762074268704922</v>
      </c>
      <c r="SO4" s="73">
        <v>3.3341148686119642</v>
      </c>
      <c r="SP4" s="73">
        <v>3.3341148686119659</v>
      </c>
      <c r="SQ4" s="73">
        <v>1.873210945129375</v>
      </c>
      <c r="SR4" s="73">
        <v>1.321925725936872</v>
      </c>
      <c r="SS4" s="73">
        <v>0.84703688085908857</v>
      </c>
      <c r="ST4" s="73">
        <v>0.84761554574998255</v>
      </c>
      <c r="SU4" s="73">
        <v>0.81343922952431125</v>
      </c>
      <c r="SV4" s="73">
        <v>0.90502565742259244</v>
      </c>
      <c r="SW4" s="73">
        <v>0.73967657439784484</v>
      </c>
      <c r="SX4" s="73">
        <v>0.79143648239211217</v>
      </c>
      <c r="SY4" s="73">
        <v>0.9113654616823007</v>
      </c>
      <c r="SZ4" s="73">
        <v>0.80183596694149928</v>
      </c>
      <c r="TA4" s="73">
        <v>0.79117489730471235</v>
      </c>
      <c r="TB4" s="73">
        <v>0.73967657439784407</v>
      </c>
      <c r="TC4" s="73">
        <v>0.32867092931463759</v>
      </c>
      <c r="TD4" s="73">
        <v>0.939098942398926</v>
      </c>
      <c r="TE4" s="73">
        <v>0.94294152799633069</v>
      </c>
      <c r="TF4" s="73">
        <v>0.35543901536057038</v>
      </c>
      <c r="TG4" s="73">
        <v>0.35491630798454449</v>
      </c>
      <c r="TH4" s="73">
        <v>0.60902524549520975</v>
      </c>
      <c r="TI4" s="73">
        <v>0.67552681687967475</v>
      </c>
      <c r="TJ4" s="73">
        <v>0.31664554654190641</v>
      </c>
      <c r="TK4" s="73">
        <v>0.28670958320900197</v>
      </c>
      <c r="TL4" s="73">
        <v>0.28846156550079699</v>
      </c>
      <c r="TM4" s="73">
        <v>0.31561255085624801</v>
      </c>
      <c r="TN4" s="73">
        <v>0.35637745061410758</v>
      </c>
      <c r="TO4" s="73">
        <v>0.39500147662488683</v>
      </c>
      <c r="TP4" s="73">
        <v>0.39521036622086497</v>
      </c>
      <c r="TQ4" s="73">
        <v>0.35637745061410769</v>
      </c>
      <c r="TR4" s="73">
        <v>3.5193434724237398</v>
      </c>
      <c r="TS4" s="73">
        <v>3.519343472423742</v>
      </c>
      <c r="TT4" s="73">
        <v>1.9772782198587859</v>
      </c>
      <c r="TU4" s="73">
        <v>1.3953660440444771</v>
      </c>
      <c r="TV4" s="73">
        <v>0.89409448535126257</v>
      </c>
      <c r="TW4" s="73">
        <v>0.89470529829164902</v>
      </c>
      <c r="TX4" s="73">
        <v>0.85863029783121858</v>
      </c>
      <c r="TY4" s="73">
        <v>0.95530486061273778</v>
      </c>
      <c r="TZ4" s="73">
        <v>0.78076971741994816</v>
      </c>
      <c r="UA4" s="73">
        <v>0.83540517585834095</v>
      </c>
      <c r="UB4" s="73">
        <v>0.96199687622020769</v>
      </c>
      <c r="UC4" s="73">
        <v>0.8463824095493595</v>
      </c>
      <c r="UD4" s="73">
        <v>0.83512905826608497</v>
      </c>
      <c r="UE4" s="73">
        <v>0.78076971741994683</v>
      </c>
      <c r="UF4" s="73">
        <v>0.34693042538767299</v>
      </c>
      <c r="UG4" s="73">
        <v>0.98852520252518583</v>
      </c>
      <c r="UH4" s="73">
        <v>0.99257002946982276</v>
      </c>
      <c r="UI4" s="73">
        <v>0.37414633195849539</v>
      </c>
      <c r="UJ4" s="73">
        <v>0.37359611366794199</v>
      </c>
      <c r="UK4" s="73">
        <v>0.64107920578443156</v>
      </c>
      <c r="UL4" s="73">
        <v>0.71108085987334146</v>
      </c>
      <c r="UM4" s="73">
        <v>0.33331110162305988</v>
      </c>
      <c r="UN4" s="73">
        <v>0.3017995612726338</v>
      </c>
      <c r="UO4" s="73">
        <v>0.30364375315873399</v>
      </c>
      <c r="UP4" s="73">
        <v>0.33222373774341912</v>
      </c>
      <c r="UQ4" s="73">
        <v>0.3751341585411665</v>
      </c>
      <c r="UR4" s="73">
        <v>0.41579102802619738</v>
      </c>
      <c r="US4" s="73">
        <v>0.41601091181143751</v>
      </c>
      <c r="UT4" s="73">
        <v>0.37513415854116622</v>
      </c>
      <c r="UU4" s="73">
        <v>3.7045720762355199</v>
      </c>
      <c r="UV4" s="73">
        <v>3.7045720762355221</v>
      </c>
      <c r="UW4" s="73">
        <v>2.0813454945881982</v>
      </c>
      <c r="UX4" s="73">
        <v>1.468806362152081</v>
      </c>
      <c r="UY4" s="73">
        <v>0.94115208984343435</v>
      </c>
      <c r="UZ4" s="73">
        <v>0.94179505083331572</v>
      </c>
      <c r="VA4" s="73">
        <v>0.9038213661381258</v>
      </c>
      <c r="VB4" s="73">
        <v>1.005584063802883</v>
      </c>
      <c r="VC4" s="73">
        <v>0.82186286044205137</v>
      </c>
      <c r="VD4" s="73">
        <v>0.8793738693245704</v>
      </c>
      <c r="VE4" s="73">
        <v>1.0126282907581119</v>
      </c>
      <c r="VF4" s="73">
        <v>0.89092885215722217</v>
      </c>
      <c r="VG4" s="73">
        <v>0.87908321922745802</v>
      </c>
      <c r="VH4" s="73">
        <v>0.82186286044205137</v>
      </c>
      <c r="VI4" s="73">
        <v>0.36518992146070878</v>
      </c>
      <c r="VJ4" s="73">
        <v>1.0873777227777051</v>
      </c>
      <c r="VK4" s="73">
        <v>1.0918270324168049</v>
      </c>
      <c r="VL4" s="73">
        <v>0.41156096515434581</v>
      </c>
      <c r="VM4" s="73">
        <v>0.4109557250347371</v>
      </c>
      <c r="VN4" s="73">
        <v>0.70518712636287562</v>
      </c>
      <c r="VO4" s="73">
        <v>0.78218894586067655</v>
      </c>
      <c r="VP4" s="73">
        <v>0.36664221178536599</v>
      </c>
      <c r="VQ4" s="73">
        <v>0.33197951739989712</v>
      </c>
      <c r="VR4" s="73">
        <v>0.3340081284746077</v>
      </c>
      <c r="VS4" s="73">
        <v>0.36544611151776152</v>
      </c>
      <c r="VT4" s="73">
        <v>0.41264757439528349</v>
      </c>
      <c r="VU4" s="73">
        <v>0.45737013082881722</v>
      </c>
      <c r="VV4" s="73">
        <v>0.45761200299258159</v>
      </c>
      <c r="VW4" s="73">
        <v>0.41264757439528349</v>
      </c>
      <c r="VX4" s="73">
        <v>4.0750292838590774</v>
      </c>
      <c r="VY4" s="73">
        <v>4.0750292838590738</v>
      </c>
      <c r="VZ4" s="73">
        <v>2.2894800440470182</v>
      </c>
      <c r="WA4" s="73">
        <v>1.615686998367291</v>
      </c>
      <c r="WB4" s="73">
        <v>1.03526729882778</v>
      </c>
      <c r="WC4" s="73">
        <v>1.035974555916648</v>
      </c>
      <c r="WD4" s="73">
        <v>0.9942035027519398</v>
      </c>
      <c r="WE4" s="73">
        <v>1.1061424701831739</v>
      </c>
      <c r="WF4" s="73">
        <v>0.90404914648625756</v>
      </c>
      <c r="WG4" s="73">
        <v>0.96731125625702807</v>
      </c>
      <c r="WH4" s="73">
        <v>1.113891119833925</v>
      </c>
      <c r="WI4" s="73">
        <v>0.98002173737294507</v>
      </c>
      <c r="WJ4" s="73">
        <v>0.96699154115020525</v>
      </c>
      <c r="WK4" s="73">
        <v>0.90404914648625656</v>
      </c>
      <c r="WL4" s="73">
        <v>0.40170891360677968</v>
      </c>
      <c r="WM4" s="73">
        <v>1.186230243030225</v>
      </c>
      <c r="WN4" s="73">
        <v>1.1910840353637879</v>
      </c>
      <c r="WO4" s="73">
        <v>0.44897559835019613</v>
      </c>
      <c r="WP4" s="73">
        <v>0.44831533640153137</v>
      </c>
      <c r="WQ4" s="73">
        <v>0.76929504694131967</v>
      </c>
      <c r="WR4" s="73">
        <v>0.85329703184801164</v>
      </c>
      <c r="WS4" s="73">
        <v>0.39997332194767238</v>
      </c>
      <c r="WT4" s="73">
        <v>0.36215947352716149</v>
      </c>
      <c r="WU4" s="73">
        <v>0.36437250379048142</v>
      </c>
      <c r="WV4" s="73">
        <v>0.39866848529210369</v>
      </c>
      <c r="WW4" s="73">
        <v>0.45016099024940082</v>
      </c>
      <c r="WX4" s="73">
        <v>0.49894923363143812</v>
      </c>
      <c r="WY4" s="73">
        <v>0.49921309417372578</v>
      </c>
      <c r="WZ4" s="73">
        <v>0.45016099024940071</v>
      </c>
      <c r="XA4" s="73">
        <v>4.4454864914826331</v>
      </c>
      <c r="XB4" s="73">
        <v>4.4454864914826322</v>
      </c>
      <c r="XC4" s="73">
        <v>2.4976145935058409</v>
      </c>
      <c r="XD4" s="73">
        <v>1.7625676345825021</v>
      </c>
      <c r="XE4" s="73">
        <v>1.1293825078121249</v>
      </c>
      <c r="XF4" s="73">
        <v>1.1301540609999809</v>
      </c>
      <c r="XG4" s="73">
        <v>1.084585639365752</v>
      </c>
      <c r="XH4" s="73">
        <v>1.2067008765634619</v>
      </c>
      <c r="XI4" s="73">
        <v>0.98623543253046353</v>
      </c>
      <c r="XJ4" s="73">
        <v>1.0552486431894861</v>
      </c>
      <c r="XK4" s="73">
        <v>1.215153948909736</v>
      </c>
      <c r="XL4" s="73">
        <v>1.0691146225886701</v>
      </c>
      <c r="XM4" s="73">
        <v>1.0548998630729529</v>
      </c>
      <c r="XN4" s="73">
        <v>0.98623543253046375</v>
      </c>
      <c r="XO4" s="73">
        <v>0.43822790575285109</v>
      </c>
      <c r="XP4" s="73">
        <v>1.285082763282744</v>
      </c>
      <c r="XQ4" s="73">
        <v>1.290341038310771</v>
      </c>
      <c r="XR4" s="73">
        <v>0.48639023154604538</v>
      </c>
      <c r="XS4" s="73">
        <v>0.48567494776832648</v>
      </c>
      <c r="XT4" s="73">
        <v>0.83340296751976339</v>
      </c>
      <c r="XU4" s="73">
        <v>0.92440511783534718</v>
      </c>
      <c r="XV4" s="73">
        <v>0.4333044321099786</v>
      </c>
      <c r="XW4" s="73">
        <v>0.39233942965442481</v>
      </c>
      <c r="XX4" s="73">
        <v>0.3947368791063553</v>
      </c>
      <c r="XY4" s="73">
        <v>0.43189085906644609</v>
      </c>
      <c r="XZ4" s="73">
        <v>0.48767440610351792</v>
      </c>
      <c r="YA4" s="73">
        <v>0.54052833643405729</v>
      </c>
      <c r="YB4" s="73">
        <v>0.54081418535487025</v>
      </c>
      <c r="YC4" s="73">
        <v>0.48767440610351798</v>
      </c>
      <c r="YD4" s="73">
        <v>4.8159436991061897</v>
      </c>
      <c r="YE4" s="73">
        <v>4.8159436991061888</v>
      </c>
      <c r="YF4" s="73">
        <v>2.705749142964661</v>
      </c>
      <c r="YG4" s="73">
        <v>1.909448270797713</v>
      </c>
      <c r="YH4" s="73">
        <v>1.2234977167964689</v>
      </c>
      <c r="YI4" s="73">
        <v>1.224333566083313</v>
      </c>
      <c r="YJ4" s="73">
        <v>1.1749677759795669</v>
      </c>
      <c r="YK4" s="73">
        <v>1.3072592829437519</v>
      </c>
      <c r="YL4" s="73">
        <v>1.0684217185746709</v>
      </c>
      <c r="YM4" s="73">
        <v>1.143186030121945</v>
      </c>
      <c r="YN4" s="73">
        <v>1.316416777985552</v>
      </c>
      <c r="YO4" s="73">
        <v>1.1582075078043921</v>
      </c>
      <c r="YP4" s="73">
        <v>1.1428081849956979</v>
      </c>
      <c r="YQ4" s="73">
        <v>1.0684217185746689</v>
      </c>
      <c r="YR4" s="73">
        <v>0.4747468978989221</v>
      </c>
      <c r="YS4" s="73">
        <v>1.383935283535263</v>
      </c>
      <c r="YT4" s="73">
        <v>1.389598041257754</v>
      </c>
      <c r="YU4" s="73">
        <v>0.52380486474189625</v>
      </c>
      <c r="YV4" s="73">
        <v>0.52303455913512076</v>
      </c>
      <c r="YW4" s="73">
        <v>0.89751088809820789</v>
      </c>
      <c r="YX4" s="73">
        <v>0.99551320382268138</v>
      </c>
      <c r="YY4" s="73">
        <v>0.46663554227228521</v>
      </c>
      <c r="YZ4" s="73">
        <v>0.42251938578168829</v>
      </c>
      <c r="ZA4" s="73">
        <v>0.42510125442222879</v>
      </c>
      <c r="ZB4" s="73">
        <v>0.46511323284078743</v>
      </c>
      <c r="ZC4" s="73">
        <v>0.52518782195763536</v>
      </c>
      <c r="ZD4" s="73">
        <v>0.58210743923667863</v>
      </c>
      <c r="ZE4" s="73">
        <v>0.58241527653601388</v>
      </c>
      <c r="ZF4" s="73">
        <v>0.52518782195763525</v>
      </c>
      <c r="ZG4" s="73">
        <v>5.1864009067297463</v>
      </c>
      <c r="ZH4" s="73">
        <v>5.1864009067297463</v>
      </c>
      <c r="ZI4" s="73">
        <v>2.9138836924234819</v>
      </c>
      <c r="ZJ4" s="73">
        <v>2.0563289070129231</v>
      </c>
      <c r="ZK4" s="73">
        <v>1.317612925780814</v>
      </c>
      <c r="ZL4" s="73">
        <v>1.318513071166648</v>
      </c>
      <c r="ZM4" s="73">
        <v>1.26534991259338</v>
      </c>
      <c r="ZN4" s="73">
        <v>1.4078176893240399</v>
      </c>
      <c r="ZO4" s="73">
        <v>1.150608004618878</v>
      </c>
      <c r="ZP4" s="73">
        <v>1.2311234170544021</v>
      </c>
      <c r="ZQ4" s="73">
        <v>1.417679607061368</v>
      </c>
      <c r="ZR4" s="73">
        <v>1.247300393020115</v>
      </c>
      <c r="ZS4" s="73">
        <v>1.2307165069184469</v>
      </c>
      <c r="ZT4" s="73">
        <v>1.1506080046188769</v>
      </c>
      <c r="ZU4" s="73">
        <v>0.51126589004499334</v>
      </c>
      <c r="ZV4" s="73">
        <v>1.482787803787784</v>
      </c>
      <c r="ZW4" s="73">
        <v>1.4888550442047379</v>
      </c>
      <c r="ZX4" s="73">
        <v>0.56121949793774584</v>
      </c>
      <c r="ZY4" s="73">
        <v>0.56039417050191609</v>
      </c>
      <c r="ZZ4" s="73">
        <v>0.96161880867665206</v>
      </c>
      <c r="AAA4" s="73">
        <v>1.0666212898100169</v>
      </c>
      <c r="AAB4" s="73">
        <v>0.49996665243459187</v>
      </c>
      <c r="AAC4" s="73">
        <v>0.45269934190895239</v>
      </c>
      <c r="AAD4" s="73">
        <v>0.45546562973810301</v>
      </c>
      <c r="AAE4" s="73">
        <v>0.49833560661513071</v>
      </c>
      <c r="AAF4" s="73">
        <v>0.56270123781175252</v>
      </c>
      <c r="AAG4" s="73">
        <v>0.6236865420392983</v>
      </c>
      <c r="AAH4" s="73">
        <v>0.62401636771715818</v>
      </c>
      <c r="AAI4" s="73">
        <v>0.56270123781175274</v>
      </c>
      <c r="AAJ4" s="73">
        <v>5.5568581143533056</v>
      </c>
      <c r="AAK4" s="73">
        <v>5.5568581143532993</v>
      </c>
      <c r="AAL4" s="73">
        <v>3.122018241882305</v>
      </c>
      <c r="AAM4" s="73">
        <v>2.203209543228132</v>
      </c>
      <c r="AAN4" s="73">
        <v>1.4117281347651589</v>
      </c>
      <c r="AAO4" s="73">
        <v>1.41269257624998</v>
      </c>
      <c r="AAP4" s="73">
        <v>1.3557320492071949</v>
      </c>
      <c r="AAQ4" s="73">
        <v>1.5083760957043331</v>
      </c>
      <c r="AAR4" s="73">
        <v>1.2327942906630831</v>
      </c>
      <c r="AAS4" s="73">
        <v>1.319060803986863</v>
      </c>
      <c r="AAT4" s="73">
        <v>1.518942436137183</v>
      </c>
      <c r="AAU4" s="73">
        <v>1.336393278235837</v>
      </c>
      <c r="AAV4" s="73">
        <v>1.3186248288411939</v>
      </c>
      <c r="AAW4" s="73">
        <v>1.2327942906630831</v>
      </c>
      <c r="AAX4" s="73">
        <v>0.54778488219106469</v>
      </c>
      <c r="AAY4" s="73">
        <v>1.581640324040303</v>
      </c>
      <c r="AAZ4" s="73">
        <v>1.5881120471517221</v>
      </c>
      <c r="ABA4" s="73">
        <v>0.59863413113359609</v>
      </c>
      <c r="ABB4" s="73">
        <v>0.5977537818687112</v>
      </c>
      <c r="ABC4" s="73">
        <v>1.0257267292550969</v>
      </c>
      <c r="ABD4" s="73">
        <v>1.137729375797353</v>
      </c>
      <c r="ABE4" s="73">
        <v>0.53329776259689765</v>
      </c>
      <c r="ABF4" s="73">
        <v>0.48287929803621649</v>
      </c>
      <c r="ABG4" s="73">
        <v>0.48583000505397661</v>
      </c>
      <c r="ABH4" s="73">
        <v>0.53155798038947344</v>
      </c>
      <c r="ABI4" s="73">
        <v>0.60021465366587046</v>
      </c>
      <c r="ABJ4" s="73">
        <v>0.66526564484191875</v>
      </c>
      <c r="ABK4" s="73">
        <v>0.66561745889830326</v>
      </c>
      <c r="ABL4" s="73">
        <v>0.6002146536658709</v>
      </c>
      <c r="ABM4" s="73">
        <v>5.9273153219768648</v>
      </c>
      <c r="ABN4" s="73">
        <v>5.9273153219768604</v>
      </c>
      <c r="ABO4" s="73">
        <v>3.330152791341126</v>
      </c>
      <c r="ABP4" s="73">
        <v>2.3500901794433409</v>
      </c>
      <c r="ABQ4" s="73">
        <v>1.505843343749504</v>
      </c>
      <c r="ABR4" s="73">
        <v>1.506872081333313</v>
      </c>
      <c r="ABS4" s="73">
        <v>1.446114185821008</v>
      </c>
      <c r="ABT4" s="73">
        <v>1.6089345020846231</v>
      </c>
      <c r="ABU4" s="73">
        <v>1.31498057670729</v>
      </c>
      <c r="ABV4" s="73">
        <v>1.4069981909193221</v>
      </c>
      <c r="ABW4" s="73">
        <v>1.6202052652129939</v>
      </c>
      <c r="ABX4" s="73">
        <v>1.4254861634515641</v>
      </c>
      <c r="ABY4" s="73">
        <v>1.4065331507639409</v>
      </c>
      <c r="ABZ4" s="73">
        <v>1.3149805767072891</v>
      </c>
      <c r="ACA4" s="73">
        <v>0.58430387433713582</v>
      </c>
      <c r="ACB4" s="73">
        <v>1.6804928442928211</v>
      </c>
      <c r="ACC4" s="73">
        <v>1.687369050098704</v>
      </c>
      <c r="ACD4" s="73">
        <v>0.63604876432944635</v>
      </c>
      <c r="ACE4" s="73">
        <v>0.63511339323550575</v>
      </c>
      <c r="ACF4" s="73">
        <v>1.0898346498335401</v>
      </c>
      <c r="ACG4" s="73">
        <v>1.2088374617846871</v>
      </c>
      <c r="ACH4" s="73">
        <v>0.56662887275920504</v>
      </c>
      <c r="ACI4" s="73">
        <v>0.51305925416347975</v>
      </c>
      <c r="ACJ4" s="73">
        <v>0.51619438036984988</v>
      </c>
      <c r="ACK4" s="73">
        <v>0.56478035416381567</v>
      </c>
      <c r="ACL4" s="73">
        <v>0.63772806951998773</v>
      </c>
      <c r="ACM4" s="73">
        <v>0.70684474764453853</v>
      </c>
      <c r="ACN4" s="73">
        <v>0.70721855007944701</v>
      </c>
      <c r="ACO4" s="73">
        <v>0.63772806951998695</v>
      </c>
      <c r="ACP4" s="73">
        <v>6.2977725296004152</v>
      </c>
      <c r="ACQ4" s="73">
        <v>6.2977725296004143</v>
      </c>
      <c r="ACR4" s="73">
        <v>3.538287340799946</v>
      </c>
      <c r="ACS4" s="73">
        <v>2.4969708156585519</v>
      </c>
      <c r="ACT4" s="73">
        <v>1.5999585527338489</v>
      </c>
      <c r="ACU4" s="73">
        <v>1.601051586416647</v>
      </c>
      <c r="ACV4" s="73">
        <v>1.536496322434822</v>
      </c>
      <c r="ACW4" s="73">
        <v>1.709492908464912</v>
      </c>
      <c r="ACX4" s="73">
        <v>1.3971668627514959</v>
      </c>
      <c r="ACY4" s="73">
        <v>1.494935577851779</v>
      </c>
      <c r="ACZ4" s="73">
        <v>1.721468094288805</v>
      </c>
      <c r="ADA4" s="73">
        <v>1.5145790486672861</v>
      </c>
      <c r="ADB4" s="73">
        <v>1.494441472686689</v>
      </c>
      <c r="ADC4" s="73">
        <v>1.3971668627514959</v>
      </c>
      <c r="ADD4" s="73">
        <v>0.62082286648320661</v>
      </c>
      <c r="ADE4" s="73">
        <v>1.779345364545341</v>
      </c>
      <c r="ADF4" s="73">
        <v>1.7866260530456879</v>
      </c>
      <c r="ADG4" s="73">
        <v>0.67346339752529627</v>
      </c>
      <c r="ADH4" s="73">
        <v>0.67247300460229997</v>
      </c>
      <c r="ADI4" s="73">
        <v>1.1539425704119839</v>
      </c>
      <c r="ADJ4" s="73">
        <v>1.2799455477720221</v>
      </c>
      <c r="ADK4" s="73">
        <v>0.59995998292151198</v>
      </c>
      <c r="ADL4" s="73">
        <v>0.54323921029074407</v>
      </c>
      <c r="ADM4" s="73">
        <v>0.54655875568572365</v>
      </c>
      <c r="ADN4" s="73">
        <v>0.59800272793815712</v>
      </c>
      <c r="ADO4" s="73">
        <v>0.67524148537410478</v>
      </c>
      <c r="ADP4" s="73">
        <v>0.74842385044715964</v>
      </c>
      <c r="ADQ4" s="73">
        <v>0.74881964126059142</v>
      </c>
      <c r="ADR4" s="73">
        <v>0.67524148537410356</v>
      </c>
      <c r="ADS4" s="73">
        <v>6.6682297372239718</v>
      </c>
      <c r="ADT4" s="73">
        <v>6.6682297372239718</v>
      </c>
      <c r="ADU4" s="73">
        <v>3.7464218902587709</v>
      </c>
      <c r="ADV4" s="73">
        <v>2.6438514518737608</v>
      </c>
      <c r="ADW4" s="73">
        <v>1.694073761718194</v>
      </c>
      <c r="ADX4" s="73">
        <v>1.6952310914999811</v>
      </c>
      <c r="ADY4" s="73">
        <v>1.626878459048636</v>
      </c>
      <c r="ADZ4" s="73">
        <v>1.8100513148452</v>
      </c>
      <c r="AEA4" s="73">
        <v>1.4793531487957019</v>
      </c>
      <c r="AEB4" s="73">
        <v>1.582872964784237</v>
      </c>
      <c r="AEC4" s="73">
        <v>1.8227309233646229</v>
      </c>
      <c r="AED4" s="73">
        <v>1.603671933883011</v>
      </c>
      <c r="AEE4" s="73">
        <v>1.5823497946094349</v>
      </c>
      <c r="AEF4" s="73">
        <v>1.479353148795703</v>
      </c>
      <c r="AEG4" s="73">
        <v>0.65734185862927808</v>
      </c>
      <c r="AEH4" s="73">
        <v>1.8781978847978611</v>
      </c>
      <c r="AEI4" s="73">
        <v>1.88588305599267</v>
      </c>
      <c r="AEJ4" s="73">
        <v>0.71087803072114586</v>
      </c>
      <c r="AEK4" s="73">
        <v>0.70983261596909519</v>
      </c>
      <c r="AEL4" s="73">
        <v>1.2180504909904279</v>
      </c>
      <c r="AEM4" s="73">
        <v>1.3510536337593571</v>
      </c>
      <c r="AEN4" s="73">
        <v>0.63329109308381826</v>
      </c>
      <c r="AEO4" s="73">
        <v>0.57341916641800705</v>
      </c>
      <c r="AEP4" s="73">
        <v>0.57692313100159676</v>
      </c>
      <c r="AEQ4" s="73">
        <v>0.63122510171250013</v>
      </c>
      <c r="AER4" s="73">
        <v>0.71275490122822172</v>
      </c>
      <c r="AES4" s="73">
        <v>0.79000295324977976</v>
      </c>
      <c r="AET4" s="73">
        <v>0.79042073244173583</v>
      </c>
      <c r="AEU4" s="73">
        <v>0.71275490122822127</v>
      </c>
      <c r="AEV4" s="73">
        <v>7.0386869448475267</v>
      </c>
      <c r="AEW4" s="73">
        <v>7.0386869448475338</v>
      </c>
      <c r="AEX4" s="73">
        <v>3.9545564397175852</v>
      </c>
      <c r="AEY4" s="73">
        <v>2.790732088088971</v>
      </c>
      <c r="AEZ4" s="73">
        <v>1.788188970702538</v>
      </c>
      <c r="AFA4" s="73">
        <v>1.789410596583312</v>
      </c>
      <c r="AFB4" s="73">
        <v>1.71726059566245</v>
      </c>
      <c r="AFC4" s="73">
        <v>1.9106097212254911</v>
      </c>
      <c r="AFD4" s="73">
        <v>1.5615394348399101</v>
      </c>
      <c r="AFE4" s="73">
        <v>1.670810351716695</v>
      </c>
      <c r="AFF4" s="73">
        <v>1.9239937524404309</v>
      </c>
      <c r="AFG4" s="73">
        <v>1.6927648190987299</v>
      </c>
      <c r="AFH4" s="73">
        <v>1.670258116532181</v>
      </c>
      <c r="AFI4" s="73">
        <v>1.561539434839909</v>
      </c>
      <c r="AFJ4" s="73">
        <v>0.6938608507753492</v>
      </c>
      <c r="AFK4" s="73">
        <v>1.977050405050381</v>
      </c>
      <c r="AFL4" s="73">
        <v>1.985140058939654</v>
      </c>
      <c r="AFM4" s="73">
        <v>0.74829266391699634</v>
      </c>
      <c r="AFN4" s="73">
        <v>0.74719222733588997</v>
      </c>
      <c r="AFO4" s="73">
        <v>1.282158411568872</v>
      </c>
      <c r="AFP4" s="73">
        <v>1.422161719746692</v>
      </c>
      <c r="AFQ4" s="73">
        <v>0.66662220324612398</v>
      </c>
      <c r="AFR4" s="73">
        <v>0.60359912254527104</v>
      </c>
      <c r="AFS4" s="73">
        <v>0.6072875063174713</v>
      </c>
      <c r="AFT4" s="73">
        <v>0.6644474754868428</v>
      </c>
      <c r="AFU4" s="73">
        <v>0.75026831708233899</v>
      </c>
      <c r="AFV4" s="73">
        <v>0.83158205605239965</v>
      </c>
      <c r="AFW4" s="73">
        <v>0.83202182362287991</v>
      </c>
      <c r="AFX4" s="73">
        <v>0.75026831708233899</v>
      </c>
      <c r="AFY4" s="73">
        <v>7.4091441524710886</v>
      </c>
      <c r="AFZ4" s="73">
        <v>7.4091441524710886</v>
      </c>
      <c r="AGA4" s="73">
        <v>4.1626909891764106</v>
      </c>
      <c r="AGB4" s="73">
        <v>2.9376127243041821</v>
      </c>
      <c r="AGC4" s="73">
        <v>1.8823041796868829</v>
      </c>
      <c r="AGD4" s="73">
        <v>1.883590101666647</v>
      </c>
      <c r="AGE4" s="73">
        <v>1.8076427322762629</v>
      </c>
      <c r="AGF4" s="73">
        <v>2.011168127605782</v>
      </c>
      <c r="AGG4" s="73">
        <v>1.6437257208841161</v>
      </c>
      <c r="AGH4" s="73">
        <v>1.758747738649153</v>
      </c>
      <c r="AGI4" s="73">
        <v>2.0252565815162509</v>
      </c>
      <c r="AGJ4" s="73">
        <v>1.7818577043144559</v>
      </c>
      <c r="AGK4" s="73">
        <v>1.75816643845493</v>
      </c>
      <c r="AGL4" s="73">
        <v>1.6437257208841169</v>
      </c>
      <c r="AGM4" s="73">
        <v>0.73037984292142055</v>
      </c>
      <c r="AGN4" s="73">
        <v>2.075902925302898</v>
      </c>
      <c r="AGO4" s="73">
        <v>2.084397061886635</v>
      </c>
      <c r="AGP4" s="73">
        <v>0.78570729711284648</v>
      </c>
      <c r="AGQ4" s="73">
        <v>0.78455183870268508</v>
      </c>
      <c r="AGR4" s="73">
        <v>1.3462663321473149</v>
      </c>
      <c r="AGS4" s="73">
        <v>1.4932698057340259</v>
      </c>
      <c r="AGT4" s="73">
        <v>0.69995331340843048</v>
      </c>
      <c r="AGU4" s="73">
        <v>0.63377907867253414</v>
      </c>
      <c r="AGV4" s="73">
        <v>0.6376518816333453</v>
      </c>
      <c r="AGW4" s="73">
        <v>0.69766984926118536</v>
      </c>
      <c r="AGX4" s="73">
        <v>0.78778173293645526</v>
      </c>
      <c r="AGY4" s="73">
        <v>0.87316115885501877</v>
      </c>
      <c r="AGZ4" s="73">
        <v>0.87362291480402399</v>
      </c>
      <c r="AHA4" s="73">
        <v>0.78778173293645615</v>
      </c>
      <c r="AHB4" s="73">
        <v>7.7796013600946434</v>
      </c>
      <c r="AHC4" s="73">
        <v>7.7796013600946434</v>
      </c>
      <c r="AHD4" s="73">
        <v>4.370825538635227</v>
      </c>
      <c r="AHE4" s="73">
        <v>3.08449336051939</v>
      </c>
      <c r="AHF4" s="73">
        <v>1.9764193886712269</v>
      </c>
      <c r="AHG4" s="73">
        <v>1.9777696067499779</v>
      </c>
      <c r="AHH4" s="73">
        <v>1.898024868890078</v>
      </c>
      <c r="AHI4" s="73">
        <v>2.1117265339860731</v>
      </c>
      <c r="AHJ4" s="73">
        <v>1.725912006928324</v>
      </c>
      <c r="AHK4" s="73">
        <v>1.846685125581613</v>
      </c>
      <c r="AHL4" s="73">
        <v>2.1265194105920591</v>
      </c>
      <c r="AHM4" s="73">
        <v>1.870950589530179</v>
      </c>
      <c r="AHN4" s="73">
        <v>1.8460747603776759</v>
      </c>
      <c r="AHO4" s="73">
        <v>1.725912006928322</v>
      </c>
      <c r="AHP4" s="73">
        <v>0.76689883506749179</v>
      </c>
      <c r="AHQ4" s="73">
        <v>2.174755445555419</v>
      </c>
      <c r="AHR4" s="73">
        <v>2.18365406483362</v>
      </c>
      <c r="AHS4" s="73">
        <v>0.82312193030869529</v>
      </c>
      <c r="AHT4" s="73">
        <v>0.82191145006948019</v>
      </c>
      <c r="AHU4" s="73">
        <v>1.4103742527257599</v>
      </c>
      <c r="AHV4" s="73">
        <v>1.564377891721362</v>
      </c>
      <c r="AHW4" s="73">
        <v>0.73328442357073598</v>
      </c>
      <c r="AHX4" s="73">
        <v>0.66395903479979745</v>
      </c>
      <c r="AHY4" s="73">
        <v>0.66801625694921885</v>
      </c>
      <c r="AHZ4" s="73">
        <v>0.73089222303552759</v>
      </c>
      <c r="AIA4" s="73">
        <v>0.82529514879057297</v>
      </c>
      <c r="AIB4" s="73">
        <v>0.91474026165764</v>
      </c>
      <c r="AIC4" s="73">
        <v>0.91522400598516906</v>
      </c>
      <c r="AID4" s="73">
        <v>0.82529514879057364</v>
      </c>
      <c r="AIE4" s="73">
        <v>8.1500585677181974</v>
      </c>
      <c r="AIF4" s="73">
        <v>8.1500585677182045</v>
      </c>
      <c r="AIG4" s="73">
        <v>4.5789600880940524</v>
      </c>
      <c r="AIH4" s="73">
        <v>3.2313739967346038</v>
      </c>
      <c r="AII4" s="73">
        <v>2.0705345976555738</v>
      </c>
      <c r="AIJ4" s="73">
        <v>2.0719491118333111</v>
      </c>
      <c r="AIK4" s="73">
        <v>1.9884070055038929</v>
      </c>
      <c r="AIL4" s="73">
        <v>2.2122849403663629</v>
      </c>
      <c r="AIM4" s="73">
        <v>1.80809829297253</v>
      </c>
      <c r="AIN4" s="73">
        <v>1.9346225125140719</v>
      </c>
      <c r="AIO4" s="73">
        <v>2.2277822396678642</v>
      </c>
      <c r="AIP4" s="73">
        <v>1.9600434747459019</v>
      </c>
      <c r="AIQ4" s="73">
        <v>1.933983082300422</v>
      </c>
      <c r="AIR4" s="73">
        <v>1.808098292972528</v>
      </c>
      <c r="AIS4" s="73">
        <v>0.80341782721356247</v>
      </c>
      <c r="AIT4" s="73">
        <v>2.273607965807936</v>
      </c>
      <c r="AIU4" s="73">
        <v>2.2829110677806019</v>
      </c>
      <c r="AIV4" s="73">
        <v>0.86053656350454788</v>
      </c>
      <c r="AIW4" s="73">
        <v>0.85927106143627308</v>
      </c>
      <c r="AIX4" s="73">
        <v>1.4744821733042039</v>
      </c>
      <c r="AIY4" s="73">
        <v>1.635485977708697</v>
      </c>
      <c r="AIZ4" s="73">
        <v>0.76661553373304403</v>
      </c>
      <c r="AJA4" s="73">
        <v>0.69413899092706244</v>
      </c>
      <c r="AJB4" s="73">
        <v>0.69838063226509162</v>
      </c>
      <c r="AJC4" s="73">
        <v>0.76411459680986893</v>
      </c>
      <c r="AJD4" s="73">
        <v>0.86280856464469013</v>
      </c>
      <c r="AJE4" s="73">
        <v>0.95631936446026111</v>
      </c>
      <c r="AJF4" s="73">
        <v>0.95682509716631148</v>
      </c>
      <c r="AJG4" s="73">
        <v>0.86280856464469025</v>
      </c>
      <c r="AJH4" s="73">
        <v>8.5205157753417495</v>
      </c>
      <c r="AJI4" s="73">
        <v>8.5205157753417566</v>
      </c>
      <c r="AJJ4" s="73">
        <v>4.7870946375528716</v>
      </c>
      <c r="AJK4" s="73">
        <v>3.37825463294981</v>
      </c>
      <c r="AJL4" s="73">
        <v>2.1646498066399169</v>
      </c>
      <c r="AJM4" s="73">
        <v>2.1661286169166449</v>
      </c>
      <c r="AJN4" s="73">
        <v>2.0787891421177029</v>
      </c>
      <c r="AJO4" s="73">
        <v>2.3128433467466469</v>
      </c>
      <c r="AJP4" s="73">
        <v>1.890284579016734</v>
      </c>
      <c r="AJQ4" s="73">
        <v>2.0225598994465259</v>
      </c>
      <c r="AJR4" s="73">
        <v>2.3290450687436821</v>
      </c>
      <c r="AJS4" s="73">
        <v>2.0491363599616261</v>
      </c>
      <c r="AJT4" s="73">
        <v>2.0218914042231728</v>
      </c>
      <c r="AJU4" s="73">
        <v>1.8902845790167351</v>
      </c>
      <c r="AJV4" s="73">
        <v>0.83993681935963393</v>
      </c>
      <c r="AJW4" s="73">
        <v>2.3724604860604561</v>
      </c>
      <c r="AJX4" s="73">
        <v>2.382168070727587</v>
      </c>
      <c r="AJY4" s="73">
        <v>0.89795119670039736</v>
      </c>
      <c r="AJZ4" s="73">
        <v>0.89663067280306874</v>
      </c>
      <c r="AKA4" s="73">
        <v>1.5385900938826469</v>
      </c>
      <c r="AKB4" s="73">
        <v>1.70659406369603</v>
      </c>
      <c r="AKC4" s="73">
        <v>0.79994664389534953</v>
      </c>
      <c r="AKD4" s="73">
        <v>0.72431894705432565</v>
      </c>
      <c r="AKE4" s="73">
        <v>0.72874500758096594</v>
      </c>
      <c r="AKF4" s="73">
        <v>0.79733697058421171</v>
      </c>
      <c r="AKG4" s="73">
        <v>0.90032198049880807</v>
      </c>
      <c r="AKH4" s="73">
        <v>0.99789846726288078</v>
      </c>
      <c r="AKI4" s="73">
        <v>0.99842618834745656</v>
      </c>
      <c r="AKJ4" s="73">
        <v>0.90032198049880718</v>
      </c>
      <c r="AKK4" s="73">
        <v>8.8909729829653106</v>
      </c>
      <c r="AKL4" s="73">
        <v>8.8909729829653124</v>
      </c>
      <c r="AKM4" s="73">
        <v>4.9952291870116943</v>
      </c>
      <c r="AKN4" s="73">
        <v>3.525135269165022</v>
      </c>
      <c r="AKO4" s="73">
        <v>2.258765015624264</v>
      </c>
      <c r="AKP4" s="73">
        <v>2.260308121999977</v>
      </c>
      <c r="AKQ4" s="73">
        <v>2.1691712787315178</v>
      </c>
      <c r="AKR4" s="73">
        <v>2.4134017531269389</v>
      </c>
      <c r="AKS4" s="73">
        <v>1.972470865060941</v>
      </c>
      <c r="AKT4" s="73">
        <v>2.1104972863789859</v>
      </c>
      <c r="AKU4" s="73">
        <v>2.4303078978194939</v>
      </c>
      <c r="AKV4" s="73">
        <v>2.1382292451773459</v>
      </c>
      <c r="AKW4" s="73">
        <v>2.1097997261459178</v>
      </c>
      <c r="AKX4" s="73">
        <v>1.9724708650609419</v>
      </c>
      <c r="AKY4" s="73">
        <v>0.87645581150570506</v>
      </c>
      <c r="AKZ4" s="73">
        <v>2.471313006312978</v>
      </c>
      <c r="ALA4" s="73">
        <v>2.4814250736745671</v>
      </c>
      <c r="ALB4" s="73">
        <v>0.93536582989624673</v>
      </c>
      <c r="ALC4" s="73">
        <v>0.93399028416986407</v>
      </c>
      <c r="ALD4" s="73">
        <v>1.6026980144610929</v>
      </c>
      <c r="ALE4" s="73">
        <v>1.7777021496833669</v>
      </c>
      <c r="ALF4" s="73">
        <v>0.83327775405765603</v>
      </c>
      <c r="ALG4" s="73">
        <v>0.75449890318158952</v>
      </c>
      <c r="ALH4" s="73">
        <v>0.75910938289683938</v>
      </c>
      <c r="ALI4" s="73">
        <v>0.83055934435855461</v>
      </c>
      <c r="ALJ4" s="73">
        <v>0.93783539635292401</v>
      </c>
      <c r="ALK4" s="73">
        <v>1.0394775700654999</v>
      </c>
      <c r="ALL4" s="73">
        <v>1.0400272795286001</v>
      </c>
      <c r="ALM4" s="73">
        <v>0.93783539635292501</v>
      </c>
      <c r="ALN4" s="73">
        <v>9.2614301905888681</v>
      </c>
      <c r="ALO4" s="73">
        <v>9.2614301905888645</v>
      </c>
      <c r="ALP4" s="73">
        <v>5.2033637364705134</v>
      </c>
      <c r="ALQ4" s="73">
        <v>3.672015905380233</v>
      </c>
      <c r="ALR4" s="73">
        <v>2.3528802246086071</v>
      </c>
      <c r="ALS4" s="73">
        <v>2.3544876270833091</v>
      </c>
      <c r="ALT4" s="73">
        <v>2.259553415345334</v>
      </c>
      <c r="ALU4" s="73">
        <v>2.513960159507231</v>
      </c>
      <c r="ALV4" s="73">
        <v>2.0546571511051481</v>
      </c>
      <c r="ALW4" s="73">
        <v>2.1984346733114459</v>
      </c>
      <c r="ALX4" s="73">
        <v>2.53157072689531</v>
      </c>
      <c r="ALY4" s="73">
        <v>2.227322130393071</v>
      </c>
      <c r="ALZ4" s="73">
        <v>2.197708048068665</v>
      </c>
      <c r="AMA4" s="73">
        <v>2.0546571511051468</v>
      </c>
      <c r="AMB4" s="73">
        <v>0.91297480365177597</v>
      </c>
      <c r="AMC4" s="73">
        <v>2.7184443069442752</v>
      </c>
      <c r="AMD4" s="73">
        <v>2.7295675810420268</v>
      </c>
      <c r="AME4" s="73">
        <v>1.0289024128858719</v>
      </c>
      <c r="AMF4" s="73">
        <v>1.027389312586851</v>
      </c>
      <c r="AMG4" s="73">
        <v>1.762967815907202</v>
      </c>
      <c r="AMH4" s="73">
        <v>1.9554723646517049</v>
      </c>
      <c r="AMI4" s="73">
        <v>0.91660552946342222</v>
      </c>
      <c r="AMJ4" s="73">
        <v>0.82994879349974859</v>
      </c>
      <c r="AMK4" s="73">
        <v>0.83502032118652392</v>
      </c>
      <c r="AML4" s="73">
        <v>0.91361527879441051</v>
      </c>
      <c r="AMM4" s="73">
        <v>1.031618935988218</v>
      </c>
      <c r="AMN4" s="73">
        <v>1.143425327072052</v>
      </c>
      <c r="AMO4" s="73">
        <v>1.144030007481462</v>
      </c>
      <c r="AMP4" s="73">
        <v>1.031618935988218</v>
      </c>
      <c r="AMQ4" s="73">
        <v>10.187573209647759</v>
      </c>
      <c r="AMR4" s="73">
        <v>10.187573209647759</v>
      </c>
      <c r="AMS4" s="73">
        <v>5.7237001101175711</v>
      </c>
      <c r="AMT4" s="73">
        <v>4.0392174959182556</v>
      </c>
      <c r="AMU4" s="73">
        <v>2.5881682470694689</v>
      </c>
      <c r="AMV4" s="73">
        <v>2.5899363897916401</v>
      </c>
      <c r="AMW4" s="73">
        <v>2.4855087568798662</v>
      </c>
      <c r="AMX4" s="73">
        <v>2.7653561754579559</v>
      </c>
      <c r="AMY4" s="73">
        <v>2.2601228662156641</v>
      </c>
      <c r="AMZ4" s="73">
        <v>2.4182781406425908</v>
      </c>
      <c r="ANA4" s="73">
        <v>2.7847277995848381</v>
      </c>
      <c r="ANB4" s="73">
        <v>2.4500543434323809</v>
      </c>
      <c r="ANC4" s="73">
        <v>2.417478852875532</v>
      </c>
      <c r="AND4" s="73">
        <v>2.2601228662156632</v>
      </c>
      <c r="ANE4" s="73">
        <v>1.004272284016954</v>
      </c>
      <c r="ANF4" s="73">
        <v>2.9655756075755728</v>
      </c>
      <c r="ANG4" s="73">
        <v>2.9777100884094829</v>
      </c>
      <c r="ANH4" s="73">
        <v>1.1224389958754979</v>
      </c>
      <c r="ANI4" s="73">
        <v>1.120788341003836</v>
      </c>
      <c r="ANJ4" s="73">
        <v>1.9232376173533119</v>
      </c>
      <c r="ANK4" s="73">
        <v>2.1332425796200418</v>
      </c>
      <c r="ANL4" s="73">
        <v>0.99993330486918697</v>
      </c>
      <c r="ANM4" s="73">
        <v>0.90539868381790767</v>
      </c>
      <c r="ANN4" s="73">
        <v>0.91093125947620768</v>
      </c>
      <c r="ANO4" s="73">
        <v>0.99667121323026653</v>
      </c>
      <c r="ANP4" s="73">
        <v>1.125402475623511</v>
      </c>
      <c r="ANQ4" s="73">
        <v>1.2473730840786019</v>
      </c>
      <c r="ANR4" s="73">
        <v>1.248032735434321</v>
      </c>
      <c r="ANS4" s="73">
        <v>1.125402475623511</v>
      </c>
      <c r="ANT4" s="73">
        <v>11.11371622870665</v>
      </c>
      <c r="ANU4" s="73">
        <v>11.11371622870665</v>
      </c>
      <c r="ANV4" s="73">
        <v>6.2440364837646243</v>
      </c>
      <c r="ANW4" s="73">
        <v>4.4064190864562809</v>
      </c>
      <c r="ANX4" s="73">
        <v>2.8234562695303311</v>
      </c>
      <c r="ANY4" s="73">
        <v>2.825385152499972</v>
      </c>
      <c r="ANZ4" s="73">
        <v>2.711464098414397</v>
      </c>
      <c r="AOA4" s="73">
        <v>3.0167521914086759</v>
      </c>
      <c r="AOB4" s="73">
        <v>2.4655885813261791</v>
      </c>
      <c r="AOC4" s="73">
        <v>2.638121607973734</v>
      </c>
      <c r="AOD4" s="73">
        <v>3.0378848722743781</v>
      </c>
      <c r="AOE4" s="73">
        <v>2.6727865564716851</v>
      </c>
      <c r="AOF4" s="73">
        <v>2.6372496576823989</v>
      </c>
      <c r="AOG4" s="73">
        <v>2.4655885813261791</v>
      </c>
      <c r="AOH4" s="73">
        <v>1.0955697643821309</v>
      </c>
      <c r="AOI4" s="73">
        <v>3.2127069082068722</v>
      </c>
      <c r="AOJ4" s="73">
        <v>3.2258525957769431</v>
      </c>
      <c r="AOK4" s="73">
        <v>1.215975578865123</v>
      </c>
      <c r="AOL4" s="73">
        <v>1.2141873694208221</v>
      </c>
      <c r="AOM4" s="73">
        <v>2.0835074187994209</v>
      </c>
      <c r="AON4" s="73">
        <v>2.311012794588378</v>
      </c>
      <c r="AOO4" s="73">
        <v>1.0832610802749549</v>
      </c>
      <c r="AOP4" s="73">
        <v>0.98084857413606619</v>
      </c>
      <c r="AOQ4" s="73">
        <v>0.98684219776589155</v>
      </c>
      <c r="AOR4" s="73">
        <v>1.0797271476661201</v>
      </c>
      <c r="AOS4" s="73">
        <v>1.219186015258803</v>
      </c>
      <c r="AOT4" s="73">
        <v>1.3513208410851529</v>
      </c>
      <c r="AOU4" s="73">
        <v>1.3520354633871809</v>
      </c>
      <c r="AOV4" s="73">
        <v>1.219186015258803</v>
      </c>
      <c r="AOW4" s="73">
        <v>12.03985924776554</v>
      </c>
      <c r="AOX4" s="73">
        <v>12.03985924776554</v>
      </c>
      <c r="AOY4" s="73">
        <v>6.7643728574116766</v>
      </c>
      <c r="AOZ4" s="73">
        <v>4.7736206769943026</v>
      </c>
      <c r="APA4" s="73">
        <v>3.0587442919911911</v>
      </c>
      <c r="APB4" s="73">
        <v>3.0608339152083088</v>
      </c>
      <c r="APC4" s="73">
        <v>2.9374194399489291</v>
      </c>
      <c r="APD4" s="73">
        <v>3.2681482073593981</v>
      </c>
      <c r="APE4" s="73">
        <v>2.671054296436695</v>
      </c>
      <c r="APF4" s="73">
        <v>2.8579650753048771</v>
      </c>
      <c r="APG4" s="73">
        <v>3.291041944963907</v>
      </c>
      <c r="APH4" s="73">
        <v>2.8955187695109958</v>
      </c>
      <c r="API4" s="73">
        <v>2.8570204624892681</v>
      </c>
      <c r="APJ4" s="73">
        <v>2.671054296436695</v>
      </c>
      <c r="APK4" s="73">
        <v>1.186867244747309</v>
      </c>
      <c r="APL4" s="73">
        <v>3.4598382088381698</v>
      </c>
      <c r="APM4" s="73">
        <v>3.473995103144397</v>
      </c>
      <c r="APN4" s="73">
        <v>1.3095121618547489</v>
      </c>
      <c r="APO4" s="73">
        <v>1.3075863978378091</v>
      </c>
      <c r="APP4" s="73">
        <v>2.2437772202455299</v>
      </c>
      <c r="APQ4" s="73">
        <v>2.4887830095567161</v>
      </c>
      <c r="APR4" s="73">
        <v>1.1665888556807189</v>
      </c>
      <c r="APS4" s="73">
        <v>1.0562984644542259</v>
      </c>
      <c r="APT4" s="73">
        <v>1.062753136055576</v>
      </c>
      <c r="APU4" s="73">
        <v>1.162783082101978</v>
      </c>
      <c r="APV4" s="73">
        <v>1.3129695548940981</v>
      </c>
      <c r="APW4" s="73">
        <v>1.4552685980917059</v>
      </c>
      <c r="APX4" s="73">
        <v>1.4560381913400431</v>
      </c>
      <c r="APY4" s="73">
        <v>1.3129695548940969</v>
      </c>
      <c r="APZ4" s="73">
        <v>12.966002266824431</v>
      </c>
      <c r="AQA4" s="73">
        <v>12.966002266824431</v>
      </c>
      <c r="AQB4" s="73">
        <v>7.2847092310587342</v>
      </c>
      <c r="AQC4" s="73">
        <v>5.1408222675323261</v>
      </c>
      <c r="AQD4" s="73">
        <v>3.2940323144520578</v>
      </c>
      <c r="AQE4" s="73">
        <v>3.2962826779166399</v>
      </c>
      <c r="AQF4" s="73">
        <v>3.1633747814834661</v>
      </c>
      <c r="AQG4" s="73">
        <v>3.5195442233101248</v>
      </c>
      <c r="AQH4" s="73">
        <v>2.8765200115472109</v>
      </c>
      <c r="AQI4" s="73">
        <v>3.0778085426360251</v>
      </c>
      <c r="AQJ4" s="73">
        <v>3.5441990176534319</v>
      </c>
      <c r="AQK4" s="73">
        <v>3.1182509825503049</v>
      </c>
      <c r="AQL4" s="73">
        <v>3.0767912672961391</v>
      </c>
      <c r="AQM4" s="73">
        <v>2.87652001154721</v>
      </c>
      <c r="AQN4" s="73">
        <v>1.2781647251124879</v>
      </c>
      <c r="AQO4" s="73">
        <v>3.706969509469467</v>
      </c>
      <c r="AQP4" s="73">
        <v>3.7221376105118571</v>
      </c>
      <c r="AQQ4" s="73">
        <v>1.403048744844372</v>
      </c>
      <c r="AQR4" s="73">
        <v>1.4009854262547961</v>
      </c>
      <c r="AQS4" s="73">
        <v>2.404047021691643</v>
      </c>
      <c r="AQT4" s="73">
        <v>2.6665532245250541</v>
      </c>
      <c r="AQU4" s="73">
        <v>1.249916631086488</v>
      </c>
      <c r="AQV4" s="73">
        <v>1.1317483547723859</v>
      </c>
      <c r="AQW4" s="73">
        <v>1.138664074345261</v>
      </c>
      <c r="AQX4" s="73">
        <v>1.2458390165378319</v>
      </c>
      <c r="AQY4" s="73">
        <v>1.4067530945293909</v>
      </c>
      <c r="AQZ4" s="73">
        <v>1.559216355098257</v>
      </c>
      <c r="ARA4" s="73">
        <v>1.560040919292903</v>
      </c>
      <c r="ARB4" s="73">
        <v>1.4067530945293889</v>
      </c>
      <c r="ARC4" s="73">
        <v>13.892145285883331</v>
      </c>
      <c r="ARD4" s="73">
        <v>13.89214528588332</v>
      </c>
      <c r="ARE4" s="73">
        <v>7.8050456047057812</v>
      </c>
      <c r="ARF4" s="73">
        <v>5.5080238580703584</v>
      </c>
      <c r="ARG4" s="73">
        <v>3.5293203369129111</v>
      </c>
      <c r="ARH4" s="73">
        <v>3.5317314406249709</v>
      </c>
      <c r="ARI4" s="73">
        <v>3.3893301230179982</v>
      </c>
      <c r="ARJ4" s="73">
        <v>3.7709402392608431</v>
      </c>
      <c r="ARK4" s="73">
        <v>3.0819857266577229</v>
      </c>
      <c r="ARL4" s="73">
        <v>3.2976520099671678</v>
      </c>
      <c r="ARM4" s="73">
        <v>3.7973560903429751</v>
      </c>
      <c r="ARN4" s="73">
        <v>3.3409831955896152</v>
      </c>
      <c r="ARO4" s="73">
        <v>3.2965620721030069</v>
      </c>
      <c r="ARP4" s="73">
        <v>3.0819857266577282</v>
      </c>
      <c r="ARQ4" s="73">
        <v>1.369462205477666</v>
      </c>
      <c r="ARR4" s="73">
        <v>3.9541008101007682</v>
      </c>
      <c r="ARS4" s="73">
        <v>3.970280117879315</v>
      </c>
      <c r="ART4" s="73">
        <v>1.496585327833996</v>
      </c>
      <c r="ARU4" s="73">
        <v>1.494384454671785</v>
      </c>
      <c r="ARV4" s="73">
        <v>0</v>
      </c>
      <c r="ARW4" s="73">
        <v>2.8443234394933929</v>
      </c>
      <c r="ARX4" s="73">
        <v>1.3332444064922531</v>
      </c>
      <c r="ARY4" s="73">
        <v>1.207198245090545</v>
      </c>
      <c r="ARZ4" s="73">
        <v>1.2145750126349451</v>
      </c>
      <c r="ASA4" s="73">
        <v>1.32889495097369</v>
      </c>
      <c r="ASB4" s="73">
        <v>1.5005366341646831</v>
      </c>
      <c r="ASC4" s="73">
        <v>1.6631641121048051</v>
      </c>
      <c r="ASD4" s="73">
        <v>1.6640436472457649</v>
      </c>
      <c r="ASE4" s="73">
        <v>1.500536634164684</v>
      </c>
      <c r="ASF4" s="73">
        <v>14.818288304942209</v>
      </c>
      <c r="ASG4" s="73">
        <v>14.818288304942209</v>
      </c>
      <c r="ASH4" s="73">
        <v>8.3253819783528353</v>
      </c>
      <c r="ASI4" s="73">
        <v>5.8752254486083819</v>
      </c>
      <c r="ASJ4" s="73">
        <v>3.76460835937378</v>
      </c>
      <c r="ASK4" s="73">
        <v>3.7671802033333028</v>
      </c>
      <c r="ASL4" s="73">
        <v>3.6152854645525352</v>
      </c>
      <c r="ASM4" s="73">
        <v>4.0223362552115729</v>
      </c>
      <c r="ASN4" s="73">
        <v>3.2874514417682432</v>
      </c>
      <c r="ASO4" s="73">
        <v>3.5174954772983149</v>
      </c>
      <c r="ASP4" s="73">
        <v>4.0505131630324893</v>
      </c>
      <c r="ASQ4" s="73">
        <v>3.5637154086289229</v>
      </c>
      <c r="ASR4" s="73">
        <v>3.516332876909873</v>
      </c>
      <c r="ASS4" s="73">
        <v>3.287451441768245</v>
      </c>
      <c r="AST4" s="73">
        <v>1.4607596858428431</v>
      </c>
    </row>
    <row r="5" spans="1:1190" x14ac:dyDescent="0.25">
      <c r="A5" s="132" t="s">
        <v>222</v>
      </c>
      <c r="B5" s="73">
        <v>5.2071972347935638E-16</v>
      </c>
      <c r="C5" s="73">
        <v>0</v>
      </c>
      <c r="D5" s="73">
        <v>5.6468594232471058E-18</v>
      </c>
      <c r="E5" s="73">
        <v>4.9996457411814237E-18</v>
      </c>
      <c r="F5" s="73">
        <v>5.2785913574859969E-2</v>
      </c>
      <c r="G5" s="73">
        <v>0</v>
      </c>
      <c r="H5" s="73">
        <v>1.9600904335632989E-2</v>
      </c>
      <c r="I5" s="73">
        <v>8.479638994284706E-18</v>
      </c>
      <c r="J5" s="73">
        <v>0</v>
      </c>
      <c r="K5" s="73">
        <v>1.9600904335632979E-2</v>
      </c>
      <c r="L5" s="73">
        <v>-7.1179656119033083E-19</v>
      </c>
      <c r="M5" s="73">
        <v>0</v>
      </c>
      <c r="N5" s="73">
        <v>0</v>
      </c>
      <c r="O5" s="73">
        <v>0</v>
      </c>
      <c r="P5" s="73">
        <v>0</v>
      </c>
      <c r="Q5" s="73">
        <v>0</v>
      </c>
      <c r="R5" s="73">
        <v>9.6737031936645526E-2</v>
      </c>
      <c r="S5" s="73">
        <v>0</v>
      </c>
      <c r="T5" s="73">
        <v>0</v>
      </c>
      <c r="U5" s="73">
        <v>5.2508401227084768E-17</v>
      </c>
      <c r="V5" s="73">
        <v>1.050762549728104E-16</v>
      </c>
      <c r="W5" s="73">
        <v>0</v>
      </c>
      <c r="X5" s="73">
        <v>0</v>
      </c>
      <c r="Y5" s="73">
        <v>0</v>
      </c>
      <c r="Z5" s="73">
        <v>8.2385207905016997E-18</v>
      </c>
      <c r="AA5" s="73">
        <v>2.9622138075779958E-14</v>
      </c>
      <c r="AB5" s="73">
        <v>0</v>
      </c>
      <c r="AC5" s="73">
        <v>8.0034162337857424E-18</v>
      </c>
      <c r="AD5" s="73">
        <v>2.8766787310752152E-2</v>
      </c>
      <c r="AE5" s="73">
        <v>5.4186858095145581E-16</v>
      </c>
      <c r="AF5" s="73">
        <v>0</v>
      </c>
      <c r="AG5" s="73">
        <v>1.346306150002096E-17</v>
      </c>
      <c r="AH5" s="73">
        <v>3.1890645098857239E-18</v>
      </c>
      <c r="AI5" s="73">
        <v>0.1055718271497199</v>
      </c>
      <c r="AJ5" s="73">
        <v>0</v>
      </c>
      <c r="AK5" s="73">
        <v>3.9201808671269212E-2</v>
      </c>
      <c r="AL5" s="73">
        <v>1.8715440923965061E-17</v>
      </c>
      <c r="AM5" s="73">
        <v>0</v>
      </c>
      <c r="AN5" s="73">
        <v>3.9201808671269198E-2</v>
      </c>
      <c r="AO5" s="73">
        <v>8.6460153713894529E-20</v>
      </c>
      <c r="AP5" s="73">
        <v>0</v>
      </c>
      <c r="AQ5" s="73">
        <v>0</v>
      </c>
      <c r="AR5" s="73">
        <v>0</v>
      </c>
      <c r="AS5" s="73">
        <v>2.9796858280263958E-17</v>
      </c>
      <c r="AT5" s="73">
        <v>0</v>
      </c>
      <c r="AU5" s="73">
        <v>0.193474063873291</v>
      </c>
      <c r="AV5" s="73">
        <v>0</v>
      </c>
      <c r="AW5" s="73">
        <v>0</v>
      </c>
      <c r="AX5" s="73">
        <v>1.1902257656166609E-16</v>
      </c>
      <c r="AY5" s="73">
        <v>1.522857527973809E-16</v>
      </c>
      <c r="AZ5" s="73">
        <v>0</v>
      </c>
      <c r="BA5" s="73">
        <v>0</v>
      </c>
      <c r="BB5" s="73">
        <v>0</v>
      </c>
      <c r="BC5" s="73">
        <v>2.7845264982977239E-17</v>
      </c>
      <c r="BD5" s="73">
        <v>2.964295475749168E-14</v>
      </c>
      <c r="BE5" s="73">
        <v>0</v>
      </c>
      <c r="BF5" s="73">
        <v>1.9761367957817651E-17</v>
      </c>
      <c r="BG5" s="73">
        <v>5.7533574621505143E-2</v>
      </c>
      <c r="BH5" s="73">
        <v>5.7348945545223431E-16</v>
      </c>
      <c r="BI5" s="73">
        <v>-2.3940885842313629E-17</v>
      </c>
      <c r="BJ5" s="73">
        <v>2.1909555642683141E-18</v>
      </c>
      <c r="BK5" s="73">
        <v>3.0730138343657632E-17</v>
      </c>
      <c r="BL5" s="73">
        <v>0.15835774072457981</v>
      </c>
      <c r="BM5" s="73">
        <v>0</v>
      </c>
      <c r="BN5" s="73">
        <v>5.8802713006905372E-2</v>
      </c>
      <c r="BO5" s="73">
        <v>6.2378184349249721E-18</v>
      </c>
      <c r="BP5" s="73">
        <v>1.108384900364324E-17</v>
      </c>
      <c r="BQ5" s="73">
        <v>5.8802713006905441E-2</v>
      </c>
      <c r="BR5" s="73">
        <v>8.0673330283518074E-33</v>
      </c>
      <c r="BS5" s="73">
        <v>0</v>
      </c>
      <c r="BT5" s="73">
        <v>0</v>
      </c>
      <c r="BU5" s="73">
        <v>0</v>
      </c>
      <c r="BV5" s="73">
        <v>0</v>
      </c>
      <c r="BW5" s="73">
        <v>0</v>
      </c>
      <c r="BX5" s="73">
        <v>0.29021109580993643</v>
      </c>
      <c r="BY5" s="73">
        <v>-1.7955664381735231E-17</v>
      </c>
      <c r="BZ5" s="73">
        <v>0</v>
      </c>
      <c r="CA5" s="73">
        <v>1.093727786129957E-16</v>
      </c>
      <c r="CB5" s="73">
        <v>2.6049705206999708E-16</v>
      </c>
      <c r="CC5" s="73">
        <v>0</v>
      </c>
      <c r="CD5" s="73">
        <v>-3.3384755232486202E-17</v>
      </c>
      <c r="CE5" s="73">
        <v>-2.8195672825824801E-17</v>
      </c>
      <c r="CF5" s="73">
        <v>1.7035668147270029E-17</v>
      </c>
      <c r="CG5" s="73">
        <v>3.0309088572266767E-14</v>
      </c>
      <c r="CH5" s="73">
        <v>-1.317192831115519E-17</v>
      </c>
      <c r="CI5" s="73">
        <v>-1.033860018047049E-17</v>
      </c>
      <c r="CJ5" s="73">
        <v>8.6300361932258138E-2</v>
      </c>
      <c r="CK5" s="73">
        <v>5.3994938693875528E-16</v>
      </c>
      <c r="CL5" s="73">
        <v>0</v>
      </c>
      <c r="CM5" s="73">
        <v>2.6654568510581581E-17</v>
      </c>
      <c r="CN5" s="73">
        <v>2.322761628890472E-17</v>
      </c>
      <c r="CO5" s="73">
        <v>0.21114365429943979</v>
      </c>
      <c r="CP5" s="73">
        <v>0</v>
      </c>
      <c r="CQ5" s="73">
        <v>7.8403617342541698E-2</v>
      </c>
      <c r="CR5" s="73">
        <v>4.440296502794154E-17</v>
      </c>
      <c r="CS5" s="73">
        <v>0</v>
      </c>
      <c r="CT5" s="73">
        <v>7.8403617342541643E-2</v>
      </c>
      <c r="CU5" s="73">
        <v>0</v>
      </c>
      <c r="CV5" s="73">
        <v>0</v>
      </c>
      <c r="CW5" s="73">
        <v>0</v>
      </c>
      <c r="CX5" s="73">
        <v>0</v>
      </c>
      <c r="CY5" s="73">
        <v>1.4444064600327189E-17</v>
      </c>
      <c r="CZ5" s="73">
        <v>0</v>
      </c>
      <c r="DA5" s="73">
        <v>0.38694812774658199</v>
      </c>
      <c r="DB5" s="73">
        <v>0</v>
      </c>
      <c r="DC5" s="73">
        <v>0</v>
      </c>
      <c r="DD5" s="73">
        <v>2.2513631724089501E-16</v>
      </c>
      <c r="DE5" s="73">
        <v>3.4571092678550899E-16</v>
      </c>
      <c r="DF5" s="73">
        <v>0</v>
      </c>
      <c r="DG5" s="73">
        <v>0</v>
      </c>
      <c r="DH5" s="73">
        <v>0</v>
      </c>
      <c r="DI5" s="73">
        <v>8.8398485603115661E-17</v>
      </c>
      <c r="DJ5" s="73">
        <v>2.9587443606260422E-14</v>
      </c>
      <c r="DK5" s="73">
        <v>0</v>
      </c>
      <c r="DL5" s="73">
        <v>3.5227021202141887E-17</v>
      </c>
      <c r="DM5" s="73">
        <v>0.1150671492430111</v>
      </c>
      <c r="DN5" s="73">
        <v>5.8042708418381796E-16</v>
      </c>
      <c r="DO5" s="73">
        <v>0</v>
      </c>
      <c r="DP5" s="73">
        <v>3.9585626098586172E-17</v>
      </c>
      <c r="DQ5" s="73">
        <v>2.0396949307185958E-18</v>
      </c>
      <c r="DR5" s="73">
        <v>0.26392956787429972</v>
      </c>
      <c r="DS5" s="73">
        <v>0</v>
      </c>
      <c r="DT5" s="73">
        <v>9.8004521678177858E-2</v>
      </c>
      <c r="DU5" s="73">
        <v>5.3103018158208673E-17</v>
      </c>
      <c r="DV5" s="73">
        <v>0</v>
      </c>
      <c r="DW5" s="73">
        <v>9.8004521678177831E-2</v>
      </c>
      <c r="DX5" s="73">
        <v>1.073294549655746E-17</v>
      </c>
      <c r="DY5" s="73">
        <v>0</v>
      </c>
      <c r="DZ5" s="73">
        <v>0</v>
      </c>
      <c r="EA5" s="73">
        <v>4.1832407221783232E-35</v>
      </c>
      <c r="EB5" s="73">
        <v>1.5900325994891601E-16</v>
      </c>
      <c r="EC5" s="73">
        <v>0</v>
      </c>
      <c r="ED5" s="73">
        <v>0.48368515968322767</v>
      </c>
      <c r="EE5" s="73">
        <v>0</v>
      </c>
      <c r="EF5" s="73">
        <v>0</v>
      </c>
      <c r="EG5" s="73">
        <v>2.8993483907896691E-16</v>
      </c>
      <c r="EH5" s="73">
        <v>4.2782536041801221E-16</v>
      </c>
      <c r="EI5" s="73">
        <v>0</v>
      </c>
      <c r="EJ5" s="73">
        <v>0</v>
      </c>
      <c r="EK5" s="73">
        <v>0</v>
      </c>
      <c r="EL5" s="73">
        <v>5.9474710953006094E-17</v>
      </c>
      <c r="EM5" s="73">
        <v>2.9976021664879233E-14</v>
      </c>
      <c r="EN5" s="73">
        <v>0</v>
      </c>
      <c r="EO5" s="73">
        <v>5.799446582875003E-17</v>
      </c>
      <c r="EP5" s="73">
        <v>0.1438339365537642</v>
      </c>
      <c r="EQ5" s="73">
        <v>5.4342504921450599E-16</v>
      </c>
      <c r="ER5" s="73">
        <v>1.601766599645326E-25</v>
      </c>
      <c r="ES5" s="73">
        <v>2.1116194302180669E-17</v>
      </c>
      <c r="ET5" s="73">
        <v>5.6429540879423218E-17</v>
      </c>
      <c r="EU5" s="73">
        <v>0.31671548144915979</v>
      </c>
      <c r="EV5" s="73">
        <v>0</v>
      </c>
      <c r="EW5" s="73">
        <v>0.117605426013814</v>
      </c>
      <c r="EX5" s="73">
        <v>3.2270938643531002E-17</v>
      </c>
      <c r="EY5" s="73">
        <v>0</v>
      </c>
      <c r="EZ5" s="73">
        <v>0.117605426013814</v>
      </c>
      <c r="FA5" s="73">
        <v>0</v>
      </c>
      <c r="FB5" s="73">
        <v>0</v>
      </c>
      <c r="FC5" s="73">
        <v>0</v>
      </c>
      <c r="FD5" s="73">
        <v>0</v>
      </c>
      <c r="FE5" s="73">
        <v>0</v>
      </c>
      <c r="FF5" s="73">
        <v>3.060926019467462E-25</v>
      </c>
      <c r="FG5" s="73">
        <v>0.58042219161987296</v>
      </c>
      <c r="FH5" s="73">
        <v>1.201324949733995E-25</v>
      </c>
      <c r="FI5" s="73">
        <v>1.361847450112728E-25</v>
      </c>
      <c r="FJ5" s="73">
        <v>2.7280405599032802E-16</v>
      </c>
      <c r="FK5" s="73">
        <v>5.795603207800607E-16</v>
      </c>
      <c r="FL5" s="73">
        <v>4.3748185130608481E-25</v>
      </c>
      <c r="FM5" s="73">
        <v>5.2814779546439219E-26</v>
      </c>
      <c r="FN5" s="73">
        <v>8.064435749585077E-26</v>
      </c>
      <c r="FO5" s="73">
        <v>9.0599160927092159E-18</v>
      </c>
      <c r="FP5" s="73">
        <v>3.0531133177191799E-14</v>
      </c>
      <c r="FQ5" s="73">
        <v>2.3539595879298672E-25</v>
      </c>
      <c r="FR5" s="73">
        <v>2.9441758276179019E-17</v>
      </c>
      <c r="FS5" s="73">
        <v>0.17260072386451719</v>
      </c>
      <c r="FT5" s="73">
        <v>5.4221785011444395E-16</v>
      </c>
      <c r="FU5" s="73">
        <v>1.3408576719170921E-32</v>
      </c>
      <c r="FV5" s="73">
        <v>0</v>
      </c>
      <c r="FW5" s="73">
        <v>3.3265222854260287E-17</v>
      </c>
      <c r="FX5" s="73">
        <v>0.36950139502401952</v>
      </c>
      <c r="FY5" s="73">
        <v>0</v>
      </c>
      <c r="FZ5" s="73">
        <v>0.13720633034945029</v>
      </c>
      <c r="GA5" s="73">
        <v>2.3717112668885419E-17</v>
      </c>
      <c r="GB5" s="73">
        <v>3.3462553128944651E-17</v>
      </c>
      <c r="GC5" s="73">
        <v>0.1372063303494504</v>
      </c>
      <c r="GD5" s="73">
        <v>0</v>
      </c>
      <c r="GE5" s="73">
        <v>-1.8975584595344079E-33</v>
      </c>
      <c r="GF5" s="73">
        <v>0</v>
      </c>
      <c r="GG5" s="73">
        <v>0</v>
      </c>
      <c r="GH5" s="73">
        <v>0</v>
      </c>
      <c r="GI5" s="73">
        <v>2.2544039462509488E-31</v>
      </c>
      <c r="GJ5" s="73">
        <v>0.67715922355651847</v>
      </c>
      <c r="GK5" s="73">
        <v>1.005643253937819E-32</v>
      </c>
      <c r="GL5" s="73">
        <v>9.0698438581431244E-17</v>
      </c>
      <c r="GM5" s="73">
        <v>3.501931199980143E-16</v>
      </c>
      <c r="GN5" s="73">
        <v>4.9960036108132044E-16</v>
      </c>
      <c r="GO5" s="73">
        <v>6.9857240517276304E-17</v>
      </c>
      <c r="GP5" s="73">
        <v>1.3219267043400709E-32</v>
      </c>
      <c r="GQ5" s="73">
        <v>1.4975522192895799E-32</v>
      </c>
      <c r="GR5" s="73">
        <v>6.710515748041493E-17</v>
      </c>
      <c r="GS5" s="73">
        <v>3.0581171140868468E-14</v>
      </c>
      <c r="GT5" s="73">
        <v>7.5699053511299189E-33</v>
      </c>
      <c r="GU5" s="73">
        <v>8.1148726161384799E-33</v>
      </c>
      <c r="GV5" s="73">
        <v>0.20136751117527019</v>
      </c>
      <c r="GW5" s="73">
        <v>6.8068975274378382E-16</v>
      </c>
      <c r="GX5" s="73">
        <v>0</v>
      </c>
      <c r="GY5" s="73">
        <v>6.4620227684162338E-17</v>
      </c>
      <c r="GZ5" s="73">
        <v>0</v>
      </c>
      <c r="HA5" s="73">
        <v>0.42228730859887981</v>
      </c>
      <c r="HB5" s="73">
        <v>0</v>
      </c>
      <c r="HC5" s="73">
        <v>0.15680723468508651</v>
      </c>
      <c r="HD5" s="73">
        <v>8.4953715013886111E-17</v>
      </c>
      <c r="HE5" s="73">
        <v>0</v>
      </c>
      <c r="HF5" s="73">
        <v>0.15680723468508639</v>
      </c>
      <c r="HG5" s="73">
        <v>7.1109098080277892E-18</v>
      </c>
      <c r="HH5" s="73">
        <v>0</v>
      </c>
      <c r="HI5" s="73">
        <v>0</v>
      </c>
      <c r="HJ5" s="73">
        <v>3.6578449392237341E-35</v>
      </c>
      <c r="HK5" s="73">
        <v>2.370178675501855E-16</v>
      </c>
      <c r="HL5" s="73">
        <v>0</v>
      </c>
      <c r="HM5" s="73">
        <v>0.77389625549316421</v>
      </c>
      <c r="HN5" s="73">
        <v>0</v>
      </c>
      <c r="HO5" s="73">
        <v>0</v>
      </c>
      <c r="HP5" s="73">
        <v>4.8418795338668711E-16</v>
      </c>
      <c r="HQ5" s="73">
        <v>5.3610260557613914E-16</v>
      </c>
      <c r="HR5" s="73">
        <v>0</v>
      </c>
      <c r="HS5" s="73">
        <v>0</v>
      </c>
      <c r="HT5" s="73">
        <v>0</v>
      </c>
      <c r="HU5" s="73">
        <v>1.061138824575662E-16</v>
      </c>
      <c r="HV5" s="73">
        <v>2.9587443606260422E-14</v>
      </c>
      <c r="HW5" s="73">
        <v>0</v>
      </c>
      <c r="HX5" s="73">
        <v>9.2134163454136049E-17</v>
      </c>
      <c r="HY5" s="73">
        <v>0.23013429848602329</v>
      </c>
      <c r="HZ5" s="73">
        <v>5.7583389154613466E-16</v>
      </c>
      <c r="IA5" s="73">
        <v>0</v>
      </c>
      <c r="IB5" s="73">
        <v>0</v>
      </c>
      <c r="IC5" s="73">
        <v>6.362912469742304E-17</v>
      </c>
      <c r="ID5" s="73">
        <v>0.4750732221737396</v>
      </c>
      <c r="IE5" s="73">
        <v>0</v>
      </c>
      <c r="IF5" s="73">
        <v>0.17640813902072269</v>
      </c>
      <c r="IG5" s="73">
        <v>1.6771881537417979E-17</v>
      </c>
      <c r="IH5" s="73">
        <v>4.1089852055899113E-17</v>
      </c>
      <c r="II5" s="73">
        <v>0.17640813902072289</v>
      </c>
      <c r="IJ5" s="73">
        <v>-1.3044852671478889E-33</v>
      </c>
      <c r="IK5" s="73">
        <v>2.903213741563087E-33</v>
      </c>
      <c r="IL5" s="73">
        <v>0</v>
      </c>
      <c r="IM5" s="73">
        <v>0</v>
      </c>
      <c r="IN5" s="73">
        <v>2.2802329817887459E-17</v>
      </c>
      <c r="IO5" s="73">
        <v>0</v>
      </c>
      <c r="IP5" s="73">
        <v>0.87063328742980961</v>
      </c>
      <c r="IQ5" s="73">
        <v>0</v>
      </c>
      <c r="IR5" s="73">
        <v>7.0570807718928187E-17</v>
      </c>
      <c r="IS5" s="73">
        <v>3.0852620572567911E-16</v>
      </c>
      <c r="IT5" s="73">
        <v>8.3266726846886741E-16</v>
      </c>
      <c r="IU5" s="73">
        <v>5.435465004056775E-17</v>
      </c>
      <c r="IV5" s="73">
        <v>0</v>
      </c>
      <c r="IW5" s="73">
        <v>0</v>
      </c>
      <c r="IX5" s="73">
        <v>8.752897830504917E-17</v>
      </c>
      <c r="IY5" s="73">
        <v>3.0531133177191799E-14</v>
      </c>
      <c r="IZ5" s="73">
        <v>0</v>
      </c>
      <c r="JA5" s="73">
        <v>0</v>
      </c>
      <c r="JB5" s="73">
        <v>0.25890108579677629</v>
      </c>
      <c r="JC5" s="73">
        <v>7.8463793767270467E-16</v>
      </c>
      <c r="JD5" s="73">
        <v>0</v>
      </c>
      <c r="JE5" s="73">
        <v>8.5412594902797969E-17</v>
      </c>
      <c r="JF5" s="73">
        <v>4.5312344371680541E-17</v>
      </c>
      <c r="JG5" s="73">
        <v>0.52785913574859944</v>
      </c>
      <c r="JH5" s="73">
        <v>0</v>
      </c>
      <c r="JI5" s="73">
        <v>0.19600904335635899</v>
      </c>
      <c r="JJ5" s="73">
        <v>1.3190337709934599E-16</v>
      </c>
      <c r="JK5" s="73">
        <v>0</v>
      </c>
      <c r="JL5" s="73">
        <v>0.19600904335635891</v>
      </c>
      <c r="JM5" s="73">
        <v>-2.1023644748608211E-18</v>
      </c>
      <c r="JN5" s="73">
        <v>0</v>
      </c>
      <c r="JO5" s="73">
        <v>3.8588659035740488E-26</v>
      </c>
      <c r="JP5" s="73">
        <v>0</v>
      </c>
      <c r="JQ5" s="73">
        <v>1.8606363108602409E-16</v>
      </c>
      <c r="JR5" s="73">
        <v>0</v>
      </c>
      <c r="JS5" s="73">
        <v>0.96737031936645501</v>
      </c>
      <c r="JT5" s="73">
        <v>0</v>
      </c>
      <c r="JU5" s="73">
        <v>0</v>
      </c>
      <c r="JV5" s="73">
        <v>5.8454582706332029E-16</v>
      </c>
      <c r="JW5" s="73">
        <v>7.2293328576947198E-16</v>
      </c>
      <c r="JX5" s="73">
        <v>0</v>
      </c>
      <c r="JY5" s="73">
        <v>0</v>
      </c>
      <c r="JZ5" s="73">
        <v>0</v>
      </c>
      <c r="KA5" s="73">
        <v>1.301753336638916E-16</v>
      </c>
      <c r="KB5" s="73">
        <v>2.9420910152566648E-14</v>
      </c>
      <c r="KC5" s="73">
        <v>0</v>
      </c>
      <c r="KD5" s="73">
        <v>1.235782306650518E-16</v>
      </c>
      <c r="KE5" s="73">
        <v>0.28766787310752928</v>
      </c>
      <c r="KF5" s="73">
        <v>4.5799627359201229E-16</v>
      </c>
      <c r="KG5" s="73">
        <v>-6.2421997206652024E-17</v>
      </c>
      <c r="KH5" s="73">
        <v>1.5000307299552481E-18</v>
      </c>
      <c r="KI5" s="73">
        <v>9.4602270633634585E-17</v>
      </c>
      <c r="KJ5" s="73">
        <v>0.58064504932345951</v>
      </c>
      <c r="KK5" s="73">
        <v>0</v>
      </c>
      <c r="KL5" s="73">
        <v>0.2156099476919951</v>
      </c>
      <c r="KM5" s="73">
        <v>3.2515733444491847E-17</v>
      </c>
      <c r="KN5" s="73">
        <v>4.1633363423444282E-17</v>
      </c>
      <c r="KO5" s="73">
        <v>0.21560994769199529</v>
      </c>
      <c r="KP5" s="73">
        <v>0</v>
      </c>
      <c r="KQ5" s="73">
        <v>0</v>
      </c>
      <c r="KR5" s="73">
        <v>-4.7108274954135988E-26</v>
      </c>
      <c r="KS5" s="73">
        <v>0</v>
      </c>
      <c r="KT5" s="73">
        <v>0</v>
      </c>
      <c r="KU5" s="73">
        <v>-1.0495103230034959E-15</v>
      </c>
      <c r="KV5" s="73">
        <v>1.0641073513031001</v>
      </c>
      <c r="KW5" s="73">
        <v>-4.6816497904989027E-17</v>
      </c>
      <c r="KX5" s="73">
        <v>0</v>
      </c>
      <c r="KY5" s="73">
        <v>3.5600814526875592E-16</v>
      </c>
      <c r="KZ5" s="73">
        <v>7.2252582545424109E-16</v>
      </c>
      <c r="LA5" s="73">
        <v>0</v>
      </c>
      <c r="LB5" s="73">
        <v>-6.1540689048477107E-17</v>
      </c>
      <c r="LC5" s="73">
        <v>-6.9716721175675843E-17</v>
      </c>
      <c r="LD5" s="73">
        <v>9.064733916003702E-17</v>
      </c>
      <c r="LE5" s="73">
        <v>3.1541280274463642E-14</v>
      </c>
      <c r="LF5" s="73">
        <v>-3.5240773169254742E-17</v>
      </c>
      <c r="LG5" s="73">
        <v>-3.0925261624202198E-17</v>
      </c>
      <c r="LH5" s="73">
        <v>0.31643466041828228</v>
      </c>
      <c r="LI5" s="73">
        <v>5.8010494479019751E-16</v>
      </c>
      <c r="LJ5" s="73">
        <v>3.2035331992906529E-25</v>
      </c>
      <c r="LK5" s="73">
        <v>6.8267654875199667E-17</v>
      </c>
      <c r="LL5" s="73">
        <v>8.8073473005327222E-17</v>
      </c>
      <c r="LM5" s="73">
        <v>0.63343096289831935</v>
      </c>
      <c r="LN5" s="73">
        <v>0</v>
      </c>
      <c r="LO5" s="73">
        <v>0.23521085202763109</v>
      </c>
      <c r="LP5" s="73">
        <v>1.0409416826829731E-16</v>
      </c>
      <c r="LQ5" s="73">
        <v>3.9372633683731832E-17</v>
      </c>
      <c r="LR5" s="73">
        <v>0.2352108520276314</v>
      </c>
      <c r="LS5" s="73">
        <v>-3.8945640826273909E-17</v>
      </c>
      <c r="LT5" s="73">
        <v>0</v>
      </c>
      <c r="LU5" s="73">
        <v>0</v>
      </c>
      <c r="LV5" s="73">
        <v>0</v>
      </c>
      <c r="LW5" s="73">
        <v>0</v>
      </c>
      <c r="LX5" s="73">
        <v>6.121852038934924E-25</v>
      </c>
      <c r="LY5" s="73">
        <v>1.1608443832397459</v>
      </c>
      <c r="LZ5" s="73">
        <v>2.402649899467991E-25</v>
      </c>
      <c r="MA5" s="73">
        <v>2.723694900225456E-25</v>
      </c>
      <c r="MB5" s="73">
        <v>5.4222228711941055E-16</v>
      </c>
      <c r="MC5" s="73">
        <v>1.2051352178857591E-15</v>
      </c>
      <c r="MD5" s="73">
        <v>8.7496370261216981E-25</v>
      </c>
      <c r="ME5" s="73">
        <v>1.0562955909287839E-25</v>
      </c>
      <c r="MF5" s="73">
        <v>1.6128871499170161E-25</v>
      </c>
      <c r="MG5" s="73">
        <v>9.8331284526645594E-17</v>
      </c>
      <c r="MH5" s="73">
        <v>3.074223140700764E-14</v>
      </c>
      <c r="MI5" s="73">
        <v>4.7079191758597345E-25</v>
      </c>
      <c r="MJ5" s="73">
        <v>7.3943056678631743E-17</v>
      </c>
      <c r="MK5" s="73">
        <v>0.34520144772903533</v>
      </c>
      <c r="ML5" s="73">
        <v>5.7133470325265199E-16</v>
      </c>
      <c r="MM5" s="73">
        <v>0</v>
      </c>
      <c r="MN5" s="73">
        <v>3.4049605286756131E-17</v>
      </c>
      <c r="MO5" s="73">
        <v>6.0103863066112815E-17</v>
      </c>
      <c r="MP5" s="73">
        <v>0.68621687647317942</v>
      </c>
      <c r="MQ5" s="73">
        <v>0</v>
      </c>
      <c r="MR5" s="73">
        <v>0.25481175636326742</v>
      </c>
      <c r="MS5" s="73">
        <v>7.3496469063548833E-17</v>
      </c>
      <c r="MT5" s="73">
        <v>3.4972935486790829E-17</v>
      </c>
      <c r="MU5" s="73">
        <v>0.25481175636326769</v>
      </c>
      <c r="MV5" s="73">
        <v>0</v>
      </c>
      <c r="MW5" s="73">
        <v>0</v>
      </c>
      <c r="MX5" s="73">
        <v>8.2757036771233689E-19</v>
      </c>
      <c r="MY5" s="73">
        <v>-6.1216202985482048E-33</v>
      </c>
      <c r="MZ5" s="73">
        <v>2.6778108918162312E-19</v>
      </c>
      <c r="NA5" s="73">
        <v>0</v>
      </c>
      <c r="NB5" s="73">
        <v>1.257581415176392</v>
      </c>
      <c r="NC5" s="73">
        <v>0</v>
      </c>
      <c r="ND5" s="73">
        <v>0</v>
      </c>
      <c r="NE5" s="73">
        <v>5.2892696677577407E-16</v>
      </c>
      <c r="NF5" s="73">
        <v>6.9902291267513357E-16</v>
      </c>
      <c r="NG5" s="73">
        <v>0</v>
      </c>
      <c r="NH5" s="73">
        <v>0</v>
      </c>
      <c r="NI5" s="73">
        <v>0</v>
      </c>
      <c r="NJ5" s="73">
        <v>1.273278752285071E-16</v>
      </c>
      <c r="NK5" s="73">
        <v>3.0864200084579352E-14</v>
      </c>
      <c r="NL5" s="73">
        <v>0</v>
      </c>
      <c r="NM5" s="73">
        <v>9.9862487627073187E-18</v>
      </c>
      <c r="NN5" s="73">
        <v>0.37396823503978838</v>
      </c>
      <c r="NO5" s="73">
        <v>6.3610739042370693E-16</v>
      </c>
      <c r="NP5" s="73">
        <v>0</v>
      </c>
      <c r="NQ5" s="73">
        <v>8.0677540928649854E-17</v>
      </c>
      <c r="NR5" s="73">
        <v>7.6277289885826977E-17</v>
      </c>
      <c r="NS5" s="73">
        <v>0.73900279004803915</v>
      </c>
      <c r="NT5" s="73">
        <v>0</v>
      </c>
      <c r="NU5" s="73">
        <v>0.27441266069890358</v>
      </c>
      <c r="NV5" s="73">
        <v>1.151395637639824E-16</v>
      </c>
      <c r="NW5" s="73">
        <v>1.7046177657058859E-17</v>
      </c>
      <c r="NX5" s="73">
        <v>0.27441266069890369</v>
      </c>
      <c r="NY5" s="73">
        <v>-2.4434786166244571E-17</v>
      </c>
      <c r="NZ5" s="73">
        <v>0</v>
      </c>
      <c r="OA5" s="73">
        <v>0</v>
      </c>
      <c r="OB5" s="73">
        <v>-5.0281972593932526E-34</v>
      </c>
      <c r="OC5" s="73">
        <v>0</v>
      </c>
      <c r="OD5" s="73">
        <v>0</v>
      </c>
      <c r="OE5" s="73">
        <v>1.3543184471130369</v>
      </c>
      <c r="OF5" s="73">
        <v>0</v>
      </c>
      <c r="OG5" s="73">
        <v>0</v>
      </c>
      <c r="OH5" s="73">
        <v>6.5913999420347176E-16</v>
      </c>
      <c r="OI5" s="73">
        <v>1.493856113296352E-15</v>
      </c>
      <c r="OJ5" s="73">
        <v>0</v>
      </c>
      <c r="OK5" s="73">
        <v>0</v>
      </c>
      <c r="OL5" s="73">
        <v>0</v>
      </c>
      <c r="OM5" s="73">
        <v>1.4020653568358749E-16</v>
      </c>
      <c r="ON5" s="73">
        <v>3.0187119894695062E-14</v>
      </c>
      <c r="OO5" s="73">
        <v>0</v>
      </c>
      <c r="OP5" s="73">
        <v>8.6365691247687958E-17</v>
      </c>
      <c r="OQ5" s="73">
        <v>0.40273502235054132</v>
      </c>
      <c r="OR5" s="73">
        <v>4.1923055840707872E-16</v>
      </c>
      <c r="OS5" s="73">
        <v>0</v>
      </c>
      <c r="OT5" s="73">
        <v>1.082492892972302E-16</v>
      </c>
      <c r="OU5" s="73">
        <v>0</v>
      </c>
      <c r="OV5" s="73">
        <v>0.79178870362289921</v>
      </c>
      <c r="OW5" s="73">
        <v>0</v>
      </c>
      <c r="OX5" s="73">
        <v>0.29401356503454001</v>
      </c>
      <c r="OY5" s="73">
        <v>1.491972350910165E-16</v>
      </c>
      <c r="OZ5" s="73">
        <v>0</v>
      </c>
      <c r="PA5" s="73">
        <v>0.29401356503454013</v>
      </c>
      <c r="PB5" s="73">
        <v>0</v>
      </c>
      <c r="PC5" s="73">
        <v>0</v>
      </c>
      <c r="PD5" s="73">
        <v>0</v>
      </c>
      <c r="PE5" s="73">
        <v>0</v>
      </c>
      <c r="PF5" s="73">
        <v>4.1811457916856419E-16</v>
      </c>
      <c r="PG5" s="73">
        <v>0</v>
      </c>
      <c r="PH5" s="73">
        <v>1.451055479049683</v>
      </c>
      <c r="PI5" s="73">
        <v>0</v>
      </c>
      <c r="PJ5" s="73">
        <v>0</v>
      </c>
      <c r="PK5" s="73">
        <v>5.6348192188959174E-16</v>
      </c>
      <c r="PL5" s="73">
        <v>6.9646402398135461E-16</v>
      </c>
      <c r="PM5" s="73">
        <v>0</v>
      </c>
      <c r="PN5" s="73">
        <v>0</v>
      </c>
      <c r="PO5" s="73">
        <v>0</v>
      </c>
      <c r="PP5" s="73">
        <v>3.0789009627243391E-16</v>
      </c>
      <c r="PQ5" s="73">
        <v>2.8976820942716592E-14</v>
      </c>
      <c r="PR5" s="73">
        <v>0</v>
      </c>
      <c r="PS5" s="73">
        <v>1.184162206952882E-16</v>
      </c>
      <c r="PT5" s="73">
        <v>0.4315018096612942</v>
      </c>
      <c r="PU5" s="73">
        <v>6.8237121397073251E-16</v>
      </c>
      <c r="PV5" s="73">
        <v>0</v>
      </c>
      <c r="PW5" s="73">
        <v>1.093483207098482E-16</v>
      </c>
      <c r="PX5" s="73">
        <v>0</v>
      </c>
      <c r="PY5" s="73">
        <v>0.84457461719775939</v>
      </c>
      <c r="PZ5" s="73">
        <v>0</v>
      </c>
      <c r="QA5" s="73">
        <v>0.31361446937017617</v>
      </c>
      <c r="QB5" s="73">
        <v>1.615994436757429E-16</v>
      </c>
      <c r="QC5" s="73">
        <v>0</v>
      </c>
      <c r="QD5" s="73">
        <v>0.31361446937017612</v>
      </c>
      <c r="QE5" s="73">
        <v>-2.8058501968648641E-17</v>
      </c>
      <c r="QF5" s="73">
        <v>0</v>
      </c>
      <c r="QG5" s="73">
        <v>0</v>
      </c>
      <c r="QH5" s="73">
        <v>-3.3814879314445092E-34</v>
      </c>
      <c r="QI5" s="73">
        <v>6.4896373266254352E-16</v>
      </c>
      <c r="QJ5" s="73">
        <v>0</v>
      </c>
      <c r="QK5" s="73">
        <v>1.547792510986328</v>
      </c>
      <c r="QL5" s="73">
        <v>0</v>
      </c>
      <c r="QM5" s="73">
        <v>0</v>
      </c>
      <c r="QN5" s="73">
        <v>3.8456507248287862E-16</v>
      </c>
      <c r="QO5" s="73">
        <v>1.8104183640986659E-15</v>
      </c>
      <c r="QP5" s="73">
        <v>0</v>
      </c>
      <c r="QQ5" s="73">
        <v>0</v>
      </c>
      <c r="QR5" s="73">
        <v>0</v>
      </c>
      <c r="QS5" s="73">
        <v>2.8828306989032458E-16</v>
      </c>
      <c r="QT5" s="73">
        <v>2.964295475749168E-14</v>
      </c>
      <c r="QU5" s="73">
        <v>0</v>
      </c>
      <c r="QV5" s="73">
        <v>1.6192767766381271E-16</v>
      </c>
      <c r="QW5" s="73">
        <v>0.46026859697204747</v>
      </c>
      <c r="QX5" s="73">
        <v>6.4883410512948036E-16</v>
      </c>
      <c r="QY5" s="73">
        <v>0</v>
      </c>
      <c r="QZ5" s="73">
        <v>1.3272812976240119E-16</v>
      </c>
      <c r="RA5" s="73">
        <v>0</v>
      </c>
      <c r="RB5" s="73">
        <v>0.89736053077261935</v>
      </c>
      <c r="RC5" s="73">
        <v>0</v>
      </c>
      <c r="RD5" s="73">
        <v>0.33321537370581228</v>
      </c>
      <c r="RE5" s="73">
        <v>1.6962390122286269E-16</v>
      </c>
      <c r="RF5" s="73">
        <v>0</v>
      </c>
      <c r="RG5" s="73">
        <v>0.33321537370581228</v>
      </c>
      <c r="RH5" s="73">
        <v>0</v>
      </c>
      <c r="RI5" s="73">
        <v>0</v>
      </c>
      <c r="RJ5" s="73">
        <v>0</v>
      </c>
      <c r="RK5" s="73">
        <v>-2.4583099584618969E-34</v>
      </c>
      <c r="RL5" s="73">
        <v>2.29312920268032E-16</v>
      </c>
      <c r="RM5" s="73">
        <v>0</v>
      </c>
      <c r="RN5" s="73">
        <v>1.644529542922974</v>
      </c>
      <c r="RO5" s="73">
        <v>0</v>
      </c>
      <c r="RP5" s="73">
        <v>0</v>
      </c>
      <c r="RQ5" s="73">
        <v>8.1380081532431894E-16</v>
      </c>
      <c r="RR5" s="73">
        <v>1.073036851400232E-15</v>
      </c>
      <c r="RS5" s="73">
        <v>0</v>
      </c>
      <c r="RT5" s="73">
        <v>0</v>
      </c>
      <c r="RU5" s="73">
        <v>0</v>
      </c>
      <c r="RV5" s="73">
        <v>2.9466851330209492E-16</v>
      </c>
      <c r="RW5" s="73">
        <v>2.9864999362416711E-14</v>
      </c>
      <c r="RX5" s="73">
        <v>0</v>
      </c>
      <c r="RY5" s="73">
        <v>1.879344775491296E-16</v>
      </c>
      <c r="RZ5" s="73">
        <v>0.48903538428280052</v>
      </c>
      <c r="SA5" s="73">
        <v>5.2607010856762341E-16</v>
      </c>
      <c r="SB5" s="73">
        <v>0</v>
      </c>
      <c r="SC5" s="73">
        <v>0</v>
      </c>
      <c r="SD5" s="73">
        <v>1.643020033179635E-16</v>
      </c>
      <c r="SE5" s="73">
        <v>0.95014644434747919</v>
      </c>
      <c r="SF5" s="73">
        <v>0</v>
      </c>
      <c r="SG5" s="73">
        <v>0.35281627804144849</v>
      </c>
      <c r="SH5" s="73">
        <v>1.9447183072209021E-17</v>
      </c>
      <c r="SI5" s="73">
        <v>3.3189438525978873E-17</v>
      </c>
      <c r="SJ5" s="73">
        <v>0.35281627804144888</v>
      </c>
      <c r="SK5" s="73">
        <v>0</v>
      </c>
      <c r="SL5" s="73">
        <v>0</v>
      </c>
      <c r="SM5" s="73">
        <v>0</v>
      </c>
      <c r="SN5" s="73">
        <v>0</v>
      </c>
      <c r="SO5" s="73">
        <v>0</v>
      </c>
      <c r="SP5" s="73">
        <v>0</v>
      </c>
      <c r="SQ5" s="73">
        <v>1.741266574859619</v>
      </c>
      <c r="SR5" s="73">
        <v>0</v>
      </c>
      <c r="SS5" s="73">
        <v>1.480854767418925E-16</v>
      </c>
      <c r="ST5" s="73">
        <v>6.2467947808646742E-16</v>
      </c>
      <c r="SU5" s="73">
        <v>7.0633401460123392E-16</v>
      </c>
      <c r="SV5" s="73">
        <v>1.140575618243534E-16</v>
      </c>
      <c r="SW5" s="73">
        <v>0</v>
      </c>
      <c r="SX5" s="73">
        <v>0</v>
      </c>
      <c r="SY5" s="73">
        <v>0</v>
      </c>
      <c r="SZ5" s="73">
        <v>3.2973623831367149E-14</v>
      </c>
      <c r="TA5" s="73">
        <v>0</v>
      </c>
      <c r="TB5" s="73">
        <v>0</v>
      </c>
      <c r="TC5" s="73">
        <v>0.51780217159355324</v>
      </c>
      <c r="TD5" s="73">
        <v>5.2650773053387075E-16</v>
      </c>
      <c r="TE5" s="73">
        <v>0</v>
      </c>
      <c r="TF5" s="73">
        <v>5.5603286108648187E-19</v>
      </c>
      <c r="TG5" s="73">
        <v>1.9739734560384699E-16</v>
      </c>
      <c r="TH5" s="73">
        <v>1.002932357922339</v>
      </c>
      <c r="TI5" s="73">
        <v>0</v>
      </c>
      <c r="TJ5" s="73">
        <v>0.3724171823770846</v>
      </c>
      <c r="TK5" s="73">
        <v>7.0765074091227973E-17</v>
      </c>
      <c r="TL5" s="73">
        <v>6.6590750672155998E-17</v>
      </c>
      <c r="TM5" s="73">
        <v>0.37241718237708482</v>
      </c>
      <c r="TN5" s="73">
        <v>0</v>
      </c>
      <c r="TO5" s="73">
        <v>0</v>
      </c>
      <c r="TP5" s="73">
        <v>-1.457072213077709E-25</v>
      </c>
      <c r="TQ5" s="73">
        <v>0</v>
      </c>
      <c r="TR5" s="73">
        <v>4.2984605950664123E-17</v>
      </c>
      <c r="TS5" s="73">
        <v>0</v>
      </c>
      <c r="TT5" s="73">
        <v>1.838003606796264</v>
      </c>
      <c r="TU5" s="73">
        <v>0</v>
      </c>
      <c r="TV5" s="73">
        <v>9.6465004916731681E-17</v>
      </c>
      <c r="TW5" s="73">
        <v>5.585203050371021E-16</v>
      </c>
      <c r="TX5" s="73">
        <v>1.221245327087672E-15</v>
      </c>
      <c r="TY5" s="73">
        <v>7.4298732760632137E-17</v>
      </c>
      <c r="TZ5" s="73">
        <v>0</v>
      </c>
      <c r="UA5" s="73">
        <v>0</v>
      </c>
      <c r="UB5" s="73">
        <v>8.3115949366335149E-17</v>
      </c>
      <c r="UC5" s="73">
        <v>3.141931159689193E-14</v>
      </c>
      <c r="UD5" s="73">
        <v>0</v>
      </c>
      <c r="UE5" s="73">
        <v>0</v>
      </c>
      <c r="UF5" s="73">
        <v>0.54656895890430646</v>
      </c>
      <c r="UG5" s="73">
        <v>7.886349856158036E-16</v>
      </c>
      <c r="UH5" s="73">
        <v>0</v>
      </c>
      <c r="UI5" s="73">
        <v>1.711106944910003E-16</v>
      </c>
      <c r="UJ5" s="73">
        <v>2.5986624802595421E-17</v>
      </c>
      <c r="UK5" s="73">
        <v>1.0557182714971991</v>
      </c>
      <c r="UL5" s="73">
        <v>0</v>
      </c>
      <c r="UM5" s="73">
        <v>0.39201808671272109</v>
      </c>
      <c r="UN5" s="73">
        <v>2.2886732029598031E-16</v>
      </c>
      <c r="UO5" s="73">
        <v>3.9185120584824349E-19</v>
      </c>
      <c r="UP5" s="73">
        <v>0.39201808671272131</v>
      </c>
      <c r="UQ5" s="73">
        <v>0</v>
      </c>
      <c r="UR5" s="73">
        <v>0</v>
      </c>
      <c r="US5" s="73">
        <v>0</v>
      </c>
      <c r="UT5" s="73">
        <v>0</v>
      </c>
      <c r="UU5" s="73">
        <v>2.373388959316632E-16</v>
      </c>
      <c r="UV5" s="73">
        <v>0</v>
      </c>
      <c r="UW5" s="73">
        <v>1.93474063873291</v>
      </c>
      <c r="UX5" s="73">
        <v>0</v>
      </c>
      <c r="UY5" s="73">
        <v>0</v>
      </c>
      <c r="UZ5" s="73">
        <v>1.0948704204119151E-15</v>
      </c>
      <c r="VA5" s="73">
        <v>1.227952334398277E-15</v>
      </c>
      <c r="VB5" s="73">
        <v>0</v>
      </c>
      <c r="VC5" s="73">
        <v>0</v>
      </c>
      <c r="VD5" s="73">
        <v>0</v>
      </c>
      <c r="VE5" s="73">
        <v>2.588029806981873E-16</v>
      </c>
      <c r="VF5" s="73">
        <v>2.9531932455029158E-14</v>
      </c>
      <c r="VG5" s="73">
        <v>0</v>
      </c>
      <c r="VH5" s="73">
        <v>7.6637038904125686E-17</v>
      </c>
      <c r="VI5" s="73">
        <v>0.57533574621505956</v>
      </c>
      <c r="VJ5" s="73">
        <v>3.0124273701089538E-16</v>
      </c>
      <c r="VK5" s="73">
        <v>0</v>
      </c>
      <c r="VL5" s="73">
        <v>3.6636829732776887E-17</v>
      </c>
      <c r="VM5" s="73">
        <v>1.1324773078500471E-16</v>
      </c>
      <c r="VN5" s="73">
        <v>1.161290098646919</v>
      </c>
      <c r="VO5" s="73">
        <v>0</v>
      </c>
      <c r="VP5" s="73">
        <v>0.43121989538399319</v>
      </c>
      <c r="VQ5" s="73">
        <v>1.2241393502096159E-16</v>
      </c>
      <c r="VR5" s="73">
        <v>5.5452207721733033E-17</v>
      </c>
      <c r="VS5" s="73">
        <v>0.43121989538399358</v>
      </c>
      <c r="VT5" s="73">
        <v>-7.4949906581612742E-18</v>
      </c>
      <c r="VU5" s="73">
        <v>0</v>
      </c>
      <c r="VV5" s="73">
        <v>0</v>
      </c>
      <c r="VW5" s="73">
        <v>0</v>
      </c>
      <c r="VX5" s="73">
        <v>4.852671517829146E-16</v>
      </c>
      <c r="VY5" s="73">
        <v>0</v>
      </c>
      <c r="VZ5" s="73">
        <v>2.1282147026062019</v>
      </c>
      <c r="WA5" s="73">
        <v>0</v>
      </c>
      <c r="WB5" s="73">
        <v>0</v>
      </c>
      <c r="WC5" s="73">
        <v>4.4900827748364246E-16</v>
      </c>
      <c r="WD5" s="73">
        <v>1.124919781952667E-15</v>
      </c>
      <c r="WE5" s="73">
        <v>0</v>
      </c>
      <c r="WF5" s="73">
        <v>0</v>
      </c>
      <c r="WG5" s="73">
        <v>0</v>
      </c>
      <c r="WH5" s="73">
        <v>1.614502570176112E-16</v>
      </c>
      <c r="WI5" s="73">
        <v>3.1530333899354452E-14</v>
      </c>
      <c r="WJ5" s="73">
        <v>0</v>
      </c>
      <c r="WK5" s="73">
        <v>2.6642111255913969E-17</v>
      </c>
      <c r="WL5" s="73">
        <v>0.63286932083656533</v>
      </c>
      <c r="WM5" s="73">
        <v>3.5516227883572011E-16</v>
      </c>
      <c r="WN5" s="73">
        <v>0</v>
      </c>
      <c r="WO5" s="73">
        <v>0</v>
      </c>
      <c r="WP5" s="73">
        <v>2.3429336923989312E-16</v>
      </c>
      <c r="WQ5" s="73">
        <v>1.2668619257966389</v>
      </c>
      <c r="WR5" s="73">
        <v>0</v>
      </c>
      <c r="WS5" s="73">
        <v>0.47042170405526518</v>
      </c>
      <c r="WT5" s="73">
        <v>1.7874427919798178E-17</v>
      </c>
      <c r="WU5" s="73">
        <v>1.019906962886537E-16</v>
      </c>
      <c r="WV5" s="73">
        <v>0.47042170405526601</v>
      </c>
      <c r="WW5" s="73">
        <v>-7.8875120612251961E-17</v>
      </c>
      <c r="WX5" s="73">
        <v>1.668589147625326E-18</v>
      </c>
      <c r="WY5" s="73">
        <v>0</v>
      </c>
      <c r="WZ5" s="73">
        <v>0</v>
      </c>
      <c r="XA5" s="73">
        <v>0</v>
      </c>
      <c r="XB5" s="73">
        <v>0</v>
      </c>
      <c r="XC5" s="73">
        <v>2.3216887664794918</v>
      </c>
      <c r="XD5" s="73">
        <v>0</v>
      </c>
      <c r="XE5" s="73">
        <v>1.7493372668863221E-16</v>
      </c>
      <c r="XF5" s="73">
        <v>4.4236168673708709E-16</v>
      </c>
      <c r="XG5" s="73">
        <v>1.1102230246251569E-15</v>
      </c>
      <c r="XH5" s="73">
        <v>1.3473646967912801E-16</v>
      </c>
      <c r="XI5" s="73">
        <v>0</v>
      </c>
      <c r="XJ5" s="73">
        <v>0</v>
      </c>
      <c r="XK5" s="73">
        <v>1.1578384301466191E-16</v>
      </c>
      <c r="XL5" s="73">
        <v>3.219646771412954E-14</v>
      </c>
      <c r="XM5" s="73">
        <v>0</v>
      </c>
      <c r="XN5" s="73">
        <v>0</v>
      </c>
      <c r="XO5" s="73">
        <v>0.69040289545807132</v>
      </c>
      <c r="XP5" s="73">
        <v>5.4710950893425061E-16</v>
      </c>
      <c r="XQ5" s="73">
        <v>0</v>
      </c>
      <c r="XR5" s="73">
        <v>8.2768293487488561E-17</v>
      </c>
      <c r="XS5" s="73">
        <v>1.809937670916583E-16</v>
      </c>
      <c r="XT5" s="73">
        <v>1.3724337529463591</v>
      </c>
      <c r="XU5" s="73">
        <v>0</v>
      </c>
      <c r="XV5" s="73">
        <v>0.50962351272653805</v>
      </c>
      <c r="XW5" s="73">
        <v>8.209485813339859E-17</v>
      </c>
      <c r="XX5" s="73">
        <v>9.9296373555025058E-17</v>
      </c>
      <c r="XY5" s="73">
        <v>0.5096235127265385</v>
      </c>
      <c r="XZ5" s="73">
        <v>-1.8569428576157521E-17</v>
      </c>
      <c r="YA5" s="73">
        <v>0</v>
      </c>
      <c r="YB5" s="73">
        <v>0</v>
      </c>
      <c r="YC5" s="73">
        <v>7.4912664355302108E-32</v>
      </c>
      <c r="YD5" s="73">
        <v>0</v>
      </c>
      <c r="YE5" s="73">
        <v>0</v>
      </c>
      <c r="YF5" s="73">
        <v>2.5151628303527831</v>
      </c>
      <c r="YG5" s="73">
        <v>0</v>
      </c>
      <c r="YH5" s="73">
        <v>0</v>
      </c>
      <c r="YI5" s="73">
        <v>5.0625575831933474E-16</v>
      </c>
      <c r="YJ5" s="73">
        <v>2.1410386845289562E-15</v>
      </c>
      <c r="YK5" s="73">
        <v>0</v>
      </c>
      <c r="YL5" s="73">
        <v>0</v>
      </c>
      <c r="YM5" s="73">
        <v>0</v>
      </c>
      <c r="YN5" s="73">
        <v>1.9753273598835721E-17</v>
      </c>
      <c r="YO5" s="73">
        <v>3.2418512319054571E-14</v>
      </c>
      <c r="YP5" s="73">
        <v>0</v>
      </c>
      <c r="YQ5" s="73">
        <v>5.6951000668720925E-17</v>
      </c>
      <c r="YR5" s="73">
        <v>0.74793647007957742</v>
      </c>
      <c r="YS5" s="73">
        <v>7.0869960885871295E-16</v>
      </c>
      <c r="YT5" s="73">
        <v>0</v>
      </c>
      <c r="YU5" s="73">
        <v>1.258030378063115E-16</v>
      </c>
      <c r="YV5" s="73">
        <v>1.7492498614937049E-16</v>
      </c>
      <c r="YW5" s="73">
        <v>1.478005580096079</v>
      </c>
      <c r="YX5" s="73">
        <v>0</v>
      </c>
      <c r="YY5" s="73">
        <v>0.54882532139781026</v>
      </c>
      <c r="YZ5" s="73">
        <v>1.5758213958920961E-16</v>
      </c>
      <c r="ZA5" s="73">
        <v>1.298521618559133E-16</v>
      </c>
      <c r="ZB5" s="73">
        <v>0.54882532139781059</v>
      </c>
      <c r="ZC5" s="73">
        <v>-8.9657192334451449E-17</v>
      </c>
      <c r="ZD5" s="73">
        <v>0</v>
      </c>
      <c r="ZE5" s="73">
        <v>0</v>
      </c>
      <c r="ZF5" s="73">
        <v>5.8525519027579763E-34</v>
      </c>
      <c r="ZG5" s="73">
        <v>7.8307356880352616E-16</v>
      </c>
      <c r="ZH5" s="73">
        <v>0</v>
      </c>
      <c r="ZI5" s="73">
        <v>2.7086368942260739</v>
      </c>
      <c r="ZJ5" s="73">
        <v>0</v>
      </c>
      <c r="ZK5" s="73">
        <v>0</v>
      </c>
      <c r="ZL5" s="73">
        <v>4.9907922250785672E-16</v>
      </c>
      <c r="ZM5" s="73">
        <v>2.6896592084969369E-15</v>
      </c>
      <c r="ZN5" s="73">
        <v>0</v>
      </c>
      <c r="ZO5" s="73">
        <v>0</v>
      </c>
      <c r="ZP5" s="73">
        <v>0</v>
      </c>
      <c r="ZQ5" s="73">
        <v>2.3051907181422381E-16</v>
      </c>
      <c r="ZR5" s="73">
        <v>3.397282455352979E-14</v>
      </c>
      <c r="ZS5" s="73">
        <v>0</v>
      </c>
      <c r="ZT5" s="73">
        <v>1.414517421068863E-16</v>
      </c>
      <c r="ZU5" s="73">
        <v>0.80547004470108352</v>
      </c>
      <c r="ZV5" s="73">
        <v>1.091143315234083E-15</v>
      </c>
      <c r="ZW5" s="73">
        <v>0</v>
      </c>
      <c r="ZX5" s="73">
        <v>1.516215199003828E-16</v>
      </c>
      <c r="ZY5" s="73">
        <v>1.07819079260398E-16</v>
      </c>
      <c r="ZZ5" s="73">
        <v>1.5835774072457991</v>
      </c>
      <c r="AAA5" s="73">
        <v>0</v>
      </c>
      <c r="AAB5" s="73">
        <v>0.58802713006908369</v>
      </c>
      <c r="AAC5" s="73">
        <v>2.3755915585771822E-16</v>
      </c>
      <c r="AAD5" s="73">
        <v>2.4964791424578681E-17</v>
      </c>
      <c r="AAE5" s="73">
        <v>0.58802713006908314</v>
      </c>
      <c r="AAF5" s="73">
        <v>0</v>
      </c>
      <c r="AAG5" s="73">
        <v>0</v>
      </c>
      <c r="AAH5" s="73">
        <v>0</v>
      </c>
      <c r="AAI5" s="73">
        <v>0</v>
      </c>
      <c r="AAJ5" s="73">
        <v>8.7169997104768789E-16</v>
      </c>
      <c r="AAK5" s="73">
        <v>0</v>
      </c>
      <c r="AAL5" s="73">
        <v>2.902110958099366</v>
      </c>
      <c r="AAM5" s="73">
        <v>0</v>
      </c>
      <c r="AAN5" s="73">
        <v>0</v>
      </c>
      <c r="AAO5" s="73">
        <v>6.0854435730556879E-16</v>
      </c>
      <c r="AAP5" s="73">
        <v>1.5511402152022791E-15</v>
      </c>
      <c r="AAQ5" s="73">
        <v>0</v>
      </c>
      <c r="AAR5" s="73">
        <v>0</v>
      </c>
      <c r="AAS5" s="73">
        <v>0</v>
      </c>
      <c r="AAT5" s="73">
        <v>4.9483816327676708E-16</v>
      </c>
      <c r="AAU5" s="73">
        <v>2.9531932455029158E-14</v>
      </c>
      <c r="AAV5" s="73">
        <v>0</v>
      </c>
      <c r="AAW5" s="73">
        <v>2.222697459236058E-16</v>
      </c>
      <c r="AAX5" s="73">
        <v>0.86300361932258951</v>
      </c>
      <c r="AAY5" s="73">
        <v>6.0727250169156287E-16</v>
      </c>
      <c r="AAZ5" s="73">
        <v>0</v>
      </c>
      <c r="ABA5" s="73">
        <v>2.9875286724195822E-16</v>
      </c>
      <c r="ABB5" s="73">
        <v>0</v>
      </c>
      <c r="ABC5" s="73">
        <v>1.689149234395519</v>
      </c>
      <c r="ABD5" s="73">
        <v>0</v>
      </c>
      <c r="ABE5" s="73">
        <v>0.62722893874035601</v>
      </c>
      <c r="ABF5" s="73">
        <v>3.8778011808814781E-16</v>
      </c>
      <c r="ABG5" s="73">
        <v>0</v>
      </c>
      <c r="ABH5" s="73">
        <v>0.62722893874035535</v>
      </c>
      <c r="ABI5" s="73">
        <v>2.1886909591689359E-17</v>
      </c>
      <c r="ABJ5" s="73">
        <v>0</v>
      </c>
      <c r="ABK5" s="73">
        <v>0</v>
      </c>
      <c r="ABL5" s="73">
        <v>-6.12531268969815E-35</v>
      </c>
      <c r="ABM5" s="73">
        <v>1.4431641968533969E-15</v>
      </c>
      <c r="ABN5" s="73">
        <v>0</v>
      </c>
      <c r="ABO5" s="73">
        <v>3.0955850219726568</v>
      </c>
      <c r="ABP5" s="73">
        <v>0</v>
      </c>
      <c r="ABQ5" s="73">
        <v>0</v>
      </c>
      <c r="ABR5" s="73">
        <v>1.0170694576081131E-15</v>
      </c>
      <c r="ABS5" s="73">
        <v>2.1046091522244989E-15</v>
      </c>
      <c r="ABT5" s="73">
        <v>0</v>
      </c>
      <c r="ABU5" s="73">
        <v>0</v>
      </c>
      <c r="ABV5" s="73">
        <v>0</v>
      </c>
      <c r="ABW5" s="73">
        <v>5.4108612033912982E-16</v>
      </c>
      <c r="ABX5" s="73">
        <v>2.7311486405778851E-14</v>
      </c>
      <c r="ABY5" s="73">
        <v>0</v>
      </c>
      <c r="ABZ5" s="73">
        <v>3.108967981032244E-16</v>
      </c>
      <c r="ACA5" s="73">
        <v>0.92053719394409572</v>
      </c>
      <c r="ACB5" s="73">
        <v>1.022462167455726E-15</v>
      </c>
      <c r="ACC5" s="73">
        <v>0</v>
      </c>
      <c r="ACD5" s="73">
        <v>3.505069200398118E-16</v>
      </c>
      <c r="ACE5" s="73">
        <v>9.4775621773589449E-17</v>
      </c>
      <c r="ACF5" s="73">
        <v>1.7947210615452389</v>
      </c>
      <c r="ACG5" s="73">
        <v>0</v>
      </c>
      <c r="ACH5" s="73">
        <v>0.66643074741162789</v>
      </c>
      <c r="ACI5" s="73">
        <v>3.9194855707821131E-16</v>
      </c>
      <c r="ACJ5" s="73">
        <v>5.8655707949600904E-17</v>
      </c>
      <c r="ACK5" s="73">
        <v>0.66643074741162844</v>
      </c>
      <c r="ACL5" s="73">
        <v>0</v>
      </c>
      <c r="ACM5" s="73">
        <v>0</v>
      </c>
      <c r="ACN5" s="73">
        <v>0</v>
      </c>
      <c r="ACO5" s="73">
        <v>0</v>
      </c>
      <c r="ACP5" s="73">
        <v>8.8789954728378346E-16</v>
      </c>
      <c r="ACQ5" s="73">
        <v>0</v>
      </c>
      <c r="ACR5" s="73">
        <v>3.2890590858459472</v>
      </c>
      <c r="ACS5" s="73">
        <v>0</v>
      </c>
      <c r="ACT5" s="73">
        <v>0</v>
      </c>
      <c r="ACU5" s="73">
        <v>3.158278291882945E-17</v>
      </c>
      <c r="ACV5" s="73">
        <v>2.349868946610005E-15</v>
      </c>
      <c r="ACW5" s="73">
        <v>0</v>
      </c>
      <c r="ACX5" s="73">
        <v>0</v>
      </c>
      <c r="ACY5" s="73">
        <v>0</v>
      </c>
      <c r="ACZ5" s="73">
        <v>7.7161504980732014E-16</v>
      </c>
      <c r="ADA5" s="73">
        <v>2.597921877622866E-14</v>
      </c>
      <c r="ADB5" s="73">
        <v>0</v>
      </c>
      <c r="ADC5" s="73">
        <v>1.7546665538637589E-16</v>
      </c>
      <c r="ADD5" s="73">
        <v>0.97807076856560171</v>
      </c>
      <c r="ADE5" s="73">
        <v>6.8831323948718691E-16</v>
      </c>
      <c r="ADF5" s="73">
        <v>-2.054487721150245E-16</v>
      </c>
      <c r="ADG5" s="73">
        <v>0</v>
      </c>
      <c r="ADH5" s="73">
        <v>1.664897779411593E-16</v>
      </c>
      <c r="ADI5" s="73">
        <v>1.9002928886949579</v>
      </c>
      <c r="ADJ5" s="73">
        <v>0</v>
      </c>
      <c r="ADK5" s="73">
        <v>0.70563255608290032</v>
      </c>
      <c r="ADL5" s="73">
        <v>7.2384102279915985E-17</v>
      </c>
      <c r="ADM5" s="73">
        <v>2.5613903260660349E-16</v>
      </c>
      <c r="ADN5" s="73">
        <v>0.70563255608290154</v>
      </c>
      <c r="ADO5" s="73">
        <v>0</v>
      </c>
      <c r="ADP5" s="73">
        <v>0</v>
      </c>
      <c r="ADQ5" s="73">
        <v>-2.2288415541740121E-25</v>
      </c>
      <c r="ADR5" s="73">
        <v>0</v>
      </c>
      <c r="ADS5" s="73">
        <v>1.4237470415426881E-16</v>
      </c>
      <c r="ADT5" s="73">
        <v>-3.454240761782825E-15</v>
      </c>
      <c r="ADU5" s="73">
        <v>3.4825331497192389</v>
      </c>
      <c r="ADV5" s="73">
        <v>-1.5408657908626841E-16</v>
      </c>
      <c r="ADW5" s="73">
        <v>0</v>
      </c>
      <c r="ADX5" s="73">
        <v>6.8954791922545417E-16</v>
      </c>
      <c r="ADY5" s="73">
        <v>4.0904180913701239E-15</v>
      </c>
      <c r="ADZ5" s="73">
        <v>0</v>
      </c>
      <c r="AEA5" s="73">
        <v>-2.0254813312469269E-16</v>
      </c>
      <c r="AEB5" s="73">
        <v>-2.2945780978474948E-16</v>
      </c>
      <c r="AEC5" s="73">
        <v>2.2016965425102969E-16</v>
      </c>
      <c r="AED5" s="73">
        <v>3.5305092183079978E-14</v>
      </c>
      <c r="AEE5" s="73">
        <v>-1.159875348435012E-16</v>
      </c>
      <c r="AEF5" s="73">
        <v>-1.017839433588511E-16</v>
      </c>
      <c r="AEG5" s="73">
        <v>1.0356043431871069</v>
      </c>
      <c r="AEH5" s="73">
        <v>0</v>
      </c>
      <c r="AEI5" s="73">
        <v>0</v>
      </c>
      <c r="AEJ5" s="73">
        <v>0</v>
      </c>
      <c r="AEK5" s="73">
        <v>1.717869088350233E-16</v>
      </c>
      <c r="AEL5" s="73">
        <v>2.005864715844679</v>
      </c>
      <c r="AEM5" s="73">
        <v>0</v>
      </c>
      <c r="AEN5" s="73">
        <v>0.74483436475417264</v>
      </c>
      <c r="AEO5" s="73">
        <v>8.542285911270675E-17</v>
      </c>
      <c r="AEP5" s="73">
        <v>3.114972142564803E-16</v>
      </c>
      <c r="AEQ5" s="73">
        <v>0.74483436475417364</v>
      </c>
      <c r="AER5" s="73">
        <v>0</v>
      </c>
      <c r="AES5" s="73">
        <v>0</v>
      </c>
      <c r="AET5" s="73">
        <v>0</v>
      </c>
      <c r="AEU5" s="73">
        <v>0</v>
      </c>
      <c r="AEV5" s="73">
        <v>2.8031426260636452E-16</v>
      </c>
      <c r="AEW5" s="73">
        <v>0</v>
      </c>
      <c r="AEX5" s="73">
        <v>3.6760072135925288</v>
      </c>
      <c r="AEY5" s="73">
        <v>0</v>
      </c>
      <c r="AEZ5" s="73">
        <v>4.4120757239378078E-16</v>
      </c>
      <c r="AFA5" s="73">
        <v>0</v>
      </c>
      <c r="AFB5" s="73">
        <v>3.1086244689504379E-15</v>
      </c>
      <c r="AFC5" s="73">
        <v>3.3982441136606359E-16</v>
      </c>
      <c r="AFD5" s="73">
        <v>0</v>
      </c>
      <c r="AFE5" s="73">
        <v>0</v>
      </c>
      <c r="AFF5" s="73">
        <v>3.0503113986756479E-16</v>
      </c>
      <c r="AFG5" s="73">
        <v>3.397282455352979E-14</v>
      </c>
      <c r="AFH5" s="73">
        <v>0</v>
      </c>
      <c r="AFI5" s="73">
        <v>0</v>
      </c>
      <c r="AFJ5" s="73">
        <v>1.093137917808614</v>
      </c>
      <c r="AFK5" s="73">
        <v>8.3876792658406997E-16</v>
      </c>
      <c r="AFL5" s="73">
        <v>0</v>
      </c>
      <c r="AFM5" s="73">
        <v>3.0099647748128349E-16</v>
      </c>
      <c r="AFN5" s="73">
        <v>1.5512520327567459E-25</v>
      </c>
      <c r="AFO5" s="73">
        <v>2.1114365429943982</v>
      </c>
      <c r="AFP5" s="73">
        <v>-6.1656129688083536E-33</v>
      </c>
      <c r="AFQ5" s="73">
        <v>0.7840361734254454</v>
      </c>
      <c r="AFR5" s="73">
        <v>3.894822764928181E-16</v>
      </c>
      <c r="AFS5" s="73">
        <v>1.6695398392124201E-16</v>
      </c>
      <c r="AFT5" s="73">
        <v>0.78403617342544596</v>
      </c>
      <c r="AFU5" s="73">
        <v>6.5660728775068294E-17</v>
      </c>
      <c r="AFV5" s="73">
        <v>0</v>
      </c>
      <c r="AFW5" s="73">
        <v>0</v>
      </c>
      <c r="AFX5" s="73">
        <v>0</v>
      </c>
      <c r="AFY5" s="73">
        <v>6.247625331546698E-16</v>
      </c>
      <c r="AFZ5" s="73">
        <v>0</v>
      </c>
      <c r="AGA5" s="73">
        <v>3.86948127746582</v>
      </c>
      <c r="AGB5" s="73">
        <v>0</v>
      </c>
      <c r="AGC5" s="73">
        <v>0</v>
      </c>
      <c r="AGD5" s="73">
        <v>9.0985954328750194E-16</v>
      </c>
      <c r="AGE5" s="73">
        <v>2.2498395639053229E-15</v>
      </c>
      <c r="AGF5" s="73">
        <v>0</v>
      </c>
      <c r="AGG5" s="73">
        <v>0</v>
      </c>
      <c r="AGH5" s="73">
        <v>0</v>
      </c>
      <c r="AGI5" s="73">
        <v>9.1341518552941997E-16</v>
      </c>
      <c r="AGJ5" s="73">
        <v>2.664535259100376E-14</v>
      </c>
      <c r="AGK5" s="73">
        <v>0</v>
      </c>
      <c r="AGL5" s="73">
        <v>2.8436696204244419E-16</v>
      </c>
      <c r="AGM5" s="73">
        <v>1.15067149243012</v>
      </c>
      <c r="AGN5" s="73">
        <v>1.115243434773456E-15</v>
      </c>
      <c r="AGO5" s="73">
        <v>-1.5418280738992661E-24</v>
      </c>
      <c r="AGP5" s="73">
        <v>3.0524708455198051E-16</v>
      </c>
      <c r="AGQ5" s="73">
        <v>3.869067882728486E-16</v>
      </c>
      <c r="AGR5" s="73">
        <v>2.2170083701441179</v>
      </c>
      <c r="AGS5" s="73">
        <v>-1.7565253440938999E-32</v>
      </c>
      <c r="AGT5" s="73">
        <v>0.82323798209671684</v>
      </c>
      <c r="AGU5" s="73">
        <v>3.936344205260014E-16</v>
      </c>
      <c r="AGV5" s="73">
        <v>3.6582073241265909E-18</v>
      </c>
      <c r="AGW5" s="73">
        <v>0.82323798209671861</v>
      </c>
      <c r="AGX5" s="73">
        <v>0</v>
      </c>
      <c r="AGY5" s="73">
        <v>0</v>
      </c>
      <c r="AGZ5" s="73">
        <v>0</v>
      </c>
      <c r="AHA5" s="73">
        <v>0</v>
      </c>
      <c r="AHB5" s="73">
        <v>0</v>
      </c>
      <c r="AHC5" s="73">
        <v>-4.0301407906564436E-24</v>
      </c>
      <c r="AHD5" s="73">
        <v>4.0629553413391113</v>
      </c>
      <c r="AHE5" s="73">
        <v>-1.4000021177549469E-24</v>
      </c>
      <c r="AHF5" s="73">
        <v>-1.435818730924924E-24</v>
      </c>
      <c r="AHG5" s="73">
        <v>7.7409111634051678E-16</v>
      </c>
      <c r="AHH5" s="73">
        <v>4.95775114824626E-15</v>
      </c>
      <c r="AHI5" s="73">
        <v>-4.3419285801413743E-24</v>
      </c>
      <c r="AHJ5" s="73">
        <v>-6.0281575136395248E-25</v>
      </c>
      <c r="AHK5" s="73">
        <v>-8.6012545938689178E-25</v>
      </c>
      <c r="AHL5" s="73">
        <v>2.1207210369107811E-16</v>
      </c>
      <c r="AHM5" s="73">
        <v>3.3750779948604759E-14</v>
      </c>
      <c r="AHN5" s="73">
        <v>-3.7601310632409502E-24</v>
      </c>
      <c r="AHO5" s="73">
        <v>3.3057443771017962E-16</v>
      </c>
      <c r="AHP5" s="73">
        <v>1.208205067051626</v>
      </c>
      <c r="AHQ5" s="73">
        <v>7.8896482765744729E-16</v>
      </c>
      <c r="AHR5" s="73">
        <v>0</v>
      </c>
      <c r="AHS5" s="73">
        <v>1.118184615088041E-16</v>
      </c>
      <c r="AHT5" s="73">
        <v>3.467886417481777E-16</v>
      </c>
      <c r="AHU5" s="73">
        <v>2.322580197293838</v>
      </c>
      <c r="AHV5" s="73">
        <v>0</v>
      </c>
      <c r="AHW5" s="73">
        <v>0.8624397907679906</v>
      </c>
      <c r="AHX5" s="73">
        <v>1.657010364138167E-16</v>
      </c>
      <c r="AHY5" s="73">
        <v>1.3317763230664601E-16</v>
      </c>
      <c r="AHZ5" s="73">
        <v>0.8624397907679906</v>
      </c>
      <c r="AIA5" s="73">
        <v>-1.6080615846503109E-16</v>
      </c>
      <c r="AIB5" s="73">
        <v>0</v>
      </c>
      <c r="AIC5" s="73">
        <v>-1.54354636142962E-25</v>
      </c>
      <c r="AID5" s="73">
        <v>0</v>
      </c>
      <c r="AIE5" s="73">
        <v>0</v>
      </c>
      <c r="AIF5" s="73">
        <v>0</v>
      </c>
      <c r="AIG5" s="73">
        <v>4.256429405212403</v>
      </c>
      <c r="AIH5" s="73">
        <v>0</v>
      </c>
      <c r="AII5" s="73">
        <v>0</v>
      </c>
      <c r="AIJ5" s="73">
        <v>1.259705880071503E-15</v>
      </c>
      <c r="AIK5" s="73">
        <v>3.4601529182685461E-15</v>
      </c>
      <c r="AIL5" s="73">
        <v>0</v>
      </c>
      <c r="AIM5" s="73">
        <v>0</v>
      </c>
      <c r="AIN5" s="73">
        <v>0</v>
      </c>
      <c r="AIO5" s="73">
        <v>5.0629947454037676E-16</v>
      </c>
      <c r="AIP5" s="73">
        <v>3.4638958368304878E-14</v>
      </c>
      <c r="AIQ5" s="73">
        <v>0</v>
      </c>
      <c r="AIR5" s="73">
        <v>1.346244832525458E-16</v>
      </c>
      <c r="AIS5" s="73">
        <v>1.265738641673132</v>
      </c>
      <c r="AIT5" s="73">
        <v>1.2575797370504831E-15</v>
      </c>
      <c r="AIU5" s="73">
        <v>-1.281413279716261E-24</v>
      </c>
      <c r="AIV5" s="73">
        <v>3.4651582732539468E-16</v>
      </c>
      <c r="AIW5" s="73">
        <v>0</v>
      </c>
      <c r="AIX5" s="73">
        <v>2.4281520244435582</v>
      </c>
      <c r="AIY5" s="73">
        <v>0</v>
      </c>
      <c r="AIZ5" s="73">
        <v>0.90164159943926303</v>
      </c>
      <c r="AJA5" s="73">
        <v>3.9442252307604319E-16</v>
      </c>
      <c r="AJB5" s="73">
        <v>0</v>
      </c>
      <c r="AJC5" s="73">
        <v>0.9016415994392627</v>
      </c>
      <c r="AJD5" s="73">
        <v>4.829107760017913E-17</v>
      </c>
      <c r="AJE5" s="73">
        <v>0</v>
      </c>
      <c r="AJF5" s="73">
        <v>-4.4600224024649634E-18</v>
      </c>
      <c r="AJG5" s="73">
        <v>0</v>
      </c>
      <c r="AJH5" s="73">
        <v>1.847590043188751E-15</v>
      </c>
      <c r="AJI5" s="73">
        <v>-2.44874081557397E-24</v>
      </c>
      <c r="AJJ5" s="73">
        <v>4.4499034690856929</v>
      </c>
      <c r="AJK5" s="73">
        <v>-9.610599597871962E-25</v>
      </c>
      <c r="AJL5" s="73">
        <v>-1.089477960090182E-24</v>
      </c>
      <c r="AJM5" s="73">
        <v>1.503387653150091E-15</v>
      </c>
      <c r="AJN5" s="73">
        <v>2.660665227275048E-15</v>
      </c>
      <c r="AJO5" s="73">
        <v>-3.4998548104486792E-24</v>
      </c>
      <c r="AJP5" s="73">
        <v>-4.2251823637151384E-25</v>
      </c>
      <c r="AJQ5" s="73">
        <v>-6.4515485996680634E-25</v>
      </c>
      <c r="AJR5" s="73">
        <v>8.5224688638250473E-16</v>
      </c>
      <c r="AJS5" s="73">
        <v>3.2418512319054571E-14</v>
      </c>
      <c r="AJT5" s="73">
        <v>-1.883167670343893E-24</v>
      </c>
      <c r="AJU5" s="73">
        <v>5.0043182224572626E-16</v>
      </c>
      <c r="AJV5" s="73">
        <v>1.323272216294638</v>
      </c>
      <c r="AJW5" s="73">
        <v>7.5662035626586329E-16</v>
      </c>
      <c r="AJX5" s="73">
        <v>-3.6766227045378547E-17</v>
      </c>
      <c r="AJY5" s="73">
        <v>1.88910428175456E-18</v>
      </c>
      <c r="AJZ5" s="73">
        <v>2.273879614494131E-16</v>
      </c>
      <c r="AKA5" s="73">
        <v>2.533723851593277</v>
      </c>
      <c r="AKB5" s="73">
        <v>0</v>
      </c>
      <c r="AKC5" s="73">
        <v>0.94084340811053457</v>
      </c>
      <c r="AKD5" s="73">
        <v>0</v>
      </c>
      <c r="AKE5" s="73">
        <v>2.5263363056219648E-16</v>
      </c>
      <c r="AKF5" s="73">
        <v>0.94084340811053646</v>
      </c>
      <c r="AKG5" s="73">
        <v>0</v>
      </c>
      <c r="AKH5" s="73">
        <v>0</v>
      </c>
      <c r="AKI5" s="73">
        <v>0</v>
      </c>
      <c r="AKJ5" s="73">
        <v>0</v>
      </c>
      <c r="AKK5" s="73">
        <v>3.2597126725044589E-16</v>
      </c>
      <c r="AKL5" s="73">
        <v>1.2520030960757299E-16</v>
      </c>
      <c r="AKM5" s="73">
        <v>4.6433775329589846</v>
      </c>
      <c r="AKN5" s="73">
        <v>-1.8337081147938431E-17</v>
      </c>
      <c r="AKO5" s="73">
        <v>7.0258779579166111E-16</v>
      </c>
      <c r="AKP5" s="73">
        <v>5.4938907413710885E-16</v>
      </c>
      <c r="AKQ5" s="73">
        <v>2.2204460492503131E-15</v>
      </c>
      <c r="AKR5" s="73">
        <v>5.4114321484217316E-16</v>
      </c>
      <c r="AKS5" s="73">
        <v>-8.5236703989645689E-18</v>
      </c>
      <c r="AKT5" s="73">
        <v>-3.6216262266320542E-17</v>
      </c>
      <c r="AKU5" s="73">
        <v>0</v>
      </c>
      <c r="AKV5" s="73">
        <v>4.2632564145606011E-14</v>
      </c>
      <c r="AKW5" s="73">
        <v>-1.227645987351936E-17</v>
      </c>
      <c r="AKX5" s="73">
        <v>-1.069848134622977E-17</v>
      </c>
      <c r="AKY5" s="73">
        <v>1.380805790916144</v>
      </c>
      <c r="AKZ5" s="73">
        <v>1.754559442869985E-15</v>
      </c>
      <c r="ALA5" s="73">
        <v>0</v>
      </c>
      <c r="ALB5" s="73">
        <v>2.6393331455302522E-16</v>
      </c>
      <c r="ALC5" s="73">
        <v>-8.0611577290862119E-17</v>
      </c>
      <c r="ALD5" s="73">
        <v>2.6392956787429971</v>
      </c>
      <c r="ALE5" s="73">
        <v>-1.8527605053542141E-33</v>
      </c>
      <c r="ALF5" s="73">
        <v>0.98004521678180778</v>
      </c>
      <c r="ALG5" s="73">
        <v>4.2645231818788171E-16</v>
      </c>
      <c r="ALH5" s="73">
        <v>0</v>
      </c>
      <c r="ALI5" s="73">
        <v>0.98004521678180789</v>
      </c>
      <c r="ALJ5" s="73">
        <v>1.167033442953191E-16</v>
      </c>
      <c r="ALK5" s="73">
        <v>0</v>
      </c>
      <c r="ALL5" s="73">
        <v>0</v>
      </c>
      <c r="ALM5" s="73">
        <v>1.070909624877654E-32</v>
      </c>
      <c r="ALN5" s="73">
        <v>1.1425963255134239E-15</v>
      </c>
      <c r="ALO5" s="73">
        <v>0</v>
      </c>
      <c r="ALP5" s="73">
        <v>4.8368515968322754</v>
      </c>
      <c r="ALQ5" s="73">
        <v>0</v>
      </c>
      <c r="ALR5" s="73">
        <v>0</v>
      </c>
      <c r="ALS5" s="73">
        <v>9.4454170733749963E-16</v>
      </c>
      <c r="ALT5" s="73">
        <v>3.073514744100688E-15</v>
      </c>
      <c r="ALU5" s="73">
        <v>0</v>
      </c>
      <c r="ALV5" s="73">
        <v>0</v>
      </c>
      <c r="ALW5" s="73">
        <v>0</v>
      </c>
      <c r="ALX5" s="73">
        <v>8.5315391767820018E-16</v>
      </c>
      <c r="ALY5" s="73">
        <v>2.8822013139817298E-14</v>
      </c>
      <c r="ALZ5" s="73">
        <v>0</v>
      </c>
      <c r="AMA5" s="73">
        <v>3.480765580204466E-16</v>
      </c>
      <c r="AMB5" s="73">
        <v>1.43833936553765</v>
      </c>
      <c r="AMC5" s="73">
        <v>2.3468743256820782E-15</v>
      </c>
      <c r="AMD5" s="73">
        <v>0</v>
      </c>
      <c r="AME5" s="73">
        <v>6.8803537891396067E-16</v>
      </c>
      <c r="AMF5" s="73">
        <v>-1.3915849977106149E-17</v>
      </c>
      <c r="AMG5" s="73">
        <v>2.9032252466172981</v>
      </c>
      <c r="AMH5" s="73">
        <v>0</v>
      </c>
      <c r="AMI5" s="73">
        <v>1.0780497384599901</v>
      </c>
      <c r="AMJ5" s="73">
        <v>7.2240883804441229E-16</v>
      </c>
      <c r="AMK5" s="73">
        <v>0</v>
      </c>
      <c r="AML5" s="73">
        <v>1.078049738459989</v>
      </c>
      <c r="AMM5" s="73">
        <v>3.485594147598026E-16</v>
      </c>
      <c r="AMN5" s="73">
        <v>0</v>
      </c>
      <c r="AMO5" s="73">
        <v>0</v>
      </c>
      <c r="AMP5" s="73">
        <v>0</v>
      </c>
      <c r="AMQ5" s="73">
        <v>4.9156842600705591E-15</v>
      </c>
      <c r="AMR5" s="73">
        <v>0</v>
      </c>
      <c r="AMS5" s="73">
        <v>5.3205367565155033</v>
      </c>
      <c r="AMT5" s="73">
        <v>0</v>
      </c>
      <c r="AMU5" s="73">
        <v>0</v>
      </c>
      <c r="AMV5" s="73">
        <v>1.2507683447059709E-15</v>
      </c>
      <c r="AMW5" s="73">
        <v>3.3612228530427029E-15</v>
      </c>
      <c r="AMX5" s="73">
        <v>0</v>
      </c>
      <c r="AMY5" s="73">
        <v>0</v>
      </c>
      <c r="AMZ5" s="73">
        <v>0</v>
      </c>
      <c r="ANA5" s="73">
        <v>1.7383303516613749E-15</v>
      </c>
      <c r="ANB5" s="73">
        <v>2.486899575160351E-14</v>
      </c>
      <c r="ANC5" s="73">
        <v>0</v>
      </c>
      <c r="AND5" s="73">
        <v>1.0292795985365531E-15</v>
      </c>
      <c r="ANE5" s="73">
        <v>1.582173302091415</v>
      </c>
      <c r="ANF5" s="73">
        <v>1.6233727920076049E-15</v>
      </c>
      <c r="ANG5" s="73">
        <v>0</v>
      </c>
      <c r="ANH5" s="73">
        <v>3.083457697418247E-16</v>
      </c>
      <c r="ANI5" s="73">
        <v>0</v>
      </c>
      <c r="ANJ5" s="73">
        <v>3.1671548144915969</v>
      </c>
      <c r="ANK5" s="73">
        <v>0</v>
      </c>
      <c r="ANL5" s="73">
        <v>1.1760542601381709</v>
      </c>
      <c r="ANM5" s="73">
        <v>4.458455458656539E-16</v>
      </c>
      <c r="ANN5" s="73">
        <v>0</v>
      </c>
      <c r="ANO5" s="73">
        <v>1.1760542601381689</v>
      </c>
      <c r="ANP5" s="73">
        <v>0</v>
      </c>
      <c r="ANQ5" s="73">
        <v>0</v>
      </c>
      <c r="ANR5" s="73">
        <v>0</v>
      </c>
      <c r="ANS5" s="73">
        <v>0</v>
      </c>
      <c r="ANT5" s="73">
        <v>1.045700098669107E-15</v>
      </c>
      <c r="ANU5" s="73">
        <v>0</v>
      </c>
      <c r="ANV5" s="73">
        <v>5.8042219161987294</v>
      </c>
      <c r="ANW5" s="73">
        <v>0</v>
      </c>
      <c r="ANX5" s="73">
        <v>0</v>
      </c>
      <c r="ANY5" s="73">
        <v>7.4335268786886805E-16</v>
      </c>
      <c r="ANZ5" s="73">
        <v>6.9573688334923581E-15</v>
      </c>
      <c r="AOA5" s="73">
        <v>0</v>
      </c>
      <c r="AOB5" s="73">
        <v>0</v>
      </c>
      <c r="AOC5" s="73">
        <v>0</v>
      </c>
      <c r="AOD5" s="73">
        <v>8.0214458162563566E-16</v>
      </c>
      <c r="AOE5" s="73">
        <v>3.4194869158454821E-14</v>
      </c>
      <c r="AOF5" s="73">
        <v>0</v>
      </c>
      <c r="AOG5" s="73">
        <v>4.3799343018088351E-16</v>
      </c>
      <c r="AOH5" s="73">
        <v>1.726007238645179</v>
      </c>
      <c r="AOI5" s="73">
        <v>1.7348745451419501E-15</v>
      </c>
      <c r="AOJ5" s="73">
        <v>0</v>
      </c>
      <c r="AOK5" s="73">
        <v>6.3267773315422037E-16</v>
      </c>
      <c r="AOL5" s="73">
        <v>0</v>
      </c>
      <c r="AOM5" s="73">
        <v>3.431084382365897</v>
      </c>
      <c r="AON5" s="73">
        <v>0</v>
      </c>
      <c r="AOO5" s="73">
        <v>1.2740587818163509</v>
      </c>
      <c r="AOP5" s="73">
        <v>7.6661976439431779E-16</v>
      </c>
      <c r="AOQ5" s="73">
        <v>0</v>
      </c>
      <c r="AOR5" s="73">
        <v>1.2740587818163509</v>
      </c>
      <c r="AOS5" s="73">
        <v>1.388820188053476E-16</v>
      </c>
      <c r="AOT5" s="73">
        <v>0</v>
      </c>
      <c r="AOU5" s="73">
        <v>0</v>
      </c>
      <c r="AOV5" s="73">
        <v>0</v>
      </c>
      <c r="AOW5" s="73">
        <v>3.271609814397201E-15</v>
      </c>
      <c r="AOX5" s="73">
        <v>0</v>
      </c>
      <c r="AOY5" s="73">
        <v>6.2879070758819591</v>
      </c>
      <c r="AOZ5" s="73">
        <v>0</v>
      </c>
      <c r="APA5" s="73">
        <v>0</v>
      </c>
      <c r="APB5" s="73">
        <v>1.889124387030486E-15</v>
      </c>
      <c r="APC5" s="73">
        <v>3.1723040214777841E-15</v>
      </c>
      <c r="APD5" s="73">
        <v>0</v>
      </c>
      <c r="APE5" s="73">
        <v>0</v>
      </c>
      <c r="APF5" s="73">
        <v>0</v>
      </c>
      <c r="APG5" s="73">
        <v>1.3718803707291609E-15</v>
      </c>
      <c r="APH5" s="73">
        <v>3.0642155479654321E-14</v>
      </c>
      <c r="API5" s="73">
        <v>0</v>
      </c>
      <c r="APJ5" s="73">
        <v>1.0349703949084301E-15</v>
      </c>
      <c r="APK5" s="73">
        <v>1.869841175198945</v>
      </c>
      <c r="APL5" s="73">
        <v>8.0456614570197791E-16</v>
      </c>
      <c r="APM5" s="73">
        <v>0</v>
      </c>
      <c r="APN5" s="73">
        <v>6.5738833632916764E-16</v>
      </c>
      <c r="APO5" s="73">
        <v>3.8802925293443251E-16</v>
      </c>
      <c r="APP5" s="73">
        <v>3.6950139502401971</v>
      </c>
      <c r="APQ5" s="73">
        <v>0</v>
      </c>
      <c r="APR5" s="73">
        <v>1.372063303494532</v>
      </c>
      <c r="APS5" s="73">
        <v>7.893350088612448E-16</v>
      </c>
      <c r="APT5" s="73">
        <v>0</v>
      </c>
      <c r="APU5" s="73">
        <v>1.3720633034945311</v>
      </c>
      <c r="APV5" s="73">
        <v>1.1039514545977971E-16</v>
      </c>
      <c r="APW5" s="73">
        <v>0</v>
      </c>
      <c r="APX5" s="73">
        <v>0</v>
      </c>
      <c r="APY5" s="73">
        <v>0</v>
      </c>
      <c r="APZ5" s="73">
        <v>0</v>
      </c>
      <c r="AQA5" s="73">
        <v>0</v>
      </c>
      <c r="AQB5" s="73">
        <v>6.7715922355651852</v>
      </c>
      <c r="AQC5" s="73">
        <v>0</v>
      </c>
      <c r="AQD5" s="73">
        <v>0</v>
      </c>
      <c r="AQE5" s="73">
        <v>1.843426260744648E-15</v>
      </c>
      <c r="AQF5" s="73">
        <v>9.3375565235049682E-15</v>
      </c>
      <c r="AQG5" s="73">
        <v>0</v>
      </c>
      <c r="AQH5" s="73">
        <v>0</v>
      </c>
      <c r="AQI5" s="73">
        <v>0</v>
      </c>
      <c r="AQJ5" s="73">
        <v>1.0549126667594191E-15</v>
      </c>
      <c r="AQK5" s="73">
        <v>3.730349362740526E-14</v>
      </c>
      <c r="AQL5" s="73">
        <v>0</v>
      </c>
      <c r="AQM5" s="73">
        <v>1.126744024538746E-15</v>
      </c>
      <c r="AQN5" s="73">
        <v>2.0136751117527112</v>
      </c>
      <c r="AQO5" s="73">
        <v>1.2047736166682091E-15</v>
      </c>
      <c r="AQP5" s="73">
        <v>0</v>
      </c>
      <c r="AQQ5" s="73">
        <v>2.1397272814629659E-16</v>
      </c>
      <c r="AQR5" s="73">
        <v>4.8525590998855892E-16</v>
      </c>
      <c r="AQS5" s="73">
        <v>3.9589435181144959</v>
      </c>
      <c r="AQT5" s="73">
        <v>0</v>
      </c>
      <c r="AQU5" s="73">
        <v>1.4700678251727111</v>
      </c>
      <c r="AQV5" s="73">
        <v>3.061647779397516E-16</v>
      </c>
      <c r="AQW5" s="73">
        <v>0</v>
      </c>
      <c r="AQX5" s="73">
        <v>1.4700678251727139</v>
      </c>
      <c r="AQY5" s="73">
        <v>0</v>
      </c>
      <c r="AQZ5" s="73">
        <v>0</v>
      </c>
      <c r="ARA5" s="73">
        <v>0</v>
      </c>
      <c r="ARB5" s="73">
        <v>0</v>
      </c>
      <c r="ARC5" s="73">
        <v>1.28583291335442E-16</v>
      </c>
      <c r="ARD5" s="73">
        <v>0</v>
      </c>
      <c r="ARE5" s="73">
        <v>7.2552773952484131</v>
      </c>
      <c r="ARF5" s="73">
        <v>0</v>
      </c>
      <c r="ARG5" s="73">
        <v>0</v>
      </c>
      <c r="ARH5" s="73">
        <v>9.308404825286158E-16</v>
      </c>
      <c r="ARI5" s="73">
        <v>6.9013525298400044E-15</v>
      </c>
      <c r="ARJ5" s="73">
        <v>0</v>
      </c>
      <c r="ARK5" s="73">
        <v>0</v>
      </c>
      <c r="ARL5" s="73">
        <v>0</v>
      </c>
      <c r="ARM5" s="73">
        <v>2.6394013288589792E-16</v>
      </c>
      <c r="ARN5" s="73">
        <v>4.3076653355456067E-14</v>
      </c>
      <c r="ARO5" s="73">
        <v>0</v>
      </c>
      <c r="ARP5" s="73">
        <v>1.147722434312012E-16</v>
      </c>
      <c r="ARQ5" s="73">
        <v>2.1575090483064749</v>
      </c>
      <c r="ARR5" s="73">
        <v>1.262766352659941E-15</v>
      </c>
      <c r="ARS5" s="73">
        <v>2.5628265594325231E-24</v>
      </c>
      <c r="ART5" s="73">
        <v>5.9195573274629208E-16</v>
      </c>
      <c r="ARU5" s="73">
        <v>4.102519927137104E-17</v>
      </c>
      <c r="ARV5" s="73">
        <v>4.2228730859887964</v>
      </c>
      <c r="ARW5" s="73">
        <v>0</v>
      </c>
      <c r="ARX5" s="73">
        <v>1.5680723468508939</v>
      </c>
      <c r="ARY5" s="73">
        <v>6.848683796679658E-16</v>
      </c>
      <c r="ARZ5" s="73">
        <v>0</v>
      </c>
      <c r="ASA5" s="73">
        <v>1.568072346850893</v>
      </c>
      <c r="ASB5" s="73">
        <v>1.62240651143074E-16</v>
      </c>
      <c r="ASC5" s="73">
        <v>0</v>
      </c>
      <c r="ASD5" s="73">
        <v>0</v>
      </c>
      <c r="ASE5" s="73">
        <v>0</v>
      </c>
      <c r="ASF5" s="73">
        <v>2.293710122112087E-15</v>
      </c>
      <c r="ASG5" s="73">
        <v>4.8974816311479392E-24</v>
      </c>
      <c r="ASH5" s="73">
        <v>7.738962554931641</v>
      </c>
      <c r="ASI5" s="73">
        <v>1.922119919574392E-24</v>
      </c>
      <c r="ASJ5" s="73">
        <v>2.1789559201803641E-24</v>
      </c>
      <c r="ASK5" s="73">
        <v>2.9637937251866221E-15</v>
      </c>
      <c r="ASL5" s="73">
        <v>9.9321239132755109E-15</v>
      </c>
      <c r="ASM5" s="73">
        <v>6.999709620897357E-24</v>
      </c>
      <c r="ASN5" s="73">
        <v>8.4503647274302732E-25</v>
      </c>
      <c r="ASO5" s="73">
        <v>1.2903097199336119E-24</v>
      </c>
      <c r="ASP5" s="73">
        <v>1.2718382935434631E-15</v>
      </c>
      <c r="ASQ5" s="73">
        <v>2.9309887850104133E-14</v>
      </c>
      <c r="ASR5" s="73">
        <v>3.7663353406877883E-24</v>
      </c>
      <c r="ASS5" s="73">
        <v>7.181205161848764E-16</v>
      </c>
      <c r="AST5" s="73">
        <v>2.30134298486024</v>
      </c>
    </row>
    <row r="6" spans="1:1190" x14ac:dyDescent="0.25">
      <c r="A6" s="132" t="s">
        <v>223</v>
      </c>
      <c r="B6" s="73">
        <v>1.9565467512696961E-2</v>
      </c>
      <c r="C6" s="73">
        <v>0.15597879099625761</v>
      </c>
      <c r="D6" s="73">
        <v>3.5113197837066568E-2</v>
      </c>
      <c r="E6" s="73">
        <v>3.5113197837066623E-2</v>
      </c>
      <c r="F6" s="73">
        <v>0.41553679148355632</v>
      </c>
      <c r="G6" s="73">
        <v>1.885096190865692E-2</v>
      </c>
      <c r="H6" s="73">
        <v>2.7085853498722581E-2</v>
      </c>
      <c r="I6" s="73">
        <v>0.1072354608752846</v>
      </c>
      <c r="J6" s="73">
        <v>0.10715868012246479</v>
      </c>
      <c r="K6" s="73">
        <v>2.7085853498722629E-2</v>
      </c>
      <c r="L6" s="73">
        <v>7.8452006254461689E-3</v>
      </c>
      <c r="M6" s="73">
        <v>3.3354723584861509E-2</v>
      </c>
      <c r="N6" s="73">
        <v>3.3354723584861523E-2</v>
      </c>
      <c r="O6" s="73">
        <v>7.8452006254461602E-3</v>
      </c>
      <c r="P6" s="73">
        <v>0.20008312007420531</v>
      </c>
      <c r="Q6" s="73">
        <v>0.20008312007420531</v>
      </c>
      <c r="R6" s="73">
        <v>0.52999999999995817</v>
      </c>
      <c r="S6" s="73">
        <v>4.2618297190392153E-2</v>
      </c>
      <c r="T6" s="73">
        <v>9.4565889885892915E-2</v>
      </c>
      <c r="U6" s="73">
        <v>9.4565889885892734E-2</v>
      </c>
      <c r="V6" s="73">
        <v>9.6143119977882566E-2</v>
      </c>
      <c r="W6" s="73">
        <v>0.14149751876064309</v>
      </c>
      <c r="X6" s="73">
        <v>3.2692424985347177E-2</v>
      </c>
      <c r="Y6" s="73">
        <v>2.7306312231939429E-2</v>
      </c>
      <c r="Z6" s="73">
        <v>0.14149751876064309</v>
      </c>
      <c r="AA6" s="73">
        <v>9.6143119977882399E-2</v>
      </c>
      <c r="AB6" s="73">
        <v>2.7306312231939519E-2</v>
      </c>
      <c r="AC6" s="73">
        <v>3.2692424985347239E-2</v>
      </c>
      <c r="AD6" s="73">
        <v>4.3478895559506701E-2</v>
      </c>
      <c r="AE6" s="73">
        <v>3.9130935025410457E-2</v>
      </c>
      <c r="AF6" s="73">
        <v>0.31195758199251938</v>
      </c>
      <c r="AG6" s="73">
        <v>7.0226395674153119E-2</v>
      </c>
      <c r="AH6" s="73">
        <v>7.0226395674153314E-2</v>
      </c>
      <c r="AI6" s="73">
        <v>0.83107358296711709</v>
      </c>
      <c r="AJ6" s="73">
        <v>3.7701923817329723E-2</v>
      </c>
      <c r="AK6" s="73">
        <v>5.4171706997452211E-2</v>
      </c>
      <c r="AL6" s="73">
        <v>0.21447092175057561</v>
      </c>
      <c r="AM6" s="73">
        <v>0.21431736024493581</v>
      </c>
      <c r="AN6" s="73">
        <v>5.4171706997452378E-2</v>
      </c>
      <c r="AO6" s="73">
        <v>1.5690401250898631E-2</v>
      </c>
      <c r="AP6" s="73">
        <v>6.6709447169749858E-2</v>
      </c>
      <c r="AQ6" s="73">
        <v>6.6709447169750066E-2</v>
      </c>
      <c r="AR6" s="73">
        <v>1.569040125089868E-2</v>
      </c>
      <c r="AS6" s="73">
        <v>0.40016624014841973</v>
      </c>
      <c r="AT6" s="73">
        <v>0.40016624014841939</v>
      </c>
      <c r="AU6" s="73">
        <v>1.0599999999999581</v>
      </c>
      <c r="AV6" s="73">
        <v>8.5236594380820568E-2</v>
      </c>
      <c r="AW6" s="73">
        <v>0.18913177977184001</v>
      </c>
      <c r="AX6" s="73">
        <v>0.18913177977183929</v>
      </c>
      <c r="AY6" s="73">
        <v>0.19228623995578201</v>
      </c>
      <c r="AZ6" s="73">
        <v>0.28299503752129718</v>
      </c>
      <c r="BA6" s="73">
        <v>6.5384849970722053E-2</v>
      </c>
      <c r="BB6" s="73">
        <v>5.4612624463902047E-2</v>
      </c>
      <c r="BC6" s="73">
        <v>0.28299503752129729</v>
      </c>
      <c r="BD6" s="73">
        <v>0.19228623995578131</v>
      </c>
      <c r="BE6" s="73">
        <v>5.4612624463901922E-2</v>
      </c>
      <c r="BF6" s="73">
        <v>6.5384849970721817E-2</v>
      </c>
      <c r="BG6" s="73">
        <v>8.6957791119021327E-2</v>
      </c>
      <c r="BH6" s="73">
        <v>5.8696402538123943E-2</v>
      </c>
      <c r="BI6" s="73">
        <v>0.46793637298878121</v>
      </c>
      <c r="BJ6" s="73">
        <v>0.10533959351124</v>
      </c>
      <c r="BK6" s="73">
        <v>0.10533959351124</v>
      </c>
      <c r="BL6" s="73">
        <v>1.246610374450678</v>
      </c>
      <c r="BM6" s="73">
        <v>5.6552885726002533E-2</v>
      </c>
      <c r="BN6" s="73">
        <v>8.1257560496182005E-2</v>
      </c>
      <c r="BO6" s="73">
        <v>0.32170638262586682</v>
      </c>
      <c r="BP6" s="73">
        <v>0.32147604036740662</v>
      </c>
      <c r="BQ6" s="73">
        <v>8.1257560496182143E-2</v>
      </c>
      <c r="BR6" s="73">
        <v>2.35356018763513E-2</v>
      </c>
      <c r="BS6" s="73">
        <v>0.1000641707546389</v>
      </c>
      <c r="BT6" s="73">
        <v>0.1000641707546388</v>
      </c>
      <c r="BU6" s="73">
        <v>2.3535601876351279E-2</v>
      </c>
      <c r="BV6" s="73">
        <v>0.60024936022263309</v>
      </c>
      <c r="BW6" s="73">
        <v>0.60024936022263342</v>
      </c>
      <c r="BX6" s="73">
        <v>1.589999999999957</v>
      </c>
      <c r="BY6" s="73">
        <v>0.12785489157124899</v>
      </c>
      <c r="BZ6" s="73">
        <v>0.2836976696577867</v>
      </c>
      <c r="CA6" s="73">
        <v>0.28369766965778631</v>
      </c>
      <c r="CB6" s="73">
        <v>0.28842935993368102</v>
      </c>
      <c r="CC6" s="73">
        <v>0.42449255628195148</v>
      </c>
      <c r="CD6" s="73">
        <v>9.807727495609693E-2</v>
      </c>
      <c r="CE6" s="73">
        <v>8.191893669586485E-2</v>
      </c>
      <c r="CF6" s="73">
        <v>0.42449255628195082</v>
      </c>
      <c r="CG6" s="73">
        <v>0.28842935993368041</v>
      </c>
      <c r="CH6" s="73">
        <v>8.1918936695864711E-2</v>
      </c>
      <c r="CI6" s="73">
        <v>9.8077274956097305E-2</v>
      </c>
      <c r="CJ6" s="73">
        <v>0.1304366866785365</v>
      </c>
      <c r="CK6" s="73">
        <v>7.826187005083747E-2</v>
      </c>
      <c r="CL6" s="73">
        <v>0.62391516398504288</v>
      </c>
      <c r="CM6" s="73">
        <v>0.14045279134832639</v>
      </c>
      <c r="CN6" s="73">
        <v>0.1404527913483265</v>
      </c>
      <c r="CO6" s="73">
        <v>1.6621471659342399</v>
      </c>
      <c r="CP6" s="73">
        <v>7.5403847634675128E-2</v>
      </c>
      <c r="CQ6" s="73">
        <v>0.10834341399491169</v>
      </c>
      <c r="CR6" s="73">
        <v>0.42894184350115799</v>
      </c>
      <c r="CS6" s="73">
        <v>0.4286347204898775</v>
      </c>
      <c r="CT6" s="73">
        <v>0.10834341399491169</v>
      </c>
      <c r="CU6" s="73">
        <v>3.138080250180364E-2</v>
      </c>
      <c r="CV6" s="73">
        <v>0.13341889433952689</v>
      </c>
      <c r="CW6" s="73">
        <v>0.13341889433952689</v>
      </c>
      <c r="CX6" s="73">
        <v>3.1380802501803647E-2</v>
      </c>
      <c r="CY6" s="73">
        <v>0.80033248029684756</v>
      </c>
      <c r="CZ6" s="73">
        <v>0.80033248029684712</v>
      </c>
      <c r="DA6" s="73">
        <v>2.1199999999999579</v>
      </c>
      <c r="DB6" s="73">
        <v>0.17047318876167761</v>
      </c>
      <c r="DC6" s="73">
        <v>0.37826355954373309</v>
      </c>
      <c r="DD6" s="73">
        <v>0.37826355954373259</v>
      </c>
      <c r="DE6" s="73">
        <v>0.38457247991158039</v>
      </c>
      <c r="DF6" s="73">
        <v>0.56599007504260535</v>
      </c>
      <c r="DG6" s="73">
        <v>0.13076969994147139</v>
      </c>
      <c r="DH6" s="73">
        <v>0.1092252489278269</v>
      </c>
      <c r="DI6" s="73">
        <v>0.56599007504260568</v>
      </c>
      <c r="DJ6" s="73">
        <v>0.38457247991157961</v>
      </c>
      <c r="DK6" s="73">
        <v>0.10922524892782701</v>
      </c>
      <c r="DL6" s="73">
        <v>0.13076969994147139</v>
      </c>
      <c r="DM6" s="73">
        <v>0.17391558223805201</v>
      </c>
      <c r="DN6" s="73">
        <v>9.7827337563550956E-2</v>
      </c>
      <c r="DO6" s="73">
        <v>0.77989395498130465</v>
      </c>
      <c r="DP6" s="73">
        <v>0.17556598918541291</v>
      </c>
      <c r="DQ6" s="73">
        <v>0.17556598918541311</v>
      </c>
      <c r="DR6" s="73">
        <v>2.0776839574178001</v>
      </c>
      <c r="DS6" s="73">
        <v>9.4254809543348125E-2</v>
      </c>
      <c r="DT6" s="73">
        <v>0.13542926749364129</v>
      </c>
      <c r="DU6" s="73">
        <v>0.53617730437644928</v>
      </c>
      <c r="DV6" s="73">
        <v>0.53579340061234848</v>
      </c>
      <c r="DW6" s="73">
        <v>0.13542926749364159</v>
      </c>
      <c r="DX6" s="73">
        <v>3.9226003127256263E-2</v>
      </c>
      <c r="DY6" s="73">
        <v>0.16677361792441561</v>
      </c>
      <c r="DZ6" s="73">
        <v>0.1667736179244157</v>
      </c>
      <c r="EA6" s="73">
        <v>3.9226003127256263E-2</v>
      </c>
      <c r="EB6" s="73">
        <v>1.0004156003710609</v>
      </c>
      <c r="EC6" s="73">
        <v>1.0004156003710609</v>
      </c>
      <c r="ED6" s="73">
        <v>2.6499999999999582</v>
      </c>
      <c r="EE6" s="73">
        <v>0.21309148595210611</v>
      </c>
      <c r="EF6" s="73">
        <v>0.47282944942968008</v>
      </c>
      <c r="EG6" s="73">
        <v>0.47282944942967942</v>
      </c>
      <c r="EH6" s="73">
        <v>0.48071559988947937</v>
      </c>
      <c r="EI6" s="73">
        <v>0.70748759380325998</v>
      </c>
      <c r="EJ6" s="73">
        <v>0.16346212492684639</v>
      </c>
      <c r="EK6" s="73">
        <v>0.13653156115978979</v>
      </c>
      <c r="EL6" s="73">
        <v>0.70748759380325954</v>
      </c>
      <c r="EM6" s="73">
        <v>0.48071559988947887</v>
      </c>
      <c r="EN6" s="73">
        <v>0.13653156115978979</v>
      </c>
      <c r="EO6" s="73">
        <v>0.1634621249268465</v>
      </c>
      <c r="EP6" s="73">
        <v>0.21739447779756671</v>
      </c>
      <c r="EQ6" s="73">
        <v>0.1173928050762644</v>
      </c>
      <c r="ER6" s="73">
        <v>0.93587274597756642</v>
      </c>
      <c r="ES6" s="73">
        <v>0.21067918702249941</v>
      </c>
      <c r="ET6" s="73">
        <v>0.21067918702249969</v>
      </c>
      <c r="EU6" s="73">
        <v>2.4932207489013618</v>
      </c>
      <c r="EV6" s="73">
        <v>0.1131057714520208</v>
      </c>
      <c r="EW6" s="73">
        <v>0.16251512099237109</v>
      </c>
      <c r="EX6" s="73">
        <v>0.64341276525173996</v>
      </c>
      <c r="EY6" s="73">
        <v>0.64295208073481902</v>
      </c>
      <c r="EZ6" s="73">
        <v>0.16251512099237131</v>
      </c>
      <c r="FA6" s="73">
        <v>4.7071203752708422E-2</v>
      </c>
      <c r="FB6" s="73">
        <v>0.2001283415093027</v>
      </c>
      <c r="FC6" s="73">
        <v>0.20012834150930381</v>
      </c>
      <c r="FD6" s="73">
        <v>4.7071203752708603E-2</v>
      </c>
      <c r="FE6" s="73">
        <v>1.2004987204452759</v>
      </c>
      <c r="FF6" s="73">
        <v>1.2004987204452739</v>
      </c>
      <c r="FG6" s="73">
        <v>3.1799999999999571</v>
      </c>
      <c r="FH6" s="73">
        <v>0.25570978314253401</v>
      </c>
      <c r="FI6" s="73">
        <v>0.56739533931562647</v>
      </c>
      <c r="FJ6" s="73">
        <v>0.5673953393156268</v>
      </c>
      <c r="FK6" s="73">
        <v>0.57685871986737869</v>
      </c>
      <c r="FL6" s="73">
        <v>0.84898511256391374</v>
      </c>
      <c r="FM6" s="73">
        <v>0.19615454991222089</v>
      </c>
      <c r="FN6" s="73">
        <v>0.16383787339175171</v>
      </c>
      <c r="FO6" s="73">
        <v>0.84898511256391385</v>
      </c>
      <c r="FP6" s="73">
        <v>0.5768587198673768</v>
      </c>
      <c r="FQ6" s="73">
        <v>0.16383787339175121</v>
      </c>
      <c r="FR6" s="73">
        <v>0.19615454991222001</v>
      </c>
      <c r="FS6" s="73">
        <v>0.26087337335708172</v>
      </c>
      <c r="FT6" s="73">
        <v>0.13695827258897841</v>
      </c>
      <c r="FU6" s="73">
        <v>1.091851536973828</v>
      </c>
      <c r="FV6" s="73">
        <v>0.24579238485958621</v>
      </c>
      <c r="FW6" s="73">
        <v>0.24579238485958649</v>
      </c>
      <c r="FX6" s="73">
        <v>2.9087575403849231</v>
      </c>
      <c r="FY6" s="73">
        <v>0.13195673336069369</v>
      </c>
      <c r="FZ6" s="73">
        <v>0.18960097449110039</v>
      </c>
      <c r="GA6" s="73">
        <v>0.75064822612703119</v>
      </c>
      <c r="GB6" s="73">
        <v>0.75011076085729056</v>
      </c>
      <c r="GC6" s="73">
        <v>0.1896009744911008</v>
      </c>
      <c r="GD6" s="73">
        <v>5.4916404378161351E-2</v>
      </c>
      <c r="GE6" s="73">
        <v>0.23348306509419309</v>
      </c>
      <c r="GF6" s="73">
        <v>0.233483065094193</v>
      </c>
      <c r="GG6" s="73">
        <v>5.4916404378161351E-2</v>
      </c>
      <c r="GH6" s="73">
        <v>1.400581840519489</v>
      </c>
      <c r="GI6" s="73">
        <v>1.400581840519489</v>
      </c>
      <c r="GJ6" s="73">
        <v>3.709999999999956</v>
      </c>
      <c r="GK6" s="73">
        <v>0.29832808033296287</v>
      </c>
      <c r="GL6" s="73">
        <v>0.66196122920157408</v>
      </c>
      <c r="GM6" s="73">
        <v>0.66196122920157285</v>
      </c>
      <c r="GN6" s="73">
        <v>0.67300183984527695</v>
      </c>
      <c r="GO6" s="73">
        <v>0.99048263132456782</v>
      </c>
      <c r="GP6" s="73">
        <v>0.22884697489759639</v>
      </c>
      <c r="GQ6" s="73">
        <v>0.19114418562371499</v>
      </c>
      <c r="GR6" s="73">
        <v>0.99048263132456782</v>
      </c>
      <c r="GS6" s="73">
        <v>0.67300183984527739</v>
      </c>
      <c r="GT6" s="73">
        <v>0.19114418562371521</v>
      </c>
      <c r="GU6" s="73">
        <v>0.22884697489759659</v>
      </c>
      <c r="GV6" s="73">
        <v>0.30435226891659489</v>
      </c>
      <c r="GW6" s="73">
        <v>0.15652374010169121</v>
      </c>
      <c r="GX6" s="73">
        <v>1.24783032797009</v>
      </c>
      <c r="GY6" s="73">
        <v>0.28090558269667237</v>
      </c>
      <c r="GZ6" s="73">
        <v>0.28090558269667298</v>
      </c>
      <c r="HA6" s="73">
        <v>3.3242943318684839</v>
      </c>
      <c r="HB6" s="73">
        <v>0.15080769526936699</v>
      </c>
      <c r="HC6" s="73">
        <v>0.21668682798983049</v>
      </c>
      <c r="HD6" s="73">
        <v>0.85788368700232254</v>
      </c>
      <c r="HE6" s="73">
        <v>0.85726944097976099</v>
      </c>
      <c r="HF6" s="73">
        <v>0.2166868279898306</v>
      </c>
      <c r="HG6" s="73">
        <v>6.2761605003613719E-2</v>
      </c>
      <c r="HH6" s="73">
        <v>0.26683778867908109</v>
      </c>
      <c r="HI6" s="73">
        <v>0.26683778867908081</v>
      </c>
      <c r="HJ6" s="73">
        <v>6.2761605003613663E-2</v>
      </c>
      <c r="HK6" s="73">
        <v>1.6006649605937029</v>
      </c>
      <c r="HL6" s="73">
        <v>1.6006649605937029</v>
      </c>
      <c r="HM6" s="73">
        <v>4.2399999999999576</v>
      </c>
      <c r="HN6" s="73">
        <v>0.34094637752339119</v>
      </c>
      <c r="HO6" s="73">
        <v>0.75652711908752046</v>
      </c>
      <c r="HP6" s="73">
        <v>0.75652711908751868</v>
      </c>
      <c r="HQ6" s="73">
        <v>0.76914495982317777</v>
      </c>
      <c r="HR6" s="73">
        <v>1.131980150085222</v>
      </c>
      <c r="HS6" s="73">
        <v>0.26153939988297042</v>
      </c>
      <c r="HT6" s="73">
        <v>0.21845049785567691</v>
      </c>
      <c r="HU6" s="73">
        <v>1.1319801500852229</v>
      </c>
      <c r="HV6" s="73">
        <v>0.7691449598231761</v>
      </c>
      <c r="HW6" s="73">
        <v>0.21845049785567769</v>
      </c>
      <c r="HX6" s="73">
        <v>0.26153939988297048</v>
      </c>
      <c r="HY6" s="73">
        <v>0.34783116447611168</v>
      </c>
      <c r="HZ6" s="73">
        <v>0.17608920761440569</v>
      </c>
      <c r="IA6" s="73">
        <v>1.403809118966352</v>
      </c>
      <c r="IB6" s="73">
        <v>0.31601878053375981</v>
      </c>
      <c r="IC6" s="73">
        <v>0.31601878053375942</v>
      </c>
      <c r="ID6" s="73">
        <v>3.739831123352046</v>
      </c>
      <c r="IE6" s="73">
        <v>0.16965865717803991</v>
      </c>
      <c r="IF6" s="73">
        <v>0.24377268148855991</v>
      </c>
      <c r="IG6" s="73">
        <v>0.96511914787761377</v>
      </c>
      <c r="IH6" s="73">
        <v>0.96442812110223131</v>
      </c>
      <c r="II6" s="73">
        <v>0.24377268148855999</v>
      </c>
      <c r="IJ6" s="73">
        <v>7.060680562906653E-2</v>
      </c>
      <c r="IK6" s="73">
        <v>0.30019251226397059</v>
      </c>
      <c r="IL6" s="73">
        <v>0.30019251226397009</v>
      </c>
      <c r="IM6" s="73">
        <v>7.0606805629066405E-2</v>
      </c>
      <c r="IN6" s="73">
        <v>1.8007480806679179</v>
      </c>
      <c r="IO6" s="73">
        <v>1.8007480806679159</v>
      </c>
      <c r="IP6" s="73">
        <v>4.7699999999999534</v>
      </c>
      <c r="IQ6" s="73">
        <v>0.38356467471382061</v>
      </c>
      <c r="IR6" s="73">
        <v>0.85109300897346585</v>
      </c>
      <c r="IS6" s="73">
        <v>0.85109300897346585</v>
      </c>
      <c r="IT6" s="73">
        <v>0.86528807980107569</v>
      </c>
      <c r="IU6" s="73">
        <v>1.273477668845876</v>
      </c>
      <c r="IV6" s="73">
        <v>0.29423182486834532</v>
      </c>
      <c r="IW6" s="73">
        <v>0.24575681008764039</v>
      </c>
      <c r="IX6" s="73">
        <v>1.2734776688458771</v>
      </c>
      <c r="IY6" s="73">
        <v>0.86528807980107614</v>
      </c>
      <c r="IZ6" s="73">
        <v>0.2457568100876403</v>
      </c>
      <c r="JA6" s="73">
        <v>0.29423182486834693</v>
      </c>
      <c r="JB6" s="73">
        <v>0.39131006003562618</v>
      </c>
      <c r="JC6" s="73">
        <v>0.19565467512711829</v>
      </c>
      <c r="JD6" s="73">
        <v>1.559787909962614</v>
      </c>
      <c r="JE6" s="73">
        <v>0.35113197837084598</v>
      </c>
      <c r="JF6" s="73">
        <v>0.35113197837084642</v>
      </c>
      <c r="JG6" s="73">
        <v>4.1553679148356046</v>
      </c>
      <c r="JH6" s="73">
        <v>0.18850961908671249</v>
      </c>
      <c r="JI6" s="73">
        <v>0.27085853498729012</v>
      </c>
      <c r="JJ6" s="73">
        <v>1.072354608752905</v>
      </c>
      <c r="JK6" s="73">
        <v>1.071586801224703</v>
      </c>
      <c r="JL6" s="73">
        <v>0.27085853498729012</v>
      </c>
      <c r="JM6" s="73">
        <v>7.845200625451898E-2</v>
      </c>
      <c r="JN6" s="73">
        <v>0.33354723584885898</v>
      </c>
      <c r="JO6" s="73">
        <v>0.33354723584885843</v>
      </c>
      <c r="JP6" s="73">
        <v>7.8452006254518869E-2</v>
      </c>
      <c r="JQ6" s="73">
        <v>2.0008312007421312</v>
      </c>
      <c r="JR6" s="73">
        <v>2.0008312007421312</v>
      </c>
      <c r="JS6" s="73">
        <v>5.2999999999999554</v>
      </c>
      <c r="JT6" s="73">
        <v>0.42618297190424798</v>
      </c>
      <c r="JU6" s="73">
        <v>0.94565889885941457</v>
      </c>
      <c r="JV6" s="73">
        <v>0.9456588988594139</v>
      </c>
      <c r="JW6" s="73">
        <v>0.9614311997789744</v>
      </c>
      <c r="JX6" s="73">
        <v>1.4149751876065311</v>
      </c>
      <c r="JY6" s="73">
        <v>0.32692424985372093</v>
      </c>
      <c r="JZ6" s="73">
        <v>0.27306312231960261</v>
      </c>
      <c r="KA6" s="73">
        <v>1.41497518760653</v>
      </c>
      <c r="KB6" s="73">
        <v>0.96143119977897462</v>
      </c>
      <c r="KC6" s="73">
        <v>0.27306312231960289</v>
      </c>
      <c r="KD6" s="73">
        <v>0.32692424985372132</v>
      </c>
      <c r="KE6" s="73">
        <v>0.43478895559514058</v>
      </c>
      <c r="KF6" s="73">
        <v>0.21522014263983219</v>
      </c>
      <c r="KG6" s="73">
        <v>1.7157667009588751</v>
      </c>
      <c r="KH6" s="73">
        <v>0.38624517620793392</v>
      </c>
      <c r="KI6" s="73">
        <v>0.38624517620793242</v>
      </c>
      <c r="KJ6" s="73">
        <v>4.570904706319169</v>
      </c>
      <c r="KK6" s="73">
        <v>0.2073605809953859</v>
      </c>
      <c r="KL6" s="73">
        <v>0.2979443884860199</v>
      </c>
      <c r="KM6" s="73">
        <v>1.179590069628196</v>
      </c>
      <c r="KN6" s="73">
        <v>1.1787454813471741</v>
      </c>
      <c r="KO6" s="73">
        <v>0.29794438848601951</v>
      </c>
      <c r="KP6" s="73">
        <v>8.6297206879971652E-2</v>
      </c>
      <c r="KQ6" s="73">
        <v>0.36690195943374709</v>
      </c>
      <c r="KR6" s="73">
        <v>0.36690195943374698</v>
      </c>
      <c r="KS6" s="73">
        <v>8.6297206879971416E-2</v>
      </c>
      <c r="KT6" s="73">
        <v>2.200914320816346</v>
      </c>
      <c r="KU6" s="73">
        <v>2.2009143208163451</v>
      </c>
      <c r="KV6" s="73">
        <v>5.8299999999999557</v>
      </c>
      <c r="KW6" s="73">
        <v>0.46880126909467618</v>
      </c>
      <c r="KX6" s="73">
        <v>1.0402247887453591</v>
      </c>
      <c r="KY6" s="73">
        <v>1.040224788745362</v>
      </c>
      <c r="KZ6" s="73">
        <v>1.057574319756875</v>
      </c>
      <c r="LA6" s="73">
        <v>1.5564727063671839</v>
      </c>
      <c r="LB6" s="73">
        <v>0.35961667483909471</v>
      </c>
      <c r="LC6" s="73">
        <v>0.30036943455156528</v>
      </c>
      <c r="LD6" s="73">
        <v>1.556472706367185</v>
      </c>
      <c r="LE6" s="73">
        <v>1.057574319756875</v>
      </c>
      <c r="LF6" s="73">
        <v>0.30036943455156512</v>
      </c>
      <c r="LG6" s="73">
        <v>0.35961667483909637</v>
      </c>
      <c r="LH6" s="73">
        <v>0.47826785115465692</v>
      </c>
      <c r="LI6" s="73">
        <v>0.23478561015254509</v>
      </c>
      <c r="LJ6" s="73">
        <v>1.8717454919551371</v>
      </c>
      <c r="LK6" s="73">
        <v>0.42135837404501941</v>
      </c>
      <c r="LL6" s="73">
        <v>0.42135837404502002</v>
      </c>
      <c r="LM6" s="73">
        <v>4.9864414978027281</v>
      </c>
      <c r="LN6" s="73">
        <v>0.22621154290405779</v>
      </c>
      <c r="LO6" s="73">
        <v>0.32503024198474911</v>
      </c>
      <c r="LP6" s="73">
        <v>1.286825530503487</v>
      </c>
      <c r="LQ6" s="73">
        <v>1.285904161469644</v>
      </c>
      <c r="LR6" s="73">
        <v>0.32503024198475028</v>
      </c>
      <c r="LS6" s="73">
        <v>9.4142407505423922E-2</v>
      </c>
      <c r="LT6" s="73">
        <v>0.40025668301863532</v>
      </c>
      <c r="LU6" s="73">
        <v>0.40025668301863609</v>
      </c>
      <c r="LV6" s="73">
        <v>9.4142407505424047E-2</v>
      </c>
      <c r="LW6" s="73">
        <v>2.400997440890559</v>
      </c>
      <c r="LX6" s="73">
        <v>2.400997440890559</v>
      </c>
      <c r="LY6" s="73">
        <v>6.3599999999999559</v>
      </c>
      <c r="LZ6" s="73">
        <v>0.51141956628510477</v>
      </c>
      <c r="MA6" s="73">
        <v>1.1347906786313089</v>
      </c>
      <c r="MB6" s="73">
        <v>1.134790678631306</v>
      </c>
      <c r="MC6" s="73">
        <v>1.1537174397347749</v>
      </c>
      <c r="MD6" s="73">
        <v>1.6979702251278379</v>
      </c>
      <c r="ME6" s="73">
        <v>0.39230909982447049</v>
      </c>
      <c r="MF6" s="73">
        <v>0.32767574678352818</v>
      </c>
      <c r="MG6" s="73">
        <v>1.697970225127839</v>
      </c>
      <c r="MH6" s="73">
        <v>1.1537174397347729</v>
      </c>
      <c r="MI6" s="73">
        <v>0.32767574678352779</v>
      </c>
      <c r="MJ6" s="73">
        <v>0.39230909982447049</v>
      </c>
      <c r="MK6" s="73">
        <v>0.52174674671416998</v>
      </c>
      <c r="ML6" s="73">
        <v>0.25435107766525911</v>
      </c>
      <c r="MM6" s="73">
        <v>2.0277242829513979</v>
      </c>
      <c r="MN6" s="73">
        <v>0.45647157188210741</v>
      </c>
      <c r="MO6" s="73">
        <v>0.45647157188210657</v>
      </c>
      <c r="MP6" s="73">
        <v>5.4019782892862898</v>
      </c>
      <c r="MQ6" s="73">
        <v>0.24506250481273131</v>
      </c>
      <c r="MR6" s="73">
        <v>0.35211609548347861</v>
      </c>
      <c r="MS6" s="73">
        <v>1.394060991378778</v>
      </c>
      <c r="MT6" s="73">
        <v>1.393062841592116</v>
      </c>
      <c r="MU6" s="73">
        <v>0.35211609548347922</v>
      </c>
      <c r="MV6" s="73">
        <v>0.10198760813087671</v>
      </c>
      <c r="MW6" s="73">
        <v>0.43361140660352521</v>
      </c>
      <c r="MX6" s="73">
        <v>0.4336114066035246</v>
      </c>
      <c r="MY6" s="73">
        <v>0.10198760813087659</v>
      </c>
      <c r="MZ6" s="73">
        <v>2.6010805609647738</v>
      </c>
      <c r="NA6" s="73">
        <v>2.6010805609647711</v>
      </c>
      <c r="NB6" s="73">
        <v>6.8899999999999562</v>
      </c>
      <c r="NC6" s="73">
        <v>0.55403786347553174</v>
      </c>
      <c r="ND6" s="73">
        <v>1.2293565685172561</v>
      </c>
      <c r="NE6" s="73">
        <v>1.2293565685172541</v>
      </c>
      <c r="NF6" s="73">
        <v>1.249860559712672</v>
      </c>
      <c r="NG6" s="73">
        <v>1.839467743888493</v>
      </c>
      <c r="NH6" s="73">
        <v>0.42500152480984588</v>
      </c>
      <c r="NI6" s="73">
        <v>0.35498205901549063</v>
      </c>
      <c r="NJ6" s="73">
        <v>1.839467743888493</v>
      </c>
      <c r="NK6" s="73">
        <v>1.2498605597126731</v>
      </c>
      <c r="NL6" s="73">
        <v>0.35498205901549079</v>
      </c>
      <c r="NM6" s="73">
        <v>0.42500152480984621</v>
      </c>
      <c r="NN6" s="73">
        <v>0.56522564227368732</v>
      </c>
      <c r="NO6" s="73">
        <v>0.27391654517797231</v>
      </c>
      <c r="NP6" s="73">
        <v>2.1837030739476599</v>
      </c>
      <c r="NQ6" s="73">
        <v>0.49158476971919179</v>
      </c>
      <c r="NR6" s="73">
        <v>0.49158476971919218</v>
      </c>
      <c r="NS6" s="73">
        <v>5.8175150807698506</v>
      </c>
      <c r="NT6" s="73">
        <v>0.26391346672140331</v>
      </c>
      <c r="NU6" s="73">
        <v>0.37920194898220849</v>
      </c>
      <c r="NV6" s="73">
        <v>1.501296452254069</v>
      </c>
      <c r="NW6" s="73">
        <v>1.5002215217145869</v>
      </c>
      <c r="NX6" s="73">
        <v>0.37920194898220883</v>
      </c>
      <c r="NY6" s="73">
        <v>0.1098328087563283</v>
      </c>
      <c r="NZ6" s="73">
        <v>0.46696613018840921</v>
      </c>
      <c r="OA6" s="73">
        <v>0.46696613018841138</v>
      </c>
      <c r="OB6" s="73">
        <v>0.1098328087563286</v>
      </c>
      <c r="OC6" s="73">
        <v>2.8011636810389859</v>
      </c>
      <c r="OD6" s="73">
        <v>2.8011636810389859</v>
      </c>
      <c r="OE6" s="73">
        <v>7.4199999999999511</v>
      </c>
      <c r="OF6" s="73">
        <v>0.59665616066596261</v>
      </c>
      <c r="OG6" s="73">
        <v>1.323922458403199</v>
      </c>
      <c r="OH6" s="73">
        <v>1.323922458403197</v>
      </c>
      <c r="OI6" s="73">
        <v>1.3460036796905721</v>
      </c>
      <c r="OJ6" s="73">
        <v>1.9809652626491461</v>
      </c>
      <c r="OK6" s="73">
        <v>0.4576939497952181</v>
      </c>
      <c r="OL6" s="73">
        <v>0.38228837124745069</v>
      </c>
      <c r="OM6" s="73">
        <v>1.9809652626491461</v>
      </c>
      <c r="ON6" s="73">
        <v>1.3460036796905701</v>
      </c>
      <c r="OO6" s="73">
        <v>0.38228837124745102</v>
      </c>
      <c r="OP6" s="73">
        <v>0.45769394979521683</v>
      </c>
      <c r="OQ6" s="73">
        <v>0.60870453783320067</v>
      </c>
      <c r="OR6" s="73">
        <v>0.29348201269068569</v>
      </c>
      <c r="OS6" s="73">
        <v>2.3396818649439219</v>
      </c>
      <c r="OT6" s="73">
        <v>0.52669796755627962</v>
      </c>
      <c r="OU6" s="73">
        <v>0.52669796755627885</v>
      </c>
      <c r="OV6" s="73">
        <v>6.2330518722534132</v>
      </c>
      <c r="OW6" s="73">
        <v>0.28276442863007678</v>
      </c>
      <c r="OX6" s="73">
        <v>0.40628780248093788</v>
      </c>
      <c r="OY6" s="73">
        <v>1.6085319131293609</v>
      </c>
      <c r="OZ6" s="73">
        <v>1.607380201837056</v>
      </c>
      <c r="PA6" s="73">
        <v>0.40628780248093821</v>
      </c>
      <c r="PB6" s="73">
        <v>0.11767800938178111</v>
      </c>
      <c r="PC6" s="73">
        <v>0.50032085377329938</v>
      </c>
      <c r="PD6" s="73">
        <v>0.50032085377329993</v>
      </c>
      <c r="PE6" s="73">
        <v>0.11767800938178111</v>
      </c>
      <c r="PF6" s="73">
        <v>3.0012468011132012</v>
      </c>
      <c r="PG6" s="73">
        <v>3.001246801113199</v>
      </c>
      <c r="PH6" s="73">
        <v>7.9499999999999531</v>
      </c>
      <c r="PI6" s="73">
        <v>0.63927445785638959</v>
      </c>
      <c r="PJ6" s="73">
        <v>1.4184883482891451</v>
      </c>
      <c r="PK6" s="73">
        <v>1.418488348289147</v>
      </c>
      <c r="PL6" s="73">
        <v>1.442146799668472</v>
      </c>
      <c r="PM6" s="73">
        <v>2.1224627814098</v>
      </c>
      <c r="PN6" s="73">
        <v>0.49038637478059333</v>
      </c>
      <c r="PO6" s="73">
        <v>0.40959468347941391</v>
      </c>
      <c r="PP6" s="73">
        <v>2.1224627814098009</v>
      </c>
      <c r="PQ6" s="73">
        <v>1.4421467996684689</v>
      </c>
      <c r="PR6" s="73">
        <v>0.40959468347941502</v>
      </c>
      <c r="PS6" s="73">
        <v>0.49038637478059338</v>
      </c>
      <c r="PT6" s="73">
        <v>0.65218343339271501</v>
      </c>
      <c r="PU6" s="73">
        <v>0.31304748020339951</v>
      </c>
      <c r="PV6" s="73">
        <v>2.4956606559401848</v>
      </c>
      <c r="PW6" s="73">
        <v>0.56181116539336595</v>
      </c>
      <c r="PX6" s="73">
        <v>0.56181116539336484</v>
      </c>
      <c r="PY6" s="73">
        <v>6.6485886637369767</v>
      </c>
      <c r="PZ6" s="73">
        <v>0.3016153905387492</v>
      </c>
      <c r="QA6" s="73">
        <v>0.43337365597966798</v>
      </c>
      <c r="QB6" s="73">
        <v>1.715767374004652</v>
      </c>
      <c r="QC6" s="73">
        <v>1.7145388819595291</v>
      </c>
      <c r="QD6" s="73">
        <v>0.43337365597966848</v>
      </c>
      <c r="QE6" s="73">
        <v>0.12552321000723379</v>
      </c>
      <c r="QF6" s="73">
        <v>0.53367557735818927</v>
      </c>
      <c r="QG6" s="73">
        <v>0.53367557735818882</v>
      </c>
      <c r="QH6" s="73">
        <v>0.1255232100072339</v>
      </c>
      <c r="QI6" s="73">
        <v>3.201329921187412</v>
      </c>
      <c r="QJ6" s="73">
        <v>3.201329921187416</v>
      </c>
      <c r="QK6" s="73">
        <v>8.4799999999999596</v>
      </c>
      <c r="QL6" s="73">
        <v>0.68189275504681812</v>
      </c>
      <c r="QM6" s="73">
        <v>1.5130542381750951</v>
      </c>
      <c r="QN6" s="73">
        <v>1.5130542381750931</v>
      </c>
      <c r="QO6" s="73">
        <v>1.53828991964637</v>
      </c>
      <c r="QP6" s="73">
        <v>2.2639603001704551</v>
      </c>
      <c r="QQ6" s="73">
        <v>0.52307879976596838</v>
      </c>
      <c r="QR6" s="73">
        <v>0.43690099571137769</v>
      </c>
      <c r="QS6" s="73">
        <v>2.263960300170456</v>
      </c>
      <c r="QT6" s="73">
        <v>1.5382899196463711</v>
      </c>
      <c r="QU6" s="73">
        <v>0.43690099571137803</v>
      </c>
      <c r="QV6" s="73">
        <v>0.52307879976596949</v>
      </c>
      <c r="QW6" s="73">
        <v>0.69566232895223212</v>
      </c>
      <c r="QX6" s="73">
        <v>0.33261294771611261</v>
      </c>
      <c r="QY6" s="73">
        <v>2.6516394469364459</v>
      </c>
      <c r="QZ6" s="73">
        <v>0.59692436323045206</v>
      </c>
      <c r="RA6" s="73">
        <v>0.59692436323045206</v>
      </c>
      <c r="RB6" s="73">
        <v>7.064125455220533</v>
      </c>
      <c r="RC6" s="73">
        <v>0.32046635244742278</v>
      </c>
      <c r="RD6" s="73">
        <v>0.46045950947839748</v>
      </c>
      <c r="RE6" s="73">
        <v>1.823002834879943</v>
      </c>
      <c r="RF6" s="73">
        <v>1.821697562082</v>
      </c>
      <c r="RG6" s="73">
        <v>0.46045950947839831</v>
      </c>
      <c r="RH6" s="73">
        <v>0.1333684106326864</v>
      </c>
      <c r="RI6" s="73">
        <v>0.56703030094307783</v>
      </c>
      <c r="RJ6" s="73">
        <v>0.56703030094307749</v>
      </c>
      <c r="RK6" s="73">
        <v>0.1333684106326862</v>
      </c>
      <c r="RL6" s="73">
        <v>3.4014130412616299</v>
      </c>
      <c r="RM6" s="73">
        <v>3.4014130412616259</v>
      </c>
      <c r="RN6" s="73">
        <v>9.0099999999999518</v>
      </c>
      <c r="RO6" s="73">
        <v>0.72451105223724588</v>
      </c>
      <c r="RP6" s="73">
        <v>1.6076201280610409</v>
      </c>
      <c r="RQ6" s="73">
        <v>1.6076201280610369</v>
      </c>
      <c r="RR6" s="73">
        <v>1.634433039624269</v>
      </c>
      <c r="RS6" s="73">
        <v>2.4054578189311089</v>
      </c>
      <c r="RT6" s="73">
        <v>0.55577122475134311</v>
      </c>
      <c r="RU6" s="73">
        <v>0.4642073079433387</v>
      </c>
      <c r="RV6" s="73">
        <v>2.4054578189311089</v>
      </c>
      <c r="RW6" s="73">
        <v>1.634433039624267</v>
      </c>
      <c r="RX6" s="73">
        <v>0.46420730794334009</v>
      </c>
      <c r="RY6" s="73">
        <v>0.55577122475134422</v>
      </c>
      <c r="RZ6" s="73">
        <v>0.73914122451174491</v>
      </c>
      <c r="SA6" s="73">
        <v>0.35217841522882609</v>
      </c>
      <c r="SB6" s="73">
        <v>2.8076182379327079</v>
      </c>
      <c r="SC6" s="73">
        <v>0.63203756106753894</v>
      </c>
      <c r="SD6" s="73">
        <v>0.63203756106753928</v>
      </c>
      <c r="SE6" s="73">
        <v>7.4796622467040947</v>
      </c>
      <c r="SF6" s="73">
        <v>0.33931731435609569</v>
      </c>
      <c r="SG6" s="73">
        <v>0.48754536297712808</v>
      </c>
      <c r="SH6" s="73">
        <v>1.930238295755234</v>
      </c>
      <c r="SI6" s="73">
        <v>1.928856242204471</v>
      </c>
      <c r="SJ6" s="73">
        <v>0.48754536297712842</v>
      </c>
      <c r="SK6" s="73">
        <v>0.14121361125813911</v>
      </c>
      <c r="SL6" s="73">
        <v>0.60038502452796583</v>
      </c>
      <c r="SM6" s="73">
        <v>0.60038502452796594</v>
      </c>
      <c r="SN6" s="73">
        <v>0.14121361125813889</v>
      </c>
      <c r="SO6" s="73">
        <v>3.6014961613358421</v>
      </c>
      <c r="SP6" s="73">
        <v>3.6014961613358421</v>
      </c>
      <c r="SQ6" s="73">
        <v>9.5399999999999512</v>
      </c>
      <c r="SR6" s="73">
        <v>0.7671293494276713</v>
      </c>
      <c r="SS6" s="73">
        <v>1.702186017946989</v>
      </c>
      <c r="ST6" s="73">
        <v>1.7021860179469841</v>
      </c>
      <c r="SU6" s="73">
        <v>1.7305761596021669</v>
      </c>
      <c r="SV6" s="73">
        <v>2.546955337691764</v>
      </c>
      <c r="SW6" s="73">
        <v>0.58846364973671839</v>
      </c>
      <c r="SX6" s="73">
        <v>0.49151362017530159</v>
      </c>
      <c r="SY6" s="73">
        <v>2.5469553376917631</v>
      </c>
      <c r="SZ6" s="73">
        <v>1.7305761596021689</v>
      </c>
      <c r="TA6" s="73">
        <v>0.4915136201753032</v>
      </c>
      <c r="TB6" s="73">
        <v>0.5884636497367195</v>
      </c>
      <c r="TC6" s="73">
        <v>0.78262012007126291</v>
      </c>
      <c r="TD6" s="73">
        <v>0.37174388274153952</v>
      </c>
      <c r="TE6" s="73">
        <v>2.9635970289289681</v>
      </c>
      <c r="TF6" s="73">
        <v>0.66715075890462505</v>
      </c>
      <c r="TG6" s="73">
        <v>0.6671507589046255</v>
      </c>
      <c r="TH6" s="73">
        <v>7.8951990381876556</v>
      </c>
      <c r="TI6" s="73">
        <v>0.35816827626476722</v>
      </c>
      <c r="TJ6" s="73">
        <v>0.51463121647585697</v>
      </c>
      <c r="TK6" s="73">
        <v>2.0374737566305261</v>
      </c>
      <c r="TL6" s="73">
        <v>2.0360149223269408</v>
      </c>
      <c r="TM6" s="73">
        <v>0.51463121647585774</v>
      </c>
      <c r="TN6" s="73">
        <v>0.1490588118835918</v>
      </c>
      <c r="TO6" s="73">
        <v>0.63373974811285572</v>
      </c>
      <c r="TP6" s="73">
        <v>0.63373974811285494</v>
      </c>
      <c r="TQ6" s="73">
        <v>0.14905881188359141</v>
      </c>
      <c r="TR6" s="73">
        <v>3.8015792814100582</v>
      </c>
      <c r="TS6" s="73">
        <v>3.801579281410056</v>
      </c>
      <c r="TT6" s="73">
        <v>10.069999999999951</v>
      </c>
      <c r="TU6" s="73">
        <v>0.80974764661810106</v>
      </c>
      <c r="TV6" s="73">
        <v>1.7967519078329339</v>
      </c>
      <c r="TW6" s="73">
        <v>1.796751907832931</v>
      </c>
      <c r="TX6" s="73">
        <v>1.826719279580066</v>
      </c>
      <c r="TY6" s="73">
        <v>2.6884528564524168</v>
      </c>
      <c r="TZ6" s="73">
        <v>0.62115607472209311</v>
      </c>
      <c r="UA6" s="73">
        <v>0.51881993240726554</v>
      </c>
      <c r="UB6" s="73">
        <v>2.6884528564524168</v>
      </c>
      <c r="UC6" s="73">
        <v>1.8267192795800691</v>
      </c>
      <c r="UD6" s="73">
        <v>0.51881993240726654</v>
      </c>
      <c r="UE6" s="73">
        <v>0.62115607472209522</v>
      </c>
      <c r="UF6" s="73">
        <v>0.82609901563077581</v>
      </c>
      <c r="UG6" s="73">
        <v>0.3913093502542539</v>
      </c>
      <c r="UH6" s="73">
        <v>3.119575819925231</v>
      </c>
      <c r="UI6" s="73">
        <v>0.70226395674171349</v>
      </c>
      <c r="UJ6" s="73">
        <v>0.70226395674171316</v>
      </c>
      <c r="UK6" s="73">
        <v>8.3107358296712217</v>
      </c>
      <c r="UL6" s="73">
        <v>0.37701923817344202</v>
      </c>
      <c r="UM6" s="73">
        <v>0.54171706997458757</v>
      </c>
      <c r="UN6" s="73">
        <v>2.1447092175058171</v>
      </c>
      <c r="UO6" s="73">
        <v>2.1431736024494099</v>
      </c>
      <c r="UP6" s="73">
        <v>0.54171706997458768</v>
      </c>
      <c r="UQ6" s="73">
        <v>0.15690401250904429</v>
      </c>
      <c r="UR6" s="73">
        <v>0.66709447169774361</v>
      </c>
      <c r="US6" s="73">
        <v>0.66709447169774416</v>
      </c>
      <c r="UT6" s="73">
        <v>0.1569040125090439</v>
      </c>
      <c r="UU6" s="73">
        <v>4.0016624014842712</v>
      </c>
      <c r="UV6" s="73">
        <v>4.0016624014842677</v>
      </c>
      <c r="UW6" s="73">
        <v>10.59999999999995</v>
      </c>
      <c r="UX6" s="73">
        <v>0.85236594380852881</v>
      </c>
      <c r="UY6" s="73">
        <v>1.891317797718882</v>
      </c>
      <c r="UZ6" s="73">
        <v>1.8913177977188811</v>
      </c>
      <c r="VA6" s="73">
        <v>1.922862399557969</v>
      </c>
      <c r="VB6" s="73">
        <v>2.8299503752130701</v>
      </c>
      <c r="VC6" s="73">
        <v>0.6538484997074685</v>
      </c>
      <c r="VD6" s="73">
        <v>0.54612624463922688</v>
      </c>
      <c r="VE6" s="73">
        <v>2.8299503752130728</v>
      </c>
      <c r="VF6" s="73">
        <v>1.922862399557967</v>
      </c>
      <c r="VG6" s="73">
        <v>0.54612624463922899</v>
      </c>
      <c r="VH6" s="73">
        <v>0.65384849970747017</v>
      </c>
      <c r="VI6" s="73">
        <v>0.86957791119029049</v>
      </c>
      <c r="VJ6" s="73">
        <v>0.43044028527968059</v>
      </c>
      <c r="VK6" s="73">
        <v>3.4315334019177541</v>
      </c>
      <c r="VL6" s="73">
        <v>0.77249035241588593</v>
      </c>
      <c r="VM6" s="73">
        <v>0.77249035241588404</v>
      </c>
      <c r="VN6" s="73">
        <v>9.1418094126383433</v>
      </c>
      <c r="VO6" s="73">
        <v>0.41472116199078601</v>
      </c>
      <c r="VP6" s="73">
        <v>0.59588877697204579</v>
      </c>
      <c r="VQ6" s="73">
        <v>2.3591801392563991</v>
      </c>
      <c r="VR6" s="73">
        <v>2.3574909626943552</v>
      </c>
      <c r="VS6" s="73">
        <v>0.59588877697204667</v>
      </c>
      <c r="VT6" s="73">
        <v>0.17259441375994949</v>
      </c>
      <c r="VU6" s="73">
        <v>0.73380391886752216</v>
      </c>
      <c r="VV6" s="73">
        <v>0.73380391886751917</v>
      </c>
      <c r="VW6" s="73">
        <v>0.17259441375994869</v>
      </c>
      <c r="VX6" s="73">
        <v>4.401828641632699</v>
      </c>
      <c r="VY6" s="73">
        <v>4.4018286416326982</v>
      </c>
      <c r="VZ6" s="73">
        <v>11.65999999999995</v>
      </c>
      <c r="WA6" s="73">
        <v>0.93760253818938843</v>
      </c>
      <c r="WB6" s="73">
        <v>2.0804495774907701</v>
      </c>
      <c r="WC6" s="73">
        <v>2.080449577490771</v>
      </c>
      <c r="WD6" s="73">
        <v>2.1151486395137651</v>
      </c>
      <c r="WE6" s="73">
        <v>3.1129454127343799</v>
      </c>
      <c r="WF6" s="73">
        <v>0.71923334967821573</v>
      </c>
      <c r="WG6" s="73">
        <v>0.60073886910315166</v>
      </c>
      <c r="WH6" s="73">
        <v>3.1129454127343821</v>
      </c>
      <c r="WI6" s="73">
        <v>2.115148639513766</v>
      </c>
      <c r="WJ6" s="73">
        <v>0.60073886910315533</v>
      </c>
      <c r="WK6" s="73">
        <v>0.71923334967822072</v>
      </c>
      <c r="WL6" s="73">
        <v>0.95653570230932239</v>
      </c>
      <c r="WM6" s="73">
        <v>0.46957122030510678</v>
      </c>
      <c r="WN6" s="73">
        <v>3.7434909839102768</v>
      </c>
      <c r="WO6" s="73">
        <v>0.84271674809005892</v>
      </c>
      <c r="WP6" s="73">
        <v>0.84271674809005881</v>
      </c>
      <c r="WQ6" s="73">
        <v>9.9728829956054614</v>
      </c>
      <c r="WR6" s="73">
        <v>0.4524230858081304</v>
      </c>
      <c r="WS6" s="73">
        <v>0.65006048396950478</v>
      </c>
      <c r="WT6" s="73">
        <v>2.5736510610069812</v>
      </c>
      <c r="WU6" s="73">
        <v>2.5718083229392938</v>
      </c>
      <c r="WV6" s="73">
        <v>0.65006048396950677</v>
      </c>
      <c r="WW6" s="73">
        <v>0.1882848150108542</v>
      </c>
      <c r="WX6" s="73">
        <v>0.80051336603729806</v>
      </c>
      <c r="WY6" s="73">
        <v>0.80051336603729639</v>
      </c>
      <c r="WZ6" s="73">
        <v>0.18828481501085401</v>
      </c>
      <c r="XA6" s="73">
        <v>4.801994881781126</v>
      </c>
      <c r="XB6" s="73">
        <v>4.8019948817811251</v>
      </c>
      <c r="XC6" s="73">
        <v>12.719999999999949</v>
      </c>
      <c r="XD6" s="73">
        <v>1.0228391325702451</v>
      </c>
      <c r="XE6" s="73">
        <v>2.2695813572626689</v>
      </c>
      <c r="XF6" s="73">
        <v>2.2695813572626662</v>
      </c>
      <c r="XG6" s="73">
        <v>2.3074348794695672</v>
      </c>
      <c r="XH6" s="73">
        <v>3.3959404502556891</v>
      </c>
      <c r="XI6" s="73">
        <v>0.78461819964896717</v>
      </c>
      <c r="XJ6" s="73">
        <v>0.65535149356707978</v>
      </c>
      <c r="XK6" s="73">
        <v>3.3959404502556891</v>
      </c>
      <c r="XL6" s="73">
        <v>2.3074348794695609</v>
      </c>
      <c r="XM6" s="73">
        <v>0.65535149356707911</v>
      </c>
      <c r="XN6" s="73">
        <v>0.78461819964896873</v>
      </c>
      <c r="XO6" s="73">
        <v>1.04349349342835</v>
      </c>
      <c r="XP6" s="73">
        <v>0.50870215533053464</v>
      </c>
      <c r="XQ6" s="73">
        <v>4.0554485659028012</v>
      </c>
      <c r="XR6" s="73">
        <v>0.91294314376423302</v>
      </c>
      <c r="XS6" s="73">
        <v>0.91294314376423114</v>
      </c>
      <c r="XT6" s="73">
        <v>10.80395657857259</v>
      </c>
      <c r="XU6" s="73">
        <v>0.49012500962547711</v>
      </c>
      <c r="XV6" s="73">
        <v>0.70423219096696532</v>
      </c>
      <c r="XW6" s="73">
        <v>2.7881219827575632</v>
      </c>
      <c r="XX6" s="73">
        <v>2.7861256831842338</v>
      </c>
      <c r="XY6" s="73">
        <v>0.70423219096696443</v>
      </c>
      <c r="XZ6" s="73">
        <v>0.20397521626175991</v>
      </c>
      <c r="YA6" s="73">
        <v>0.86722281320707628</v>
      </c>
      <c r="YB6" s="73">
        <v>0.86722281320707451</v>
      </c>
      <c r="YC6" s="73">
        <v>0.20397521626175891</v>
      </c>
      <c r="YD6" s="73">
        <v>5.2021611219295538</v>
      </c>
      <c r="YE6" s="73">
        <v>5.202161121929552</v>
      </c>
      <c r="YF6" s="73">
        <v>13.77999999999995</v>
      </c>
      <c r="YG6" s="73">
        <v>1.108075726951101</v>
      </c>
      <c r="YH6" s="73">
        <v>2.4587131370345578</v>
      </c>
      <c r="YI6" s="73">
        <v>2.458713137034561</v>
      </c>
      <c r="YJ6" s="73">
        <v>2.4997211194253621</v>
      </c>
      <c r="YK6" s="73">
        <v>3.6789354877769962</v>
      </c>
      <c r="YL6" s="73">
        <v>0.85000304961971573</v>
      </c>
      <c r="YM6" s="73">
        <v>0.70996411803100246</v>
      </c>
      <c r="YN6" s="73">
        <v>3.678935487776998</v>
      </c>
      <c r="YO6" s="73">
        <v>2.499721119425363</v>
      </c>
      <c r="YP6" s="73">
        <v>0.70996411803100512</v>
      </c>
      <c r="YQ6" s="73">
        <v>0.85000304961971962</v>
      </c>
      <c r="YR6" s="73">
        <v>1.130451284547382</v>
      </c>
      <c r="YS6" s="73">
        <v>0.54783309035596106</v>
      </c>
      <c r="YT6" s="73">
        <v>4.3674061478953252</v>
      </c>
      <c r="YU6" s="73">
        <v>0.98316953943840546</v>
      </c>
      <c r="YV6" s="73">
        <v>0.98316953943840291</v>
      </c>
      <c r="YW6" s="73">
        <v>11.635030161539699</v>
      </c>
      <c r="YX6" s="73">
        <v>0.52782693344282516</v>
      </c>
      <c r="YY6" s="73">
        <v>0.75840389796442464</v>
      </c>
      <c r="YZ6" s="73">
        <v>3.002592904508143</v>
      </c>
      <c r="ZA6" s="73">
        <v>3.0004430434291791</v>
      </c>
      <c r="ZB6" s="73">
        <v>0.75840389796442398</v>
      </c>
      <c r="ZC6" s="73">
        <v>0.21966561751266431</v>
      </c>
      <c r="ZD6" s="73">
        <v>0.93393226037685284</v>
      </c>
      <c r="ZE6" s="73">
        <v>0.93393226037685018</v>
      </c>
      <c r="ZF6" s="73">
        <v>0.2196656175126642</v>
      </c>
      <c r="ZG6" s="73">
        <v>5.6023273620779808</v>
      </c>
      <c r="ZH6" s="73">
        <v>5.6023273620779852</v>
      </c>
      <c r="ZI6" s="73">
        <v>14.83999999999995</v>
      </c>
      <c r="ZJ6" s="73">
        <v>1.193312321331957</v>
      </c>
      <c r="ZK6" s="73">
        <v>2.6478449168064491</v>
      </c>
      <c r="ZL6" s="73">
        <v>2.6478449168064522</v>
      </c>
      <c r="ZM6" s="73">
        <v>2.6920073593811549</v>
      </c>
      <c r="ZN6" s="73">
        <v>3.9619305252983041</v>
      </c>
      <c r="ZO6" s="73">
        <v>0.91538789959046418</v>
      </c>
      <c r="ZP6" s="73">
        <v>0.76457674249492702</v>
      </c>
      <c r="ZQ6" s="73">
        <v>3.961930525298305</v>
      </c>
      <c r="ZR6" s="73">
        <v>2.692007359381162</v>
      </c>
      <c r="ZS6" s="73">
        <v>0.76457674249492968</v>
      </c>
      <c r="ZT6" s="73">
        <v>0.91538789959046973</v>
      </c>
      <c r="ZU6" s="73">
        <v>1.21740907566641</v>
      </c>
      <c r="ZV6" s="73">
        <v>0.58696402538138825</v>
      </c>
      <c r="ZW6" s="73">
        <v>4.6793637298878483</v>
      </c>
      <c r="ZX6" s="73">
        <v>1.053395935112579</v>
      </c>
      <c r="ZY6" s="73">
        <v>1.053395935112579</v>
      </c>
      <c r="ZZ6" s="73">
        <v>12.46610374450683</v>
      </c>
      <c r="AAA6" s="73">
        <v>0.56552885726016733</v>
      </c>
      <c r="AAB6" s="73">
        <v>0.81257560496188486</v>
      </c>
      <c r="AAC6" s="73">
        <v>3.2170638262587281</v>
      </c>
      <c r="AAD6" s="73">
        <v>3.2147604036741191</v>
      </c>
      <c r="AAE6" s="73">
        <v>0.81257560496188341</v>
      </c>
      <c r="AAF6" s="73">
        <v>0.23535601876356951</v>
      </c>
      <c r="AAG6" s="73">
        <v>1.000641707546631</v>
      </c>
      <c r="AAH6" s="73">
        <v>1.000641707546631</v>
      </c>
      <c r="AAI6" s="73">
        <v>0.2353560187635696</v>
      </c>
      <c r="AAJ6" s="73">
        <v>6.0024936022264148</v>
      </c>
      <c r="AAK6" s="73">
        <v>6.0024936022264068</v>
      </c>
      <c r="AAL6" s="73">
        <v>15.899999999999951</v>
      </c>
      <c r="AAM6" s="73">
        <v>1.2785489157128149</v>
      </c>
      <c r="AAN6" s="73">
        <v>2.8369766965783469</v>
      </c>
      <c r="AAO6" s="73">
        <v>2.8369766965783438</v>
      </c>
      <c r="AAP6" s="73">
        <v>2.8842935993369592</v>
      </c>
      <c r="AAQ6" s="73">
        <v>4.2449255628196099</v>
      </c>
      <c r="AAR6" s="73">
        <v>0.98077274956121629</v>
      </c>
      <c r="AAS6" s="73">
        <v>0.81918936695885469</v>
      </c>
      <c r="AAT6" s="73">
        <v>4.2449255628196143</v>
      </c>
      <c r="AAU6" s="73">
        <v>2.8842935993369561</v>
      </c>
      <c r="AAV6" s="73">
        <v>0.81918936695885325</v>
      </c>
      <c r="AAW6" s="73">
        <v>0.9807727495612184</v>
      </c>
      <c r="AAX6" s="73">
        <v>1.3043668667854369</v>
      </c>
      <c r="AAY6" s="73">
        <v>0.62609496040681689</v>
      </c>
      <c r="AAZ6" s="73">
        <v>4.991321311880375</v>
      </c>
      <c r="ABA6" s="73">
        <v>1.123622330786753</v>
      </c>
      <c r="ABB6" s="73">
        <v>1.1236223307867499</v>
      </c>
      <c r="ABC6" s="73">
        <v>13.29717732747395</v>
      </c>
      <c r="ABD6" s="73">
        <v>0.60323078107751316</v>
      </c>
      <c r="ABE6" s="73">
        <v>0.86674731195934396</v>
      </c>
      <c r="ABF6" s="73">
        <v>3.431534748009311</v>
      </c>
      <c r="ABG6" s="73">
        <v>3.429077763919063</v>
      </c>
      <c r="ABH6" s="73">
        <v>0.86674731195934351</v>
      </c>
      <c r="ABI6" s="73">
        <v>0.25104642001447353</v>
      </c>
      <c r="ABJ6" s="73">
        <v>1.0673511547164041</v>
      </c>
      <c r="ABK6" s="73">
        <v>1.0673511547164021</v>
      </c>
      <c r="ABL6" s="73">
        <v>0.25104642001447308</v>
      </c>
      <c r="ABM6" s="73">
        <v>6.40265984237484</v>
      </c>
      <c r="ABN6" s="73">
        <v>6.4026598423748364</v>
      </c>
      <c r="ABO6" s="73">
        <v>16.959999999999951</v>
      </c>
      <c r="ABP6" s="73">
        <v>1.3637855100936751</v>
      </c>
      <c r="ABQ6" s="73">
        <v>3.0261084763502391</v>
      </c>
      <c r="ABR6" s="73">
        <v>3.0261084763502391</v>
      </c>
      <c r="ABS6" s="73">
        <v>3.076579839292755</v>
      </c>
      <c r="ABT6" s="73">
        <v>4.5279206003409191</v>
      </c>
      <c r="ABU6" s="73">
        <v>1.046157599531963</v>
      </c>
      <c r="ABV6" s="73">
        <v>0.87380199142277393</v>
      </c>
      <c r="ABW6" s="73">
        <v>4.5279206003409236</v>
      </c>
      <c r="ABX6" s="73">
        <v>3.076579839292755</v>
      </c>
      <c r="ABY6" s="73">
        <v>0.87380199142277759</v>
      </c>
      <c r="ABZ6" s="73">
        <v>1.046157599531963</v>
      </c>
      <c r="ACA6" s="73">
        <v>1.391324657904472</v>
      </c>
      <c r="ACB6" s="73">
        <v>0.66522589543224198</v>
      </c>
      <c r="ACC6" s="73">
        <v>5.3032788938728954</v>
      </c>
      <c r="ACD6" s="73">
        <v>1.193848726460925</v>
      </c>
      <c r="ACE6" s="73">
        <v>1.193848726460925</v>
      </c>
      <c r="ACF6" s="73">
        <v>14.12825091044107</v>
      </c>
      <c r="ACG6" s="73">
        <v>0.64093270489486343</v>
      </c>
      <c r="ACH6" s="73">
        <v>0.92091901895680139</v>
      </c>
      <c r="ACI6" s="73">
        <v>3.6460056697598908</v>
      </c>
      <c r="ACJ6" s="73">
        <v>3.643395124164007</v>
      </c>
      <c r="ACK6" s="73">
        <v>0.92091901895680406</v>
      </c>
      <c r="ACL6" s="73">
        <v>0.26673682126537951</v>
      </c>
      <c r="ACM6" s="73">
        <v>1.1340606018861841</v>
      </c>
      <c r="ACN6" s="73">
        <v>1.1340606018861841</v>
      </c>
      <c r="ACO6" s="73">
        <v>0.26673682126537951</v>
      </c>
      <c r="ACP6" s="73">
        <v>6.8028260825232696</v>
      </c>
      <c r="ACQ6" s="73">
        <v>6.8028260825232643</v>
      </c>
      <c r="ACR6" s="73">
        <v>18.01999999999995</v>
      </c>
      <c r="ACS6" s="73">
        <v>1.449022104474526</v>
      </c>
      <c r="ACT6" s="73">
        <v>3.2152402561221378</v>
      </c>
      <c r="ACU6" s="73">
        <v>3.2152402561221352</v>
      </c>
      <c r="ACV6" s="73">
        <v>3.2688660792485531</v>
      </c>
      <c r="ACW6" s="73">
        <v>4.8109156378622284</v>
      </c>
      <c r="ACX6" s="73">
        <v>1.111542449502716</v>
      </c>
      <c r="ACY6" s="73">
        <v>0.92841461588670326</v>
      </c>
      <c r="ACZ6" s="73">
        <v>4.8109156378622311</v>
      </c>
      <c r="ADA6" s="73">
        <v>3.268866079248554</v>
      </c>
      <c r="ADB6" s="73">
        <v>0.9284146158867046</v>
      </c>
      <c r="ADC6" s="73">
        <v>1.111542449502718</v>
      </c>
      <c r="ADD6" s="73">
        <v>1.478282449023498</v>
      </c>
      <c r="ADE6" s="73">
        <v>0.70435683045766972</v>
      </c>
      <c r="ADF6" s="73">
        <v>5.6152364758654212</v>
      </c>
      <c r="ADG6" s="73">
        <v>1.264075122135099</v>
      </c>
      <c r="ADH6" s="73">
        <v>1.2640751221350981</v>
      </c>
      <c r="ADI6" s="73">
        <v>14.9593244934082</v>
      </c>
      <c r="ADJ6" s="73">
        <v>0.67863462871220503</v>
      </c>
      <c r="ADK6" s="73">
        <v>0.9750907259542626</v>
      </c>
      <c r="ADL6" s="73">
        <v>3.860476591510476</v>
      </c>
      <c r="ADM6" s="73">
        <v>3.8577124844089479</v>
      </c>
      <c r="ADN6" s="73">
        <v>0.97509072595426383</v>
      </c>
      <c r="ADO6" s="73">
        <v>0.2824272225162841</v>
      </c>
      <c r="ADP6" s="73">
        <v>1.200770049055961</v>
      </c>
      <c r="ADQ6" s="73">
        <v>1.2007700490559581</v>
      </c>
      <c r="ADR6" s="73">
        <v>0.28242722251628388</v>
      </c>
      <c r="ADS6" s="73">
        <v>7.2029923226716939</v>
      </c>
      <c r="ADT6" s="73">
        <v>7.2029923226716903</v>
      </c>
      <c r="ADU6" s="73">
        <v>19.079999999999949</v>
      </c>
      <c r="ADV6" s="73">
        <v>1.534258698855381</v>
      </c>
      <c r="ADW6" s="73">
        <v>3.4043720358940308</v>
      </c>
      <c r="ADX6" s="73">
        <v>3.4043720358940281</v>
      </c>
      <c r="ADY6" s="73">
        <v>3.4611523192043538</v>
      </c>
      <c r="ADZ6" s="73">
        <v>5.0939106753835386</v>
      </c>
      <c r="AEA6" s="73">
        <v>1.176927299473463</v>
      </c>
      <c r="AEB6" s="73">
        <v>0.98302724035062616</v>
      </c>
      <c r="AEC6" s="73">
        <v>5.0939106753835386</v>
      </c>
      <c r="AED6" s="73">
        <v>3.4611523192043481</v>
      </c>
      <c r="AEE6" s="73">
        <v>0.98302724035063016</v>
      </c>
      <c r="AEF6" s="73">
        <v>1.176927299473465</v>
      </c>
      <c r="AEG6" s="73">
        <v>1.565240240142528</v>
      </c>
      <c r="AEH6" s="73">
        <v>0.74348776548309548</v>
      </c>
      <c r="AEI6" s="73">
        <v>5.9271940578579443</v>
      </c>
      <c r="AEJ6" s="73">
        <v>1.334301517809271</v>
      </c>
      <c r="AEK6" s="73">
        <v>1.334301517809271</v>
      </c>
      <c r="AEL6" s="73">
        <v>15.79039807637532</v>
      </c>
      <c r="AEM6" s="73">
        <v>0.71633655252955197</v>
      </c>
      <c r="AEN6" s="73">
        <v>1.029262432951721</v>
      </c>
      <c r="AEO6" s="73">
        <v>4.0749475132610584</v>
      </c>
      <c r="AEP6" s="73">
        <v>4.0720298446538861</v>
      </c>
      <c r="AEQ6" s="73">
        <v>1.029262432951721</v>
      </c>
      <c r="AER6" s="73">
        <v>0.2981176237671897</v>
      </c>
      <c r="AES6" s="73">
        <v>1.2674794962257401</v>
      </c>
      <c r="AET6" s="73">
        <v>1.2674794962257381</v>
      </c>
      <c r="AEU6" s="73">
        <v>0.29811762376718948</v>
      </c>
      <c r="AEV6" s="73">
        <v>7.6031585628201244</v>
      </c>
      <c r="AEW6" s="73">
        <v>7.6031585628201217</v>
      </c>
      <c r="AEX6" s="73">
        <v>20.139999999999951</v>
      </c>
      <c r="AEY6" s="73">
        <v>1.619495293236233</v>
      </c>
      <c r="AEZ6" s="73">
        <v>3.5935038156659189</v>
      </c>
      <c r="AFA6" s="73">
        <v>3.5935038156659171</v>
      </c>
      <c r="AFB6" s="73">
        <v>3.653438559160151</v>
      </c>
      <c r="AFC6" s="73">
        <v>5.3769057129048461</v>
      </c>
      <c r="AFD6" s="73">
        <v>1.2423121494442131</v>
      </c>
      <c r="AFE6" s="73">
        <v>1.0376398648145539</v>
      </c>
      <c r="AFF6" s="73">
        <v>5.3769057129048479</v>
      </c>
      <c r="AFG6" s="73">
        <v>3.653438559160151</v>
      </c>
      <c r="AFH6" s="73">
        <v>1.0376398648145539</v>
      </c>
      <c r="AFI6" s="73">
        <v>1.242312149444218</v>
      </c>
      <c r="AFJ6" s="73">
        <v>1.6521980312615629</v>
      </c>
      <c r="AFK6" s="73">
        <v>0.78261870050853011</v>
      </c>
      <c r="AFL6" s="73">
        <v>6.2391516398504674</v>
      </c>
      <c r="AFM6" s="73">
        <v>1.4045279134834461</v>
      </c>
      <c r="AFN6" s="73">
        <v>1.404527913483445</v>
      </c>
      <c r="AFO6" s="73">
        <v>16.62147165934244</v>
      </c>
      <c r="AFP6" s="73">
        <v>0.75403847634689647</v>
      </c>
      <c r="AFQ6" s="73">
        <v>1.08343413994918</v>
      </c>
      <c r="AFR6" s="73">
        <v>4.2894184350116422</v>
      </c>
      <c r="AFS6" s="73">
        <v>4.2863472048988278</v>
      </c>
      <c r="AFT6" s="73">
        <v>1.083434139949182</v>
      </c>
      <c r="AFU6" s="73">
        <v>0.31380802501809513</v>
      </c>
      <c r="AFV6" s="73">
        <v>1.334188943395517</v>
      </c>
      <c r="AFW6" s="73">
        <v>1.334188943395515</v>
      </c>
      <c r="AFX6" s="73">
        <v>0.31380802501809463</v>
      </c>
      <c r="AFY6" s="73">
        <v>8.0033248029685495</v>
      </c>
      <c r="AFZ6" s="73">
        <v>8.0033248029685478</v>
      </c>
      <c r="AGA6" s="73">
        <v>21.19999999999995</v>
      </c>
      <c r="AGB6" s="73">
        <v>1.7047318876170949</v>
      </c>
      <c r="AGC6" s="73">
        <v>3.7826355954378168</v>
      </c>
      <c r="AGD6" s="73">
        <v>3.7826355954378079</v>
      </c>
      <c r="AGE6" s="73">
        <v>3.84572479911595</v>
      </c>
      <c r="AGF6" s="73">
        <v>5.659900750426158</v>
      </c>
      <c r="AGG6" s="73">
        <v>1.3076969994149661</v>
      </c>
      <c r="AGH6" s="73">
        <v>1.09225248927848</v>
      </c>
      <c r="AGI6" s="73">
        <v>5.6599007504261554</v>
      </c>
      <c r="AGJ6" s="73">
        <v>3.8457247991159509</v>
      </c>
      <c r="AGK6" s="73">
        <v>1.09225248927848</v>
      </c>
      <c r="AGL6" s="73">
        <v>1.307696999414965</v>
      </c>
      <c r="AGM6" s="73">
        <v>1.739155822380589</v>
      </c>
      <c r="AGN6" s="73">
        <v>0.82174963553395364</v>
      </c>
      <c r="AGO6" s="73">
        <v>6.5511092218429896</v>
      </c>
      <c r="AGP6" s="73">
        <v>1.474754309157621</v>
      </c>
      <c r="AGQ6" s="73">
        <v>1.4747543091576201</v>
      </c>
      <c r="AGR6" s="73">
        <v>17.452545242309569</v>
      </c>
      <c r="AGS6" s="73">
        <v>0.79174040016424285</v>
      </c>
      <c r="AGT6" s="73">
        <v>1.1376058469466399</v>
      </c>
      <c r="AGU6" s="73">
        <v>4.5038893567622216</v>
      </c>
      <c r="AGV6" s="73">
        <v>4.500664565143774</v>
      </c>
      <c r="AGW6" s="73">
        <v>1.137605846946643</v>
      </c>
      <c r="AGX6" s="73">
        <v>0.3294984262689995</v>
      </c>
      <c r="AGY6" s="73">
        <v>1.400898390565295</v>
      </c>
      <c r="AGZ6" s="73">
        <v>1.400898390565293</v>
      </c>
      <c r="AHA6" s="73">
        <v>0.32949842626899978</v>
      </c>
      <c r="AHB6" s="73">
        <v>8.4034910431169791</v>
      </c>
      <c r="AHC6" s="73">
        <v>8.4034910431169791</v>
      </c>
      <c r="AHD6" s="73">
        <v>22.259999999999959</v>
      </c>
      <c r="AHE6" s="73">
        <v>1.789968481997954</v>
      </c>
      <c r="AHF6" s="73">
        <v>3.9717673752097191</v>
      </c>
      <c r="AHG6" s="73">
        <v>3.971767375209708</v>
      </c>
      <c r="AHH6" s="73">
        <v>4.0380110390717521</v>
      </c>
      <c r="AHI6" s="73">
        <v>5.9428957879474638</v>
      </c>
      <c r="AHJ6" s="73">
        <v>1.3730818493857151</v>
      </c>
      <c r="AHK6" s="73">
        <v>1.1468651137424031</v>
      </c>
      <c r="AHL6" s="73">
        <v>5.9428957879474629</v>
      </c>
      <c r="AHM6" s="73">
        <v>4.0380110390717441</v>
      </c>
      <c r="AHN6" s="73">
        <v>1.1468651137424071</v>
      </c>
      <c r="AHO6" s="73">
        <v>1.373081849385718</v>
      </c>
      <c r="AHP6" s="73">
        <v>1.8261136134996241</v>
      </c>
      <c r="AHQ6" s="73">
        <v>0.86088057055937717</v>
      </c>
      <c r="AHR6" s="73">
        <v>6.8630668038355154</v>
      </c>
      <c r="AHS6" s="73">
        <v>1.544980704831793</v>
      </c>
      <c r="AHT6" s="73">
        <v>1.5449807048317921</v>
      </c>
      <c r="AHU6" s="73">
        <v>18.28361882527669</v>
      </c>
      <c r="AHV6" s="73">
        <v>0.82944232398158924</v>
      </c>
      <c r="AHW6" s="73">
        <v>1.191777553944102</v>
      </c>
      <c r="AHX6" s="73">
        <v>4.7183602785128036</v>
      </c>
      <c r="AHY6" s="73">
        <v>4.7149819253887184</v>
      </c>
      <c r="AHZ6" s="73">
        <v>1.1917775539441009</v>
      </c>
      <c r="AIA6" s="73">
        <v>0.34518882751990509</v>
      </c>
      <c r="AIB6" s="73">
        <v>1.4676078377350721</v>
      </c>
      <c r="AIC6" s="73">
        <v>1.467607837735069</v>
      </c>
      <c r="AID6" s="73">
        <v>0.34518882751990448</v>
      </c>
      <c r="AIE6" s="73">
        <v>8.8036572832654088</v>
      </c>
      <c r="AIF6" s="73">
        <v>8.8036572832654052</v>
      </c>
      <c r="AIG6" s="73">
        <v>23.319999999999961</v>
      </c>
      <c r="AIH6" s="73">
        <v>1.875205076378814</v>
      </c>
      <c r="AII6" s="73">
        <v>4.1608991549816068</v>
      </c>
      <c r="AIJ6" s="73">
        <v>4.1608991549816077</v>
      </c>
      <c r="AIK6" s="73">
        <v>4.2302972790275479</v>
      </c>
      <c r="AIL6" s="73">
        <v>6.225890825468773</v>
      </c>
      <c r="AIM6" s="73">
        <v>1.438466699356465</v>
      </c>
      <c r="AIN6" s="73">
        <v>1.2014777382063291</v>
      </c>
      <c r="AIO6" s="73">
        <v>6.225890825468773</v>
      </c>
      <c r="AIP6" s="73">
        <v>4.2302972790275479</v>
      </c>
      <c r="AIQ6" s="73">
        <v>1.2014777382063311</v>
      </c>
      <c r="AIR6" s="73">
        <v>1.438466699356467</v>
      </c>
      <c r="AIS6" s="73">
        <v>1.9130714046186541</v>
      </c>
      <c r="AIT6" s="73">
        <v>0.90001150558480725</v>
      </c>
      <c r="AIU6" s="73">
        <v>7.1750243858280367</v>
      </c>
      <c r="AIV6" s="73">
        <v>1.6152071005059661</v>
      </c>
      <c r="AIW6" s="73">
        <v>1.6152071005059649</v>
      </c>
      <c r="AIX6" s="73">
        <v>19.114692408243819</v>
      </c>
      <c r="AIY6" s="73">
        <v>0.86714424779893573</v>
      </c>
      <c r="AIZ6" s="73">
        <v>1.2459492609415579</v>
      </c>
      <c r="AJA6" s="73">
        <v>4.9328312002633892</v>
      </c>
      <c r="AJB6" s="73">
        <v>4.9292992856336539</v>
      </c>
      <c r="AJC6" s="73">
        <v>1.2459492609415601</v>
      </c>
      <c r="AJD6" s="73">
        <v>0.36087922877080958</v>
      </c>
      <c r="AJE6" s="73">
        <v>1.534317284904847</v>
      </c>
      <c r="AJF6" s="73">
        <v>1.534317284904847</v>
      </c>
      <c r="AJG6" s="73">
        <v>0.3608792287708098</v>
      </c>
      <c r="AJH6" s="73">
        <v>9.2038235234138348</v>
      </c>
      <c r="AJI6" s="73">
        <v>9.2038235234138348</v>
      </c>
      <c r="AJJ6" s="73">
        <v>24.379999999999939</v>
      </c>
      <c r="AJK6" s="73">
        <v>1.9604416707596679</v>
      </c>
      <c r="AJL6" s="73">
        <v>4.3500309347534998</v>
      </c>
      <c r="AJM6" s="73">
        <v>4.3500309347534936</v>
      </c>
      <c r="AJN6" s="73">
        <v>4.4225835189833429</v>
      </c>
      <c r="AJO6" s="73">
        <v>6.5088858629900814</v>
      </c>
      <c r="AJP6" s="73">
        <v>1.5038515493272151</v>
      </c>
      <c r="AJQ6" s="73">
        <v>1.2560903626702551</v>
      </c>
      <c r="AJR6" s="73">
        <v>6.5088858629900814</v>
      </c>
      <c r="AJS6" s="73">
        <v>4.4225835189833456</v>
      </c>
      <c r="AJT6" s="73">
        <v>1.2560903626702551</v>
      </c>
      <c r="AJU6" s="73">
        <v>1.5038515493272151</v>
      </c>
      <c r="AJV6" s="73">
        <v>2.0000291957376821</v>
      </c>
      <c r="AJW6" s="73">
        <v>0.93914244061023355</v>
      </c>
      <c r="AJX6" s="73">
        <v>7.4869819678205607</v>
      </c>
      <c r="AJY6" s="73">
        <v>1.685433496180138</v>
      </c>
      <c r="AJZ6" s="73">
        <v>1.685433496180138</v>
      </c>
      <c r="AKA6" s="73">
        <v>19.94576599121093</v>
      </c>
      <c r="AKB6" s="73">
        <v>0.90484617161627667</v>
      </c>
      <c r="AKC6" s="73">
        <v>1.3001209679390211</v>
      </c>
      <c r="AKD6" s="73">
        <v>5.1473021220139694</v>
      </c>
      <c r="AKE6" s="73">
        <v>5.1436166458785983</v>
      </c>
      <c r="AKF6" s="73">
        <v>1.3001209679390211</v>
      </c>
      <c r="AKG6" s="73">
        <v>0.37656963002171351</v>
      </c>
      <c r="AKH6" s="73">
        <v>1.6010267320746181</v>
      </c>
      <c r="AKI6" s="73">
        <v>1.601026732074621</v>
      </c>
      <c r="AKJ6" s="73">
        <v>0.37656963002171367</v>
      </c>
      <c r="AKK6" s="73">
        <v>9.6039897635622644</v>
      </c>
      <c r="AKL6" s="73">
        <v>9.6039897635622573</v>
      </c>
      <c r="AKM6" s="73">
        <v>25.439999999999952</v>
      </c>
      <c r="AKN6" s="73">
        <v>2.0456782651405221</v>
      </c>
      <c r="AKO6" s="73">
        <v>4.5391627145253901</v>
      </c>
      <c r="AKP6" s="73">
        <v>4.5391627145253812</v>
      </c>
      <c r="AKQ6" s="73">
        <v>4.614869758939145</v>
      </c>
      <c r="AKR6" s="73">
        <v>6.7918809005113907</v>
      </c>
      <c r="AKS6" s="73">
        <v>1.569236399297961</v>
      </c>
      <c r="AKT6" s="73">
        <v>1.310702987134176</v>
      </c>
      <c r="AKU6" s="73">
        <v>6.7918809005113898</v>
      </c>
      <c r="AKV6" s="73">
        <v>4.6148697589391414</v>
      </c>
      <c r="AKW6" s="73">
        <v>1.310702987134178</v>
      </c>
      <c r="AKX6" s="73">
        <v>1.569236399297959</v>
      </c>
      <c r="AKY6" s="73">
        <v>2.0869869868567181</v>
      </c>
      <c r="AKZ6" s="73">
        <v>0.97827337563565919</v>
      </c>
      <c r="ALA6" s="73">
        <v>7.7989395498130847</v>
      </c>
      <c r="ALB6" s="73">
        <v>1.7556598918543129</v>
      </c>
      <c r="ALC6" s="73">
        <v>1.7556598918543129</v>
      </c>
      <c r="ALD6" s="73">
        <v>20.776839574178052</v>
      </c>
      <c r="ALE6" s="73">
        <v>0.94254809543362505</v>
      </c>
      <c r="ALF6" s="73">
        <v>1.354292674936479</v>
      </c>
      <c r="ALG6" s="73">
        <v>5.3617730437645497</v>
      </c>
      <c r="ALH6" s="73">
        <v>5.357934006123541</v>
      </c>
      <c r="ALI6" s="73">
        <v>1.3542926749364801</v>
      </c>
      <c r="ALJ6" s="73">
        <v>0.39226003127261888</v>
      </c>
      <c r="ALK6" s="73">
        <v>1.667736179244395</v>
      </c>
      <c r="ALL6" s="73">
        <v>1.667736179244401</v>
      </c>
      <c r="ALM6" s="73">
        <v>0.39226003127261971</v>
      </c>
      <c r="ALN6" s="73">
        <v>10.00415600371069</v>
      </c>
      <c r="ALO6" s="73">
        <v>10.00415600371068</v>
      </c>
      <c r="ALP6" s="73">
        <v>26.49999999999995</v>
      </c>
      <c r="ALQ6" s="73">
        <v>2.130914859521376</v>
      </c>
      <c r="ALR6" s="73">
        <v>4.7282944942972867</v>
      </c>
      <c r="ALS6" s="73">
        <v>4.728294494297276</v>
      </c>
      <c r="ALT6" s="73">
        <v>4.8071559988949462</v>
      </c>
      <c r="ALU6" s="73">
        <v>7.0748759380326938</v>
      </c>
      <c r="ALV6" s="73">
        <v>1.634621249268714</v>
      </c>
      <c r="ALW6" s="73">
        <v>1.3653156115981031</v>
      </c>
      <c r="ALX6" s="73">
        <v>7.0748759380326991</v>
      </c>
      <c r="ALY6" s="73">
        <v>4.8071559988949382</v>
      </c>
      <c r="ALZ6" s="73">
        <v>1.3653156115981031</v>
      </c>
      <c r="AMA6" s="73">
        <v>1.63462124926871</v>
      </c>
      <c r="AMB6" s="73">
        <v>2.1739447779757382</v>
      </c>
      <c r="AMC6" s="73">
        <v>1.076100713199232</v>
      </c>
      <c r="AMD6" s="73">
        <v>8.5788335047943942</v>
      </c>
      <c r="AME6" s="73">
        <v>1.9312258810397449</v>
      </c>
      <c r="AMF6" s="73">
        <v>1.9312258810397429</v>
      </c>
      <c r="AMG6" s="73">
        <v>22.854523531595849</v>
      </c>
      <c r="AMH6" s="73">
        <v>1.036802904976988</v>
      </c>
      <c r="AMI6" s="73">
        <v>1.489721942430128</v>
      </c>
      <c r="AMJ6" s="73">
        <v>5.8979503481410056</v>
      </c>
      <c r="AMK6" s="73">
        <v>5.893727406735894</v>
      </c>
      <c r="AML6" s="73">
        <v>1.4897219424301269</v>
      </c>
      <c r="AMM6" s="73">
        <v>0.43148603439988098</v>
      </c>
      <c r="AMN6" s="73">
        <v>1.8345097971688371</v>
      </c>
      <c r="AMO6" s="73">
        <v>1.834509797168838</v>
      </c>
      <c r="AMP6" s="73">
        <v>0.43148603439988131</v>
      </c>
      <c r="AMQ6" s="73">
        <v>11.004571604081759</v>
      </c>
      <c r="AMR6" s="73">
        <v>11.004571604081759</v>
      </c>
      <c r="AMS6" s="73">
        <v>29.149999999999942</v>
      </c>
      <c r="AMT6" s="73">
        <v>2.3440063454735238</v>
      </c>
      <c r="AMU6" s="73">
        <v>5.2011239437270183</v>
      </c>
      <c r="AMV6" s="73">
        <v>5.2011239437270236</v>
      </c>
      <c r="AMW6" s="73">
        <v>5.2878715987844407</v>
      </c>
      <c r="AMX6" s="73">
        <v>7.7823635318359683</v>
      </c>
      <c r="AMY6" s="73">
        <v>1.7980833741955839</v>
      </c>
      <c r="AMZ6" s="73">
        <v>1.501847172757913</v>
      </c>
      <c r="ANA6" s="73">
        <v>7.7823635318359692</v>
      </c>
      <c r="ANB6" s="73">
        <v>5.2878715987844291</v>
      </c>
      <c r="ANC6" s="73">
        <v>1.501847172757917</v>
      </c>
      <c r="AND6" s="73">
        <v>1.7980833741955831</v>
      </c>
      <c r="ANE6" s="73">
        <v>2.3913392557733171</v>
      </c>
      <c r="ANF6" s="73">
        <v>1.1739280507627929</v>
      </c>
      <c r="ANG6" s="73">
        <v>9.3587274597757002</v>
      </c>
      <c r="ANH6" s="73">
        <v>2.106791870225178</v>
      </c>
      <c r="ANI6" s="73">
        <v>2.1067918702251731</v>
      </c>
      <c r="ANJ6" s="73">
        <v>24.93220748901367</v>
      </c>
      <c r="ANK6" s="73">
        <v>1.1310577145203511</v>
      </c>
      <c r="ANL6" s="73">
        <v>1.6251512099237739</v>
      </c>
      <c r="ANM6" s="73">
        <v>6.4341276525174624</v>
      </c>
      <c r="ANN6" s="73">
        <v>6.4295208073482444</v>
      </c>
      <c r="ANO6" s="73">
        <v>1.6251512099237739</v>
      </c>
      <c r="ANP6" s="73">
        <v>0.47071203752714408</v>
      </c>
      <c r="ANQ6" s="73">
        <v>2.0012834150932788</v>
      </c>
      <c r="ANR6" s="73">
        <v>2.0012834150932779</v>
      </c>
      <c r="ANS6" s="73">
        <v>0.47071203752714369</v>
      </c>
      <c r="ANT6" s="73">
        <v>12.00498720445283</v>
      </c>
      <c r="ANU6" s="73">
        <v>12.004987204452821</v>
      </c>
      <c r="ANV6" s="73">
        <v>31.799999999999951</v>
      </c>
      <c r="ANW6" s="73">
        <v>2.5570978314256618</v>
      </c>
      <c r="ANX6" s="73">
        <v>5.6739533931567401</v>
      </c>
      <c r="ANY6" s="73">
        <v>5.673953393156733</v>
      </c>
      <c r="ANZ6" s="73">
        <v>5.7685871986739308</v>
      </c>
      <c r="AOA6" s="73">
        <v>8.4898511256392393</v>
      </c>
      <c r="AOB6" s="73">
        <v>1.961545499122459</v>
      </c>
      <c r="AOC6" s="73">
        <v>1.6383787339177289</v>
      </c>
      <c r="AOD6" s="73">
        <v>8.4898511256392357</v>
      </c>
      <c r="AOE6" s="73">
        <v>5.7685871986739397</v>
      </c>
      <c r="AOF6" s="73">
        <v>1.6383787339177269</v>
      </c>
      <c r="AOG6" s="73">
        <v>1.961545499122451</v>
      </c>
      <c r="AOH6" s="73">
        <v>2.608733733570888</v>
      </c>
      <c r="AOI6" s="73">
        <v>1.271755388326359</v>
      </c>
      <c r="AOJ6" s="73">
        <v>10.13862141475701</v>
      </c>
      <c r="AOK6" s="73">
        <v>2.28235785941061</v>
      </c>
      <c r="AOL6" s="73">
        <v>2.2823578594106069</v>
      </c>
      <c r="AOM6" s="73">
        <v>27.00989144643146</v>
      </c>
      <c r="AON6" s="73">
        <v>1.2253125240637199</v>
      </c>
      <c r="AOO6" s="73">
        <v>1.7605804774174241</v>
      </c>
      <c r="AOP6" s="73">
        <v>6.9703049568939184</v>
      </c>
      <c r="AOQ6" s="73">
        <v>6.9653142079606001</v>
      </c>
      <c r="AOR6" s="73">
        <v>1.760580477417421</v>
      </c>
      <c r="AOS6" s="73">
        <v>0.50993804065440862</v>
      </c>
      <c r="AOT6" s="73">
        <v>2.168057033017734</v>
      </c>
      <c r="AOU6" s="73">
        <v>2.168057033017726</v>
      </c>
      <c r="AOV6" s="73">
        <v>0.50993804065440718</v>
      </c>
      <c r="AOW6" s="73">
        <v>13.0054028048239</v>
      </c>
      <c r="AOX6" s="73">
        <v>13.0054028048239</v>
      </c>
      <c r="AOY6" s="73">
        <v>34.449999999999932</v>
      </c>
      <c r="AOZ6" s="73">
        <v>2.7701893173778038</v>
      </c>
      <c r="APA6" s="73">
        <v>6.1467828425864699</v>
      </c>
      <c r="APB6" s="73">
        <v>6.1467828425864779</v>
      </c>
      <c r="APC6" s="73">
        <v>6.2493027985634324</v>
      </c>
      <c r="APD6" s="73">
        <v>9.1973387194425058</v>
      </c>
      <c r="APE6" s="73">
        <v>2.1250076240493292</v>
      </c>
      <c r="APF6" s="73">
        <v>1.7749102950775431</v>
      </c>
      <c r="APG6" s="73">
        <v>9.1973387194425094</v>
      </c>
      <c r="APH6" s="73">
        <v>6.2493027985634377</v>
      </c>
      <c r="API6" s="73">
        <v>1.7749102950775451</v>
      </c>
      <c r="APJ6" s="73">
        <v>2.125007624049343</v>
      </c>
      <c r="APK6" s="73">
        <v>2.8261282113684572</v>
      </c>
      <c r="APL6" s="73">
        <v>1.369582725889928</v>
      </c>
      <c r="APM6" s="73">
        <v>10.918515369738319</v>
      </c>
      <c r="APN6" s="73">
        <v>2.4579238485960402</v>
      </c>
      <c r="APO6" s="73">
        <v>2.4579238485960428</v>
      </c>
      <c r="APP6" s="73">
        <v>29.087575403849279</v>
      </c>
      <c r="APQ6" s="73">
        <v>1.319567333607081</v>
      </c>
      <c r="APR6" s="73">
        <v>1.8960097449110731</v>
      </c>
      <c r="APS6" s="73">
        <v>7.5064822612703734</v>
      </c>
      <c r="APT6" s="73">
        <v>7.5011076085729584</v>
      </c>
      <c r="APU6" s="73">
        <v>1.8960097449110751</v>
      </c>
      <c r="APV6" s="73">
        <v>0.54916404378166761</v>
      </c>
      <c r="APW6" s="73">
        <v>2.3348306509421621</v>
      </c>
      <c r="APX6" s="73">
        <v>2.3348306509421661</v>
      </c>
      <c r="APY6" s="73">
        <v>0.54916404378166905</v>
      </c>
      <c r="APZ6" s="73">
        <v>14.005818405194971</v>
      </c>
      <c r="AQA6" s="73">
        <v>14.00581840519496</v>
      </c>
      <c r="AQB6" s="73">
        <v>37.099999999999937</v>
      </c>
      <c r="AQC6" s="73">
        <v>2.9832808033299338</v>
      </c>
      <c r="AQD6" s="73">
        <v>6.6196122920162219</v>
      </c>
      <c r="AQE6" s="73">
        <v>6.6196122920162059</v>
      </c>
      <c r="AQF6" s="73">
        <v>6.7300183984529367</v>
      </c>
      <c r="AQG6" s="73">
        <v>9.9048263132457741</v>
      </c>
      <c r="AQH6" s="73">
        <v>2.288469748976206</v>
      </c>
      <c r="AQI6" s="73">
        <v>1.9114418562373501</v>
      </c>
      <c r="AQJ6" s="73">
        <v>9.9048263132457848</v>
      </c>
      <c r="AQK6" s="73">
        <v>6.7300183984529083</v>
      </c>
      <c r="AQL6" s="73">
        <v>1.911441856237349</v>
      </c>
      <c r="AQM6" s="73">
        <v>2.2884697489761989</v>
      </c>
      <c r="AQN6" s="73">
        <v>3.043522689166041</v>
      </c>
      <c r="AQO6" s="73">
        <v>1.467410063453499</v>
      </c>
      <c r="AQP6" s="73">
        <v>11.698409324719631</v>
      </c>
      <c r="AQQ6" s="73">
        <v>2.6334898377814788</v>
      </c>
      <c r="AQR6" s="73">
        <v>2.6334898377814788</v>
      </c>
      <c r="AQS6" s="73">
        <v>31.16525936126709</v>
      </c>
      <c r="AQT6" s="73">
        <v>1.4138221431504461</v>
      </c>
      <c r="AQU6" s="73">
        <v>2.0314390124047188</v>
      </c>
      <c r="AQV6" s="73">
        <v>8.0426595656468312</v>
      </c>
      <c r="AQW6" s="73">
        <v>8.0369010091853159</v>
      </c>
      <c r="AQX6" s="73">
        <v>2.031439012404725</v>
      </c>
      <c r="AQY6" s="73">
        <v>0.58839004690893115</v>
      </c>
      <c r="AQZ6" s="73">
        <v>2.5016042688666089</v>
      </c>
      <c r="ARA6" s="73">
        <v>2.5016042688666151</v>
      </c>
      <c r="ARB6" s="73">
        <v>0.58839004690893271</v>
      </c>
      <c r="ARC6" s="73">
        <v>15.006234005566039</v>
      </c>
      <c r="ARD6" s="73">
        <v>15.00623400556603</v>
      </c>
      <c r="ARE6" s="73">
        <v>39.749999999999943</v>
      </c>
      <c r="ARF6" s="73">
        <v>3.196372289282094</v>
      </c>
      <c r="ARG6" s="73">
        <v>7.0924417414459704</v>
      </c>
      <c r="ARH6" s="73">
        <v>7.0924417414459624</v>
      </c>
      <c r="ARI6" s="73">
        <v>7.2107339983424312</v>
      </c>
      <c r="ARJ6" s="73">
        <v>10.61231390704905</v>
      </c>
      <c r="ARK6" s="73">
        <v>2.4519318739030869</v>
      </c>
      <c r="ARL6" s="73">
        <v>2.0479734173971722</v>
      </c>
      <c r="ARM6" s="73">
        <v>10.61231390704905</v>
      </c>
      <c r="ARN6" s="73">
        <v>7.2107339983424126</v>
      </c>
      <c r="ARO6" s="73">
        <v>2.047973417397162</v>
      </c>
      <c r="ARP6" s="73">
        <v>2.451931873903078</v>
      </c>
      <c r="ARQ6" s="73">
        <v>3.260917166963607</v>
      </c>
      <c r="ARR6" s="73">
        <v>1.5652374010170651</v>
      </c>
      <c r="ARS6" s="73">
        <v>12.47830327970094</v>
      </c>
      <c r="ART6" s="73">
        <v>2.809055826966909</v>
      </c>
      <c r="ARU6" s="73">
        <v>2.8090558269669121</v>
      </c>
      <c r="ARV6" s="73">
        <v>33.242943318684887</v>
      </c>
      <c r="ARW6" s="73">
        <v>1.5080769526938089</v>
      </c>
      <c r="ARX6" s="73">
        <v>2.1668682798983698</v>
      </c>
      <c r="ARY6" s="73">
        <v>8.5788368700232827</v>
      </c>
      <c r="ARZ6" s="73">
        <v>8.5726944097976663</v>
      </c>
      <c r="ASA6" s="73">
        <v>2.1668682798983712</v>
      </c>
      <c r="ASB6" s="73">
        <v>0.62761605003619469</v>
      </c>
      <c r="ASC6" s="73">
        <v>2.6683778867910548</v>
      </c>
      <c r="ASD6" s="73">
        <v>2.668377886791057</v>
      </c>
      <c r="ASE6" s="73">
        <v>0.62761605003619525</v>
      </c>
      <c r="ASF6" s="73">
        <v>16.00664960593711</v>
      </c>
      <c r="ASG6" s="73">
        <v>16.006649605937099</v>
      </c>
      <c r="ASH6" s="73">
        <v>42.399999999999949</v>
      </c>
      <c r="ASI6" s="73">
        <v>3.4094637752342258</v>
      </c>
      <c r="ASJ6" s="73">
        <v>7.5652711908756931</v>
      </c>
      <c r="ASK6" s="73">
        <v>7.5652711908756842</v>
      </c>
      <c r="ASL6" s="73">
        <v>7.6914495982319133</v>
      </c>
      <c r="ASM6" s="73">
        <v>11.31980150085232</v>
      </c>
      <c r="ASN6" s="73">
        <v>2.6153939988299579</v>
      </c>
      <c r="ASO6" s="73">
        <v>2.1845049785569799</v>
      </c>
      <c r="ASP6" s="73">
        <v>11.31980150085232</v>
      </c>
      <c r="ASQ6" s="73">
        <v>7.6914495982319124</v>
      </c>
      <c r="ASR6" s="73">
        <v>2.184504978556979</v>
      </c>
      <c r="ASS6" s="73">
        <v>2.615393998829957</v>
      </c>
      <c r="AST6" s="73">
        <v>3.4783116447611802</v>
      </c>
    </row>
    <row r="7" spans="1:1190" x14ac:dyDescent="0.25">
      <c r="A7" s="132" t="s">
        <v>224</v>
      </c>
      <c r="B7" s="73">
        <v>3.9999999999956737E-2</v>
      </c>
      <c r="C7" s="73">
        <v>4.9174933415052482E-2</v>
      </c>
      <c r="D7" s="73">
        <v>6.8782517096196538E-2</v>
      </c>
      <c r="E7" s="73">
        <v>2.010334882442321E-2</v>
      </c>
      <c r="F7" s="73">
        <v>1.199999999998692E-2</v>
      </c>
      <c r="G7" s="73">
        <v>0.33843678809154493</v>
      </c>
      <c r="H7" s="73">
        <v>9.1327399138713353E-3</v>
      </c>
      <c r="I7" s="73">
        <v>9.3235241660374335E-3</v>
      </c>
      <c r="J7" s="73">
        <v>7.5979273560557526E-3</v>
      </c>
      <c r="K7" s="73">
        <v>7.3625817302159146E-3</v>
      </c>
      <c r="L7" s="73">
        <v>0.13702466121626519</v>
      </c>
      <c r="M7" s="73">
        <v>7.1386903994536108E-2</v>
      </c>
      <c r="N7" s="73">
        <v>3.4402271615476918E-2</v>
      </c>
      <c r="O7" s="73">
        <v>3.0733930038258271E-2</v>
      </c>
      <c r="P7" s="73">
        <v>0.17588220419143871</v>
      </c>
      <c r="Q7" s="73">
        <v>0.2297564547262812</v>
      </c>
      <c r="R7" s="73">
        <v>2.9999999999967188E-2</v>
      </c>
      <c r="S7" s="73">
        <v>0.30179558018164171</v>
      </c>
      <c r="T7" s="73">
        <v>4.7646142615106107E-2</v>
      </c>
      <c r="U7" s="73">
        <v>0.1241375088195624</v>
      </c>
      <c r="V7" s="73">
        <v>2.0757033180562639E-2</v>
      </c>
      <c r="W7" s="73">
        <v>2.25795116878467E-2</v>
      </c>
      <c r="X7" s="73">
        <v>8.9693954653164279E-2</v>
      </c>
      <c r="Y7" s="73">
        <v>8.0476535470855065E-2</v>
      </c>
      <c r="Z7" s="73">
        <v>2.7359885489002152E-2</v>
      </c>
      <c r="AA7" s="73">
        <v>2.555699253895136E-2</v>
      </c>
      <c r="AB7" s="73">
        <v>0.17181625876825549</v>
      </c>
      <c r="AC7" s="73">
        <v>0.1855198797683078</v>
      </c>
      <c r="AD7" s="73">
        <v>7.0242296497916197E-3</v>
      </c>
      <c r="AE7" s="73">
        <v>7.9999999999956634E-2</v>
      </c>
      <c r="AF7" s="73">
        <v>9.8349866830156271E-2</v>
      </c>
      <c r="AG7" s="73">
        <v>0.13756503419245311</v>
      </c>
      <c r="AH7" s="73">
        <v>4.0206697648867473E-2</v>
      </c>
      <c r="AI7" s="73">
        <v>2.399999999998682E-2</v>
      </c>
      <c r="AJ7" s="73">
        <v>0.6768735761830913</v>
      </c>
      <c r="AK7" s="73">
        <v>1.8265479827751029E-2</v>
      </c>
      <c r="AL7" s="73">
        <v>1.8647048332082871E-2</v>
      </c>
      <c r="AM7" s="73">
        <v>1.519585471211995E-2</v>
      </c>
      <c r="AN7" s="73">
        <v>1.472516346043983E-2</v>
      </c>
      <c r="AO7" s="73">
        <v>0.27404932243254032</v>
      </c>
      <c r="AP7" s="73">
        <v>0.1427738079890799</v>
      </c>
      <c r="AQ7" s="73">
        <v>6.8804543230966186E-2</v>
      </c>
      <c r="AR7" s="73">
        <v>6.1467860076525313E-2</v>
      </c>
      <c r="AS7" s="73">
        <v>0.35176440838305112</v>
      </c>
      <c r="AT7" s="73">
        <v>0.45951290945272388</v>
      </c>
      <c r="AU7" s="73">
        <v>5.9999999999967198E-2</v>
      </c>
      <c r="AV7" s="73">
        <v>0.60359116036333604</v>
      </c>
      <c r="AW7" s="73">
        <v>9.5292285230264881E-2</v>
      </c>
      <c r="AX7" s="73">
        <v>0.24827501763920501</v>
      </c>
      <c r="AY7" s="73">
        <v>4.1514066361148072E-2</v>
      </c>
      <c r="AZ7" s="73">
        <v>4.5159023375717887E-2</v>
      </c>
      <c r="BA7" s="73">
        <v>0.1793879093063743</v>
      </c>
      <c r="BB7" s="73">
        <v>0.16095307094175099</v>
      </c>
      <c r="BC7" s="73">
        <v>5.471977097802893E-2</v>
      </c>
      <c r="BD7" s="73">
        <v>5.1113985077925278E-2</v>
      </c>
      <c r="BE7" s="73">
        <v>0.34363251753653368</v>
      </c>
      <c r="BF7" s="73">
        <v>0.37103975953664398</v>
      </c>
      <c r="BG7" s="73">
        <v>1.4048459299589649E-2</v>
      </c>
      <c r="BH7" s="73">
        <v>0.1199999999999565</v>
      </c>
      <c r="BI7" s="73">
        <v>0.1475248002452598</v>
      </c>
      <c r="BJ7" s="73">
        <v>0.20634755128870899</v>
      </c>
      <c r="BK7" s="73">
        <v>6.0310046473311577E-2</v>
      </c>
      <c r="BL7" s="73">
        <v>3.5999999999986772E-2</v>
      </c>
      <c r="BM7" s="73">
        <v>1.0153103642746371</v>
      </c>
      <c r="BN7" s="73">
        <v>2.7398219741630699E-2</v>
      </c>
      <c r="BO7" s="73">
        <v>2.7970572498128132E-2</v>
      </c>
      <c r="BP7" s="73">
        <v>2.27937820681842E-2</v>
      </c>
      <c r="BQ7" s="73">
        <v>2.2087745190663761E-2</v>
      </c>
      <c r="BR7" s="73">
        <v>0.4110739836488152</v>
      </c>
      <c r="BS7" s="73">
        <v>0.21416071198362319</v>
      </c>
      <c r="BT7" s="73">
        <v>0.1032068148464555</v>
      </c>
      <c r="BU7" s="73">
        <v>9.2201790114792181E-2</v>
      </c>
      <c r="BV7" s="73">
        <v>0.5276466125746635</v>
      </c>
      <c r="BW7" s="73">
        <v>0.68926936417916684</v>
      </c>
      <c r="BX7" s="73">
        <v>8.9999999999967009E-2</v>
      </c>
      <c r="BY7" s="73">
        <v>0.90538674054502954</v>
      </c>
      <c r="BZ7" s="73">
        <v>0.14293842784542499</v>
      </c>
      <c r="CA7" s="73">
        <v>0.3724125264588462</v>
      </c>
      <c r="CB7" s="73">
        <v>6.2271099541733509E-2</v>
      </c>
      <c r="CC7" s="73">
        <v>6.7738535063589095E-2</v>
      </c>
      <c r="CD7" s="73">
        <v>0.26908186395958422</v>
      </c>
      <c r="CE7" s="73">
        <v>0.24142960641264699</v>
      </c>
      <c r="CF7" s="73">
        <v>8.2079656467055548E-2</v>
      </c>
      <c r="CG7" s="73">
        <v>7.6670977616898769E-2</v>
      </c>
      <c r="CH7" s="73">
        <v>0.51544877630481178</v>
      </c>
      <c r="CI7" s="73">
        <v>0.55655963930497954</v>
      </c>
      <c r="CJ7" s="73">
        <v>2.1072688949387668E-2</v>
      </c>
      <c r="CK7" s="73">
        <v>0.15999999999995609</v>
      </c>
      <c r="CL7" s="73">
        <v>0.19669973366036361</v>
      </c>
      <c r="CM7" s="73">
        <v>0.27513006838496629</v>
      </c>
      <c r="CN7" s="73">
        <v>8.0413395297755763E-2</v>
      </c>
      <c r="CO7" s="73">
        <v>4.7999999999986782E-2</v>
      </c>
      <c r="CP7" s="73">
        <v>1.353747152366183</v>
      </c>
      <c r="CQ7" s="73">
        <v>3.6530959655510363E-2</v>
      </c>
      <c r="CR7" s="73">
        <v>3.7294096664173639E-2</v>
      </c>
      <c r="CS7" s="73">
        <v>3.0391709424248421E-2</v>
      </c>
      <c r="CT7" s="73">
        <v>2.945032692088766E-2</v>
      </c>
      <c r="CU7" s="73">
        <v>0.54809864486509074</v>
      </c>
      <c r="CV7" s="73">
        <v>0.28554761597816719</v>
      </c>
      <c r="CW7" s="73">
        <v>0.13760908646194461</v>
      </c>
      <c r="CX7" s="73">
        <v>0.12293572015305911</v>
      </c>
      <c r="CY7" s="73">
        <v>0.70352881676627577</v>
      </c>
      <c r="CZ7" s="73">
        <v>0.91902581890561053</v>
      </c>
      <c r="DA7" s="73">
        <v>0.1199999999999667</v>
      </c>
      <c r="DB7" s="73">
        <v>1.2071823207267249</v>
      </c>
      <c r="DC7" s="73">
        <v>0.19058457046058291</v>
      </c>
      <c r="DD7" s="73">
        <v>0.4965500352784899</v>
      </c>
      <c r="DE7" s="73">
        <v>8.3028132722318918E-2</v>
      </c>
      <c r="DF7" s="73">
        <v>9.0318046751460296E-2</v>
      </c>
      <c r="DG7" s="73">
        <v>0.35877581861279428</v>
      </c>
      <c r="DH7" s="73">
        <v>0.32190614188354261</v>
      </c>
      <c r="DI7" s="73">
        <v>0.1094395419560824</v>
      </c>
      <c r="DJ7" s="73">
        <v>0.1022279701558728</v>
      </c>
      <c r="DK7" s="73">
        <v>0.68726503507309</v>
      </c>
      <c r="DL7" s="73">
        <v>0.74207951907331637</v>
      </c>
      <c r="DM7" s="73">
        <v>2.80969185991857E-2</v>
      </c>
      <c r="DN7" s="73">
        <v>0.1999999999999561</v>
      </c>
      <c r="DO7" s="73">
        <v>0.24587466707546721</v>
      </c>
      <c r="DP7" s="73">
        <v>0.343912585481222</v>
      </c>
      <c r="DQ7" s="73">
        <v>0.10051674412219989</v>
      </c>
      <c r="DR7" s="73">
        <v>5.9999999999986488E-2</v>
      </c>
      <c r="DS7" s="73">
        <v>1.692183940457729</v>
      </c>
      <c r="DT7" s="73">
        <v>4.5663699569389947E-2</v>
      </c>
      <c r="DU7" s="73">
        <v>4.6617620830218982E-2</v>
      </c>
      <c r="DV7" s="73">
        <v>3.7989636780312697E-2</v>
      </c>
      <c r="DW7" s="73">
        <v>3.6812908651111517E-2</v>
      </c>
      <c r="DX7" s="73">
        <v>0.68512330608136573</v>
      </c>
      <c r="DY7" s="73">
        <v>0.35693451997271092</v>
      </c>
      <c r="DZ7" s="73">
        <v>0.17201135807743431</v>
      </c>
      <c r="EA7" s="73">
        <v>0.153669650191326</v>
      </c>
      <c r="EB7" s="73">
        <v>0.87941102095789125</v>
      </c>
      <c r="EC7" s="73">
        <v>1.1487822736320521</v>
      </c>
      <c r="ED7" s="73">
        <v>0.1499999999999666</v>
      </c>
      <c r="EE7" s="73">
        <v>1.5089779009084181</v>
      </c>
      <c r="EF7" s="73">
        <v>0.23823071307574201</v>
      </c>
      <c r="EG7" s="73">
        <v>0.62068754409813132</v>
      </c>
      <c r="EH7" s="73">
        <v>0.1037851659029045</v>
      </c>
      <c r="EI7" s="73">
        <v>0.1128975584393313</v>
      </c>
      <c r="EJ7" s="73">
        <v>0.44846977326600362</v>
      </c>
      <c r="EK7" s="73">
        <v>0.40238267735443961</v>
      </c>
      <c r="EL7" s="73">
        <v>0.1367994274451089</v>
      </c>
      <c r="EM7" s="73">
        <v>0.12778496269484629</v>
      </c>
      <c r="EN7" s="73">
        <v>0.85908129384136833</v>
      </c>
      <c r="EO7" s="73">
        <v>0.92759939884165254</v>
      </c>
      <c r="EP7" s="73">
        <v>3.5121148248983602E-2</v>
      </c>
      <c r="EQ7" s="73">
        <v>0.23999999999995619</v>
      </c>
      <c r="ER7" s="73">
        <v>0.29504960049057011</v>
      </c>
      <c r="ES7" s="73">
        <v>0.41269510257747821</v>
      </c>
      <c r="ET7" s="73">
        <v>0.1206200929466443</v>
      </c>
      <c r="EU7" s="73">
        <v>7.1999999999986533E-2</v>
      </c>
      <c r="EV7" s="73">
        <v>2.030620728549275</v>
      </c>
      <c r="EW7" s="73">
        <v>5.4796439483269718E-2</v>
      </c>
      <c r="EX7" s="73">
        <v>5.5941144996264201E-2</v>
      </c>
      <c r="EY7" s="73">
        <v>4.5587564136376872E-2</v>
      </c>
      <c r="EZ7" s="73">
        <v>4.4175490381335412E-2</v>
      </c>
      <c r="FA7" s="73">
        <v>0.82214796729764017</v>
      </c>
      <c r="FB7" s="73">
        <v>0.42832142396725409</v>
      </c>
      <c r="FC7" s="73">
        <v>0.20641362969292329</v>
      </c>
      <c r="FD7" s="73">
        <v>0.18440358022959269</v>
      </c>
      <c r="FE7" s="73">
        <v>1.0552932251495</v>
      </c>
      <c r="FF7" s="73">
        <v>1.3785387283584949</v>
      </c>
      <c r="FG7" s="73">
        <v>0.17999999999996641</v>
      </c>
      <c r="FH7" s="73">
        <v>1.810773481090113</v>
      </c>
      <c r="FI7" s="73">
        <v>0.28587685569090249</v>
      </c>
      <c r="FJ7" s="73">
        <v>0.74482505291777157</v>
      </c>
      <c r="FK7" s="73">
        <v>0.1245421990834896</v>
      </c>
      <c r="FL7" s="73">
        <v>0.13547707012720239</v>
      </c>
      <c r="FM7" s="73">
        <v>0.53816372791921374</v>
      </c>
      <c r="FN7" s="73">
        <v>0.48285921282533401</v>
      </c>
      <c r="FO7" s="73">
        <v>0.1641593129341356</v>
      </c>
      <c r="FP7" s="73">
        <v>0.15334195523381991</v>
      </c>
      <c r="FQ7" s="73">
        <v>1.030897552609646</v>
      </c>
      <c r="FR7" s="73">
        <v>1.1131192786099879</v>
      </c>
      <c r="FS7" s="73">
        <v>4.2145377898781727E-2</v>
      </c>
      <c r="FT7" s="73">
        <v>0.27999999999995628</v>
      </c>
      <c r="FU7" s="73">
        <v>0.3442245339056757</v>
      </c>
      <c r="FV7" s="73">
        <v>0.4814776196737357</v>
      </c>
      <c r="FW7" s="73">
        <v>0.14072344177108831</v>
      </c>
      <c r="FX7" s="73">
        <v>8.3999999999986572E-2</v>
      </c>
      <c r="FY7" s="73">
        <v>2.369057516640821</v>
      </c>
      <c r="FZ7" s="73">
        <v>6.3929179397149427E-2</v>
      </c>
      <c r="GA7" s="73">
        <v>6.5264669162309788E-2</v>
      </c>
      <c r="GB7" s="73">
        <v>5.3185491492441207E-2</v>
      </c>
      <c r="GC7" s="73">
        <v>5.1538072111559551E-2</v>
      </c>
      <c r="GD7" s="73">
        <v>0.9591726285139166</v>
      </c>
      <c r="GE7" s="73">
        <v>0.49970832796179782</v>
      </c>
      <c r="GF7" s="73">
        <v>0.24081590130841271</v>
      </c>
      <c r="GG7" s="73">
        <v>0.2151375102678599</v>
      </c>
      <c r="GH7" s="73">
        <v>1.231175429341115</v>
      </c>
      <c r="GI7" s="73">
        <v>1.6082951830849399</v>
      </c>
      <c r="GJ7" s="73">
        <v>0.2099999999999668</v>
      </c>
      <c r="GK7" s="73">
        <v>2.1125690612718091</v>
      </c>
      <c r="GL7" s="73">
        <v>0.33352299830606158</v>
      </c>
      <c r="GM7" s="73">
        <v>0.86896256173741648</v>
      </c>
      <c r="GN7" s="73">
        <v>0.14529923226407529</v>
      </c>
      <c r="GO7" s="73">
        <v>0.1580565818150742</v>
      </c>
      <c r="GP7" s="73">
        <v>0.62785768257242436</v>
      </c>
      <c r="GQ7" s="73">
        <v>0.56333574829623134</v>
      </c>
      <c r="GR7" s="73">
        <v>0.19151919842316259</v>
      </c>
      <c r="GS7" s="73">
        <v>0.17889894777279411</v>
      </c>
      <c r="GT7" s="73">
        <v>1.202713811377925</v>
      </c>
      <c r="GU7" s="73">
        <v>1.298639158378325</v>
      </c>
      <c r="GV7" s="73">
        <v>4.9169607548579831E-2</v>
      </c>
      <c r="GW7" s="73">
        <v>0.31999999999995438</v>
      </c>
      <c r="GX7" s="73">
        <v>0.39339946732077669</v>
      </c>
      <c r="GY7" s="73">
        <v>0.55026013676999164</v>
      </c>
      <c r="GZ7" s="73">
        <v>0.16082679059553229</v>
      </c>
      <c r="HA7" s="73">
        <v>9.5999999999986263E-2</v>
      </c>
      <c r="HB7" s="73">
        <v>2.7074943047323679</v>
      </c>
      <c r="HC7" s="73">
        <v>7.3061919311029053E-2</v>
      </c>
      <c r="HD7" s="73">
        <v>7.4588193328354993E-2</v>
      </c>
      <c r="HE7" s="73">
        <v>6.0783418848505293E-2</v>
      </c>
      <c r="HF7" s="73">
        <v>5.8900653841783279E-2</v>
      </c>
      <c r="HG7" s="73">
        <v>1.096197289730191</v>
      </c>
      <c r="HH7" s="73">
        <v>0.5710952319563416</v>
      </c>
      <c r="HI7" s="73">
        <v>0.27521817292390172</v>
      </c>
      <c r="HJ7" s="73">
        <v>0.2458714403061272</v>
      </c>
      <c r="HK7" s="73">
        <v>1.4070576335327241</v>
      </c>
      <c r="HL7" s="73">
        <v>1.8380516378113829</v>
      </c>
      <c r="HM7" s="73">
        <v>0.23999999999996499</v>
      </c>
      <c r="HN7" s="73">
        <v>2.4143646414535032</v>
      </c>
      <c r="HO7" s="73">
        <v>0.38116914092121879</v>
      </c>
      <c r="HP7" s="73">
        <v>0.99310007055705618</v>
      </c>
      <c r="HQ7" s="73">
        <v>0.16605626544466029</v>
      </c>
      <c r="HR7" s="73">
        <v>0.18063609350294491</v>
      </c>
      <c r="HS7" s="73">
        <v>0.71755163722563275</v>
      </c>
      <c r="HT7" s="73">
        <v>0.64381228376712707</v>
      </c>
      <c r="HU7" s="73">
        <v>0.21887908391218869</v>
      </c>
      <c r="HV7" s="73">
        <v>0.2044559403117677</v>
      </c>
      <c r="HW7" s="73">
        <v>1.3745300701462031</v>
      </c>
      <c r="HX7" s="73">
        <v>1.4841590381466601</v>
      </c>
      <c r="HY7" s="73">
        <v>5.6193837198377707E-2</v>
      </c>
      <c r="HZ7" s="73">
        <v>0.35999999999995369</v>
      </c>
      <c r="IA7" s="73">
        <v>0.44257440073588211</v>
      </c>
      <c r="IB7" s="73">
        <v>0.61904265386624613</v>
      </c>
      <c r="IC7" s="73">
        <v>0.1809301394199769</v>
      </c>
      <c r="ID7" s="73">
        <v>0.1079999999999862</v>
      </c>
      <c r="IE7" s="73">
        <v>3.0459310928239129</v>
      </c>
      <c r="IF7" s="73">
        <v>8.2194659224908623E-2</v>
      </c>
      <c r="IG7" s="73">
        <v>8.3911717494400351E-2</v>
      </c>
      <c r="IH7" s="73">
        <v>6.8381346204569537E-2</v>
      </c>
      <c r="II7" s="73">
        <v>6.6263235572007126E-2</v>
      </c>
      <c r="IJ7" s="73">
        <v>1.233221950946467</v>
      </c>
      <c r="IK7" s="73">
        <v>0.64248213595088521</v>
      </c>
      <c r="IL7" s="73">
        <v>0.30962044453939142</v>
      </c>
      <c r="IM7" s="73">
        <v>0.27660537034439392</v>
      </c>
      <c r="IN7" s="73">
        <v>1.5829398377243371</v>
      </c>
      <c r="IO7" s="73">
        <v>2.0678080925378168</v>
      </c>
      <c r="IP7" s="73">
        <v>0.2699999999999656</v>
      </c>
      <c r="IQ7" s="73">
        <v>2.7161602216351959</v>
      </c>
      <c r="IR7" s="73">
        <v>0.42881528353638071</v>
      </c>
      <c r="IS7" s="73">
        <v>1.1172375793766971</v>
      </c>
      <c r="IT7" s="73">
        <v>0.18681329862524601</v>
      </c>
      <c r="IU7" s="73">
        <v>0.20321560519081611</v>
      </c>
      <c r="IV7" s="73">
        <v>0.80724559187884348</v>
      </c>
      <c r="IW7" s="73">
        <v>0.72428881923802291</v>
      </c>
      <c r="IX7" s="73">
        <v>0.2462389694012154</v>
      </c>
      <c r="IY7" s="73">
        <v>0.23001293285074109</v>
      </c>
      <c r="IZ7" s="73">
        <v>1.5463463289144821</v>
      </c>
      <c r="JA7" s="73">
        <v>1.6696789179149969</v>
      </c>
      <c r="JB7" s="73">
        <v>6.3218066848175714E-2</v>
      </c>
      <c r="JC7" s="73">
        <v>0.3999999999999565</v>
      </c>
      <c r="JD7" s="73">
        <v>0.49174933415098421</v>
      </c>
      <c r="JE7" s="73">
        <v>0.68782517096250473</v>
      </c>
      <c r="JF7" s="73">
        <v>0.20103348824442091</v>
      </c>
      <c r="JG7" s="73">
        <v>0.1199999999999863</v>
      </c>
      <c r="JH7" s="73">
        <v>3.384367880915458</v>
      </c>
      <c r="JI7" s="73">
        <v>9.1327399138788623E-2</v>
      </c>
      <c r="JJ7" s="73">
        <v>9.3235241660445778E-2</v>
      </c>
      <c r="JK7" s="73">
        <v>7.5979273560633581E-2</v>
      </c>
      <c r="JL7" s="73">
        <v>7.3625817302231097E-2</v>
      </c>
      <c r="JM7" s="73">
        <v>1.3702466121627419</v>
      </c>
      <c r="JN7" s="73">
        <v>0.7138690399454285</v>
      </c>
      <c r="JO7" s="73">
        <v>0.34402271615488028</v>
      </c>
      <c r="JP7" s="73">
        <v>0.30733930038266077</v>
      </c>
      <c r="JQ7" s="73">
        <v>1.7588220419159459</v>
      </c>
      <c r="JR7" s="73">
        <v>2.297564547264265</v>
      </c>
      <c r="JS7" s="73">
        <v>0.29999999999996568</v>
      </c>
      <c r="JT7" s="73">
        <v>3.0179558018168908</v>
      </c>
      <c r="JU7" s="73">
        <v>0.47646142615153941</v>
      </c>
      <c r="JV7" s="73">
        <v>1.2413750881963419</v>
      </c>
      <c r="JW7" s="73">
        <v>0.20757033180583101</v>
      </c>
      <c r="JX7" s="73">
        <v>0.2257951168786875</v>
      </c>
      <c r="JY7" s="73">
        <v>0.89693954653205432</v>
      </c>
      <c r="JZ7" s="73">
        <v>0.80476535470891897</v>
      </c>
      <c r="KA7" s="73">
        <v>0.27359885489024233</v>
      </c>
      <c r="KB7" s="73">
        <v>0.25556992538971529</v>
      </c>
      <c r="KC7" s="73">
        <v>1.71816258768276</v>
      </c>
      <c r="KD7" s="73">
        <v>1.855198797683334</v>
      </c>
      <c r="KE7" s="73">
        <v>7.0242296497973949E-2</v>
      </c>
      <c r="KF7" s="73">
        <v>0.43999999999995709</v>
      </c>
      <c r="KG7" s="73">
        <v>0.54092426756608669</v>
      </c>
      <c r="KH7" s="73">
        <v>0.75660768805875767</v>
      </c>
      <c r="KI7" s="73">
        <v>0.22113683706886539</v>
      </c>
      <c r="KJ7" s="73">
        <v>0.13199999999998571</v>
      </c>
      <c r="KK7" s="73">
        <v>3.722804669007004</v>
      </c>
      <c r="KL7" s="73">
        <v>0.1004601390526678</v>
      </c>
      <c r="KM7" s="73">
        <v>0.1025587658264908</v>
      </c>
      <c r="KN7" s="73">
        <v>8.3577200916697791E-2</v>
      </c>
      <c r="KO7" s="73">
        <v>8.0988399032454805E-2</v>
      </c>
      <c r="KP7" s="73">
        <v>1.507271273379017</v>
      </c>
      <c r="KQ7" s="73">
        <v>0.78525594393997167</v>
      </c>
      <c r="KR7" s="73">
        <v>0.37842498777036981</v>
      </c>
      <c r="KS7" s="73">
        <v>0.33807323042092829</v>
      </c>
      <c r="KT7" s="73">
        <v>1.934704246107555</v>
      </c>
      <c r="KU7" s="73">
        <v>2.52732100199071</v>
      </c>
      <c r="KV7" s="73">
        <v>0.3299999999999661</v>
      </c>
      <c r="KW7" s="73">
        <v>3.319751381998584</v>
      </c>
      <c r="KX7" s="73">
        <v>0.52410756876669629</v>
      </c>
      <c r="KY7" s="73">
        <v>1.36551259701598</v>
      </c>
      <c r="KZ7" s="73">
        <v>0.22832736498641629</v>
      </c>
      <c r="LA7" s="73">
        <v>0.24837462856655809</v>
      </c>
      <c r="LB7" s="73">
        <v>0.98663350118526505</v>
      </c>
      <c r="LC7" s="73">
        <v>0.88524189017981558</v>
      </c>
      <c r="LD7" s="73">
        <v>0.30095874037926817</v>
      </c>
      <c r="LE7" s="73">
        <v>0.28112691792868799</v>
      </c>
      <c r="LF7" s="73">
        <v>1.889978846451039</v>
      </c>
      <c r="LG7" s="73">
        <v>2.0407186774516681</v>
      </c>
      <c r="LH7" s="73">
        <v>7.7266526147771547E-2</v>
      </c>
      <c r="LI7" s="73">
        <v>0.47999999999995668</v>
      </c>
      <c r="LJ7" s="73">
        <v>0.59009920098119228</v>
      </c>
      <c r="LK7" s="73">
        <v>0.82539020515501682</v>
      </c>
      <c r="LL7" s="73">
        <v>0.24124018589330981</v>
      </c>
      <c r="LM7" s="73">
        <v>0.14399999999998611</v>
      </c>
      <c r="LN7" s="73">
        <v>4.0612414570985473</v>
      </c>
      <c r="LO7" s="73">
        <v>0.1095928789665478</v>
      </c>
      <c r="LP7" s="73">
        <v>0.11188228999253649</v>
      </c>
      <c r="LQ7" s="73">
        <v>9.1175128272762224E-2</v>
      </c>
      <c r="LR7" s="73">
        <v>8.8350980762678971E-2</v>
      </c>
      <c r="LS7" s="73">
        <v>1.6442959345952921</v>
      </c>
      <c r="LT7" s="73">
        <v>0.85664284793451628</v>
      </c>
      <c r="LU7" s="73">
        <v>0.41282725938585918</v>
      </c>
      <c r="LV7" s="73">
        <v>0.36880716045919459</v>
      </c>
      <c r="LW7" s="73">
        <v>2.1105864502991749</v>
      </c>
      <c r="LX7" s="73">
        <v>2.7570774567171519</v>
      </c>
      <c r="LY7" s="73">
        <v>0.35999999999996501</v>
      </c>
      <c r="LZ7" s="73">
        <v>3.6215469621802772</v>
      </c>
      <c r="MA7" s="73">
        <v>0.5717537113818566</v>
      </c>
      <c r="MB7" s="73">
        <v>1.489650105835626</v>
      </c>
      <c r="MC7" s="73">
        <v>0.2490843981670024</v>
      </c>
      <c r="MD7" s="73">
        <v>0.27095414025442982</v>
      </c>
      <c r="ME7" s="73">
        <v>1.076327455838473</v>
      </c>
      <c r="MF7" s="73">
        <v>0.96571842565071131</v>
      </c>
      <c r="MG7" s="73">
        <v>0.32831862586829591</v>
      </c>
      <c r="MH7" s="73">
        <v>0.30668391046766258</v>
      </c>
      <c r="MI7" s="73">
        <v>2.061795105219316</v>
      </c>
      <c r="MJ7" s="73">
        <v>2.2262385572200039</v>
      </c>
      <c r="MK7" s="73">
        <v>8.4290755797569838E-2</v>
      </c>
      <c r="ML7" s="73">
        <v>0.51999999999995616</v>
      </c>
      <c r="MM7" s="73">
        <v>0.63927413439629632</v>
      </c>
      <c r="MN7" s="73">
        <v>0.89417272225127253</v>
      </c>
      <c r="MO7" s="73">
        <v>0.26134353471775418</v>
      </c>
      <c r="MP7" s="73">
        <v>0.15599999999998609</v>
      </c>
      <c r="MQ7" s="73">
        <v>4.3996782451900973</v>
      </c>
      <c r="MR7" s="73">
        <v>0.11872561888042731</v>
      </c>
      <c r="MS7" s="73">
        <v>0.1212058141585818</v>
      </c>
      <c r="MT7" s="73">
        <v>9.8773055628826475E-2</v>
      </c>
      <c r="MU7" s="73">
        <v>9.5713562492902873E-2</v>
      </c>
      <c r="MV7" s="73">
        <v>1.7813205958115661</v>
      </c>
      <c r="MW7" s="73">
        <v>0.9280297519290599</v>
      </c>
      <c r="MX7" s="73">
        <v>0.44722953100134832</v>
      </c>
      <c r="MY7" s="73">
        <v>0.39954109049746178</v>
      </c>
      <c r="MZ7" s="73">
        <v>2.2864686544907862</v>
      </c>
      <c r="NA7" s="73">
        <v>2.986833911443584</v>
      </c>
      <c r="NB7" s="73">
        <v>0.38999999999996471</v>
      </c>
      <c r="NC7" s="73">
        <v>3.923342542361973</v>
      </c>
      <c r="ND7" s="73">
        <v>0.61939985399701647</v>
      </c>
      <c r="NE7" s="73">
        <v>1.6137876146552661</v>
      </c>
      <c r="NF7" s="73">
        <v>0.26984143134758781</v>
      </c>
      <c r="NG7" s="73">
        <v>0.29353365194230152</v>
      </c>
      <c r="NH7" s="73">
        <v>1.1660214104916851</v>
      </c>
      <c r="NI7" s="73">
        <v>1.0461949611216059</v>
      </c>
      <c r="NJ7" s="73">
        <v>0.35567851135732231</v>
      </c>
      <c r="NK7" s="73">
        <v>0.33224090300663589</v>
      </c>
      <c r="NL7" s="73">
        <v>2.2336113639875941</v>
      </c>
      <c r="NM7" s="73">
        <v>2.4117584369883409</v>
      </c>
      <c r="NN7" s="73">
        <v>9.1314985447367811E-2</v>
      </c>
      <c r="NO7" s="73">
        <v>0.55999999999994854</v>
      </c>
      <c r="NP7" s="73">
        <v>0.68844906781139648</v>
      </c>
      <c r="NQ7" s="73">
        <v>0.96295523934752425</v>
      </c>
      <c r="NR7" s="73">
        <v>0.28144688354219732</v>
      </c>
      <c r="NS7" s="73">
        <v>0.16799999999998541</v>
      </c>
      <c r="NT7" s="73">
        <v>4.738115033281642</v>
      </c>
      <c r="NU7" s="73">
        <v>0.12785835879430679</v>
      </c>
      <c r="NV7" s="73">
        <v>0.13052933832462679</v>
      </c>
      <c r="NW7" s="73">
        <v>0.1063709829848902</v>
      </c>
      <c r="NX7" s="73">
        <v>0.1030761442231264</v>
      </c>
      <c r="NY7" s="73">
        <v>1.918345257027843</v>
      </c>
      <c r="NZ7" s="73">
        <v>0.99941665592360196</v>
      </c>
      <c r="OA7" s="73">
        <v>0.48163180261683708</v>
      </c>
      <c r="OB7" s="73">
        <v>0.43027502053572869</v>
      </c>
      <c r="OC7" s="73">
        <v>2.4623508586823948</v>
      </c>
      <c r="OD7" s="73">
        <v>3.2165903661700308</v>
      </c>
      <c r="OE7" s="73">
        <v>0.41999999999996451</v>
      </c>
      <c r="OF7" s="73">
        <v>4.2251381225436653</v>
      </c>
      <c r="OG7" s="73">
        <v>0.66704599661217068</v>
      </c>
      <c r="OH7" s="73">
        <v>1.7379251234749009</v>
      </c>
      <c r="OI7" s="73">
        <v>0.29059846452817212</v>
      </c>
      <c r="OJ7" s="73">
        <v>0.31611316363017122</v>
      </c>
      <c r="OK7" s="73">
        <v>1.255715365144892</v>
      </c>
      <c r="OL7" s="73">
        <v>1.1266714965925011</v>
      </c>
      <c r="OM7" s="73">
        <v>0.38303839684634822</v>
      </c>
      <c r="ON7" s="73">
        <v>0.35779789554560831</v>
      </c>
      <c r="OO7" s="73">
        <v>2.4054276227558709</v>
      </c>
      <c r="OP7" s="73">
        <v>2.597278316756678</v>
      </c>
      <c r="OQ7" s="73">
        <v>9.8339215097165616E-2</v>
      </c>
      <c r="OR7" s="73">
        <v>0.59999999999995079</v>
      </c>
      <c r="OS7" s="73">
        <v>0.73762400122650507</v>
      </c>
      <c r="OT7" s="73">
        <v>1.031737756443786</v>
      </c>
      <c r="OU7" s="73">
        <v>0.30155023236664208</v>
      </c>
      <c r="OV7" s="73">
        <v>0.17999999999998581</v>
      </c>
      <c r="OW7" s="73">
        <v>5.0765518213731884</v>
      </c>
      <c r="OX7" s="73">
        <v>0.13699109870818649</v>
      </c>
      <c r="OY7" s="73">
        <v>0.13985286249067261</v>
      </c>
      <c r="OZ7" s="73">
        <v>0.11396891034095499</v>
      </c>
      <c r="PA7" s="73">
        <v>0.11043872595335059</v>
      </c>
      <c r="PB7" s="73">
        <v>2.055369918244117</v>
      </c>
      <c r="PC7" s="73">
        <v>1.0708035599181469</v>
      </c>
      <c r="PD7" s="73">
        <v>0.51603407423232739</v>
      </c>
      <c r="PE7" s="73">
        <v>0.46100895057399521</v>
      </c>
      <c r="PF7" s="73">
        <v>2.6382330628740149</v>
      </c>
      <c r="PG7" s="73">
        <v>3.4463468208964789</v>
      </c>
      <c r="PH7" s="73">
        <v>0.44999999999996382</v>
      </c>
      <c r="PI7" s="73">
        <v>4.5269337027253584</v>
      </c>
      <c r="PJ7" s="73">
        <v>0.71469213922733454</v>
      </c>
      <c r="PK7" s="73">
        <v>1.862062632294551</v>
      </c>
      <c r="PL7" s="73">
        <v>0.31135549770875892</v>
      </c>
      <c r="PM7" s="73">
        <v>0.33869267531804331</v>
      </c>
      <c r="PN7" s="73">
        <v>1.3454093197981041</v>
      </c>
      <c r="PO7" s="73">
        <v>1.2071480320633989</v>
      </c>
      <c r="PP7" s="73">
        <v>0.41039828233537512</v>
      </c>
      <c r="PQ7" s="73">
        <v>0.38335488808458451</v>
      </c>
      <c r="PR7" s="73">
        <v>2.5772438815241512</v>
      </c>
      <c r="PS7" s="73">
        <v>2.7827981965250128</v>
      </c>
      <c r="PT7" s="73">
        <v>0.1053634447469638</v>
      </c>
      <c r="PU7" s="73">
        <v>0.63999999999995194</v>
      </c>
      <c r="PV7" s="73">
        <v>0.78679893464160788</v>
      </c>
      <c r="PW7" s="73">
        <v>1.1005202735400439</v>
      </c>
      <c r="PX7" s="73">
        <v>0.32165358119108589</v>
      </c>
      <c r="PY7" s="73">
        <v>0.19199999999998579</v>
      </c>
      <c r="PZ7" s="73">
        <v>5.4149886094647339</v>
      </c>
      <c r="QA7" s="73">
        <v>0.1461238386220664</v>
      </c>
      <c r="QB7" s="73">
        <v>0.1491763866567182</v>
      </c>
      <c r="QC7" s="73">
        <v>0.121566837697019</v>
      </c>
      <c r="QD7" s="73">
        <v>0.11780130768357459</v>
      </c>
      <c r="QE7" s="73">
        <v>2.1923945794603918</v>
      </c>
      <c r="QF7" s="73">
        <v>1.142190463912691</v>
      </c>
      <c r="QG7" s="73">
        <v>0.55043634584781631</v>
      </c>
      <c r="QH7" s="73">
        <v>0.4917428806122619</v>
      </c>
      <c r="QI7" s="73">
        <v>2.8141152670656209</v>
      </c>
      <c r="QJ7" s="73">
        <v>3.6761032756229262</v>
      </c>
      <c r="QK7" s="73">
        <v>0.47999999999996479</v>
      </c>
      <c r="QL7" s="73">
        <v>4.8287292829070534</v>
      </c>
      <c r="QM7" s="73">
        <v>0.76233828184248964</v>
      </c>
      <c r="QN7" s="73">
        <v>1.9862001411141961</v>
      </c>
      <c r="QO7" s="73">
        <v>0.33211253088934412</v>
      </c>
      <c r="QP7" s="73">
        <v>0.36127218700591451</v>
      </c>
      <c r="QQ7" s="73">
        <v>1.4351032744513139</v>
      </c>
      <c r="QR7" s="73">
        <v>1.2876245675342941</v>
      </c>
      <c r="QS7" s="73">
        <v>0.43775816782440319</v>
      </c>
      <c r="QT7" s="73">
        <v>0.40891188062355832</v>
      </c>
      <c r="QU7" s="73">
        <v>2.749060140292428</v>
      </c>
      <c r="QV7" s="73">
        <v>2.9683180762933459</v>
      </c>
      <c r="QW7" s="73">
        <v>0.11238767439676201</v>
      </c>
      <c r="QX7" s="73">
        <v>0.67999999999995464</v>
      </c>
      <c r="QY7" s="73">
        <v>0.83597386805670926</v>
      </c>
      <c r="QZ7" s="73">
        <v>1.1693027906362981</v>
      </c>
      <c r="RA7" s="73">
        <v>0.34175693001553048</v>
      </c>
      <c r="RB7" s="73">
        <v>0.20399999999998511</v>
      </c>
      <c r="RC7" s="73">
        <v>5.7534253975562786</v>
      </c>
      <c r="RD7" s="73">
        <v>0.15525657853594571</v>
      </c>
      <c r="RE7" s="73">
        <v>0.15849991082276321</v>
      </c>
      <c r="RF7" s="73">
        <v>0.12916476505308311</v>
      </c>
      <c r="RG7" s="73">
        <v>0.12516388941379819</v>
      </c>
      <c r="RH7" s="73">
        <v>2.3294192406766658</v>
      </c>
      <c r="RI7" s="73">
        <v>1.213577367907233</v>
      </c>
      <c r="RJ7" s="73">
        <v>0.58483861746330512</v>
      </c>
      <c r="RK7" s="73">
        <v>0.52247681065052964</v>
      </c>
      <c r="RL7" s="73">
        <v>2.9899974712572388</v>
      </c>
      <c r="RM7" s="73">
        <v>3.9058597303493769</v>
      </c>
      <c r="RN7" s="73">
        <v>0.50999999999996315</v>
      </c>
      <c r="RO7" s="73">
        <v>5.1305248630887501</v>
      </c>
      <c r="RP7" s="73">
        <v>0.8099844244576504</v>
      </c>
      <c r="RQ7" s="73">
        <v>2.1103376499338351</v>
      </c>
      <c r="RR7" s="73">
        <v>0.35286956406992842</v>
      </c>
      <c r="RS7" s="73">
        <v>0.38385169869378488</v>
      </c>
      <c r="RT7" s="73">
        <v>1.52479722910452</v>
      </c>
      <c r="RU7" s="73">
        <v>1.3681011030051911</v>
      </c>
      <c r="RV7" s="73">
        <v>0.4651180533134287</v>
      </c>
      <c r="RW7" s="73">
        <v>0.43446887316253058</v>
      </c>
      <c r="RX7" s="73">
        <v>2.9208763990607061</v>
      </c>
      <c r="RY7" s="73">
        <v>3.1538379560616838</v>
      </c>
      <c r="RZ7" s="73">
        <v>0.1194119040465596</v>
      </c>
      <c r="SA7" s="73">
        <v>0.7199999999999569</v>
      </c>
      <c r="SB7" s="73">
        <v>0.88514880147181207</v>
      </c>
      <c r="SC7" s="73">
        <v>1.23808530773255</v>
      </c>
      <c r="SD7" s="73">
        <v>0.36186027883997329</v>
      </c>
      <c r="SE7" s="73">
        <v>0.21599999999998479</v>
      </c>
      <c r="SF7" s="73">
        <v>6.0918621856478259</v>
      </c>
      <c r="SG7" s="73">
        <v>0.16438931844982499</v>
      </c>
      <c r="SH7" s="73">
        <v>0.16782343498880811</v>
      </c>
      <c r="SI7" s="73">
        <v>0.13676269240914721</v>
      </c>
      <c r="SJ7" s="73">
        <v>0.13252647114402191</v>
      </c>
      <c r="SK7" s="73">
        <v>2.4664439018929412</v>
      </c>
      <c r="SL7" s="73">
        <v>1.284964271901778</v>
      </c>
      <c r="SM7" s="73">
        <v>0.61924088907879471</v>
      </c>
      <c r="SN7" s="73">
        <v>0.55321074068879683</v>
      </c>
      <c r="SO7" s="73">
        <v>3.1658796754488461</v>
      </c>
      <c r="SP7" s="73">
        <v>4.1356161850758122</v>
      </c>
      <c r="SQ7" s="73">
        <v>0.53999999999996273</v>
      </c>
      <c r="SR7" s="73">
        <v>5.4323204432704424</v>
      </c>
      <c r="SS7" s="73">
        <v>0.85763056707281227</v>
      </c>
      <c r="ST7" s="73">
        <v>2.234475158753475</v>
      </c>
      <c r="SU7" s="73">
        <v>0.37362659725051339</v>
      </c>
      <c r="SV7" s="73">
        <v>0.40643121038165553</v>
      </c>
      <c r="SW7" s="73">
        <v>1.614491183757732</v>
      </c>
      <c r="SX7" s="73">
        <v>1.448577638476088</v>
      </c>
      <c r="SY7" s="73">
        <v>0.49247793880245461</v>
      </c>
      <c r="SZ7" s="73">
        <v>0.46002586570150311</v>
      </c>
      <c r="TA7" s="73">
        <v>3.0926926578289842</v>
      </c>
      <c r="TB7" s="73">
        <v>3.33935783583002</v>
      </c>
      <c r="TC7" s="73">
        <v>0.12643613369635739</v>
      </c>
      <c r="TD7" s="73">
        <v>0.75999999999994694</v>
      </c>
      <c r="TE7" s="73">
        <v>0.93432373488691789</v>
      </c>
      <c r="TF7" s="73">
        <v>1.3068678248288139</v>
      </c>
      <c r="TG7" s="73">
        <v>0.38196362766441821</v>
      </c>
      <c r="TH7" s="73">
        <v>0.2279999999999853</v>
      </c>
      <c r="TI7" s="73">
        <v>6.4302989737393688</v>
      </c>
      <c r="TJ7" s="73">
        <v>0.17352205836370579</v>
      </c>
      <c r="TK7" s="73">
        <v>0.17714695915485429</v>
      </c>
      <c r="TL7" s="73">
        <v>0.1443606197652115</v>
      </c>
      <c r="TM7" s="73">
        <v>0.13988905287424619</v>
      </c>
      <c r="TN7" s="73">
        <v>2.603468563109216</v>
      </c>
      <c r="TO7" s="73">
        <v>1.3563511758963209</v>
      </c>
      <c r="TP7" s="73">
        <v>0.65364316069428319</v>
      </c>
      <c r="TQ7" s="73">
        <v>0.58394467072706324</v>
      </c>
      <c r="TR7" s="73">
        <v>3.341761879640456</v>
      </c>
      <c r="TS7" s="73">
        <v>4.3653726398022492</v>
      </c>
      <c r="TT7" s="73">
        <v>0.56999999999996476</v>
      </c>
      <c r="TU7" s="73">
        <v>5.7341160234521356</v>
      </c>
      <c r="TV7" s="73">
        <v>0.90527670968796792</v>
      </c>
      <c r="TW7" s="73">
        <v>2.3586126675731238</v>
      </c>
      <c r="TX7" s="73">
        <v>0.39438363043109942</v>
      </c>
      <c r="TY7" s="73">
        <v>0.42901072206952828</v>
      </c>
      <c r="TZ7" s="73">
        <v>1.7041851384109421</v>
      </c>
      <c r="UA7" s="73">
        <v>1.529054173946981</v>
      </c>
      <c r="UB7" s="73">
        <v>0.51983782429148351</v>
      </c>
      <c r="UC7" s="73">
        <v>0.48558285824047931</v>
      </c>
      <c r="UD7" s="73">
        <v>3.2645089165972618</v>
      </c>
      <c r="UE7" s="73">
        <v>3.5248777155983571</v>
      </c>
      <c r="UF7" s="73">
        <v>0.1334603633461561</v>
      </c>
      <c r="UG7" s="73">
        <v>0.79999999999995453</v>
      </c>
      <c r="UH7" s="73">
        <v>0.98349866830202259</v>
      </c>
      <c r="UI7" s="73">
        <v>1.3756503419250701</v>
      </c>
      <c r="UJ7" s="73">
        <v>0.40206697648886308</v>
      </c>
      <c r="UK7" s="73">
        <v>0.23999999999998509</v>
      </c>
      <c r="UL7" s="73">
        <v>6.7687357618309179</v>
      </c>
      <c r="UM7" s="73">
        <v>0.1826547982775851</v>
      </c>
      <c r="UN7" s="73">
        <v>0.18647048332089991</v>
      </c>
      <c r="UO7" s="73">
        <v>0.15195854712127621</v>
      </c>
      <c r="UP7" s="73">
        <v>0.14725163460447019</v>
      </c>
      <c r="UQ7" s="73">
        <v>2.7404932243254909</v>
      </c>
      <c r="UR7" s="73">
        <v>1.427738079890865</v>
      </c>
      <c r="US7" s="73">
        <v>0.68804543230977422</v>
      </c>
      <c r="UT7" s="73">
        <v>0.61467860076532999</v>
      </c>
      <c r="UU7" s="73">
        <v>3.5176440838320731</v>
      </c>
      <c r="UV7" s="73">
        <v>4.5951290945287164</v>
      </c>
      <c r="UW7" s="73">
        <v>0.59999999999996412</v>
      </c>
      <c r="UX7" s="73">
        <v>6.0359116036338296</v>
      </c>
      <c r="UY7" s="73">
        <v>0.95292285230313356</v>
      </c>
      <c r="UZ7" s="73">
        <v>2.4827501763927629</v>
      </c>
      <c r="VA7" s="73">
        <v>0.41514066361168572</v>
      </c>
      <c r="VB7" s="73">
        <v>0.45159023375739921</v>
      </c>
      <c r="VC7" s="73">
        <v>1.7938790930641511</v>
      </c>
      <c r="VD7" s="73">
        <v>1.6095307094178759</v>
      </c>
      <c r="VE7" s="73">
        <v>0.54719770978050952</v>
      </c>
      <c r="VF7" s="73">
        <v>0.5111398507794529</v>
      </c>
      <c r="VG7" s="73">
        <v>3.4363251753655408</v>
      </c>
      <c r="VH7" s="73">
        <v>3.7103975953666888</v>
      </c>
      <c r="VI7" s="73">
        <v>0.14048459299595389</v>
      </c>
      <c r="VJ7" s="73">
        <v>0.87999999999995404</v>
      </c>
      <c r="VK7" s="73">
        <v>1.0818485351322289</v>
      </c>
      <c r="VL7" s="73">
        <v>1.5132153761175811</v>
      </c>
      <c r="VM7" s="73">
        <v>0.44227367413775148</v>
      </c>
      <c r="VN7" s="73">
        <v>0.26399999999998552</v>
      </c>
      <c r="VO7" s="73">
        <v>7.4456093380140116</v>
      </c>
      <c r="VP7" s="73">
        <v>0.2009202781053448</v>
      </c>
      <c r="VQ7" s="73">
        <v>0.2051175316529904</v>
      </c>
      <c r="VR7" s="73">
        <v>0.16715440183340441</v>
      </c>
      <c r="VS7" s="73">
        <v>0.16197679806491819</v>
      </c>
      <c r="VT7" s="73">
        <v>3.0145425467580451</v>
      </c>
      <c r="VU7" s="73">
        <v>1.570511887879952</v>
      </c>
      <c r="VV7" s="73">
        <v>0.75684997554075217</v>
      </c>
      <c r="VW7" s="73">
        <v>0.67614646084186414</v>
      </c>
      <c r="VX7" s="73">
        <v>3.8694084922153</v>
      </c>
      <c r="VY7" s="73">
        <v>5.0546420039815834</v>
      </c>
      <c r="VZ7" s="73">
        <v>0.65999999999996117</v>
      </c>
      <c r="WA7" s="73">
        <v>6.6395027639972168</v>
      </c>
      <c r="WB7" s="73">
        <v>1.048215137533445</v>
      </c>
      <c r="WC7" s="73">
        <v>2.7310251940320471</v>
      </c>
      <c r="WD7" s="73">
        <v>0.45665472997285628</v>
      </c>
      <c r="WE7" s="73">
        <v>0.496749257133142</v>
      </c>
      <c r="WF7" s="73">
        <v>1.973267002370571</v>
      </c>
      <c r="WG7" s="73">
        <v>1.7704837803596709</v>
      </c>
      <c r="WH7" s="73">
        <v>0.60191748075856322</v>
      </c>
      <c r="WI7" s="73">
        <v>0.5622538358574003</v>
      </c>
      <c r="WJ7" s="73">
        <v>3.779957692902097</v>
      </c>
      <c r="WK7" s="73">
        <v>4.0814373549033638</v>
      </c>
      <c r="WL7" s="73">
        <v>0.1545330522955502</v>
      </c>
      <c r="WM7" s="73">
        <v>0.959999999999954</v>
      </c>
      <c r="WN7" s="73">
        <v>1.1801984019624341</v>
      </c>
      <c r="WO7" s="73">
        <v>1.65078041031009</v>
      </c>
      <c r="WP7" s="73">
        <v>0.48248037178663888</v>
      </c>
      <c r="WQ7" s="73">
        <v>0.28799999999998532</v>
      </c>
      <c r="WR7" s="73">
        <v>8.1224829141971018</v>
      </c>
      <c r="WS7" s="73">
        <v>0.21918575793310369</v>
      </c>
      <c r="WT7" s="73">
        <v>0.2237645799850807</v>
      </c>
      <c r="WU7" s="73">
        <v>0.18235025654553261</v>
      </c>
      <c r="WV7" s="73">
        <v>0.1767019615253658</v>
      </c>
      <c r="WW7" s="73">
        <v>3.2885918691905931</v>
      </c>
      <c r="WX7" s="73">
        <v>1.713285695869039</v>
      </c>
      <c r="WY7" s="73">
        <v>0.82565451877173046</v>
      </c>
      <c r="WZ7" s="73">
        <v>0.73761432091839685</v>
      </c>
      <c r="XA7" s="73">
        <v>4.2211729005985159</v>
      </c>
      <c r="XB7" s="73">
        <v>5.5141549134344627</v>
      </c>
      <c r="XC7" s="73">
        <v>0.71999999999996356</v>
      </c>
      <c r="XD7" s="73">
        <v>7.2430939243606094</v>
      </c>
      <c r="XE7" s="73">
        <v>1.14350742276377</v>
      </c>
      <c r="XF7" s="73">
        <v>2.9793002116713279</v>
      </c>
      <c r="XG7" s="73">
        <v>0.49816879633402611</v>
      </c>
      <c r="XH7" s="73">
        <v>0.54190828050888362</v>
      </c>
      <c r="XI7" s="73">
        <v>2.1526549116769909</v>
      </c>
      <c r="XJ7" s="73">
        <v>1.931436851301461</v>
      </c>
      <c r="XK7" s="73">
        <v>0.6566372517366158</v>
      </c>
      <c r="XL7" s="73">
        <v>0.61336782093534703</v>
      </c>
      <c r="XM7" s="73">
        <v>4.1235902104386533</v>
      </c>
      <c r="XN7" s="73">
        <v>4.4524771144400379</v>
      </c>
      <c r="XO7" s="73">
        <v>0.16858151159514609</v>
      </c>
      <c r="XP7" s="73">
        <v>1.039999999999957</v>
      </c>
      <c r="XQ7" s="73">
        <v>1.2785482687926439</v>
      </c>
      <c r="XR7" s="73">
        <v>1.788345444502607</v>
      </c>
      <c r="XS7" s="73">
        <v>0.52268706943552823</v>
      </c>
      <c r="XT7" s="73">
        <v>0.31199999999998479</v>
      </c>
      <c r="XU7" s="73">
        <v>8.7993564903801893</v>
      </c>
      <c r="XV7" s="73">
        <v>0.23745123776086319</v>
      </c>
      <c r="XW7" s="73">
        <v>0.24241162831717181</v>
      </c>
      <c r="XX7" s="73">
        <v>0.19754611125766169</v>
      </c>
      <c r="XY7" s="73">
        <v>0.1914271249858138</v>
      </c>
      <c r="XZ7" s="73">
        <v>3.5626411916231429</v>
      </c>
      <c r="YA7" s="73">
        <v>1.856059503858126</v>
      </c>
      <c r="YB7" s="73">
        <v>0.89445906200270942</v>
      </c>
      <c r="YC7" s="73">
        <v>0.79908218099493233</v>
      </c>
      <c r="YD7" s="73">
        <v>4.5729373089817464</v>
      </c>
      <c r="YE7" s="73">
        <v>5.973667822887351</v>
      </c>
      <c r="YF7" s="73">
        <v>0.7799999999999605</v>
      </c>
      <c r="YG7" s="73">
        <v>7.846685084723994</v>
      </c>
      <c r="YH7" s="73">
        <v>1.238799707994086</v>
      </c>
      <c r="YI7" s="73">
        <v>3.2275752293106121</v>
      </c>
      <c r="YJ7" s="73">
        <v>0.5396828626951985</v>
      </c>
      <c r="YK7" s="73">
        <v>0.58706730388462702</v>
      </c>
      <c r="YL7" s="73">
        <v>2.332042820983415</v>
      </c>
      <c r="YM7" s="73">
        <v>2.0923899222432571</v>
      </c>
      <c r="YN7" s="73">
        <v>0.71135702271466994</v>
      </c>
      <c r="YO7" s="73">
        <v>0.66448180601329532</v>
      </c>
      <c r="YP7" s="73">
        <v>4.4672227279752086</v>
      </c>
      <c r="YQ7" s="73">
        <v>4.823516873976704</v>
      </c>
      <c r="YR7" s="73">
        <v>0.18262997089474209</v>
      </c>
      <c r="YS7" s="73">
        <v>1.119999999999951</v>
      </c>
      <c r="YT7" s="73">
        <v>1.37689813562285</v>
      </c>
      <c r="YU7" s="73">
        <v>1.925910478695122</v>
      </c>
      <c r="YV7" s="73">
        <v>0.5628937670844163</v>
      </c>
      <c r="YW7" s="73">
        <v>0.33599999999998509</v>
      </c>
      <c r="YX7" s="73">
        <v>9.4762300665632822</v>
      </c>
      <c r="YY7" s="73">
        <v>0.25571671758862302</v>
      </c>
      <c r="YZ7" s="73">
        <v>0.26105867664926252</v>
      </c>
      <c r="ZA7" s="73">
        <v>0.21274196596978981</v>
      </c>
      <c r="ZB7" s="73">
        <v>0.20615228844626171</v>
      </c>
      <c r="ZC7" s="73">
        <v>3.8366905140556939</v>
      </c>
      <c r="ZD7" s="73">
        <v>1.9988333118472139</v>
      </c>
      <c r="ZE7" s="73">
        <v>0.96326360523368781</v>
      </c>
      <c r="ZF7" s="73">
        <v>0.86055004107146538</v>
      </c>
      <c r="ZG7" s="73">
        <v>4.9247017173649761</v>
      </c>
      <c r="ZH7" s="73">
        <v>6.433180732340249</v>
      </c>
      <c r="ZI7" s="73">
        <v>0.83999999999996189</v>
      </c>
      <c r="ZJ7" s="73">
        <v>8.4502762450873856</v>
      </c>
      <c r="ZK7" s="73">
        <v>1.334091993224402</v>
      </c>
      <c r="ZL7" s="73">
        <v>3.4758502469499009</v>
      </c>
      <c r="ZM7" s="73">
        <v>0.58119692905636822</v>
      </c>
      <c r="ZN7" s="73">
        <v>0.63222632726036943</v>
      </c>
      <c r="ZO7" s="73">
        <v>2.5114307302898329</v>
      </c>
      <c r="ZP7" s="73">
        <v>2.2533429931850462</v>
      </c>
      <c r="ZQ7" s="73">
        <v>0.76607679369272375</v>
      </c>
      <c r="ZR7" s="73">
        <v>0.71559579109124272</v>
      </c>
      <c r="ZS7" s="73">
        <v>4.8108552455117684</v>
      </c>
      <c r="ZT7" s="73">
        <v>5.1945566335133773</v>
      </c>
      <c r="ZU7" s="73">
        <v>0.19667843019433859</v>
      </c>
      <c r="ZV7" s="73">
        <v>1.19999999999994</v>
      </c>
      <c r="ZW7" s="73">
        <v>1.475248002453061</v>
      </c>
      <c r="ZX7" s="73">
        <v>2.0634755128876301</v>
      </c>
      <c r="ZY7" s="73">
        <v>0.60310046473330559</v>
      </c>
      <c r="ZZ7" s="73">
        <v>0.35999999999998511</v>
      </c>
      <c r="AAA7" s="73">
        <v>10.15310364274638</v>
      </c>
      <c r="AAB7" s="73">
        <v>0.27398219741638252</v>
      </c>
      <c r="AAC7" s="73">
        <v>0.27970572498135332</v>
      </c>
      <c r="AAD7" s="73">
        <v>0.22793782068191851</v>
      </c>
      <c r="AAE7" s="73">
        <v>0.22087745190670971</v>
      </c>
      <c r="AAF7" s="73">
        <v>4.1107398364882464</v>
      </c>
      <c r="AAG7" s="73">
        <v>2.1416071198363009</v>
      </c>
      <c r="AAH7" s="73">
        <v>1.0320681484646661</v>
      </c>
      <c r="AAI7" s="73">
        <v>0.9220179011479982</v>
      </c>
      <c r="AAJ7" s="73">
        <v>5.2764661257482031</v>
      </c>
      <c r="AAK7" s="73">
        <v>6.892693641793131</v>
      </c>
      <c r="AAL7" s="73">
        <v>0.89999999999996139</v>
      </c>
      <c r="AAM7" s="73">
        <v>9.0538674054507826</v>
      </c>
      <c r="AAN7" s="73">
        <v>1.4293842784547239</v>
      </c>
      <c r="AAO7" s="73">
        <v>3.724125264589178</v>
      </c>
      <c r="AAP7" s="73">
        <v>0.62271099541753994</v>
      </c>
      <c r="AAQ7" s="73">
        <v>0.67738535063611238</v>
      </c>
      <c r="AAR7" s="73">
        <v>2.6908186395962521</v>
      </c>
      <c r="AAS7" s="73">
        <v>2.4142960641268401</v>
      </c>
      <c r="AAT7" s="73">
        <v>0.82079656467077688</v>
      </c>
      <c r="AAU7" s="73">
        <v>0.76670977616919023</v>
      </c>
      <c r="AAV7" s="73">
        <v>5.1544877630483263</v>
      </c>
      <c r="AAW7" s="73">
        <v>5.565596393050054</v>
      </c>
      <c r="AAX7" s="73">
        <v>0.21072688949393459</v>
      </c>
      <c r="AAY7" s="73">
        <v>1.2799999999999569</v>
      </c>
      <c r="AAZ7" s="73">
        <v>1.5735978692832651</v>
      </c>
      <c r="ABA7" s="73">
        <v>2.2010405470801429</v>
      </c>
      <c r="ABB7" s="73">
        <v>0.64330716238219388</v>
      </c>
      <c r="ABC7" s="73">
        <v>0.38399999999998369</v>
      </c>
      <c r="ABD7" s="73">
        <v>10.829977218929461</v>
      </c>
      <c r="ABE7" s="73">
        <v>0.29224767724414069</v>
      </c>
      <c r="ABF7" s="73">
        <v>0.29835277331344368</v>
      </c>
      <c r="ABG7" s="73">
        <v>0.24313367539404659</v>
      </c>
      <c r="ABH7" s="73">
        <v>0.23560261536715699</v>
      </c>
      <c r="ABI7" s="73">
        <v>4.3847891589207943</v>
      </c>
      <c r="ABJ7" s="73">
        <v>2.2843809278253882</v>
      </c>
      <c r="ABK7" s="73">
        <v>1.1008726916956471</v>
      </c>
      <c r="ABL7" s="73">
        <v>0.98348576122453402</v>
      </c>
      <c r="ABM7" s="73">
        <v>5.6282305341314229</v>
      </c>
      <c r="ABN7" s="73">
        <v>7.352206551246022</v>
      </c>
      <c r="ABO7" s="73">
        <v>0.95999999999995977</v>
      </c>
      <c r="ABP7" s="73">
        <v>9.6574585658141672</v>
      </c>
      <c r="ABQ7" s="73">
        <v>1.524676563685043</v>
      </c>
      <c r="ABR7" s="73">
        <v>3.9724002822284659</v>
      </c>
      <c r="ABS7" s="73">
        <v>0.66422506177871021</v>
      </c>
      <c r="ABT7" s="73">
        <v>0.72254437401185312</v>
      </c>
      <c r="ABU7" s="73">
        <v>2.870206548902674</v>
      </c>
      <c r="ABV7" s="73">
        <v>2.5752491350686308</v>
      </c>
      <c r="ABW7" s="73">
        <v>0.8755163356488288</v>
      </c>
      <c r="ABX7" s="73">
        <v>0.81782376124713652</v>
      </c>
      <c r="ABY7" s="73">
        <v>5.4981202805848826</v>
      </c>
      <c r="ABZ7" s="73">
        <v>5.9366361525867219</v>
      </c>
      <c r="ACA7" s="73">
        <v>0.22477534879352989</v>
      </c>
      <c r="ACB7" s="73">
        <v>1.359999999999957</v>
      </c>
      <c r="ACC7" s="73">
        <v>1.671947736113474</v>
      </c>
      <c r="ACD7" s="73">
        <v>2.3386055812726658</v>
      </c>
      <c r="ACE7" s="73">
        <v>0.68351386003108217</v>
      </c>
      <c r="ACF7" s="73">
        <v>0.4079999999999856</v>
      </c>
      <c r="ACG7" s="73">
        <v>11.506850795112561</v>
      </c>
      <c r="ACH7" s="73">
        <v>0.31051315707190152</v>
      </c>
      <c r="ACI7" s="73">
        <v>0.31699982164553508</v>
      </c>
      <c r="ACJ7" s="73">
        <v>0.25832953010617571</v>
      </c>
      <c r="ACK7" s="73">
        <v>0.25032777882760532</v>
      </c>
      <c r="ACL7" s="73">
        <v>4.6588384813533414</v>
      </c>
      <c r="ACM7" s="73">
        <v>2.4271547358144749</v>
      </c>
      <c r="ACN7" s="73">
        <v>1.169677234926624</v>
      </c>
      <c r="ACO7" s="73">
        <v>1.0449536213010671</v>
      </c>
      <c r="ACP7" s="73">
        <v>5.9799949425146561</v>
      </c>
      <c r="ACQ7" s="73">
        <v>7.8117194606989191</v>
      </c>
      <c r="ACR7" s="73">
        <v>1.0199999999999629</v>
      </c>
      <c r="ACS7" s="73">
        <v>10.261049726177561</v>
      </c>
      <c r="ACT7" s="73">
        <v>1.6199688489153401</v>
      </c>
      <c r="ACU7" s="73">
        <v>4.2206752998677546</v>
      </c>
      <c r="ACV7" s="73">
        <v>0.70573912813988193</v>
      </c>
      <c r="ACW7" s="73">
        <v>0.7677033973875973</v>
      </c>
      <c r="ACX7" s="73">
        <v>3.049594458209091</v>
      </c>
      <c r="ACY7" s="73">
        <v>2.736202206010423</v>
      </c>
      <c r="ACZ7" s="73">
        <v>0.93023610662688538</v>
      </c>
      <c r="ADA7" s="73">
        <v>0.86893774632508591</v>
      </c>
      <c r="ADB7" s="73">
        <v>5.841752798121437</v>
      </c>
      <c r="ADC7" s="73">
        <v>6.3076759121234014</v>
      </c>
      <c r="ADD7" s="73">
        <v>0.23882380809312689</v>
      </c>
      <c r="ADE7" s="73">
        <v>1.4399999999999411</v>
      </c>
      <c r="ADF7" s="73">
        <v>1.770297602943687</v>
      </c>
      <c r="ADG7" s="73">
        <v>2.4761706154651701</v>
      </c>
      <c r="ADH7" s="73">
        <v>0.72372055767996979</v>
      </c>
      <c r="ADI7" s="73">
        <v>0.43199999999998562</v>
      </c>
      <c r="ADJ7" s="73">
        <v>12.183724371295661</v>
      </c>
      <c r="ADK7" s="73">
        <v>0.32877863689966091</v>
      </c>
      <c r="ADL7" s="73">
        <v>0.33564686997762549</v>
      </c>
      <c r="ADM7" s="73">
        <v>0.27352538481830468</v>
      </c>
      <c r="ADN7" s="73">
        <v>0.26505294228805382</v>
      </c>
      <c r="ADO7" s="73">
        <v>4.9328878037858974</v>
      </c>
      <c r="ADP7" s="73">
        <v>2.5699285438035622</v>
      </c>
      <c r="ADQ7" s="73">
        <v>1.238481778157603</v>
      </c>
      <c r="ADR7" s="73">
        <v>1.1064214813776021</v>
      </c>
      <c r="ADS7" s="73">
        <v>6.3317593508978796</v>
      </c>
      <c r="ADT7" s="73">
        <v>8.2712323701517878</v>
      </c>
      <c r="ADU7" s="73">
        <v>1.079999999999961</v>
      </c>
      <c r="ADV7" s="73">
        <v>10.86464088654094</v>
      </c>
      <c r="ADW7" s="73">
        <v>1.7152611341456789</v>
      </c>
      <c r="ADX7" s="73">
        <v>4.4689503175070291</v>
      </c>
      <c r="ADY7" s="73">
        <v>0.74725319450105343</v>
      </c>
      <c r="ADZ7" s="73">
        <v>0.81286242076334148</v>
      </c>
      <c r="AEA7" s="73">
        <v>3.228982367515512</v>
      </c>
      <c r="AEB7" s="73">
        <v>2.8971552769522169</v>
      </c>
      <c r="AEC7" s="73">
        <v>0.9849558776049383</v>
      </c>
      <c r="AED7" s="73">
        <v>0.92005173140303265</v>
      </c>
      <c r="AEE7" s="73">
        <v>6.1853853156579959</v>
      </c>
      <c r="AEF7" s="73">
        <v>6.6787156716600684</v>
      </c>
      <c r="AEG7" s="73">
        <v>0.25287226739272312</v>
      </c>
      <c r="AEH7" s="73">
        <v>1.5199999999999301</v>
      </c>
      <c r="AEI7" s="73">
        <v>1.868647469773884</v>
      </c>
      <c r="AEJ7" s="73">
        <v>2.613735649657678</v>
      </c>
      <c r="AEK7" s="73">
        <v>0.76392725532885941</v>
      </c>
      <c r="AEL7" s="73">
        <v>0.45599999999998309</v>
      </c>
      <c r="AEM7" s="73">
        <v>12.86059794747875</v>
      </c>
      <c r="AEN7" s="73">
        <v>0.34704411672741869</v>
      </c>
      <c r="AEO7" s="73">
        <v>0.35429391830971618</v>
      </c>
      <c r="AEP7" s="73">
        <v>0.28872123953043127</v>
      </c>
      <c r="AEQ7" s="73">
        <v>0.27977810574850048</v>
      </c>
      <c r="AER7" s="73">
        <v>5.2069371262184454</v>
      </c>
      <c r="AES7" s="73">
        <v>2.7127023517926512</v>
      </c>
      <c r="AET7" s="73">
        <v>1.3072863213885799</v>
      </c>
      <c r="AEU7" s="73">
        <v>1.167889341454136</v>
      </c>
      <c r="AEV7" s="73">
        <v>6.6835237592810861</v>
      </c>
      <c r="AEW7" s="73">
        <v>8.7307452796046725</v>
      </c>
      <c r="AEX7" s="73">
        <v>1.1399999999999599</v>
      </c>
      <c r="AEY7" s="73">
        <v>11.468232046904321</v>
      </c>
      <c r="AEZ7" s="73">
        <v>1.8105534193759949</v>
      </c>
      <c r="AFA7" s="73">
        <v>4.7172253351463196</v>
      </c>
      <c r="AFB7" s="73">
        <v>0.78876726086222093</v>
      </c>
      <c r="AFC7" s="73">
        <v>0.85802144413907988</v>
      </c>
      <c r="AFD7" s="73">
        <v>3.4083702768219291</v>
      </c>
      <c r="AFE7" s="73">
        <v>3.0581083478940041</v>
      </c>
      <c r="AFF7" s="73">
        <v>1.039675648582989</v>
      </c>
      <c r="AFG7" s="73">
        <v>0.9711657164809796</v>
      </c>
      <c r="AFH7" s="73">
        <v>6.5290178331945494</v>
      </c>
      <c r="AFI7" s="73">
        <v>7.0497554311967408</v>
      </c>
      <c r="AFJ7" s="73">
        <v>0.26692072669231798</v>
      </c>
      <c r="AFK7" s="73">
        <v>1.599999999999937</v>
      </c>
      <c r="AFL7" s="73">
        <v>1.966997336604094</v>
      </c>
      <c r="AFM7" s="73">
        <v>2.751300683850197</v>
      </c>
      <c r="AFN7" s="73">
        <v>0.8041339529777477</v>
      </c>
      <c r="AFO7" s="73">
        <v>0.47999999999998377</v>
      </c>
      <c r="AFP7" s="73">
        <v>13.537471523661839</v>
      </c>
      <c r="AFQ7" s="73">
        <v>0.36530959655517892</v>
      </c>
      <c r="AFR7" s="73">
        <v>0.37294096664180698</v>
      </c>
      <c r="AFS7" s="73">
        <v>0.30391709424256058</v>
      </c>
      <c r="AFT7" s="73">
        <v>0.29450326920894848</v>
      </c>
      <c r="AFU7" s="73">
        <v>5.4809864486509978</v>
      </c>
      <c r="AFV7" s="73">
        <v>2.8554761597817371</v>
      </c>
      <c r="AFW7" s="73">
        <v>1.376090864619558</v>
      </c>
      <c r="AFX7" s="73">
        <v>1.2293572015306671</v>
      </c>
      <c r="AFY7" s="73">
        <v>7.0352881676643211</v>
      </c>
      <c r="AFZ7" s="73">
        <v>9.1902581890575732</v>
      </c>
      <c r="AGA7" s="73">
        <v>1.199999999999962</v>
      </c>
      <c r="AGB7" s="73">
        <v>12.071823207267711</v>
      </c>
      <c r="AGC7" s="73">
        <v>1.90584570460632</v>
      </c>
      <c r="AGD7" s="73">
        <v>4.9655003527856048</v>
      </c>
      <c r="AGE7" s="73">
        <v>0.83028132722339365</v>
      </c>
      <c r="AGF7" s="73">
        <v>0.90318046751482295</v>
      </c>
      <c r="AGG7" s="73">
        <v>3.5877581861283492</v>
      </c>
      <c r="AGH7" s="73">
        <v>3.2190614188358011</v>
      </c>
      <c r="AGI7" s="73">
        <v>1.0943954195610439</v>
      </c>
      <c r="AGJ7" s="73">
        <v>1.0222797015589291</v>
      </c>
      <c r="AGK7" s="73">
        <v>6.8726503507311083</v>
      </c>
      <c r="AGL7" s="73">
        <v>7.4207951907334122</v>
      </c>
      <c r="AGM7" s="73">
        <v>0.28096918599191462</v>
      </c>
      <c r="AGN7" s="73">
        <v>1.679999999999942</v>
      </c>
      <c r="AGO7" s="73">
        <v>2.0653472034342979</v>
      </c>
      <c r="AGP7" s="73">
        <v>2.8888657180427142</v>
      </c>
      <c r="AGQ7" s="73">
        <v>0.84434065062663588</v>
      </c>
      <c r="AGR7" s="73">
        <v>0.50399999999998202</v>
      </c>
      <c r="AGS7" s="73">
        <v>14.21434509984493</v>
      </c>
      <c r="AGT7" s="73">
        <v>0.38357507638293759</v>
      </c>
      <c r="AGU7" s="73">
        <v>0.39158801497389811</v>
      </c>
      <c r="AGV7" s="73">
        <v>0.31911294895468861</v>
      </c>
      <c r="AGW7" s="73">
        <v>0.30922843266939609</v>
      </c>
      <c r="AGX7" s="73">
        <v>5.7550357710835467</v>
      </c>
      <c r="AGY7" s="73">
        <v>2.9982499677708261</v>
      </c>
      <c r="AGZ7" s="73">
        <v>1.444895407850538</v>
      </c>
      <c r="AHA7" s="73">
        <v>1.290825061607201</v>
      </c>
      <c r="AHB7" s="73">
        <v>7.3870525760475338</v>
      </c>
      <c r="AHC7" s="73">
        <v>9.6497710985104312</v>
      </c>
      <c r="AHD7" s="73">
        <v>1.2599999999999629</v>
      </c>
      <c r="AHE7" s="73">
        <v>12.67541436763111</v>
      </c>
      <c r="AHF7" s="73">
        <v>2.0011379898366259</v>
      </c>
      <c r="AHG7" s="73">
        <v>5.2137753704248908</v>
      </c>
      <c r="AHH7" s="73">
        <v>0.87179539358456437</v>
      </c>
      <c r="AHI7" s="73">
        <v>0.94833949089056424</v>
      </c>
      <c r="AHJ7" s="73">
        <v>3.7671460954347702</v>
      </c>
      <c r="AHK7" s="73">
        <v>3.3800144897775879</v>
      </c>
      <c r="AHL7" s="73">
        <v>1.1491151905390951</v>
      </c>
      <c r="AHM7" s="73">
        <v>1.073393686636875</v>
      </c>
      <c r="AHN7" s="73">
        <v>7.2162828682676681</v>
      </c>
      <c r="AHO7" s="73">
        <v>7.7918349502700872</v>
      </c>
      <c r="AHP7" s="73">
        <v>0.29501764529151009</v>
      </c>
      <c r="AHQ7" s="73">
        <v>1.7599999999999429</v>
      </c>
      <c r="AHR7" s="73">
        <v>2.1636970702645062</v>
      </c>
      <c r="AHS7" s="73">
        <v>3.0264307522352132</v>
      </c>
      <c r="AHT7" s="73">
        <v>0.88454734827552206</v>
      </c>
      <c r="AHU7" s="73">
        <v>0.52799999999998448</v>
      </c>
      <c r="AHV7" s="73">
        <v>14.89121867602802</v>
      </c>
      <c r="AHW7" s="73">
        <v>0.40184055621069731</v>
      </c>
      <c r="AHX7" s="73">
        <v>0.41023506330598841</v>
      </c>
      <c r="AHY7" s="73">
        <v>0.33430880366681792</v>
      </c>
      <c r="AHZ7" s="73">
        <v>0.32395359612984448</v>
      </c>
      <c r="AIA7" s="73">
        <v>6.0290850935160973</v>
      </c>
      <c r="AIB7" s="73">
        <v>3.141023775759912</v>
      </c>
      <c r="AIC7" s="73">
        <v>1.5136999510815179</v>
      </c>
      <c r="AID7" s="73">
        <v>1.352292921683738</v>
      </c>
      <c r="AIE7" s="73">
        <v>7.7388169844307706</v>
      </c>
      <c r="AIF7" s="73">
        <v>10.109284007963319</v>
      </c>
      <c r="AIG7" s="73">
        <v>1.3199999999999581</v>
      </c>
      <c r="AIH7" s="73">
        <v>13.279005527994491</v>
      </c>
      <c r="AII7" s="73">
        <v>2.0964302750669641</v>
      </c>
      <c r="AIJ7" s="73">
        <v>5.4620503880641698</v>
      </c>
      <c r="AIK7" s="73">
        <v>0.91330945994573687</v>
      </c>
      <c r="AIL7" s="73">
        <v>0.99349851426630897</v>
      </c>
      <c r="AIM7" s="73">
        <v>3.9465340047411961</v>
      </c>
      <c r="AIN7" s="73">
        <v>3.5409675607193858</v>
      </c>
      <c r="AIO7" s="73">
        <v>1.2038349615171511</v>
      </c>
      <c r="AIP7" s="73">
        <v>1.124507671714823</v>
      </c>
      <c r="AIQ7" s="73">
        <v>7.5599153858042181</v>
      </c>
      <c r="AIR7" s="73">
        <v>8.1628747098067578</v>
      </c>
      <c r="AIS7" s="73">
        <v>0.30906610459110662</v>
      </c>
      <c r="AIT7" s="73">
        <v>1.839999999999941</v>
      </c>
      <c r="AIU7" s="73">
        <v>2.262046937094714</v>
      </c>
      <c r="AIV7" s="73">
        <v>3.163995786427733</v>
      </c>
      <c r="AIW7" s="73">
        <v>0.92475404592441079</v>
      </c>
      <c r="AIX7" s="73">
        <v>0.55199999999998406</v>
      </c>
      <c r="AIY7" s="73">
        <v>15.56809225221112</v>
      </c>
      <c r="AIZ7" s="73">
        <v>0.42010603603845692</v>
      </c>
      <c r="AJA7" s="73">
        <v>0.42888211163807871</v>
      </c>
      <c r="AJB7" s="73">
        <v>0.34950465837894579</v>
      </c>
      <c r="AJC7" s="73">
        <v>0.33867875959029198</v>
      </c>
      <c r="AJD7" s="73">
        <v>6.3031344159486453</v>
      </c>
      <c r="AJE7" s="73">
        <v>3.2837975837489961</v>
      </c>
      <c r="AJF7" s="73">
        <v>1.5825044943124951</v>
      </c>
      <c r="AJG7" s="73">
        <v>1.4137607817602711</v>
      </c>
      <c r="AJH7" s="73">
        <v>8.0905813928140002</v>
      </c>
      <c r="AJI7" s="73">
        <v>10.568796917416201</v>
      </c>
      <c r="AJJ7" s="73">
        <v>1.379999999999959</v>
      </c>
      <c r="AJK7" s="73">
        <v>13.88259668835787</v>
      </c>
      <c r="AJL7" s="73">
        <v>2.1917225602972401</v>
      </c>
      <c r="AJM7" s="73">
        <v>5.7103254057034496</v>
      </c>
      <c r="AJN7" s="73">
        <v>0.95482352630690626</v>
      </c>
      <c r="AJO7" s="73">
        <v>1.038657537642051</v>
      </c>
      <c r="AJP7" s="73">
        <v>4.1259219140476118</v>
      </c>
      <c r="AJQ7" s="73">
        <v>3.7019206316611748</v>
      </c>
      <c r="AJR7" s="73">
        <v>1.2585547324952031</v>
      </c>
      <c r="AJS7" s="73">
        <v>1.1756216567927691</v>
      </c>
      <c r="AJT7" s="73">
        <v>7.9035479033407734</v>
      </c>
      <c r="AJU7" s="73">
        <v>8.5339144693434292</v>
      </c>
      <c r="AJV7" s="73">
        <v>0.32311456389070281</v>
      </c>
      <c r="AJW7" s="73">
        <v>1.9199999999999271</v>
      </c>
      <c r="AJX7" s="73">
        <v>2.3603968039249201</v>
      </c>
      <c r="AJY7" s="73">
        <v>3.3015608206202409</v>
      </c>
      <c r="AJZ7" s="73">
        <v>0.96496074357330208</v>
      </c>
      <c r="AKA7" s="73">
        <v>0.57599999999998297</v>
      </c>
      <c r="AKB7" s="73">
        <v>16.2449658283942</v>
      </c>
      <c r="AKC7" s="73">
        <v>0.43837151586621531</v>
      </c>
      <c r="AKD7" s="73">
        <v>0.44752915997016979</v>
      </c>
      <c r="AKE7" s="73">
        <v>0.36470051309107382</v>
      </c>
      <c r="AKF7" s="73">
        <v>0.35340392305073931</v>
      </c>
      <c r="AKG7" s="73">
        <v>6.5771837383811969</v>
      </c>
      <c r="AKH7" s="73">
        <v>3.4265713917380878</v>
      </c>
      <c r="AKI7" s="73">
        <v>1.6513090375434729</v>
      </c>
      <c r="AKJ7" s="73">
        <v>1.475228641836803</v>
      </c>
      <c r="AKK7" s="73">
        <v>8.4423458011972183</v>
      </c>
      <c r="AKL7" s="73">
        <v>11.02830982686905</v>
      </c>
      <c r="AKM7" s="73">
        <v>1.439999999999962</v>
      </c>
      <c r="AKN7" s="73">
        <v>14.48618784872127</v>
      </c>
      <c r="AKO7" s="73">
        <v>2.2870148455275991</v>
      </c>
      <c r="AKP7" s="73">
        <v>5.9586004233427383</v>
      </c>
      <c r="AKQ7" s="73">
        <v>0.99633759266807609</v>
      </c>
      <c r="AKR7" s="73">
        <v>1.083816561017791</v>
      </c>
      <c r="AKS7" s="73">
        <v>4.3053098233540288</v>
      </c>
      <c r="AKT7" s="73">
        <v>3.8628737026029629</v>
      </c>
      <c r="AKU7" s="73">
        <v>1.3132745034732549</v>
      </c>
      <c r="AKV7" s="73">
        <v>1.226735641870716</v>
      </c>
      <c r="AKW7" s="73">
        <v>8.2471804208773296</v>
      </c>
      <c r="AKX7" s="73">
        <v>8.9049542288800971</v>
      </c>
      <c r="AKY7" s="73">
        <v>0.33716302319029801</v>
      </c>
      <c r="AKZ7" s="73">
        <v>1.9999999999999369</v>
      </c>
      <c r="ALA7" s="73">
        <v>2.4587466707551302</v>
      </c>
      <c r="ALB7" s="73">
        <v>3.4391258548127559</v>
      </c>
      <c r="ALC7" s="73">
        <v>1.00516744122219</v>
      </c>
      <c r="ALD7" s="73">
        <v>0.59999999999998344</v>
      </c>
      <c r="ALE7" s="73">
        <v>16.921839404577291</v>
      </c>
      <c r="ALF7" s="73">
        <v>0.45663699569397509</v>
      </c>
      <c r="ALG7" s="73">
        <v>0.46617620830225998</v>
      </c>
      <c r="ALH7" s="73">
        <v>0.37989636780320257</v>
      </c>
      <c r="ALI7" s="73">
        <v>0.36812908651118759</v>
      </c>
      <c r="ALJ7" s="73">
        <v>6.8512330608137493</v>
      </c>
      <c r="ALK7" s="73">
        <v>3.5693451997271719</v>
      </c>
      <c r="ALL7" s="73">
        <v>1.7201135807744521</v>
      </c>
      <c r="ALM7" s="73">
        <v>1.536696501913341</v>
      </c>
      <c r="ALN7" s="73">
        <v>8.7941102095804489</v>
      </c>
      <c r="ALO7" s="73">
        <v>11.48782273632202</v>
      </c>
      <c r="ALP7" s="73">
        <v>1.4999999999999609</v>
      </c>
      <c r="ALQ7" s="73">
        <v>15.08977900908466</v>
      </c>
      <c r="ALR7" s="73">
        <v>2.382307130757904</v>
      </c>
      <c r="ALS7" s="73">
        <v>6.2068754409820173</v>
      </c>
      <c r="ALT7" s="73">
        <v>1.037851659029249</v>
      </c>
      <c r="ALU7" s="73">
        <v>1.128975584393535</v>
      </c>
      <c r="ALV7" s="73">
        <v>4.4846977326604476</v>
      </c>
      <c r="ALW7" s="73">
        <v>4.0238267735447613</v>
      </c>
      <c r="ALX7" s="73">
        <v>1.3679942744513089</v>
      </c>
      <c r="ALY7" s="73">
        <v>1.277849626948663</v>
      </c>
      <c r="ALZ7" s="73">
        <v>8.5908129384138849</v>
      </c>
      <c r="AMA7" s="73">
        <v>9.2759939884167739</v>
      </c>
      <c r="AMB7" s="73">
        <v>0.3512114824898947</v>
      </c>
      <c r="AMC7" s="73">
        <v>2.199999999999942</v>
      </c>
      <c r="AMD7" s="73">
        <v>2.7046213378306421</v>
      </c>
      <c r="AME7" s="73">
        <v>3.78303844029403</v>
      </c>
      <c r="AMF7" s="73">
        <v>1.1056841853444099</v>
      </c>
      <c r="AMG7" s="73">
        <v>0.6599999999999836</v>
      </c>
      <c r="AMH7" s="73">
        <v>18.614023345035019</v>
      </c>
      <c r="AMI7" s="73">
        <v>0.50230069526337406</v>
      </c>
      <c r="AMJ7" s="73">
        <v>0.51279382913248628</v>
      </c>
      <c r="AMK7" s="73">
        <v>0.41788600458352371</v>
      </c>
      <c r="AML7" s="73">
        <v>0.40494199516230728</v>
      </c>
      <c r="AMM7" s="73">
        <v>7.5363563668951228</v>
      </c>
      <c r="AMN7" s="73">
        <v>3.9262797196998891</v>
      </c>
      <c r="AMO7" s="73">
        <v>1.892124938851897</v>
      </c>
      <c r="AMP7" s="73">
        <v>1.690366152104676</v>
      </c>
      <c r="AMQ7" s="73">
        <v>9.673521230538487</v>
      </c>
      <c r="AMR7" s="73">
        <v>12.63660500995419</v>
      </c>
      <c r="AMS7" s="73">
        <v>1.6499999999999599</v>
      </c>
      <c r="AMT7" s="73">
        <v>16.598756909993138</v>
      </c>
      <c r="AMU7" s="73">
        <v>2.6205378438337119</v>
      </c>
      <c r="AMV7" s="73">
        <v>6.8275629850802204</v>
      </c>
      <c r="AMW7" s="73">
        <v>1.1416368249321751</v>
      </c>
      <c r="AMX7" s="73">
        <v>1.241873142832892</v>
      </c>
      <c r="AMY7" s="73">
        <v>4.9331675059265061</v>
      </c>
      <c r="AMZ7" s="73">
        <v>4.4262094508992416</v>
      </c>
      <c r="ANA7" s="73">
        <v>1.5047937018964419</v>
      </c>
      <c r="ANB7" s="73">
        <v>1.4056345896435301</v>
      </c>
      <c r="ANC7" s="73">
        <v>9.4498942322552786</v>
      </c>
      <c r="AND7" s="73">
        <v>10.20359338725846</v>
      </c>
      <c r="ANE7" s="73">
        <v>0.38633263073888507</v>
      </c>
      <c r="ANF7" s="73">
        <v>2.399999999999924</v>
      </c>
      <c r="ANG7" s="73">
        <v>2.9504960049061668</v>
      </c>
      <c r="ANH7" s="73">
        <v>4.1269510257753019</v>
      </c>
      <c r="ANI7" s="73">
        <v>1.20620092946663</v>
      </c>
      <c r="ANJ7" s="73">
        <v>0.71999999999998177</v>
      </c>
      <c r="ANK7" s="73">
        <v>20.306207285492761</v>
      </c>
      <c r="ANL7" s="73">
        <v>0.54796439483277204</v>
      </c>
      <c r="ANM7" s="73">
        <v>0.5594114499627143</v>
      </c>
      <c r="ANN7" s="73">
        <v>0.45587564136384501</v>
      </c>
      <c r="ANO7" s="73">
        <v>0.44175490381342691</v>
      </c>
      <c r="ANP7" s="73">
        <v>8.2214796729765016</v>
      </c>
      <c r="ANQ7" s="73">
        <v>4.2832142396726089</v>
      </c>
      <c r="ANR7" s="73">
        <v>2.064136296929346</v>
      </c>
      <c r="ANS7" s="73">
        <v>1.8440358022960071</v>
      </c>
      <c r="ANT7" s="73">
        <v>10.55293225149657</v>
      </c>
      <c r="ANU7" s="73">
        <v>13.785387283586379</v>
      </c>
      <c r="ANV7" s="73">
        <v>1.7999999999999561</v>
      </c>
      <c r="ANW7" s="73">
        <v>18.107734810901579</v>
      </c>
      <c r="ANX7" s="73">
        <v>2.8587685569094909</v>
      </c>
      <c r="ANY7" s="73">
        <v>7.4482505291784129</v>
      </c>
      <c r="ANZ7" s="73">
        <v>1.2454219908351021</v>
      </c>
      <c r="AOA7" s="73">
        <v>1.354770701272247</v>
      </c>
      <c r="AOB7" s="73">
        <v>5.3816372791925451</v>
      </c>
      <c r="AOC7" s="73">
        <v>4.8285921282537174</v>
      </c>
      <c r="AOD7" s="73">
        <v>1.641593129341576</v>
      </c>
      <c r="AOE7" s="73">
        <v>1.5334195523384011</v>
      </c>
      <c r="AOF7" s="73">
        <v>10.30897552609667</v>
      </c>
      <c r="AOG7" s="73">
        <v>11.131192786100129</v>
      </c>
      <c r="AOH7" s="73">
        <v>0.42145377898787489</v>
      </c>
      <c r="AOI7" s="73">
        <v>2.599999999999941</v>
      </c>
      <c r="AOJ7" s="73">
        <v>3.1963706719816711</v>
      </c>
      <c r="AOK7" s="73">
        <v>4.4708636112565916</v>
      </c>
      <c r="AOL7" s="73">
        <v>1.306717673588853</v>
      </c>
      <c r="AOM7" s="73">
        <v>0.77999999999998293</v>
      </c>
      <c r="AON7" s="73">
        <v>21.998391225950481</v>
      </c>
      <c r="AOO7" s="73">
        <v>0.59362809440216979</v>
      </c>
      <c r="AOP7" s="73">
        <v>0.60602907079294011</v>
      </c>
      <c r="AOQ7" s="73">
        <v>0.4938652781441652</v>
      </c>
      <c r="AOR7" s="73">
        <v>0.47856781246454622</v>
      </c>
      <c r="AOS7" s="73">
        <v>8.906602979057876</v>
      </c>
      <c r="AOT7" s="73">
        <v>4.6401487596453261</v>
      </c>
      <c r="AOU7" s="73">
        <v>2.2361476550067869</v>
      </c>
      <c r="AOV7" s="73">
        <v>1.9977054524873461</v>
      </c>
      <c r="AOW7" s="73">
        <v>11.43234327245459</v>
      </c>
      <c r="AOX7" s="73">
        <v>14.93416955721867</v>
      </c>
      <c r="AOY7" s="73">
        <v>1.9499999999999611</v>
      </c>
      <c r="AOZ7" s="73">
        <v>19.616712711810081</v>
      </c>
      <c r="APA7" s="73">
        <v>3.0969992699852908</v>
      </c>
      <c r="APB7" s="73">
        <v>8.0689380732766409</v>
      </c>
      <c r="APC7" s="73">
        <v>1.349207156738027</v>
      </c>
      <c r="APD7" s="73">
        <v>1.4676682597116031</v>
      </c>
      <c r="APE7" s="73">
        <v>5.8301070524585956</v>
      </c>
      <c r="APF7" s="73">
        <v>5.2309748056081924</v>
      </c>
      <c r="APG7" s="73">
        <v>1.778392556786708</v>
      </c>
      <c r="APH7" s="73">
        <v>1.6612045150332679</v>
      </c>
      <c r="API7" s="73">
        <v>11.168056819938061</v>
      </c>
      <c r="APJ7" s="73">
        <v>12.05879218494181</v>
      </c>
      <c r="APK7" s="73">
        <v>0.45657492723686499</v>
      </c>
      <c r="APL7" s="73">
        <v>2.7999999999999332</v>
      </c>
      <c r="APM7" s="73">
        <v>3.442245339057199</v>
      </c>
      <c r="APN7" s="73">
        <v>4.8147761967378893</v>
      </c>
      <c r="APO7" s="73">
        <v>1.4072344177110669</v>
      </c>
      <c r="APP7" s="73">
        <v>0.83999999999998265</v>
      </c>
      <c r="APQ7" s="73">
        <v>23.690575166408209</v>
      </c>
      <c r="APR7" s="73">
        <v>0.63929179397157032</v>
      </c>
      <c r="APS7" s="73">
        <v>0.65264669162316802</v>
      </c>
      <c r="APT7" s="73">
        <v>0.53185491492448678</v>
      </c>
      <c r="APU7" s="73">
        <v>0.51538072111566657</v>
      </c>
      <c r="APV7" s="73">
        <v>9.5917262851392557</v>
      </c>
      <c r="APW7" s="73">
        <v>4.9970832796180451</v>
      </c>
      <c r="APX7" s="73">
        <v>2.4081590130842332</v>
      </c>
      <c r="APY7" s="73">
        <v>2.15137510267868</v>
      </c>
      <c r="APZ7" s="73">
        <v>12.31175429341268</v>
      </c>
      <c r="AQA7" s="73">
        <v>16.082951830850799</v>
      </c>
      <c r="AQB7" s="73">
        <v>2.0999999999996319</v>
      </c>
      <c r="AQC7" s="73">
        <v>21.12569061271855</v>
      </c>
      <c r="AQD7" s="73">
        <v>3.335229983061093</v>
      </c>
      <c r="AQE7" s="73">
        <v>8.6896256173748743</v>
      </c>
      <c r="AQF7" s="73">
        <v>1.4529923226409549</v>
      </c>
      <c r="AQG7" s="73">
        <v>1.5805658181509601</v>
      </c>
      <c r="AQH7" s="73">
        <v>6.2785768257246461</v>
      </c>
      <c r="AQI7" s="73">
        <v>5.6333574829626718</v>
      </c>
      <c r="AQJ7" s="73">
        <v>1.9151919842318459</v>
      </c>
      <c r="AQK7" s="73">
        <v>1.7889894777281401</v>
      </c>
      <c r="AQL7" s="73">
        <v>12.02713811377946</v>
      </c>
      <c r="AQM7" s="73">
        <v>12.98639158378349</v>
      </c>
      <c r="AQN7" s="73">
        <v>0.49169607548585548</v>
      </c>
      <c r="AQO7" s="73">
        <v>2.9999999999999178</v>
      </c>
      <c r="AQP7" s="73">
        <v>3.6881200061327082</v>
      </c>
      <c r="AQQ7" s="73">
        <v>5.1586887822191727</v>
      </c>
      <c r="AQR7" s="73">
        <v>1.5077511618332959</v>
      </c>
      <c r="AQS7" s="73">
        <v>0.89999999999998026</v>
      </c>
      <c r="AQT7" s="73">
        <v>25.38275910686594</v>
      </c>
      <c r="AQU7" s="73">
        <v>0.6849554935409673</v>
      </c>
      <c r="AQV7" s="73">
        <v>0.69926431245339438</v>
      </c>
      <c r="AQW7" s="73">
        <v>0.56984455170480641</v>
      </c>
      <c r="AQX7" s="73">
        <v>0.55219362976678454</v>
      </c>
      <c r="AQY7" s="73">
        <v>10.276849591220619</v>
      </c>
      <c r="AQZ7" s="73">
        <v>5.3540177995907614</v>
      </c>
      <c r="ARA7" s="73">
        <v>2.580170371161683</v>
      </c>
      <c r="ARB7" s="73">
        <v>2.305044752870018</v>
      </c>
      <c r="ARC7" s="73">
        <v>13.191165314370719</v>
      </c>
      <c r="ARD7" s="73">
        <v>17.23173410448306</v>
      </c>
      <c r="ARE7" s="73">
        <v>2.2499999999999618</v>
      </c>
      <c r="ARF7" s="73">
        <v>22.63466851362703</v>
      </c>
      <c r="ARG7" s="73">
        <v>3.5734606961368951</v>
      </c>
      <c r="ARH7" s="73">
        <v>9.3103131614730721</v>
      </c>
      <c r="ARI7" s="73">
        <v>1.556777488543877</v>
      </c>
      <c r="ARJ7" s="73">
        <v>1.6934633765903131</v>
      </c>
      <c r="ARK7" s="73">
        <v>6.7270465989907011</v>
      </c>
      <c r="ARL7" s="73">
        <v>6.0357401603171574</v>
      </c>
      <c r="ARM7" s="73">
        <v>2.051991411676978</v>
      </c>
      <c r="ARN7" s="73">
        <v>1.916774440423008</v>
      </c>
      <c r="ARO7" s="73">
        <v>12.886219407620841</v>
      </c>
      <c r="ARP7" s="73">
        <v>13.913990982625171</v>
      </c>
      <c r="ARQ7" s="73">
        <v>0.52681722373484519</v>
      </c>
      <c r="ARR7" s="73">
        <v>3.1999999999999371</v>
      </c>
      <c r="ARS7" s="73">
        <v>3.933994673208228</v>
      </c>
      <c r="ART7" s="73">
        <v>5.5026013677004499</v>
      </c>
      <c r="ARU7" s="73">
        <v>1.6082679059555181</v>
      </c>
      <c r="ARV7" s="73">
        <v>0.95999999999997732</v>
      </c>
      <c r="ARW7" s="73">
        <v>27.074943047323671</v>
      </c>
      <c r="ARX7" s="73">
        <v>0.73061919311036483</v>
      </c>
      <c r="ARY7" s="73">
        <v>0.74588193328362129</v>
      </c>
      <c r="ARZ7" s="73">
        <v>0.60783418848512805</v>
      </c>
      <c r="ASA7" s="73">
        <v>0.58900653841790318</v>
      </c>
      <c r="ASB7" s="73">
        <v>10.96197289730199</v>
      </c>
      <c r="ASC7" s="73">
        <v>5.7109523195634786</v>
      </c>
      <c r="ASD7" s="73">
        <v>2.7521817292391302</v>
      </c>
      <c r="ASE7" s="73">
        <v>2.458714403061347</v>
      </c>
      <c r="ASF7" s="73">
        <v>14.07057633532877</v>
      </c>
      <c r="ASG7" s="73">
        <v>18.380516378115249</v>
      </c>
      <c r="ASH7" s="73">
        <v>2.3999999999999591</v>
      </c>
      <c r="ASI7" s="73">
        <v>24.143646414535471</v>
      </c>
      <c r="ASJ7" s="73">
        <v>3.8116914092126311</v>
      </c>
      <c r="ASK7" s="73">
        <v>9.9310007055712699</v>
      </c>
      <c r="ASL7" s="73">
        <v>1.6605626544468071</v>
      </c>
      <c r="ASM7" s="73">
        <v>1.8063609350296661</v>
      </c>
      <c r="ASN7" s="73">
        <v>7.1755163722567383</v>
      </c>
      <c r="ASO7" s="73">
        <v>6.4381228376716324</v>
      </c>
      <c r="ASP7" s="73">
        <v>2.1887908391221078</v>
      </c>
      <c r="ASQ7" s="73">
        <v>2.044559403117876</v>
      </c>
      <c r="ASR7" s="73">
        <v>13.745300701462231</v>
      </c>
      <c r="ASS7" s="73">
        <v>14.84159038146686</v>
      </c>
      <c r="AST7" s="73">
        <v>0.56193837198383445</v>
      </c>
    </row>
    <row r="8" spans="1:1190" x14ac:dyDescent="0.25">
      <c r="A8" s="132" t="s">
        <v>225</v>
      </c>
      <c r="B8" s="73">
        <v>0.48604125980846208</v>
      </c>
      <c r="C8" s="73">
        <v>6.3620439666203649E-2</v>
      </c>
      <c r="D8" s="73">
        <v>4.1395761092987593E-2</v>
      </c>
      <c r="E8" s="73">
        <v>2.3725579060300189E-2</v>
      </c>
      <c r="F8" s="73">
        <v>1.6797673134747101E-2</v>
      </c>
      <c r="G8" s="73">
        <v>1.625716687509754E-2</v>
      </c>
      <c r="H8" s="73">
        <v>1.7959712611823681E-2</v>
      </c>
      <c r="I8" s="73">
        <v>1.290209494493425E-2</v>
      </c>
      <c r="J8" s="73">
        <v>1.174980378475985E-2</v>
      </c>
      <c r="K8" s="73">
        <v>1.764852831598579E-2</v>
      </c>
      <c r="L8" s="73">
        <v>1.8619692152239992E-2</v>
      </c>
      <c r="M8" s="73">
        <v>1.258141072118377E-2</v>
      </c>
      <c r="N8" s="73">
        <v>1.388404932776479E-2</v>
      </c>
      <c r="O8" s="73">
        <v>2.133875137787683E-2</v>
      </c>
      <c r="P8" s="73">
        <v>0.2369653742922897</v>
      </c>
      <c r="Q8" s="73">
        <v>0.148265644816754</v>
      </c>
      <c r="R8" s="73">
        <v>5.5935997942929937E-2</v>
      </c>
      <c r="S8" s="73">
        <v>5.5944999003692167E-2</v>
      </c>
      <c r="T8" s="73">
        <v>8.5138592620084594E-2</v>
      </c>
      <c r="U8" s="73">
        <v>0.13536530379549969</v>
      </c>
      <c r="V8" s="73">
        <v>5.2855404823899922E-2</v>
      </c>
      <c r="W8" s="73">
        <v>4.0828149080782847E-2</v>
      </c>
      <c r="X8" s="73">
        <v>4.2106283809952037E-2</v>
      </c>
      <c r="Y8" s="73">
        <v>7.2673114286994467E-2</v>
      </c>
      <c r="Z8" s="73">
        <v>5.6547804366220589E-2</v>
      </c>
      <c r="AA8" s="73">
        <v>4.0924282565958599E-2</v>
      </c>
      <c r="AB8" s="73">
        <v>4.1655977880756027E-2</v>
      </c>
      <c r="AC8" s="73">
        <v>7.2998133695638942E-2</v>
      </c>
      <c r="AD8" s="73">
        <v>1.5109098392477229E-2</v>
      </c>
      <c r="AE8" s="73">
        <v>0.97208251961692482</v>
      </c>
      <c r="AF8" s="73">
        <v>0.1272408793324222</v>
      </c>
      <c r="AG8" s="73">
        <v>8.2791522185979738E-2</v>
      </c>
      <c r="AH8" s="73">
        <v>4.7451158120605873E-2</v>
      </c>
      <c r="AI8" s="73">
        <v>3.3595346269497582E-2</v>
      </c>
      <c r="AJ8" s="73">
        <v>3.251433375019791E-2</v>
      </c>
      <c r="AK8" s="73">
        <v>3.5919425223650658E-2</v>
      </c>
      <c r="AL8" s="73">
        <v>2.5804189889870949E-2</v>
      </c>
      <c r="AM8" s="73">
        <v>2.3499607569522261E-2</v>
      </c>
      <c r="AN8" s="73">
        <v>3.5297056631975451E-2</v>
      </c>
      <c r="AO8" s="73">
        <v>3.7239384304483238E-2</v>
      </c>
      <c r="AP8" s="73">
        <v>2.5162821442369719E-2</v>
      </c>
      <c r="AQ8" s="73">
        <v>2.7768098655531991E-2</v>
      </c>
      <c r="AR8" s="73">
        <v>4.2677502755757317E-2</v>
      </c>
      <c r="AS8" s="73">
        <v>0.47393074858459089</v>
      </c>
      <c r="AT8" s="73">
        <v>0.29653128963352299</v>
      </c>
      <c r="AU8" s="73">
        <v>0.1118719958858712</v>
      </c>
      <c r="AV8" s="73">
        <v>0.1118899980073937</v>
      </c>
      <c r="AW8" s="73">
        <v>0.1702771852401905</v>
      </c>
      <c r="AX8" s="73">
        <v>0.27073060759102291</v>
      </c>
      <c r="AY8" s="73">
        <v>0.10571080964781041</v>
      </c>
      <c r="AZ8" s="73">
        <v>8.1656298161574589E-2</v>
      </c>
      <c r="BA8" s="73">
        <v>8.4212567619911471E-2</v>
      </c>
      <c r="BB8" s="73">
        <v>0.14534622857400001</v>
      </c>
      <c r="BC8" s="73">
        <v>0.1130956087324496</v>
      </c>
      <c r="BD8" s="73">
        <v>8.1848565131925149E-2</v>
      </c>
      <c r="BE8" s="73">
        <v>8.3311955761519299E-2</v>
      </c>
      <c r="BF8" s="73">
        <v>0.14599626739128951</v>
      </c>
      <c r="BG8" s="73">
        <v>3.0218196784957348E-2</v>
      </c>
      <c r="BH8" s="73">
        <v>1.458123779425387</v>
      </c>
      <c r="BI8" s="73">
        <v>0.1908613189986412</v>
      </c>
      <c r="BJ8" s="73">
        <v>0.1241872832789718</v>
      </c>
      <c r="BK8" s="73">
        <v>7.1176737180911567E-2</v>
      </c>
      <c r="BL8" s="73">
        <v>5.0393019404248132E-2</v>
      </c>
      <c r="BM8" s="73">
        <v>4.8771500625298253E-2</v>
      </c>
      <c r="BN8" s="73">
        <v>5.3879137835477597E-2</v>
      </c>
      <c r="BO8" s="73">
        <v>3.8706284834807793E-2</v>
      </c>
      <c r="BP8" s="73">
        <v>3.5249411354284652E-2</v>
      </c>
      <c r="BQ8" s="73">
        <v>5.2945584947965037E-2</v>
      </c>
      <c r="BR8" s="73">
        <v>5.5859076456726518E-2</v>
      </c>
      <c r="BS8" s="73">
        <v>3.7744232163555748E-2</v>
      </c>
      <c r="BT8" s="73">
        <v>4.1652147983299193E-2</v>
      </c>
      <c r="BU8" s="73">
        <v>6.4016254133637832E-2</v>
      </c>
      <c r="BV8" s="73">
        <v>0.71089612287689297</v>
      </c>
      <c r="BW8" s="73">
        <v>0.44479693445029223</v>
      </c>
      <c r="BX8" s="73">
        <v>0.16780799382881231</v>
      </c>
      <c r="BY8" s="73">
        <v>0.1678349970110953</v>
      </c>
      <c r="BZ8" s="73">
        <v>0.25541577786029418</v>
      </c>
      <c r="CA8" s="73">
        <v>0.40609591138654672</v>
      </c>
      <c r="CB8" s="73">
        <v>0.15856621447172101</v>
      </c>
      <c r="CC8" s="73">
        <v>0.1224844472423665</v>
      </c>
      <c r="CD8" s="73">
        <v>0.1263188514298707</v>
      </c>
      <c r="CE8" s="73">
        <v>0.2180193428610058</v>
      </c>
      <c r="CF8" s="73">
        <v>0.16964341309867881</v>
      </c>
      <c r="CG8" s="73">
        <v>0.122772847697892</v>
      </c>
      <c r="CH8" s="73">
        <v>0.12496793364228261</v>
      </c>
      <c r="CI8" s="73">
        <v>0.2189944010869404</v>
      </c>
      <c r="CJ8" s="73">
        <v>4.5327295177437561E-2</v>
      </c>
      <c r="CK8" s="73">
        <v>1.944165039233851</v>
      </c>
      <c r="CL8" s="73">
        <v>0.25448175866485939</v>
      </c>
      <c r="CM8" s="73">
        <v>0.16558304437196439</v>
      </c>
      <c r="CN8" s="73">
        <v>9.4902316241217269E-2</v>
      </c>
      <c r="CO8" s="73">
        <v>6.7190692538998703E-2</v>
      </c>
      <c r="CP8" s="73">
        <v>6.5028667500398568E-2</v>
      </c>
      <c r="CQ8" s="73">
        <v>7.1838850447304675E-2</v>
      </c>
      <c r="CR8" s="73">
        <v>5.1608379779744633E-2</v>
      </c>
      <c r="CS8" s="73">
        <v>4.6999215139047153E-2</v>
      </c>
      <c r="CT8" s="73">
        <v>7.0594113263954775E-2</v>
      </c>
      <c r="CU8" s="73">
        <v>7.4478768608969931E-2</v>
      </c>
      <c r="CV8" s="73">
        <v>5.032564288474161E-2</v>
      </c>
      <c r="CW8" s="73">
        <v>5.553619731106637E-2</v>
      </c>
      <c r="CX8" s="73">
        <v>8.5355005511518353E-2</v>
      </c>
      <c r="CY8" s="73">
        <v>0.9478614971691941</v>
      </c>
      <c r="CZ8" s="73">
        <v>0.59306257926706107</v>
      </c>
      <c r="DA8" s="73">
        <v>0.22374399177175411</v>
      </c>
      <c r="DB8" s="73">
        <v>0.22377999601479681</v>
      </c>
      <c r="DC8" s="73">
        <v>0.34055437048039999</v>
      </c>
      <c r="DD8" s="73">
        <v>0.54146121518207024</v>
      </c>
      <c r="DE8" s="73">
        <v>0.21142161929563169</v>
      </c>
      <c r="DF8" s="73">
        <v>0.16331259632315831</v>
      </c>
      <c r="DG8" s="73">
        <v>0.1684251352398301</v>
      </c>
      <c r="DH8" s="73">
        <v>0.29069245714801079</v>
      </c>
      <c r="DI8" s="73">
        <v>0.22619121746490831</v>
      </c>
      <c r="DJ8" s="73">
        <v>0.16369713026385879</v>
      </c>
      <c r="DK8" s="73">
        <v>0.16662391152304579</v>
      </c>
      <c r="DL8" s="73">
        <v>0.29199253478259107</v>
      </c>
      <c r="DM8" s="73">
        <v>6.0436393569917687E-2</v>
      </c>
      <c r="DN8" s="73">
        <v>2.4302062990423128</v>
      </c>
      <c r="DO8" s="73">
        <v>0.31810219833107711</v>
      </c>
      <c r="DP8" s="73">
        <v>0.2069788054649567</v>
      </c>
      <c r="DQ8" s="73">
        <v>0.118627895301523</v>
      </c>
      <c r="DR8" s="73">
        <v>8.3988365673749066E-2</v>
      </c>
      <c r="DS8" s="73">
        <v>8.1285834375499133E-2</v>
      </c>
      <c r="DT8" s="73">
        <v>8.9798563059131892E-2</v>
      </c>
      <c r="DU8" s="73">
        <v>6.4510474724681272E-2</v>
      </c>
      <c r="DV8" s="73">
        <v>5.8749018923809432E-2</v>
      </c>
      <c r="DW8" s="73">
        <v>8.8242641579944409E-2</v>
      </c>
      <c r="DX8" s="73">
        <v>9.3098460761213281E-2</v>
      </c>
      <c r="DY8" s="73">
        <v>6.2907053605927687E-2</v>
      </c>
      <c r="DZ8" s="73">
        <v>6.9420246638833547E-2</v>
      </c>
      <c r="EA8" s="73">
        <v>0.106693756889399</v>
      </c>
      <c r="EB8" s="73">
        <v>1.1848268714614949</v>
      </c>
      <c r="EC8" s="73">
        <v>0.74132822408383059</v>
      </c>
      <c r="ED8" s="73">
        <v>0.27967998971469471</v>
      </c>
      <c r="EE8" s="73">
        <v>0.27972499501849912</v>
      </c>
      <c r="EF8" s="73">
        <v>0.42569296310050542</v>
      </c>
      <c r="EG8" s="73">
        <v>0.6768265189775925</v>
      </c>
      <c r="EH8" s="73">
        <v>0.26427702411954151</v>
      </c>
      <c r="EI8" s="73">
        <v>0.20414074540394991</v>
      </c>
      <c r="EJ8" s="73">
        <v>0.21053141904978989</v>
      </c>
      <c r="EK8" s="73">
        <v>0.36336557143501752</v>
      </c>
      <c r="EL8" s="73">
        <v>0.28273902183113719</v>
      </c>
      <c r="EM8" s="73">
        <v>0.2046214128298251</v>
      </c>
      <c r="EN8" s="73">
        <v>0.2082798894038097</v>
      </c>
      <c r="EO8" s="73">
        <v>0.3649906684782418</v>
      </c>
      <c r="EP8" s="73">
        <v>7.5545491962397335E-2</v>
      </c>
      <c r="EQ8" s="73">
        <v>2.916247558850777</v>
      </c>
      <c r="ER8" s="73">
        <v>0.38172263799729622</v>
      </c>
      <c r="ES8" s="73">
        <v>0.2483745665579489</v>
      </c>
      <c r="ET8" s="73">
        <v>0.1423534743618281</v>
      </c>
      <c r="EU8" s="73">
        <v>0.10078603880849971</v>
      </c>
      <c r="EV8" s="73">
        <v>9.7543001250599018E-2</v>
      </c>
      <c r="EW8" s="73">
        <v>0.10775827567095909</v>
      </c>
      <c r="EX8" s="73">
        <v>7.7412569669618306E-2</v>
      </c>
      <c r="EY8" s="73">
        <v>7.0498822708571746E-2</v>
      </c>
      <c r="EZ8" s="73">
        <v>0.10589116989593381</v>
      </c>
      <c r="FA8" s="73">
        <v>0.1117181529134562</v>
      </c>
      <c r="FB8" s="73">
        <v>7.5488464327113591E-2</v>
      </c>
      <c r="FC8" s="73">
        <v>8.3304295966600786E-2</v>
      </c>
      <c r="FD8" s="73">
        <v>0.1280325082672793</v>
      </c>
      <c r="FE8" s="73">
        <v>1.4217922457537959</v>
      </c>
      <c r="FF8" s="73">
        <v>0.88959386890059888</v>
      </c>
      <c r="FG8" s="73">
        <v>0.33561598765763678</v>
      </c>
      <c r="FH8" s="73">
        <v>0.3356699940222006</v>
      </c>
      <c r="FI8" s="73">
        <v>0.51083155572060956</v>
      </c>
      <c r="FJ8" s="73">
        <v>0.81219182277311885</v>
      </c>
      <c r="FK8" s="73">
        <v>0.317132428943452</v>
      </c>
      <c r="FL8" s="73">
        <v>0.24496889448474071</v>
      </c>
      <c r="FM8" s="73">
        <v>0.25263770285974929</v>
      </c>
      <c r="FN8" s="73">
        <v>0.43603868572202292</v>
      </c>
      <c r="FO8" s="73">
        <v>0.33928682619736727</v>
      </c>
      <c r="FP8" s="73">
        <v>0.24554569539579249</v>
      </c>
      <c r="FQ8" s="73">
        <v>0.24993586728457279</v>
      </c>
      <c r="FR8" s="73">
        <v>0.43798880217389258</v>
      </c>
      <c r="FS8" s="73">
        <v>9.065459035487769E-2</v>
      </c>
      <c r="FT8" s="73">
        <v>3.4022888186592399</v>
      </c>
      <c r="FU8" s="73">
        <v>0.44534307766351522</v>
      </c>
      <c r="FV8" s="73">
        <v>0.28977032765094057</v>
      </c>
      <c r="FW8" s="73">
        <v>0.16607905342213469</v>
      </c>
      <c r="FX8" s="73">
        <v>0.1175837119432504</v>
      </c>
      <c r="FY8" s="73">
        <v>0.11380016812569969</v>
      </c>
      <c r="FZ8" s="73">
        <v>0.12571798828278569</v>
      </c>
      <c r="GA8" s="73">
        <v>9.0314664614554979E-2</v>
      </c>
      <c r="GB8" s="73">
        <v>8.2248626493334462E-2</v>
      </c>
      <c r="GC8" s="73">
        <v>0.123539698211924</v>
      </c>
      <c r="GD8" s="73">
        <v>0.13033784506569979</v>
      </c>
      <c r="GE8" s="73">
        <v>8.8069875048299717E-2</v>
      </c>
      <c r="GF8" s="73">
        <v>9.7188345294368109E-2</v>
      </c>
      <c r="GG8" s="73">
        <v>0.14937125964515999</v>
      </c>
      <c r="GH8" s="73">
        <v>1.6587576200460989</v>
      </c>
      <c r="GI8" s="73">
        <v>1.0378595137173681</v>
      </c>
      <c r="GJ8" s="73">
        <v>0.39155198560057869</v>
      </c>
      <c r="GK8" s="73">
        <v>0.39161499302590241</v>
      </c>
      <c r="GL8" s="73">
        <v>0.59597014834071715</v>
      </c>
      <c r="GM8" s="73">
        <v>0.94755712656863877</v>
      </c>
      <c r="GN8" s="73">
        <v>0.36998783376736372</v>
      </c>
      <c r="GO8" s="73">
        <v>0.28579704356553409</v>
      </c>
      <c r="GP8" s="73">
        <v>0.29474398666970908</v>
      </c>
      <c r="GQ8" s="73">
        <v>0.50871180000902916</v>
      </c>
      <c r="GR8" s="73">
        <v>0.39583463056359608</v>
      </c>
      <c r="GS8" s="73">
        <v>0.28646997796175871</v>
      </c>
      <c r="GT8" s="73">
        <v>0.29159184516533648</v>
      </c>
      <c r="GU8" s="73">
        <v>0.51098693586954347</v>
      </c>
      <c r="GV8" s="73">
        <v>0.1057636887473577</v>
      </c>
      <c r="GW8" s="73">
        <v>3.8883300784677028</v>
      </c>
      <c r="GX8" s="73">
        <v>0.50896351732973388</v>
      </c>
      <c r="GY8" s="73">
        <v>0.33116608874393239</v>
      </c>
      <c r="GZ8" s="73">
        <v>0.18980463248244089</v>
      </c>
      <c r="HA8" s="73">
        <v>0.13438138507800079</v>
      </c>
      <c r="HB8" s="73">
        <v>0.13005733500080019</v>
      </c>
      <c r="HC8" s="73">
        <v>0.14367770089461299</v>
      </c>
      <c r="HD8" s="73">
        <v>0.1032167595594915</v>
      </c>
      <c r="HE8" s="73">
        <v>9.3998430278096928E-2</v>
      </c>
      <c r="HF8" s="73">
        <v>0.14118822652791371</v>
      </c>
      <c r="HG8" s="73">
        <v>0.148957537217943</v>
      </c>
      <c r="HH8" s="73">
        <v>0.1006512857694855</v>
      </c>
      <c r="HI8" s="73">
        <v>0.1110723946221352</v>
      </c>
      <c r="HJ8" s="73">
        <v>0.17071001102304029</v>
      </c>
      <c r="HK8" s="73">
        <v>1.8957229943384011</v>
      </c>
      <c r="HL8" s="73">
        <v>1.1861251585341379</v>
      </c>
      <c r="HM8" s="73">
        <v>0.44748798354351838</v>
      </c>
      <c r="HN8" s="73">
        <v>0.44755999202960328</v>
      </c>
      <c r="HO8" s="73">
        <v>0.68110874096082163</v>
      </c>
      <c r="HP8" s="73">
        <v>1.08292243036416</v>
      </c>
      <c r="HQ8" s="73">
        <v>0.42284323859127482</v>
      </c>
      <c r="HR8" s="73">
        <v>0.32662519264632578</v>
      </c>
      <c r="HS8" s="73">
        <v>0.33685027047966798</v>
      </c>
      <c r="HT8" s="73">
        <v>0.58138491429603512</v>
      </c>
      <c r="HU8" s="73">
        <v>0.45238243492982488</v>
      </c>
      <c r="HV8" s="73">
        <v>0.32739426052772541</v>
      </c>
      <c r="HW8" s="73">
        <v>0.33324782304609951</v>
      </c>
      <c r="HX8" s="73">
        <v>0.58398506956519358</v>
      </c>
      <c r="HY8" s="73">
        <v>0.1208727871398375</v>
      </c>
      <c r="HZ8" s="73">
        <v>4.3743713382761671</v>
      </c>
      <c r="IA8" s="73">
        <v>0.57258395699595299</v>
      </c>
      <c r="IB8" s="73">
        <v>0.37256184983692409</v>
      </c>
      <c r="IC8" s="73">
        <v>0.21353021154274629</v>
      </c>
      <c r="ID8" s="73">
        <v>0.1511790582127511</v>
      </c>
      <c r="IE8" s="73">
        <v>0.14631450187590031</v>
      </c>
      <c r="IF8" s="73">
        <v>0.16163741350643979</v>
      </c>
      <c r="IG8" s="73">
        <v>0.1161188545044282</v>
      </c>
      <c r="IH8" s="73">
        <v>0.1057482340628596</v>
      </c>
      <c r="II8" s="73">
        <v>0.15883675484390339</v>
      </c>
      <c r="IJ8" s="73">
        <v>0.16757722937018621</v>
      </c>
      <c r="IK8" s="73">
        <v>0.11323269649067159</v>
      </c>
      <c r="IL8" s="73">
        <v>0.1249564439499022</v>
      </c>
      <c r="IM8" s="73">
        <v>0.19204876240092081</v>
      </c>
      <c r="IN8" s="73">
        <v>2.132688368630701</v>
      </c>
      <c r="IO8" s="73">
        <v>1.3343908033509071</v>
      </c>
      <c r="IP8" s="73">
        <v>0.50342398148645973</v>
      </c>
      <c r="IQ8" s="73">
        <v>0.50350499103330582</v>
      </c>
      <c r="IR8" s="73">
        <v>0.76624733358092567</v>
      </c>
      <c r="IS8" s="73">
        <v>1.2182877341596841</v>
      </c>
      <c r="IT8" s="73">
        <v>0.47569864341518708</v>
      </c>
      <c r="IU8" s="73">
        <v>0.36745334172711802</v>
      </c>
      <c r="IV8" s="73">
        <v>0.37895655428962771</v>
      </c>
      <c r="IW8" s="73">
        <v>0.65405802858304207</v>
      </c>
      <c r="IX8" s="73">
        <v>0.50893023929605352</v>
      </c>
      <c r="IY8" s="73">
        <v>0.36831854309369128</v>
      </c>
      <c r="IZ8" s="73">
        <v>0.37490380092686282</v>
      </c>
      <c r="JA8" s="73">
        <v>0.65698320326084525</v>
      </c>
      <c r="JB8" s="73">
        <v>0.13598188553231791</v>
      </c>
      <c r="JC8" s="73">
        <v>4.8604125980846273</v>
      </c>
      <c r="JD8" s="73">
        <v>0.63620439666217099</v>
      </c>
      <c r="JE8" s="73">
        <v>0.41395761092991767</v>
      </c>
      <c r="JF8" s="73">
        <v>0.23725579060305149</v>
      </c>
      <c r="JG8" s="73">
        <v>0.16797673134750221</v>
      </c>
      <c r="JH8" s="73">
        <v>0.16257166875100099</v>
      </c>
      <c r="JI8" s="73">
        <v>0.179597126118267</v>
      </c>
      <c r="JJ8" s="73">
        <v>0.1290209494493654</v>
      </c>
      <c r="JK8" s="73">
        <v>0.11749803784762181</v>
      </c>
      <c r="JL8" s="73">
        <v>0.17648528315989309</v>
      </c>
      <c r="JM8" s="73">
        <v>0.18619692152242939</v>
      </c>
      <c r="JN8" s="73">
        <v>0.1258141072118576</v>
      </c>
      <c r="JO8" s="73">
        <v>0.13884049327766951</v>
      </c>
      <c r="JP8" s="73">
        <v>0.21338751377880191</v>
      </c>
      <c r="JQ8" s="73">
        <v>2.3696537429230031</v>
      </c>
      <c r="JR8" s="73">
        <v>1.4826564481676749</v>
      </c>
      <c r="JS8" s="73">
        <v>0.55935997942940119</v>
      </c>
      <c r="JT8" s="73">
        <v>0.55944999003700635</v>
      </c>
      <c r="JU8" s="73">
        <v>0.85138592620102949</v>
      </c>
      <c r="JV8" s="73">
        <v>1.3536530379552101</v>
      </c>
      <c r="JW8" s="73">
        <v>0.52855404823909491</v>
      </c>
      <c r="JX8" s="73">
        <v>0.40828149080790899</v>
      </c>
      <c r="JY8" s="73">
        <v>0.42106283809958611</v>
      </c>
      <c r="JZ8" s="73">
        <v>0.72673114287004548</v>
      </c>
      <c r="KA8" s="73">
        <v>0.56547804366228416</v>
      </c>
      <c r="KB8" s="73">
        <v>0.40924282565965919</v>
      </c>
      <c r="KC8" s="73">
        <v>0.41655977880762529</v>
      </c>
      <c r="KD8" s="73">
        <v>0.72998133695649581</v>
      </c>
      <c r="KE8" s="73">
        <v>0.151090983924798</v>
      </c>
      <c r="KF8" s="73">
        <v>5.3464538578930929</v>
      </c>
      <c r="KG8" s="73">
        <v>0.69982483632839032</v>
      </c>
      <c r="KH8" s="73">
        <v>0.45535337202290949</v>
      </c>
      <c r="KI8" s="73">
        <v>0.260981369663357</v>
      </c>
      <c r="KJ8" s="73">
        <v>0.18477440448225241</v>
      </c>
      <c r="KK8" s="73">
        <v>0.17882883562610161</v>
      </c>
      <c r="KL8" s="73">
        <v>0.1975568387300935</v>
      </c>
      <c r="KM8" s="73">
        <v>0.14192304439430201</v>
      </c>
      <c r="KN8" s="73">
        <v>0.1292478416323842</v>
      </c>
      <c r="KO8" s="73">
        <v>0.1941338114758826</v>
      </c>
      <c r="KP8" s="73">
        <v>0.20481661367467299</v>
      </c>
      <c r="KQ8" s="73">
        <v>0.1383955179330435</v>
      </c>
      <c r="KR8" s="73">
        <v>0.15272454260543711</v>
      </c>
      <c r="KS8" s="73">
        <v>0.2347262651566823</v>
      </c>
      <c r="KT8" s="73">
        <v>2.606619117215303</v>
      </c>
      <c r="KU8" s="73">
        <v>1.6309220929844439</v>
      </c>
      <c r="KV8" s="73">
        <v>0.61529597737234309</v>
      </c>
      <c r="KW8" s="73">
        <v>0.61539498904070888</v>
      </c>
      <c r="KX8" s="73">
        <v>0.9365245188211393</v>
      </c>
      <c r="KY8" s="73">
        <v>1.489018341750731</v>
      </c>
      <c r="KZ8" s="73">
        <v>0.58140945306300607</v>
      </c>
      <c r="LA8" s="73">
        <v>0.44910963988870112</v>
      </c>
      <c r="LB8" s="73">
        <v>0.46316912190954629</v>
      </c>
      <c r="LC8" s="73">
        <v>0.79940425715705199</v>
      </c>
      <c r="LD8" s="73">
        <v>0.62202584802851313</v>
      </c>
      <c r="LE8" s="73">
        <v>0.45016710822562528</v>
      </c>
      <c r="LF8" s="73">
        <v>0.45821575668838971</v>
      </c>
      <c r="LG8" s="73">
        <v>0.80297947065214648</v>
      </c>
      <c r="LH8" s="73">
        <v>0.16620008231727801</v>
      </c>
      <c r="LI8" s="73">
        <v>5.8324951177015496</v>
      </c>
      <c r="LJ8" s="73">
        <v>0.76344527599460932</v>
      </c>
      <c r="LK8" s="73">
        <v>0.49674913311590119</v>
      </c>
      <c r="LL8" s="73">
        <v>0.28470694872366331</v>
      </c>
      <c r="LM8" s="73">
        <v>0.2015720776170028</v>
      </c>
      <c r="LN8" s="73">
        <v>0.19508600250120131</v>
      </c>
      <c r="LO8" s="73">
        <v>0.2155165513419206</v>
      </c>
      <c r="LP8" s="73">
        <v>0.15482513933923869</v>
      </c>
      <c r="LQ8" s="73">
        <v>0.14099764541714649</v>
      </c>
      <c r="LR8" s="73">
        <v>0.2117823397918718</v>
      </c>
      <c r="LS8" s="73">
        <v>0.22343630582691559</v>
      </c>
      <c r="LT8" s="73">
        <v>0.15097692865422949</v>
      </c>
      <c r="LU8" s="73">
        <v>0.1666085919332041</v>
      </c>
      <c r="LV8" s="73">
        <v>0.25606501653456248</v>
      </c>
      <c r="LW8" s="73">
        <v>2.843584491507603</v>
      </c>
      <c r="LX8" s="73">
        <v>1.779187737801212</v>
      </c>
      <c r="LY8" s="73">
        <v>0.67123197531528433</v>
      </c>
      <c r="LZ8" s="73">
        <v>0.67133998804440909</v>
      </c>
      <c r="MA8" s="73">
        <v>1.02166311144124</v>
      </c>
      <c r="MB8" s="73">
        <v>1.6243836455462539</v>
      </c>
      <c r="MC8" s="73">
        <v>0.63426485788691633</v>
      </c>
      <c r="MD8" s="73">
        <v>0.48993778896949303</v>
      </c>
      <c r="ME8" s="73">
        <v>0.50527540571950547</v>
      </c>
      <c r="MF8" s="73">
        <v>0.8720773714440555</v>
      </c>
      <c r="MG8" s="73">
        <v>0.67857365239474154</v>
      </c>
      <c r="MH8" s="73">
        <v>0.49109139079159181</v>
      </c>
      <c r="MI8" s="73">
        <v>0.4998717345691519</v>
      </c>
      <c r="MJ8" s="73">
        <v>0.87597760434779637</v>
      </c>
      <c r="MK8" s="73">
        <v>0.18130918070975849</v>
      </c>
      <c r="ML8" s="73">
        <v>6.3185363775100152</v>
      </c>
      <c r="MM8" s="73">
        <v>0.82706571566082743</v>
      </c>
      <c r="MN8" s="73">
        <v>0.538144894208893</v>
      </c>
      <c r="MO8" s="73">
        <v>0.30843252778396968</v>
      </c>
      <c r="MP8" s="73">
        <v>0.21836975075175311</v>
      </c>
      <c r="MQ8" s="73">
        <v>0.2113431693763016</v>
      </c>
      <c r="MR8" s="73">
        <v>0.2334762639537476</v>
      </c>
      <c r="MS8" s="73">
        <v>0.1677272342841753</v>
      </c>
      <c r="MT8" s="73">
        <v>0.1527474492019093</v>
      </c>
      <c r="MU8" s="73">
        <v>0.22943086810786209</v>
      </c>
      <c r="MV8" s="73">
        <v>0.2420559979791593</v>
      </c>
      <c r="MW8" s="73">
        <v>0.16355833937541561</v>
      </c>
      <c r="MX8" s="73">
        <v>0.18049264126097131</v>
      </c>
      <c r="MY8" s="73">
        <v>0.27740376791244292</v>
      </c>
      <c r="MZ8" s="73">
        <v>3.0805498657999091</v>
      </c>
      <c r="NA8" s="73">
        <v>1.927453382617982</v>
      </c>
      <c r="NB8" s="73">
        <v>0.72716797325822513</v>
      </c>
      <c r="NC8" s="73">
        <v>0.72728498704811217</v>
      </c>
      <c r="ND8" s="73">
        <v>1.106801704061344</v>
      </c>
      <c r="NE8" s="73">
        <v>1.7597489493417759</v>
      </c>
      <c r="NF8" s="73">
        <v>0.68712026271082804</v>
      </c>
      <c r="NG8" s="73">
        <v>0.53076593805028527</v>
      </c>
      <c r="NH8" s="73">
        <v>0.54738168952946542</v>
      </c>
      <c r="NI8" s="73">
        <v>0.94475048573106357</v>
      </c>
      <c r="NJ8" s="73">
        <v>0.73512145676096996</v>
      </c>
      <c r="NK8" s="73">
        <v>0.53201567335755795</v>
      </c>
      <c r="NL8" s="73">
        <v>0.54152771244991571</v>
      </c>
      <c r="NM8" s="73">
        <v>0.94897573804344826</v>
      </c>
      <c r="NN8" s="73">
        <v>0.1964182791022383</v>
      </c>
      <c r="NO8" s="73">
        <v>6.8045776373184808</v>
      </c>
      <c r="NP8" s="73">
        <v>0.89068615532704487</v>
      </c>
      <c r="NQ8" s="73">
        <v>0.57954065530188592</v>
      </c>
      <c r="NR8" s="73">
        <v>0.3321581068442751</v>
      </c>
      <c r="NS8" s="73">
        <v>0.2351674238865038</v>
      </c>
      <c r="NT8" s="73">
        <v>0.22760033625140191</v>
      </c>
      <c r="NU8" s="73">
        <v>0.25143597656557559</v>
      </c>
      <c r="NV8" s="73">
        <v>0.18062932922911221</v>
      </c>
      <c r="NW8" s="73">
        <v>0.16449725298667181</v>
      </c>
      <c r="NX8" s="73">
        <v>0.2470793964238521</v>
      </c>
      <c r="NY8" s="73">
        <v>0.26067569013140218</v>
      </c>
      <c r="NZ8" s="73">
        <v>0.17613975009660091</v>
      </c>
      <c r="OA8" s="73">
        <v>0.1943766905887381</v>
      </c>
      <c r="OB8" s="73">
        <v>0.29874251929032342</v>
      </c>
      <c r="OC8" s="73">
        <v>3.317515240092209</v>
      </c>
      <c r="OD8" s="73">
        <v>2.075719027434749</v>
      </c>
      <c r="OE8" s="73">
        <v>0.78310397120116715</v>
      </c>
      <c r="OF8" s="73">
        <v>0.7832299860518116</v>
      </c>
      <c r="OG8" s="73">
        <v>1.191940296681447</v>
      </c>
      <c r="OH8" s="73">
        <v>1.8951142531373</v>
      </c>
      <c r="OI8" s="73">
        <v>0.73997566753473798</v>
      </c>
      <c r="OJ8" s="73">
        <v>0.57159408713107784</v>
      </c>
      <c r="OK8" s="73">
        <v>0.58948797333942249</v>
      </c>
      <c r="OL8" s="73">
        <v>1.0174236000180661</v>
      </c>
      <c r="OM8" s="73">
        <v>0.79166926112719915</v>
      </c>
      <c r="ON8" s="73">
        <v>0.5729399559235252</v>
      </c>
      <c r="OO8" s="73">
        <v>0.58318369033067796</v>
      </c>
      <c r="OP8" s="73">
        <v>1.021973871739096</v>
      </c>
      <c r="OQ8" s="73">
        <v>0.21152737749471909</v>
      </c>
      <c r="OR8" s="73">
        <v>7.2906188971269401</v>
      </c>
      <c r="OS8" s="73">
        <v>0.95430659499326642</v>
      </c>
      <c r="OT8" s="73">
        <v>0.62093641639487718</v>
      </c>
      <c r="OU8" s="73">
        <v>0.35588368590458092</v>
      </c>
      <c r="OV8" s="73">
        <v>0.25196509702125508</v>
      </c>
      <c r="OW8" s="73">
        <v>0.24385750312650201</v>
      </c>
      <c r="OX8" s="73">
        <v>0.26939568917740198</v>
      </c>
      <c r="OY8" s="73">
        <v>0.19353142417404931</v>
      </c>
      <c r="OZ8" s="73">
        <v>0.17624705677143429</v>
      </c>
      <c r="PA8" s="73">
        <v>0.26472792473984202</v>
      </c>
      <c r="PB8" s="73">
        <v>0.27929538228364581</v>
      </c>
      <c r="PC8" s="73">
        <v>0.188721160817787</v>
      </c>
      <c r="PD8" s="73">
        <v>0.20826073991650521</v>
      </c>
      <c r="PE8" s="73">
        <v>0.32008127066820358</v>
      </c>
      <c r="PF8" s="73">
        <v>3.5544806143845111</v>
      </c>
      <c r="PG8" s="73">
        <v>2.22398467225152</v>
      </c>
      <c r="PH8" s="73">
        <v>0.83903996914411039</v>
      </c>
      <c r="PI8" s="73">
        <v>0.8391749850555158</v>
      </c>
      <c r="PJ8" s="73">
        <v>1.2770788893015581</v>
      </c>
      <c r="PK8" s="73">
        <v>2.0304795569328249</v>
      </c>
      <c r="PL8" s="73">
        <v>0.79283107235865025</v>
      </c>
      <c r="PM8" s="73">
        <v>0.61242223621186986</v>
      </c>
      <c r="PN8" s="73">
        <v>0.63159425714938433</v>
      </c>
      <c r="PO8" s="73">
        <v>1.090096714305073</v>
      </c>
      <c r="PP8" s="73">
        <v>0.8482170654934309</v>
      </c>
      <c r="PQ8" s="73">
        <v>0.61386423848949279</v>
      </c>
      <c r="PR8" s="73">
        <v>0.62483966821144143</v>
      </c>
      <c r="PS8" s="73">
        <v>1.094972005434748</v>
      </c>
      <c r="PT8" s="73">
        <v>0.2266364758871984</v>
      </c>
      <c r="PU8" s="73">
        <v>7.7766601569354048</v>
      </c>
      <c r="PV8" s="73">
        <v>1.0179270346594831</v>
      </c>
      <c r="PW8" s="73">
        <v>0.6623321774878711</v>
      </c>
      <c r="PX8" s="73">
        <v>0.37960926496488517</v>
      </c>
      <c r="PY8" s="73">
        <v>0.26876277015600453</v>
      </c>
      <c r="PZ8" s="73">
        <v>0.2601146700016026</v>
      </c>
      <c r="QA8" s="73">
        <v>0.28735540178922858</v>
      </c>
      <c r="QB8" s="73">
        <v>0.20643351911898589</v>
      </c>
      <c r="QC8" s="73">
        <v>0.18799686055619599</v>
      </c>
      <c r="QD8" s="73">
        <v>0.28237645305582998</v>
      </c>
      <c r="QE8" s="73">
        <v>0.29791507443588899</v>
      </c>
      <c r="QF8" s="73">
        <v>0.20130257153897371</v>
      </c>
      <c r="QG8" s="73">
        <v>0.22214478924427281</v>
      </c>
      <c r="QH8" s="73">
        <v>0.34142002204608463</v>
      </c>
      <c r="QI8" s="73">
        <v>3.7914459886768128</v>
      </c>
      <c r="QJ8" s="73">
        <v>2.3722503170682891</v>
      </c>
      <c r="QK8" s="73">
        <v>0.89497596708705285</v>
      </c>
      <c r="QL8" s="73">
        <v>0.89511998405921656</v>
      </c>
      <c r="QM8" s="73">
        <v>1.3622174819216599</v>
      </c>
      <c r="QN8" s="73">
        <v>2.165844860728348</v>
      </c>
      <c r="QO8" s="73">
        <v>0.84568647718255696</v>
      </c>
      <c r="QP8" s="73">
        <v>0.65325038529265844</v>
      </c>
      <c r="QQ8" s="73">
        <v>0.6737005409593434</v>
      </c>
      <c r="QR8" s="73">
        <v>1.162769828592082</v>
      </c>
      <c r="QS8" s="73">
        <v>0.90476486985965709</v>
      </c>
      <c r="QT8" s="73">
        <v>0.65478852105545871</v>
      </c>
      <c r="QU8" s="73">
        <v>0.66649564609220513</v>
      </c>
      <c r="QV8" s="73">
        <v>1.1679701391304</v>
      </c>
      <c r="QW8" s="73">
        <v>0.24174557427967941</v>
      </c>
      <c r="QX8" s="73">
        <v>8.2627014167438642</v>
      </c>
      <c r="QY8" s="73">
        <v>1.081547474325701</v>
      </c>
      <c r="QZ8" s="73">
        <v>0.70372793858086236</v>
      </c>
      <c r="RA8" s="73">
        <v>0.4033348440251911</v>
      </c>
      <c r="RB8" s="73">
        <v>0.28556044329075547</v>
      </c>
      <c r="RC8" s="73">
        <v>0.27637183687670369</v>
      </c>
      <c r="RD8" s="73">
        <v>0.30531511440105569</v>
      </c>
      <c r="RE8" s="73">
        <v>0.21933561406392241</v>
      </c>
      <c r="RF8" s="73">
        <v>0.19974666434095839</v>
      </c>
      <c r="RG8" s="73">
        <v>0.30002498137182049</v>
      </c>
      <c r="RH8" s="73">
        <v>0.3165347665881324</v>
      </c>
      <c r="RI8" s="73">
        <v>0.21388398226015981</v>
      </c>
      <c r="RJ8" s="73">
        <v>0.23602883857203971</v>
      </c>
      <c r="RK8" s="73">
        <v>0.36275877342396501</v>
      </c>
      <c r="RL8" s="73">
        <v>4.0284113629691101</v>
      </c>
      <c r="RM8" s="73">
        <v>2.5205159618850592</v>
      </c>
      <c r="RN8" s="73">
        <v>0.95091196502999042</v>
      </c>
      <c r="RO8" s="73">
        <v>0.95106498306291842</v>
      </c>
      <c r="RP8" s="73">
        <v>1.44735607454177</v>
      </c>
      <c r="RQ8" s="73">
        <v>2.3012101645238681</v>
      </c>
      <c r="RR8" s="73">
        <v>0.89854188200646889</v>
      </c>
      <c r="RS8" s="73">
        <v>0.69407853437345235</v>
      </c>
      <c r="RT8" s="73">
        <v>0.71580682476930224</v>
      </c>
      <c r="RU8" s="73">
        <v>1.235442942879087</v>
      </c>
      <c r="RV8" s="73">
        <v>0.9613126742258854</v>
      </c>
      <c r="RW8" s="73">
        <v>0.69571280362142462</v>
      </c>
      <c r="RX8" s="73">
        <v>0.70815162397296949</v>
      </c>
      <c r="RY8" s="73">
        <v>1.240968272826052</v>
      </c>
      <c r="RZ8" s="73">
        <v>0.25685467267215878</v>
      </c>
      <c r="SA8" s="73">
        <v>8.7487426765523306</v>
      </c>
      <c r="SB8" s="73">
        <v>1.1451679139919211</v>
      </c>
      <c r="SC8" s="73">
        <v>0.74512369967385672</v>
      </c>
      <c r="SD8" s="73">
        <v>0.42706042308549658</v>
      </c>
      <c r="SE8" s="73">
        <v>0.30235811642550608</v>
      </c>
      <c r="SF8" s="73">
        <v>0.29262900375180362</v>
      </c>
      <c r="SG8" s="73">
        <v>0.32327482701288379</v>
      </c>
      <c r="SH8" s="73">
        <v>0.23223770900885929</v>
      </c>
      <c r="SI8" s="73">
        <v>0.21149646812572101</v>
      </c>
      <c r="SJ8" s="73">
        <v>0.31767350968780977</v>
      </c>
      <c r="SK8" s="73">
        <v>0.33515445874037569</v>
      </c>
      <c r="SL8" s="73">
        <v>0.22646539298134549</v>
      </c>
      <c r="SM8" s="73">
        <v>0.2499128878998072</v>
      </c>
      <c r="SN8" s="73">
        <v>0.38409752480184578</v>
      </c>
      <c r="SO8" s="73">
        <v>4.2653767372614171</v>
      </c>
      <c r="SP8" s="73">
        <v>2.668781606701828</v>
      </c>
      <c r="SQ8" s="73">
        <v>1.006847962972933</v>
      </c>
      <c r="SR8" s="73">
        <v>1.0070099820666221</v>
      </c>
      <c r="SS8" s="73">
        <v>1.53249466716186</v>
      </c>
      <c r="ST8" s="73">
        <v>2.436575468319397</v>
      </c>
      <c r="SU8" s="73">
        <v>0.95139728683037761</v>
      </c>
      <c r="SV8" s="73">
        <v>0.73490668345424215</v>
      </c>
      <c r="SW8" s="73">
        <v>0.75791310857926297</v>
      </c>
      <c r="SX8" s="73">
        <v>1.3081160571660919</v>
      </c>
      <c r="SY8" s="73">
        <v>1.017860478592117</v>
      </c>
      <c r="SZ8" s="73">
        <v>0.7366370861873921</v>
      </c>
      <c r="TA8" s="73">
        <v>0.74980760185373319</v>
      </c>
      <c r="TB8" s="73">
        <v>1.313966406521702</v>
      </c>
      <c r="TC8" s="73">
        <v>0.27196377106463943</v>
      </c>
      <c r="TD8" s="73">
        <v>9.23478393636079</v>
      </c>
      <c r="TE8" s="73">
        <v>1.208788353658141</v>
      </c>
      <c r="TF8" s="73">
        <v>0.78651946076684653</v>
      </c>
      <c r="TG8" s="73">
        <v>0.45078600214580439</v>
      </c>
      <c r="TH8" s="73">
        <v>0.31915578956025609</v>
      </c>
      <c r="TI8" s="73">
        <v>0.30888617062690432</v>
      </c>
      <c r="TJ8" s="73">
        <v>0.34123453962471029</v>
      </c>
      <c r="TK8" s="73">
        <v>0.24513980395379589</v>
      </c>
      <c r="TL8" s="73">
        <v>0.2232462719104841</v>
      </c>
      <c r="TM8" s="73">
        <v>0.33532203800379989</v>
      </c>
      <c r="TN8" s="73">
        <v>0.35377415089261888</v>
      </c>
      <c r="TO8" s="73">
        <v>0.23904680370253151</v>
      </c>
      <c r="TP8" s="73">
        <v>0.26379693722757419</v>
      </c>
      <c r="TQ8" s="73">
        <v>0.40543627617972638</v>
      </c>
      <c r="TR8" s="73">
        <v>4.5023421115537152</v>
      </c>
      <c r="TS8" s="73">
        <v>2.8170472515185949</v>
      </c>
      <c r="TT8" s="73">
        <v>1.062783960915872</v>
      </c>
      <c r="TU8" s="73">
        <v>1.0629549810703229</v>
      </c>
      <c r="TV8" s="73">
        <v>1.6176332597819749</v>
      </c>
      <c r="TW8" s="73">
        <v>2.5719407721149148</v>
      </c>
      <c r="TX8" s="73">
        <v>1.004252691654292</v>
      </c>
      <c r="TY8" s="73">
        <v>0.77573483253503583</v>
      </c>
      <c r="TZ8" s="73">
        <v>0.80001939238922259</v>
      </c>
      <c r="UA8" s="73">
        <v>1.3807891714530991</v>
      </c>
      <c r="UB8" s="73">
        <v>1.0744082829583459</v>
      </c>
      <c r="UC8" s="73">
        <v>0.77756136875335757</v>
      </c>
      <c r="UD8" s="73">
        <v>0.79146357973449688</v>
      </c>
      <c r="UE8" s="73">
        <v>1.386964540217354</v>
      </c>
      <c r="UF8" s="73">
        <v>0.28707286945712007</v>
      </c>
      <c r="UG8" s="73">
        <v>9.7208251961692564</v>
      </c>
      <c r="UH8" s="73">
        <v>1.2724087933243591</v>
      </c>
      <c r="UI8" s="73">
        <v>0.82791522185983935</v>
      </c>
      <c r="UJ8" s="73">
        <v>0.47451158120610931</v>
      </c>
      <c r="UK8" s="73">
        <v>0.3359534626950077</v>
      </c>
      <c r="UL8" s="73">
        <v>0.32514333750200408</v>
      </c>
      <c r="UM8" s="73">
        <v>0.35919425223653689</v>
      </c>
      <c r="UN8" s="73">
        <v>0.25804189889873341</v>
      </c>
      <c r="UO8" s="73">
        <v>0.23499607569524611</v>
      </c>
      <c r="UP8" s="73">
        <v>0.35297056631979018</v>
      </c>
      <c r="UQ8" s="73">
        <v>0.37239384304486212</v>
      </c>
      <c r="UR8" s="73">
        <v>0.25162821442371702</v>
      </c>
      <c r="US8" s="73">
        <v>0.27768098655534151</v>
      </c>
      <c r="UT8" s="73">
        <v>0.42677502755760688</v>
      </c>
      <c r="UU8" s="73">
        <v>4.7393074858460196</v>
      </c>
      <c r="UV8" s="73">
        <v>2.965312896335365</v>
      </c>
      <c r="UW8" s="73">
        <v>1.118719958858817</v>
      </c>
      <c r="UX8" s="73">
        <v>1.1188999800740229</v>
      </c>
      <c r="UY8" s="73">
        <v>1.702771852402081</v>
      </c>
      <c r="UZ8" s="73">
        <v>2.7073060759104388</v>
      </c>
      <c r="VA8" s="73">
        <v>1.057108096478204</v>
      </c>
      <c r="VB8" s="73">
        <v>0.81656298161582919</v>
      </c>
      <c r="VC8" s="73">
        <v>0.84212567619918066</v>
      </c>
      <c r="VD8" s="73">
        <v>1.4534622857401009</v>
      </c>
      <c r="VE8" s="73">
        <v>1.130956087324575</v>
      </c>
      <c r="VF8" s="73">
        <v>0.81848565131932605</v>
      </c>
      <c r="VG8" s="73">
        <v>0.83311955761525858</v>
      </c>
      <c r="VH8" s="73">
        <v>1.4599626739130021</v>
      </c>
      <c r="VI8" s="73">
        <v>0.30218196784959961</v>
      </c>
      <c r="VJ8" s="73">
        <v>10.692907715786189</v>
      </c>
      <c r="VK8" s="73">
        <v>1.3996496726567971</v>
      </c>
      <c r="VL8" s="73">
        <v>0.91070674404582441</v>
      </c>
      <c r="VM8" s="73">
        <v>0.52196273932671711</v>
      </c>
      <c r="VN8" s="73">
        <v>0.36954880896450659</v>
      </c>
      <c r="VO8" s="73">
        <v>0.35765767125220538</v>
      </c>
      <c r="VP8" s="73">
        <v>0.39511367746019188</v>
      </c>
      <c r="VQ8" s="73">
        <v>0.28384608878860568</v>
      </c>
      <c r="VR8" s="73">
        <v>0.25849568326476963</v>
      </c>
      <c r="VS8" s="73">
        <v>0.38826762295176698</v>
      </c>
      <c r="VT8" s="73">
        <v>0.40963322734934998</v>
      </c>
      <c r="VU8" s="73">
        <v>0.27679103586609</v>
      </c>
      <c r="VV8" s="73">
        <v>0.3054490852108761</v>
      </c>
      <c r="VW8" s="73">
        <v>0.46945253031336809</v>
      </c>
      <c r="VX8" s="73">
        <v>5.2132382344306212</v>
      </c>
      <c r="VY8" s="73">
        <v>3.261844185968902</v>
      </c>
      <c r="VZ8" s="73">
        <v>1.2305919547446971</v>
      </c>
      <c r="WA8" s="73">
        <v>1.23078997808143</v>
      </c>
      <c r="WB8" s="73">
        <v>1.8730490376422859</v>
      </c>
      <c r="WC8" s="73">
        <v>2.9780366835014869</v>
      </c>
      <c r="WD8" s="73">
        <v>1.1628189061260179</v>
      </c>
      <c r="WE8" s="73">
        <v>0.89821927977740612</v>
      </c>
      <c r="WF8" s="73">
        <v>0.92633824381910179</v>
      </c>
      <c r="WG8" s="73">
        <v>1.5988085143141171</v>
      </c>
      <c r="WH8" s="73">
        <v>1.244051696057032</v>
      </c>
      <c r="WI8" s="73">
        <v>0.90033421645125633</v>
      </c>
      <c r="WJ8" s="73">
        <v>0.91643151337678797</v>
      </c>
      <c r="WK8" s="73">
        <v>1.6059589413043081</v>
      </c>
      <c r="WL8" s="73">
        <v>0.33240016463455979</v>
      </c>
      <c r="WM8" s="73">
        <v>11.664990235403099</v>
      </c>
      <c r="WN8" s="73">
        <v>1.526890551989234</v>
      </c>
      <c r="WO8" s="73">
        <v>0.99349826623180915</v>
      </c>
      <c r="WP8" s="73">
        <v>0.56941389744732995</v>
      </c>
      <c r="WQ8" s="73">
        <v>0.40314415523400871</v>
      </c>
      <c r="WR8" s="73">
        <v>0.39017200500240651</v>
      </c>
      <c r="WS8" s="73">
        <v>0.4310331026838462</v>
      </c>
      <c r="WT8" s="73">
        <v>0.30965027867847972</v>
      </c>
      <c r="WU8" s="73">
        <v>0.28199529083429531</v>
      </c>
      <c r="WV8" s="73">
        <v>0.42356467958374849</v>
      </c>
      <c r="WW8" s="73">
        <v>0.44687261165383468</v>
      </c>
      <c r="WX8" s="73">
        <v>0.30195385730846103</v>
      </c>
      <c r="WY8" s="73">
        <v>0.33321718386641042</v>
      </c>
      <c r="WZ8" s="73">
        <v>0.51213003306912841</v>
      </c>
      <c r="XA8" s="73">
        <v>5.6871689830152254</v>
      </c>
      <c r="XB8" s="73">
        <v>3.5583754756024391</v>
      </c>
      <c r="XC8" s="73">
        <v>1.34246395063058</v>
      </c>
      <c r="XD8" s="73">
        <v>1.3426799760888291</v>
      </c>
      <c r="XE8" s="73">
        <v>2.0433262228824951</v>
      </c>
      <c r="XF8" s="73">
        <v>3.2487672910925331</v>
      </c>
      <c r="XG8" s="73">
        <v>1.2685297157738411</v>
      </c>
      <c r="XH8" s="73">
        <v>0.97987557793899249</v>
      </c>
      <c r="XI8" s="73">
        <v>1.010550811439018</v>
      </c>
      <c r="XJ8" s="73">
        <v>1.7441547428881241</v>
      </c>
      <c r="XK8" s="73">
        <v>1.35714730478949</v>
      </c>
      <c r="XL8" s="73">
        <v>0.98218278158319161</v>
      </c>
      <c r="XM8" s="73">
        <v>0.9997434691383118</v>
      </c>
      <c r="XN8" s="73">
        <v>1.7519552086956021</v>
      </c>
      <c r="XO8" s="73">
        <v>0.36261836141951909</v>
      </c>
      <c r="XP8" s="73">
        <v>12.63707275502003</v>
      </c>
      <c r="XQ8" s="73">
        <v>1.6541314313216751</v>
      </c>
      <c r="XR8" s="73">
        <v>1.076289788417792</v>
      </c>
      <c r="XS8" s="73">
        <v>0.61686505556794291</v>
      </c>
      <c r="XT8" s="73">
        <v>0.43673950150350921</v>
      </c>
      <c r="XU8" s="73">
        <v>0.42268633875260642</v>
      </c>
      <c r="XV8" s="73">
        <v>0.4669525279074998</v>
      </c>
      <c r="XW8" s="73">
        <v>0.33545446856835293</v>
      </c>
      <c r="XX8" s="73">
        <v>0.30549489840381999</v>
      </c>
      <c r="XY8" s="73">
        <v>0.45886173621572679</v>
      </c>
      <c r="XZ8" s="73">
        <v>0.48411199595832283</v>
      </c>
      <c r="YA8" s="73">
        <v>0.32711667875083272</v>
      </c>
      <c r="YB8" s="73">
        <v>0.36098528252194489</v>
      </c>
      <c r="YC8" s="73">
        <v>0.55480753582489151</v>
      </c>
      <c r="YD8" s="73">
        <v>6.1610997315998253</v>
      </c>
      <c r="YE8" s="73">
        <v>3.8549067652359819</v>
      </c>
      <c r="YF8" s="73">
        <v>1.4543359465164609</v>
      </c>
      <c r="YG8" s="73">
        <v>1.4545699740962339</v>
      </c>
      <c r="YH8" s="73">
        <v>2.2136034081227089</v>
      </c>
      <c r="YI8" s="73">
        <v>3.5194978986835741</v>
      </c>
      <c r="YJ8" s="73">
        <v>1.3742405254216641</v>
      </c>
      <c r="YK8" s="73">
        <v>1.0615318761005761</v>
      </c>
      <c r="YL8" s="73">
        <v>1.0947633790589379</v>
      </c>
      <c r="YM8" s="73">
        <v>1.8895009714621389</v>
      </c>
      <c r="YN8" s="73">
        <v>1.470242913521949</v>
      </c>
      <c r="YO8" s="73">
        <v>1.064031346715123</v>
      </c>
      <c r="YP8" s="73">
        <v>1.0830554248998401</v>
      </c>
      <c r="YQ8" s="73">
        <v>1.897951476086909</v>
      </c>
      <c r="YR8" s="73">
        <v>0.39283655820448021</v>
      </c>
      <c r="YS8" s="73">
        <v>13.60915527463696</v>
      </c>
      <c r="YT8" s="73">
        <v>1.781372310654106</v>
      </c>
      <c r="YU8" s="73">
        <v>1.1590813106037769</v>
      </c>
      <c r="YV8" s="73">
        <v>0.66431621368855331</v>
      </c>
      <c r="YW8" s="73">
        <v>0.47033484777301121</v>
      </c>
      <c r="YX8" s="73">
        <v>0.45520067250280788</v>
      </c>
      <c r="YY8" s="73">
        <v>0.50287195313115463</v>
      </c>
      <c r="YZ8" s="73">
        <v>0.36125865845822719</v>
      </c>
      <c r="ZA8" s="73">
        <v>0.32899450597334462</v>
      </c>
      <c r="ZB8" s="73">
        <v>0.4941587928477067</v>
      </c>
      <c r="ZC8" s="73">
        <v>0.52135138026280825</v>
      </c>
      <c r="ZD8" s="73">
        <v>0.35227950019320559</v>
      </c>
      <c r="ZE8" s="73">
        <v>0.38875338117747849</v>
      </c>
      <c r="ZF8" s="73">
        <v>0.59748503858065072</v>
      </c>
      <c r="ZG8" s="73">
        <v>6.6350304801844278</v>
      </c>
      <c r="ZH8" s="73">
        <v>4.1514380548695176</v>
      </c>
      <c r="ZI8" s="73">
        <v>1.5662079424023501</v>
      </c>
      <c r="ZJ8" s="73">
        <v>1.566459972103637</v>
      </c>
      <c r="ZK8" s="73">
        <v>2.383880593362913</v>
      </c>
      <c r="ZL8" s="73">
        <v>3.7902285062746262</v>
      </c>
      <c r="ZM8" s="73">
        <v>1.479951335069486</v>
      </c>
      <c r="ZN8" s="73">
        <v>1.143188174262161</v>
      </c>
      <c r="ZO8" s="73">
        <v>1.178975946678855</v>
      </c>
      <c r="ZP8" s="73">
        <v>2.0348472000361499</v>
      </c>
      <c r="ZQ8" s="73">
        <v>1.5833385222544081</v>
      </c>
      <c r="ZR8" s="73">
        <v>1.145879911847058</v>
      </c>
      <c r="ZS8" s="73">
        <v>1.1663673806613659</v>
      </c>
      <c r="ZT8" s="73">
        <v>2.043947743478209</v>
      </c>
      <c r="ZU8" s="73">
        <v>0.42305475498944117</v>
      </c>
      <c r="ZV8" s="73">
        <v>14.581237794253891</v>
      </c>
      <c r="ZW8" s="73">
        <v>1.9086131899865479</v>
      </c>
      <c r="ZX8" s="73">
        <v>1.2418728327897599</v>
      </c>
      <c r="ZY8" s="73">
        <v>0.71176737180916483</v>
      </c>
      <c r="ZZ8" s="73">
        <v>0.5039301940425116</v>
      </c>
      <c r="AAA8" s="73">
        <v>0.48771500625300818</v>
      </c>
      <c r="AAB8" s="73">
        <v>0.53879137835480817</v>
      </c>
      <c r="AAC8" s="73">
        <v>0.38706284834810062</v>
      </c>
      <c r="AAD8" s="73">
        <v>0.35249411354287058</v>
      </c>
      <c r="AAE8" s="73">
        <v>0.52945584947968671</v>
      </c>
      <c r="AAF8" s="73">
        <v>0.55859076456729329</v>
      </c>
      <c r="AAG8" s="73">
        <v>0.37744232163557689</v>
      </c>
      <c r="AAH8" s="73">
        <v>0.41652147983301269</v>
      </c>
      <c r="AAI8" s="73">
        <v>0.64016254133641104</v>
      </c>
      <c r="AAJ8" s="73">
        <v>7.1089612287690391</v>
      </c>
      <c r="AAK8" s="73">
        <v>4.4479693445030506</v>
      </c>
      <c r="AAL8" s="73">
        <v>1.678079938288231</v>
      </c>
      <c r="AAM8" s="73">
        <v>1.6783499701110389</v>
      </c>
      <c r="AAN8" s="73">
        <v>2.5541577786031322</v>
      </c>
      <c r="AAO8" s="73">
        <v>4.0609591138656773</v>
      </c>
      <c r="AAP8" s="73">
        <v>1.5856621447173109</v>
      </c>
      <c r="AAQ8" s="73">
        <v>1.2248444724237459</v>
      </c>
      <c r="AAR8" s="73">
        <v>1.2631885142987751</v>
      </c>
      <c r="AAS8" s="73">
        <v>2.180193428610159</v>
      </c>
      <c r="AAT8" s="73">
        <v>1.696434130986868</v>
      </c>
      <c r="AAU8" s="73">
        <v>1.2277284769789929</v>
      </c>
      <c r="AAV8" s="73">
        <v>1.24967933642289</v>
      </c>
      <c r="AAW8" s="73">
        <v>2.189944010869509</v>
      </c>
      <c r="AAX8" s="73">
        <v>0.45327295177440252</v>
      </c>
      <c r="AAY8" s="73">
        <v>15.55332031387081</v>
      </c>
      <c r="AAZ8" s="73">
        <v>2.0358540693189799</v>
      </c>
      <c r="ABA8" s="73">
        <v>1.324664354975746</v>
      </c>
      <c r="ABB8" s="73">
        <v>0.7592185299297799</v>
      </c>
      <c r="ABC8" s="73">
        <v>0.53752554031201472</v>
      </c>
      <c r="ABD8" s="73">
        <v>0.5202293400032082</v>
      </c>
      <c r="ABE8" s="73">
        <v>0.57471080357846049</v>
      </c>
      <c r="ABF8" s="73">
        <v>0.41286703823797472</v>
      </c>
      <c r="ABG8" s="73">
        <v>0.37599372111239648</v>
      </c>
      <c r="ABH8" s="73">
        <v>0.56475290611166817</v>
      </c>
      <c r="ABI8" s="73">
        <v>0.59583014887178187</v>
      </c>
      <c r="ABJ8" s="73">
        <v>0.40260514307794892</v>
      </c>
      <c r="ABK8" s="73">
        <v>0.4442895784885475</v>
      </c>
      <c r="ABL8" s="73">
        <v>0.68284004409217336</v>
      </c>
      <c r="ABM8" s="73">
        <v>7.5828919773536372</v>
      </c>
      <c r="ABN8" s="73">
        <v>4.7445006341365961</v>
      </c>
      <c r="ABO8" s="73">
        <v>1.789951934174113</v>
      </c>
      <c r="ABP8" s="73">
        <v>1.790239968118444</v>
      </c>
      <c r="ABQ8" s="73">
        <v>2.7244349638433478</v>
      </c>
      <c r="ABR8" s="73">
        <v>4.3316897214567183</v>
      </c>
      <c r="ABS8" s="73">
        <v>1.691372954365135</v>
      </c>
      <c r="ABT8" s="73">
        <v>1.3065007705853331</v>
      </c>
      <c r="ABU8" s="73">
        <v>1.347401081918693</v>
      </c>
      <c r="ABV8" s="73">
        <v>2.3255396571841662</v>
      </c>
      <c r="ABW8" s="73">
        <v>1.8095297397193271</v>
      </c>
      <c r="ABX8" s="73">
        <v>1.3095770421109281</v>
      </c>
      <c r="ABY8" s="73">
        <v>1.3329912921844189</v>
      </c>
      <c r="ABZ8" s="73">
        <v>2.3359402782608121</v>
      </c>
      <c r="ACA8" s="73">
        <v>0.48349114855936082</v>
      </c>
      <c r="ACB8" s="73">
        <v>16.525402833487739</v>
      </c>
      <c r="ACC8" s="73">
        <v>2.163094948651425</v>
      </c>
      <c r="ACD8" s="73">
        <v>1.4074558771617289</v>
      </c>
      <c r="ACE8" s="73">
        <v>0.80666968805039052</v>
      </c>
      <c r="ACF8" s="73">
        <v>0.57112088658151383</v>
      </c>
      <c r="ACG8" s="73">
        <v>0.55274367375340971</v>
      </c>
      <c r="ACH8" s="73">
        <v>0.61063022880211615</v>
      </c>
      <c r="ACI8" s="73">
        <v>0.43867122812784731</v>
      </c>
      <c r="ACJ8" s="73">
        <v>0.39949332868192039</v>
      </c>
      <c r="ACK8" s="73">
        <v>0.60004996274364575</v>
      </c>
      <c r="ACL8" s="73">
        <v>0.63306953317626735</v>
      </c>
      <c r="ACM8" s="73">
        <v>0.42776796452032129</v>
      </c>
      <c r="ACN8" s="73">
        <v>0.47205767714408231</v>
      </c>
      <c r="ACO8" s="73">
        <v>0.72551754684793535</v>
      </c>
      <c r="ACP8" s="73">
        <v>8.0568227259382308</v>
      </c>
      <c r="ACQ8" s="73">
        <v>5.0410319237701344</v>
      </c>
      <c r="ACR8" s="73">
        <v>1.9018239300599931</v>
      </c>
      <c r="ACS8" s="73">
        <v>1.902129966125846</v>
      </c>
      <c r="ACT8" s="73">
        <v>2.8947121490835461</v>
      </c>
      <c r="ACU8" s="73">
        <v>4.6024203290477539</v>
      </c>
      <c r="ACV8" s="73">
        <v>1.7970837640129551</v>
      </c>
      <c r="ACW8" s="73">
        <v>1.3881570687469149</v>
      </c>
      <c r="ACX8" s="73">
        <v>1.431613649538614</v>
      </c>
      <c r="ACY8" s="73">
        <v>2.470885885758185</v>
      </c>
      <c r="ACZ8" s="73">
        <v>1.9226253484517819</v>
      </c>
      <c r="ADA8" s="73">
        <v>1.3914256072428579</v>
      </c>
      <c r="ADB8" s="73">
        <v>1.416303247945945</v>
      </c>
      <c r="ADC8" s="73">
        <v>2.481936545652113</v>
      </c>
      <c r="ADD8" s="73">
        <v>0.51370934534432267</v>
      </c>
      <c r="ADE8" s="73">
        <v>17.497485353104661</v>
      </c>
      <c r="ADF8" s="73">
        <v>2.2903358279838471</v>
      </c>
      <c r="ADG8" s="73">
        <v>1.490247399347717</v>
      </c>
      <c r="ADH8" s="73">
        <v>0.85412084617099726</v>
      </c>
      <c r="ADI8" s="73">
        <v>0.60471623285101195</v>
      </c>
      <c r="ADJ8" s="73">
        <v>0.58525800750361134</v>
      </c>
      <c r="ADK8" s="73">
        <v>0.64654965402576703</v>
      </c>
      <c r="ADL8" s="73">
        <v>0.46447541801771952</v>
      </c>
      <c r="ADM8" s="73">
        <v>0.42299293625144291</v>
      </c>
      <c r="ADN8" s="73">
        <v>0.63534701937562188</v>
      </c>
      <c r="ADO8" s="73">
        <v>0.67030891748075794</v>
      </c>
      <c r="ADP8" s="73">
        <v>0.45293078596269531</v>
      </c>
      <c r="ADQ8" s="73">
        <v>0.49982577579961951</v>
      </c>
      <c r="ADR8" s="73">
        <v>0.76819504960369744</v>
      </c>
      <c r="ADS8" s="73">
        <v>8.5307534745228359</v>
      </c>
      <c r="ADT8" s="73">
        <v>5.3375632134036746</v>
      </c>
      <c r="ADU8" s="73">
        <v>2.0136959259458762</v>
      </c>
      <c r="ADV8" s="73">
        <v>2.0140199641332601</v>
      </c>
      <c r="ADW8" s="73">
        <v>3.064989334323756</v>
      </c>
      <c r="ADX8" s="73">
        <v>4.873150936638809</v>
      </c>
      <c r="ADY8" s="73">
        <v>1.902794573660763</v>
      </c>
      <c r="ADZ8" s="73">
        <v>1.469813366908489</v>
      </c>
      <c r="AEA8" s="73">
        <v>1.5158262171585359</v>
      </c>
      <c r="AEB8" s="73">
        <v>2.616232114332206</v>
      </c>
      <c r="AEC8" s="73">
        <v>2.0357209571842372</v>
      </c>
      <c r="AED8" s="73">
        <v>1.4732741723747891</v>
      </c>
      <c r="AEE8" s="73">
        <v>1.499615203707479</v>
      </c>
      <c r="AEF8" s="73">
        <v>2.6279328130434232</v>
      </c>
      <c r="AEG8" s="73">
        <v>0.5439275421292793</v>
      </c>
      <c r="AEH8" s="73">
        <v>18.46956787272158</v>
      </c>
      <c r="AEI8" s="73">
        <v>2.4175767073162979</v>
      </c>
      <c r="AEJ8" s="73">
        <v>1.573038921533696</v>
      </c>
      <c r="AEK8" s="73">
        <v>0.90157200429160977</v>
      </c>
      <c r="AEL8" s="73">
        <v>0.63831157912051595</v>
      </c>
      <c r="AEM8" s="73">
        <v>0.61777234125381075</v>
      </c>
      <c r="AEN8" s="73">
        <v>0.68246907924942146</v>
      </c>
      <c r="AEO8" s="73">
        <v>0.49027960790759501</v>
      </c>
      <c r="AEP8" s="73">
        <v>0.44649254382096792</v>
      </c>
      <c r="AEQ8" s="73">
        <v>0.67064407600760423</v>
      </c>
      <c r="AER8" s="73">
        <v>0.70754830178524208</v>
      </c>
      <c r="AES8" s="73">
        <v>0.47809360740506479</v>
      </c>
      <c r="AET8" s="73">
        <v>0.52759387445515027</v>
      </c>
      <c r="AEU8" s="73">
        <v>0.81087255235945588</v>
      </c>
      <c r="AEV8" s="73">
        <v>9.0046842231074375</v>
      </c>
      <c r="AEW8" s="73">
        <v>5.6340945030372058</v>
      </c>
      <c r="AEX8" s="73">
        <v>2.1255679218317578</v>
      </c>
      <c r="AEY8" s="73">
        <v>2.1259099621406552</v>
      </c>
      <c r="AEZ8" s="73">
        <v>3.2352665195639729</v>
      </c>
      <c r="AFA8" s="73">
        <v>5.1438815442298607</v>
      </c>
      <c r="AFB8" s="73">
        <v>2.008505383308592</v>
      </c>
      <c r="AFC8" s="73">
        <v>1.5514696650700801</v>
      </c>
      <c r="AFD8" s="73">
        <v>1.600038784778451</v>
      </c>
      <c r="AFE8" s="73">
        <v>2.7615783429062088</v>
      </c>
      <c r="AFF8" s="73">
        <v>2.148816565916702</v>
      </c>
      <c r="AFG8" s="73">
        <v>1.555122737506724</v>
      </c>
      <c r="AFH8" s="73">
        <v>1.582927159468998</v>
      </c>
      <c r="AFI8" s="73">
        <v>2.7739290804347201</v>
      </c>
      <c r="AFJ8" s="73">
        <v>0.57414573891424259</v>
      </c>
      <c r="AFK8" s="73">
        <v>19.441650392338509</v>
      </c>
      <c r="AFL8" s="73">
        <v>2.5448175866487279</v>
      </c>
      <c r="AFM8" s="73">
        <v>1.655830443719682</v>
      </c>
      <c r="AFN8" s="73">
        <v>0.94902316241221674</v>
      </c>
      <c r="AFO8" s="73">
        <v>0.67190692539001384</v>
      </c>
      <c r="AFP8" s="73">
        <v>0.65028667500401305</v>
      </c>
      <c r="AFQ8" s="73">
        <v>0.71838850447307556</v>
      </c>
      <c r="AFR8" s="73">
        <v>0.51608379779746683</v>
      </c>
      <c r="AFS8" s="73">
        <v>0.46999215139049172</v>
      </c>
      <c r="AFT8" s="73">
        <v>0.70594113263957892</v>
      </c>
      <c r="AFU8" s="73">
        <v>0.7447876860897279</v>
      </c>
      <c r="AFV8" s="73">
        <v>0.50325642884743782</v>
      </c>
      <c r="AFW8" s="73">
        <v>0.55536197311068614</v>
      </c>
      <c r="AFX8" s="73">
        <v>0.85355005511521786</v>
      </c>
      <c r="AFY8" s="73">
        <v>9.4786149716920463</v>
      </c>
      <c r="AFZ8" s="73">
        <v>5.9306257926707424</v>
      </c>
      <c r="AGA8" s="73">
        <v>2.2374399177176389</v>
      </c>
      <c r="AGB8" s="73">
        <v>2.2377999601480631</v>
      </c>
      <c r="AGC8" s="73">
        <v>3.4055437048041739</v>
      </c>
      <c r="AGD8" s="73">
        <v>5.4146121518209087</v>
      </c>
      <c r="AGE8" s="73">
        <v>2.1142161929564001</v>
      </c>
      <c r="AGF8" s="73">
        <v>1.633125963231651</v>
      </c>
      <c r="AGG8" s="73">
        <v>1.6842513523983731</v>
      </c>
      <c r="AGH8" s="73">
        <v>2.9069245714802232</v>
      </c>
      <c r="AGI8" s="73">
        <v>2.261912174649154</v>
      </c>
      <c r="AGJ8" s="73">
        <v>1.636971302638653</v>
      </c>
      <c r="AGK8" s="73">
        <v>1.666239115230528</v>
      </c>
      <c r="AGL8" s="73">
        <v>2.919925347826025</v>
      </c>
      <c r="AGM8" s="73">
        <v>0.60436393569919966</v>
      </c>
      <c r="AGN8" s="73">
        <v>20.413732911955439</v>
      </c>
      <c r="AGO8" s="73">
        <v>2.672058465981185</v>
      </c>
      <c r="AGP8" s="73">
        <v>1.7386219659056661</v>
      </c>
      <c r="AGQ8" s="73">
        <v>0.99647432053283791</v>
      </c>
      <c r="AGR8" s="73">
        <v>0.70550227165952051</v>
      </c>
      <c r="AGS8" s="73">
        <v>0.6828010087542119</v>
      </c>
      <c r="AGT8" s="73">
        <v>0.75430792969673133</v>
      </c>
      <c r="AGU8" s="73">
        <v>0.54188798768734237</v>
      </c>
      <c r="AGV8" s="73">
        <v>0.49349175896002168</v>
      </c>
      <c r="AGW8" s="73">
        <v>0.74123818927156493</v>
      </c>
      <c r="AGX8" s="73">
        <v>0.78202707039421437</v>
      </c>
      <c r="AGY8" s="73">
        <v>0.52841925028980841</v>
      </c>
      <c r="AGZ8" s="73">
        <v>0.58313007176621989</v>
      </c>
      <c r="AHA8" s="73">
        <v>0.89622755787097763</v>
      </c>
      <c r="AHB8" s="73">
        <v>9.952545720276655</v>
      </c>
      <c r="AHC8" s="73">
        <v>6.2271570823042941</v>
      </c>
      <c r="AHD8" s="73">
        <v>2.3493119136035272</v>
      </c>
      <c r="AHE8" s="73">
        <v>2.3496899581554569</v>
      </c>
      <c r="AHF8" s="73">
        <v>3.5758208900443869</v>
      </c>
      <c r="AHG8" s="73">
        <v>5.6853427594119523</v>
      </c>
      <c r="AHH8" s="73">
        <v>2.2199270026042388</v>
      </c>
      <c r="AHI8" s="73">
        <v>1.7147822613932511</v>
      </c>
      <c r="AHJ8" s="73">
        <v>1.768463920018287</v>
      </c>
      <c r="AHK8" s="73">
        <v>3.052270800054226</v>
      </c>
      <c r="AHL8" s="73">
        <v>2.3750077833816192</v>
      </c>
      <c r="AHM8" s="73">
        <v>1.7188198677705919</v>
      </c>
      <c r="AHN8" s="73">
        <v>1.749551070992051</v>
      </c>
      <c r="AHO8" s="73">
        <v>3.0659216152173179</v>
      </c>
      <c r="AHP8" s="73">
        <v>0.63458213248416107</v>
      </c>
      <c r="AHQ8" s="73">
        <v>21.385815431572372</v>
      </c>
      <c r="AHR8" s="73">
        <v>2.7992993453136088</v>
      </c>
      <c r="AHS8" s="73">
        <v>1.8214134880916539</v>
      </c>
      <c r="AHT8" s="73">
        <v>1.0439254786534451</v>
      </c>
      <c r="AHU8" s="73">
        <v>0.73909761792901885</v>
      </c>
      <c r="AHV8" s="73">
        <v>0.7153153425044142</v>
      </c>
      <c r="AHW8" s="73">
        <v>0.79022735492038476</v>
      </c>
      <c r="AHX8" s="73">
        <v>0.56769217757721468</v>
      </c>
      <c r="AHY8" s="73">
        <v>0.51699136652954347</v>
      </c>
      <c r="AHZ8" s="73">
        <v>0.77653524590354206</v>
      </c>
      <c r="AIA8" s="73">
        <v>0.81926645469870074</v>
      </c>
      <c r="AIB8" s="73">
        <v>0.55358207173218055</v>
      </c>
      <c r="AIC8" s="73">
        <v>0.61089817042175487</v>
      </c>
      <c r="AID8" s="73">
        <v>0.93890506062673917</v>
      </c>
      <c r="AIE8" s="73">
        <v>10.426476468861249</v>
      </c>
      <c r="AIF8" s="73">
        <v>6.5236883719378209</v>
      </c>
      <c r="AIG8" s="73">
        <v>2.4611839094894021</v>
      </c>
      <c r="AIH8" s="73">
        <v>2.4615799561628608</v>
      </c>
      <c r="AII8" s="73">
        <v>3.7460980752845932</v>
      </c>
      <c r="AIJ8" s="73">
        <v>5.9560733670029906</v>
      </c>
      <c r="AIK8" s="73">
        <v>2.3256378122520549</v>
      </c>
      <c r="AIL8" s="73">
        <v>1.796438559554828</v>
      </c>
      <c r="AIM8" s="73">
        <v>1.8526764876382069</v>
      </c>
      <c r="AIN8" s="73">
        <v>3.1976170286282399</v>
      </c>
      <c r="AIO8" s="73">
        <v>2.4881033921140761</v>
      </c>
      <c r="AIP8" s="73">
        <v>1.8006684329025231</v>
      </c>
      <c r="AIQ8" s="73">
        <v>1.832863026753579</v>
      </c>
      <c r="AIR8" s="73">
        <v>3.211917882608617</v>
      </c>
      <c r="AIS8" s="73">
        <v>0.66480032926912269</v>
      </c>
      <c r="AIT8" s="73">
        <v>22.35789795118929</v>
      </c>
      <c r="AIU8" s="73">
        <v>2.9265402246460561</v>
      </c>
      <c r="AIV8" s="73">
        <v>1.904205010277632</v>
      </c>
      <c r="AIW8" s="73">
        <v>1.0913766367740609</v>
      </c>
      <c r="AIX8" s="73">
        <v>0.77269296419851818</v>
      </c>
      <c r="AIY8" s="73">
        <v>0.74782967625461372</v>
      </c>
      <c r="AIZ8" s="73">
        <v>0.82614678014403908</v>
      </c>
      <c r="AJA8" s="73">
        <v>0.59349636746708767</v>
      </c>
      <c r="AJB8" s="73">
        <v>0.54049097409907099</v>
      </c>
      <c r="AJC8" s="73">
        <v>0.81183230253552374</v>
      </c>
      <c r="AJD8" s="73">
        <v>0.85650583900318888</v>
      </c>
      <c r="AJE8" s="73">
        <v>0.5787448931745518</v>
      </c>
      <c r="AJF8" s="73">
        <v>0.63866626907728818</v>
      </c>
      <c r="AJG8" s="73">
        <v>0.9815825633825016</v>
      </c>
      <c r="AJH8" s="73">
        <v>10.90040721744586</v>
      </c>
      <c r="AJI8" s="73">
        <v>6.8202196615713531</v>
      </c>
      <c r="AJJ8" s="73">
        <v>2.5730559053752859</v>
      </c>
      <c r="AJK8" s="73">
        <v>2.573469954170271</v>
      </c>
      <c r="AJL8" s="73">
        <v>3.9163752605248092</v>
      </c>
      <c r="AJM8" s="73">
        <v>6.22680397459402</v>
      </c>
      <c r="AJN8" s="73">
        <v>2.4313486218998852</v>
      </c>
      <c r="AJO8" s="73">
        <v>1.878094857716418</v>
      </c>
      <c r="AJP8" s="73">
        <v>1.936889055258129</v>
      </c>
      <c r="AJQ8" s="73">
        <v>3.3429632572022592</v>
      </c>
      <c r="AJR8" s="73">
        <v>2.6011990008465262</v>
      </c>
      <c r="AJS8" s="73">
        <v>1.882516998034454</v>
      </c>
      <c r="AJT8" s="73">
        <v>1.916174982515108</v>
      </c>
      <c r="AJU8" s="73">
        <v>3.357914149999925</v>
      </c>
      <c r="AJV8" s="73">
        <v>0.6950185260540811</v>
      </c>
      <c r="AJW8" s="73">
        <v>23.329980470806209</v>
      </c>
      <c r="AJX8" s="73">
        <v>3.0537811039784799</v>
      </c>
      <c r="AJY8" s="73">
        <v>1.986996532463621</v>
      </c>
      <c r="AJZ8" s="73">
        <v>1.1388277948946659</v>
      </c>
      <c r="AKA8" s="73">
        <v>0.80628831046801863</v>
      </c>
      <c r="AKB8" s="73">
        <v>0.7803440100048159</v>
      </c>
      <c r="AKC8" s="73">
        <v>0.8620662053676944</v>
      </c>
      <c r="AKD8" s="73">
        <v>0.61930055735696088</v>
      </c>
      <c r="AKE8" s="73">
        <v>0.56399058166859162</v>
      </c>
      <c r="AKF8" s="73">
        <v>0.84712935916749643</v>
      </c>
      <c r="AKG8" s="73">
        <v>0.89374522330767547</v>
      </c>
      <c r="AKH8" s="73">
        <v>0.60390771461692561</v>
      </c>
      <c r="AKI8" s="73">
        <v>0.66643436773282361</v>
      </c>
      <c r="AKJ8" s="73">
        <v>1.024260066138263</v>
      </c>
      <c r="AKK8" s="73">
        <v>11.37433796603046</v>
      </c>
      <c r="AKL8" s="73">
        <v>7.1167509512048941</v>
      </c>
      <c r="AKM8" s="73">
        <v>2.684927901261168</v>
      </c>
      <c r="AKN8" s="73">
        <v>2.685359952177671</v>
      </c>
      <c r="AKO8" s="73">
        <v>4.0866524457650097</v>
      </c>
      <c r="AKP8" s="73">
        <v>6.4975345821850947</v>
      </c>
      <c r="AKQ8" s="73">
        <v>2.537059431547688</v>
      </c>
      <c r="AKR8" s="73">
        <v>1.9597511558779901</v>
      </c>
      <c r="AKS8" s="73">
        <v>2.0211016228780481</v>
      </c>
      <c r="AKT8" s="73">
        <v>3.4883094857762709</v>
      </c>
      <c r="AKU8" s="73">
        <v>2.7142946095789879</v>
      </c>
      <c r="AKV8" s="73">
        <v>1.964365563166389</v>
      </c>
      <c r="AKW8" s="73">
        <v>1.9994869382766349</v>
      </c>
      <c r="AKX8" s="73">
        <v>3.503910417391225</v>
      </c>
      <c r="AKY8" s="73">
        <v>0.72523672283904095</v>
      </c>
      <c r="AKZ8" s="73">
        <v>24.302062990423149</v>
      </c>
      <c r="ALA8" s="73">
        <v>3.1810219833109179</v>
      </c>
      <c r="ALB8" s="73">
        <v>2.069788054649603</v>
      </c>
      <c r="ALC8" s="73">
        <v>1.186278953015278</v>
      </c>
      <c r="ALD8" s="73">
        <v>0.83988365673752297</v>
      </c>
      <c r="ALE8" s="73">
        <v>0.81285834375501576</v>
      </c>
      <c r="ALF8" s="73">
        <v>0.8979856305913464</v>
      </c>
      <c r="ALG8" s="73">
        <v>0.64510474724683586</v>
      </c>
      <c r="ALH8" s="73">
        <v>0.58749018923811724</v>
      </c>
      <c r="ALI8" s="73">
        <v>0.882426415799479</v>
      </c>
      <c r="ALJ8" s="73">
        <v>0.93098460761215995</v>
      </c>
      <c r="ALK8" s="73">
        <v>0.62907053605929786</v>
      </c>
      <c r="ALL8" s="73">
        <v>0.69420246638835792</v>
      </c>
      <c r="ALM8" s="73">
        <v>1.0669375688940219</v>
      </c>
      <c r="ALN8" s="73">
        <v>11.84826871461506</v>
      </c>
      <c r="ALO8" s="73">
        <v>7.413282240838428</v>
      </c>
      <c r="ALP8" s="73">
        <v>2.7967998971470558</v>
      </c>
      <c r="ALQ8" s="73">
        <v>2.7972499501850758</v>
      </c>
      <c r="ALR8" s="73">
        <v>4.2569296310052316</v>
      </c>
      <c r="ALS8" s="73">
        <v>6.7682651897761454</v>
      </c>
      <c r="ALT8" s="73">
        <v>2.6427702411955178</v>
      </c>
      <c r="ALU8" s="73">
        <v>2.041407454039577</v>
      </c>
      <c r="ALV8" s="73">
        <v>2.1053141904979609</v>
      </c>
      <c r="ALW8" s="73">
        <v>3.633655714350271</v>
      </c>
      <c r="ALX8" s="73">
        <v>2.8273902183114501</v>
      </c>
      <c r="ALY8" s="73">
        <v>2.0462141282983239</v>
      </c>
      <c r="ALZ8" s="73">
        <v>2.0827988940381581</v>
      </c>
      <c r="AMA8" s="73">
        <v>3.6499066847825228</v>
      </c>
      <c r="AMB8" s="73">
        <v>0.75545491962400291</v>
      </c>
      <c r="AMC8" s="73">
        <v>26.73226928946546</v>
      </c>
      <c r="AMD8" s="73">
        <v>3.4991241816420029</v>
      </c>
      <c r="AME8" s="73">
        <v>2.2767668601145692</v>
      </c>
      <c r="AMF8" s="73">
        <v>1.3049068483168049</v>
      </c>
      <c r="AMG8" s="73">
        <v>0.92387202241127364</v>
      </c>
      <c r="AMH8" s="73">
        <v>0.8941441781305165</v>
      </c>
      <c r="AMI8" s="73">
        <v>0.98778419365048542</v>
      </c>
      <c r="AMJ8" s="73">
        <v>0.70961522197152038</v>
      </c>
      <c r="AMK8" s="73">
        <v>0.64623920816192937</v>
      </c>
      <c r="AML8" s="73">
        <v>0.97066905737942666</v>
      </c>
      <c r="AMM8" s="73">
        <v>1.024083068373377</v>
      </c>
      <c r="AMN8" s="73">
        <v>0.69197758966522704</v>
      </c>
      <c r="AMO8" s="73">
        <v>0.76362271302719198</v>
      </c>
      <c r="AMP8" s="73">
        <v>1.1736313257834261</v>
      </c>
      <c r="AMQ8" s="73">
        <v>13.03309558607657</v>
      </c>
      <c r="AMR8" s="73">
        <v>8.154610464922273</v>
      </c>
      <c r="AMS8" s="73">
        <v>3.0764798868617631</v>
      </c>
      <c r="AMT8" s="73">
        <v>3.0769749452035788</v>
      </c>
      <c r="AMU8" s="73">
        <v>4.6826225941057338</v>
      </c>
      <c r="AMV8" s="73">
        <v>7.4450917087537594</v>
      </c>
      <c r="AMW8" s="73">
        <v>2.9070472653150672</v>
      </c>
      <c r="AMX8" s="73">
        <v>2.245548199443534</v>
      </c>
      <c r="AMY8" s="73">
        <v>2.3158456095477602</v>
      </c>
      <c r="AMZ8" s="73">
        <v>3.9970212857853018</v>
      </c>
      <c r="ANA8" s="73">
        <v>3.110129240142598</v>
      </c>
      <c r="ANB8" s="73">
        <v>2.25083554112816</v>
      </c>
      <c r="ANC8" s="73">
        <v>2.291078783441975</v>
      </c>
      <c r="AND8" s="73">
        <v>4.0148973532607801</v>
      </c>
      <c r="ANE8" s="73">
        <v>0.83100041158640636</v>
      </c>
      <c r="ANF8" s="73">
        <v>29.162475588507771</v>
      </c>
      <c r="ANG8" s="73">
        <v>3.8172263799731132</v>
      </c>
      <c r="ANH8" s="73">
        <v>2.4837456655795238</v>
      </c>
      <c r="ANI8" s="73">
        <v>1.4235347436183381</v>
      </c>
      <c r="ANJ8" s="73">
        <v>1.007860388085025</v>
      </c>
      <c r="ANK8" s="73">
        <v>0.97543001250601957</v>
      </c>
      <c r="ANL8" s="73">
        <v>1.077582756709619</v>
      </c>
      <c r="ANM8" s="73">
        <v>0.77412569669620235</v>
      </c>
      <c r="ANN8" s="73">
        <v>0.70498822708574305</v>
      </c>
      <c r="ANO8" s="73">
        <v>1.058911698959375</v>
      </c>
      <c r="ANP8" s="73">
        <v>1.1171815291345919</v>
      </c>
      <c r="ANQ8" s="73">
        <v>0.75488464327115734</v>
      </c>
      <c r="ANR8" s="73">
        <v>0.83304295966602859</v>
      </c>
      <c r="ANS8" s="73">
        <v>1.280325082672827</v>
      </c>
      <c r="ANT8" s="73">
        <v>14.21792245753806</v>
      </c>
      <c r="ANU8" s="73">
        <v>8.8959386890061225</v>
      </c>
      <c r="ANV8" s="73">
        <v>3.3561598765764731</v>
      </c>
      <c r="ANW8" s="73">
        <v>3.3566999402220898</v>
      </c>
      <c r="ANX8" s="73">
        <v>5.1083155572062591</v>
      </c>
      <c r="ANY8" s="73">
        <v>8.1219182277313493</v>
      </c>
      <c r="ANZ8" s="73">
        <v>3.1713242894346219</v>
      </c>
      <c r="AOA8" s="73">
        <v>2.4496889448475012</v>
      </c>
      <c r="AOB8" s="73">
        <v>2.5263770285975609</v>
      </c>
      <c r="AOC8" s="73">
        <v>4.3603868572203366</v>
      </c>
      <c r="AOD8" s="73">
        <v>3.39286826197374</v>
      </c>
      <c r="AOE8" s="73">
        <v>2.455456953957988</v>
      </c>
      <c r="AOF8" s="73">
        <v>2.499358672845795</v>
      </c>
      <c r="AOG8" s="73">
        <v>4.3798880217390304</v>
      </c>
      <c r="AOH8" s="73">
        <v>0.90654590354880316</v>
      </c>
      <c r="AOI8" s="73">
        <v>31.592681887550089</v>
      </c>
      <c r="AOJ8" s="73">
        <v>4.1353285783041986</v>
      </c>
      <c r="AOK8" s="73">
        <v>2.690724471044486</v>
      </c>
      <c r="AOL8" s="73">
        <v>1.5421626389198639</v>
      </c>
      <c r="AOM8" s="73">
        <v>1.091848753758778</v>
      </c>
      <c r="AON8" s="73">
        <v>1.0567158468815201</v>
      </c>
      <c r="AOO8" s="73">
        <v>1.167381319768755</v>
      </c>
      <c r="AOP8" s="73">
        <v>0.83863617142088764</v>
      </c>
      <c r="AOQ8" s="73">
        <v>0.7637372460095555</v>
      </c>
      <c r="AOR8" s="73">
        <v>1.1471543405393241</v>
      </c>
      <c r="AOS8" s="73">
        <v>1.2102799898958081</v>
      </c>
      <c r="AOT8" s="73">
        <v>0.81779169687708642</v>
      </c>
      <c r="AOU8" s="73">
        <v>0.90246320630486532</v>
      </c>
      <c r="AOV8" s="73">
        <v>1.3870188395622309</v>
      </c>
      <c r="AOW8" s="73">
        <v>15.40274932899959</v>
      </c>
      <c r="AOX8" s="73">
        <v>9.6372669130899684</v>
      </c>
      <c r="AOY8" s="73">
        <v>3.6358398662911728</v>
      </c>
      <c r="AOZ8" s="73">
        <v>3.6364249352405942</v>
      </c>
      <c r="APA8" s="73">
        <v>5.5340085203067817</v>
      </c>
      <c r="APB8" s="73">
        <v>8.7987447467089801</v>
      </c>
      <c r="APC8" s="73">
        <v>3.4356013135541779</v>
      </c>
      <c r="APD8" s="73">
        <v>2.6538296902514591</v>
      </c>
      <c r="APE8" s="73">
        <v>2.736908447647358</v>
      </c>
      <c r="APF8" s="73">
        <v>4.7237524286553629</v>
      </c>
      <c r="APG8" s="73">
        <v>3.6756072838048852</v>
      </c>
      <c r="APH8" s="73">
        <v>2.6600783667878241</v>
      </c>
      <c r="API8" s="73">
        <v>2.7076385622496089</v>
      </c>
      <c r="APJ8" s="73">
        <v>4.7448786902172868</v>
      </c>
      <c r="APK8" s="73">
        <v>0.98209139551120672</v>
      </c>
      <c r="APL8" s="73">
        <v>34.022888186592397</v>
      </c>
      <c r="APM8" s="73">
        <v>4.4534307766352939</v>
      </c>
      <c r="APN8" s="73">
        <v>2.8977032765094419</v>
      </c>
      <c r="APO8" s="73">
        <v>1.660790534221406</v>
      </c>
      <c r="APP8" s="73">
        <v>1.175837119432533</v>
      </c>
      <c r="APQ8" s="73">
        <v>1.1380016812570219</v>
      </c>
      <c r="APR8" s="73">
        <v>1.257179882827886</v>
      </c>
      <c r="APS8" s="73">
        <v>0.90314664614557072</v>
      </c>
      <c r="APT8" s="73">
        <v>0.82248626493337229</v>
      </c>
      <c r="APU8" s="73">
        <v>1.235396982119281</v>
      </c>
      <c r="APV8" s="73">
        <v>1.3033784506570241</v>
      </c>
      <c r="APW8" s="73">
        <v>0.88069875048301405</v>
      </c>
      <c r="APX8" s="73">
        <v>0.97188345294370082</v>
      </c>
      <c r="APY8" s="73">
        <v>1.4937125964516309</v>
      </c>
      <c r="APZ8" s="73">
        <v>16.58757620046109</v>
      </c>
      <c r="AQA8" s="73">
        <v>10.378595137173811</v>
      </c>
      <c r="AQB8" s="73">
        <v>3.915519856005869</v>
      </c>
      <c r="AQC8" s="73">
        <v>3.9161499302591021</v>
      </c>
      <c r="AQD8" s="73">
        <v>5.9597014834073399</v>
      </c>
      <c r="AQE8" s="73">
        <v>9.4755712656865558</v>
      </c>
      <c r="AQF8" s="73">
        <v>3.6998783376737481</v>
      </c>
      <c r="AQG8" s="73">
        <v>2.8579704356554361</v>
      </c>
      <c r="AQH8" s="73">
        <v>2.9474398666971529</v>
      </c>
      <c r="AQI8" s="73">
        <v>5.0871180000903848</v>
      </c>
      <c r="AQJ8" s="73">
        <v>3.958346305636034</v>
      </c>
      <c r="AQK8" s="73">
        <v>2.8646997796176552</v>
      </c>
      <c r="AQL8" s="73">
        <v>2.915918451653424</v>
      </c>
      <c r="AQM8" s="73">
        <v>5.1098693586955246</v>
      </c>
      <c r="AQN8" s="73">
        <v>1.057636887473608</v>
      </c>
      <c r="AQO8" s="73">
        <v>36.453094485634701</v>
      </c>
      <c r="AQP8" s="73">
        <v>4.771532974966382</v>
      </c>
      <c r="AQQ8" s="73">
        <v>3.1046820819744059</v>
      </c>
      <c r="AQR8" s="73">
        <v>1.779418429522921</v>
      </c>
      <c r="AQS8" s="73">
        <v>1.259825485106284</v>
      </c>
      <c r="AQT8" s="73">
        <v>1.2192875156325269</v>
      </c>
      <c r="AQU8" s="73">
        <v>1.3469784458870211</v>
      </c>
      <c r="AQV8" s="73">
        <v>0.96765712087025435</v>
      </c>
      <c r="AQW8" s="73">
        <v>0.88123528385717942</v>
      </c>
      <c r="AQX8" s="73">
        <v>1.3236396236992209</v>
      </c>
      <c r="AQY8" s="73">
        <v>1.396476911418244</v>
      </c>
      <c r="AQZ8" s="73">
        <v>0.9436058040889479</v>
      </c>
      <c r="ARA8" s="73">
        <v>1.041303699582538</v>
      </c>
      <c r="ARB8" s="73">
        <v>1.6004063533410371</v>
      </c>
      <c r="ARC8" s="73">
        <v>17.772403071922589</v>
      </c>
      <c r="ARD8" s="73">
        <v>11.11992336125765</v>
      </c>
      <c r="ARE8" s="73">
        <v>4.195199845720583</v>
      </c>
      <c r="ARF8" s="73">
        <v>4.1958749252776171</v>
      </c>
      <c r="ARG8" s="73">
        <v>6.3853944465078518</v>
      </c>
      <c r="ARH8" s="73">
        <v>10.15239778466421</v>
      </c>
      <c r="ARI8" s="73">
        <v>3.9641553617932832</v>
      </c>
      <c r="ARJ8" s="73">
        <v>3.062111181059374</v>
      </c>
      <c r="ARK8" s="73">
        <v>3.1579712857469509</v>
      </c>
      <c r="ARL8" s="73">
        <v>5.4504835715254227</v>
      </c>
      <c r="ARM8" s="73">
        <v>4.2410853274671734</v>
      </c>
      <c r="ARN8" s="73">
        <v>3.0693211924474881</v>
      </c>
      <c r="ARO8" s="73">
        <v>3.124198341057248</v>
      </c>
      <c r="ARP8" s="73">
        <v>5.4748600271737997</v>
      </c>
      <c r="ARQ8" s="73">
        <v>1.133182379436001</v>
      </c>
      <c r="ARR8" s="73">
        <v>38.883300784677019</v>
      </c>
      <c r="ARS8" s="73">
        <v>5.089635173297455</v>
      </c>
      <c r="ART8" s="73">
        <v>3.3116608874393751</v>
      </c>
      <c r="ARU8" s="73">
        <v>1.8980463248244439</v>
      </c>
      <c r="ARV8" s="73">
        <v>1.3438138507800319</v>
      </c>
      <c r="ARW8" s="73">
        <v>1.3005733500080281</v>
      </c>
      <c r="ARX8" s="73">
        <v>1.4367770089461529</v>
      </c>
      <c r="ARY8" s="73">
        <v>1.032167595594935</v>
      </c>
      <c r="ARZ8" s="73">
        <v>0.93998430278098544</v>
      </c>
      <c r="ASA8" s="73">
        <v>1.4118822652791609</v>
      </c>
      <c r="ASB8" s="73">
        <v>1.4895753721794629</v>
      </c>
      <c r="ASC8" s="73">
        <v>1.006512857694879</v>
      </c>
      <c r="ASD8" s="73">
        <v>1.1107239462213749</v>
      </c>
      <c r="ASE8" s="73">
        <v>1.7071001102304419</v>
      </c>
      <c r="ASF8" s="73">
        <v>18.957229943384089</v>
      </c>
      <c r="ASG8" s="73">
        <v>11.861251585341501</v>
      </c>
      <c r="ASH8" s="73">
        <v>4.4748798354352806</v>
      </c>
      <c r="ASI8" s="73">
        <v>4.4755999202961378</v>
      </c>
      <c r="ASJ8" s="73">
        <v>6.8110874096083558</v>
      </c>
      <c r="ASK8" s="73">
        <v>10.829224303641819</v>
      </c>
      <c r="ASL8" s="73">
        <v>4.2284323859128152</v>
      </c>
      <c r="ASM8" s="73">
        <v>3.266251926463315</v>
      </c>
      <c r="ASN8" s="73">
        <v>3.368502704796756</v>
      </c>
      <c r="ASO8" s="73">
        <v>5.8138491429604606</v>
      </c>
      <c r="ASP8" s="73">
        <v>4.5238243492983106</v>
      </c>
      <c r="ASQ8" s="73">
        <v>3.2739426052773131</v>
      </c>
      <c r="ASR8" s="73">
        <v>3.3324782304610712</v>
      </c>
      <c r="ASS8" s="73">
        <v>5.8398506956520739</v>
      </c>
      <c r="AST8" s="73">
        <v>1.2087278713984051</v>
      </c>
    </row>
    <row r="9" spans="1:1190" x14ac:dyDescent="0.25">
      <c r="A9" s="132" t="s">
        <v>226</v>
      </c>
      <c r="B9" s="73">
        <v>4.1815487066232879E-2</v>
      </c>
      <c r="C9" s="73">
        <v>7.6002539461951901E-2</v>
      </c>
      <c r="D9" s="73">
        <v>1.5775616999975772E-2</v>
      </c>
      <c r="E9" s="73">
        <v>1.7452807484045159E-2</v>
      </c>
      <c r="F9" s="73">
        <v>4.7288137955279842E-2</v>
      </c>
      <c r="G9" s="73">
        <v>4.6920184464966673E-2</v>
      </c>
      <c r="H9" s="73">
        <v>1.131224686224567E-2</v>
      </c>
      <c r="I9" s="73">
        <v>2.0840021377886962E-2</v>
      </c>
      <c r="J9" s="73">
        <v>2.077296490434366E-2</v>
      </c>
      <c r="K9" s="73">
        <v>1.2528594966071499E-2</v>
      </c>
      <c r="L9" s="73">
        <v>1.139537289454317E-2</v>
      </c>
      <c r="M9" s="73">
        <v>2.0406403360583539E-2</v>
      </c>
      <c r="N9" s="73">
        <v>2.0422856806651419E-2</v>
      </c>
      <c r="O9" s="73">
        <v>1.319826242323913E-2</v>
      </c>
      <c r="P9" s="73">
        <v>5.5959367823934042E-2</v>
      </c>
      <c r="Q9" s="73">
        <v>8.3652456528792954E-2</v>
      </c>
      <c r="R9" s="73">
        <v>0.31333971559830609</v>
      </c>
      <c r="S9" s="73">
        <v>0.25700225978314079</v>
      </c>
      <c r="T9" s="73">
        <v>1.8298042966195971E-2</v>
      </c>
      <c r="U9" s="73">
        <v>2.1861249427255321E-2</v>
      </c>
      <c r="V9" s="73">
        <v>1.7913627677344258E-2</v>
      </c>
      <c r="W9" s="73">
        <v>1.8127281766297011E-2</v>
      </c>
      <c r="X9" s="73">
        <v>1.8472051943110801E-2</v>
      </c>
      <c r="Y9" s="73">
        <v>1.8472051943110839E-2</v>
      </c>
      <c r="Z9" s="73">
        <v>1.688189416343059E-2</v>
      </c>
      <c r="AA9" s="73">
        <v>2.2118834542979939E-2</v>
      </c>
      <c r="AB9" s="73">
        <v>2.5326829646689739E-2</v>
      </c>
      <c r="AC9" s="73">
        <v>1.4956197819268571E-2</v>
      </c>
      <c r="AD9" s="73">
        <v>1.1420570196759031E-2</v>
      </c>
      <c r="AE9" s="73">
        <v>8.3630974132468949E-2</v>
      </c>
      <c r="AF9" s="73">
        <v>0.15200507892390741</v>
      </c>
      <c r="AG9" s="73">
        <v>3.1551233999952702E-2</v>
      </c>
      <c r="AH9" s="73">
        <v>3.4905614968091553E-2</v>
      </c>
      <c r="AI9" s="73">
        <v>9.457627591056178E-2</v>
      </c>
      <c r="AJ9" s="73">
        <v>9.38403689299354E-2</v>
      </c>
      <c r="AK9" s="73">
        <v>2.2624493724492181E-2</v>
      </c>
      <c r="AL9" s="73">
        <v>4.1680042755773979E-2</v>
      </c>
      <c r="AM9" s="73">
        <v>4.1545929808689402E-2</v>
      </c>
      <c r="AN9" s="73">
        <v>2.505718993214388E-2</v>
      </c>
      <c r="AO9" s="73">
        <v>2.279074578908713E-2</v>
      </c>
      <c r="AP9" s="73">
        <v>4.081280672116714E-2</v>
      </c>
      <c r="AQ9" s="73">
        <v>4.0845713613304961E-2</v>
      </c>
      <c r="AR9" s="73">
        <v>2.63965248464791E-2</v>
      </c>
      <c r="AS9" s="73">
        <v>0.111918735647874</v>
      </c>
      <c r="AT9" s="73">
        <v>0.16730491305759199</v>
      </c>
      <c r="AU9" s="73">
        <v>0.62667943119663416</v>
      </c>
      <c r="AV9" s="73">
        <v>0.51400451956630744</v>
      </c>
      <c r="AW9" s="73">
        <v>3.6596085932392219E-2</v>
      </c>
      <c r="AX9" s="73">
        <v>4.3722498854512952E-2</v>
      </c>
      <c r="AY9" s="73">
        <v>3.5827255354688892E-2</v>
      </c>
      <c r="AZ9" s="73">
        <v>3.6254563532594299E-2</v>
      </c>
      <c r="BA9" s="73">
        <v>3.6944103886221893E-2</v>
      </c>
      <c r="BB9" s="73">
        <v>3.6944103886221942E-2</v>
      </c>
      <c r="BC9" s="73">
        <v>3.3763788326862991E-2</v>
      </c>
      <c r="BD9" s="73">
        <v>4.4237669085961648E-2</v>
      </c>
      <c r="BE9" s="73">
        <v>5.0653659293381427E-2</v>
      </c>
      <c r="BF9" s="73">
        <v>2.991239563853873E-2</v>
      </c>
      <c r="BG9" s="73">
        <v>2.2841140393518249E-2</v>
      </c>
      <c r="BH9" s="73">
        <v>0.12544646119870509</v>
      </c>
      <c r="BI9" s="73">
        <v>0.22800761838586289</v>
      </c>
      <c r="BJ9" s="73">
        <v>4.7326850999929677E-2</v>
      </c>
      <c r="BK9" s="73">
        <v>5.2358422452137919E-2</v>
      </c>
      <c r="BL9" s="73">
        <v>0.14186441386584361</v>
      </c>
      <c r="BM9" s="73">
        <v>0.14076055339490401</v>
      </c>
      <c r="BN9" s="73">
        <v>3.3936740586738741E-2</v>
      </c>
      <c r="BO9" s="73">
        <v>6.2520064133661055E-2</v>
      </c>
      <c r="BP9" s="73">
        <v>6.2318894713035207E-2</v>
      </c>
      <c r="BQ9" s="73">
        <v>3.7585784898216228E-2</v>
      </c>
      <c r="BR9" s="73">
        <v>3.4186118683631118E-2</v>
      </c>
      <c r="BS9" s="73">
        <v>6.1219210081750783E-2</v>
      </c>
      <c r="BT9" s="73">
        <v>6.1268570419958528E-2</v>
      </c>
      <c r="BU9" s="73">
        <v>3.9594787269719003E-2</v>
      </c>
      <c r="BV9" s="73">
        <v>0.1678781034718142</v>
      </c>
      <c r="BW9" s="73">
        <v>0.2509573695863917</v>
      </c>
      <c r="BX9" s="73">
        <v>0.94001914679496357</v>
      </c>
      <c r="BY9" s="73">
        <v>0.77100677934947492</v>
      </c>
      <c r="BZ9" s="73">
        <v>5.4894128898588447E-2</v>
      </c>
      <c r="CA9" s="73">
        <v>6.5583748281770646E-2</v>
      </c>
      <c r="CB9" s="73">
        <v>5.3740883032033462E-2</v>
      </c>
      <c r="CC9" s="73">
        <v>5.4381845298891562E-2</v>
      </c>
      <c r="CD9" s="73">
        <v>5.5416155829333007E-2</v>
      </c>
      <c r="CE9" s="73">
        <v>5.5416155829333111E-2</v>
      </c>
      <c r="CF9" s="73">
        <v>5.0645682490295427E-2</v>
      </c>
      <c r="CG9" s="73">
        <v>6.6356503628943325E-2</v>
      </c>
      <c r="CH9" s="73">
        <v>7.5980488940073213E-2</v>
      </c>
      <c r="CI9" s="73">
        <v>4.4868593457808942E-2</v>
      </c>
      <c r="CJ9" s="73">
        <v>3.4261710590277467E-2</v>
      </c>
      <c r="CK9" s="73">
        <v>0.16726194826494109</v>
      </c>
      <c r="CL9" s="73">
        <v>0.30401015784781882</v>
      </c>
      <c r="CM9" s="73">
        <v>6.3102467999906597E-2</v>
      </c>
      <c r="CN9" s="73">
        <v>6.9811229936184299E-2</v>
      </c>
      <c r="CO9" s="73">
        <v>0.18915255182112559</v>
      </c>
      <c r="CP9" s="73">
        <v>0.1876807378598728</v>
      </c>
      <c r="CQ9" s="73">
        <v>4.5248987448985319E-2</v>
      </c>
      <c r="CR9" s="73">
        <v>8.336008551154811E-2</v>
      </c>
      <c r="CS9" s="73">
        <v>8.309185961738115E-2</v>
      </c>
      <c r="CT9" s="73">
        <v>5.0114379864288613E-2</v>
      </c>
      <c r="CU9" s="73">
        <v>4.5581491578175072E-2</v>
      </c>
      <c r="CV9" s="73">
        <v>8.1625613442334405E-2</v>
      </c>
      <c r="CW9" s="73">
        <v>8.1691427226612254E-2</v>
      </c>
      <c r="CX9" s="73">
        <v>5.2793049692958928E-2</v>
      </c>
      <c r="CY9" s="73">
        <v>0.2238374712957546</v>
      </c>
      <c r="CZ9" s="73">
        <v>0.33460982611519041</v>
      </c>
      <c r="DA9" s="73">
        <v>1.2533588623932921</v>
      </c>
      <c r="DB9" s="73">
        <v>1.028009039132644</v>
      </c>
      <c r="DC9" s="73">
        <v>7.3192171864784772E-2</v>
      </c>
      <c r="DD9" s="73">
        <v>8.7444997709028444E-2</v>
      </c>
      <c r="DE9" s="73">
        <v>7.1654510709378172E-2</v>
      </c>
      <c r="DF9" s="73">
        <v>7.2509127065188944E-2</v>
      </c>
      <c r="DG9" s="73">
        <v>7.3888207772444092E-2</v>
      </c>
      <c r="DH9" s="73">
        <v>7.3888207772444189E-2</v>
      </c>
      <c r="DI9" s="73">
        <v>6.7527576653727966E-2</v>
      </c>
      <c r="DJ9" s="73">
        <v>8.8475338171925044E-2</v>
      </c>
      <c r="DK9" s="73">
        <v>0.10130731858676489</v>
      </c>
      <c r="DL9" s="73">
        <v>5.9824791277079237E-2</v>
      </c>
      <c r="DM9" s="73">
        <v>4.5682280787036643E-2</v>
      </c>
      <c r="DN9" s="73">
        <v>0.2090774353311774</v>
      </c>
      <c r="DO9" s="73">
        <v>0.38001269730977388</v>
      </c>
      <c r="DP9" s="73">
        <v>7.8878084999883719E-2</v>
      </c>
      <c r="DQ9" s="73">
        <v>8.7264037420230534E-2</v>
      </c>
      <c r="DR9" s="73">
        <v>0.23644068977640759</v>
      </c>
      <c r="DS9" s="73">
        <v>0.234600922324842</v>
      </c>
      <c r="DT9" s="73">
        <v>5.6561234311231882E-2</v>
      </c>
      <c r="DU9" s="73">
        <v>0.10420010688943521</v>
      </c>
      <c r="DV9" s="73">
        <v>0.1038648245217267</v>
      </c>
      <c r="DW9" s="73">
        <v>6.2642974830360715E-2</v>
      </c>
      <c r="DX9" s="73">
        <v>5.6976864472719151E-2</v>
      </c>
      <c r="DY9" s="73">
        <v>0.1020320168029181</v>
      </c>
      <c r="DZ9" s="73">
        <v>0.1021142840332656</v>
      </c>
      <c r="EA9" s="73">
        <v>6.5991312116198769E-2</v>
      </c>
      <c r="EB9" s="73">
        <v>0.27979683911969427</v>
      </c>
      <c r="EC9" s="73">
        <v>0.41826228264399062</v>
      </c>
      <c r="ED9" s="73">
        <v>1.56669857799162</v>
      </c>
      <c r="EE9" s="73">
        <v>1.2850112989158089</v>
      </c>
      <c r="EF9" s="73">
        <v>9.1490214830981006E-2</v>
      </c>
      <c r="EG9" s="73">
        <v>0.10930624713628601</v>
      </c>
      <c r="EH9" s="73">
        <v>8.9568138386722895E-2</v>
      </c>
      <c r="EI9" s="73">
        <v>9.0636408831486256E-2</v>
      </c>
      <c r="EJ9" s="73">
        <v>9.236025971555524E-2</v>
      </c>
      <c r="EK9" s="73">
        <v>9.2360259715555351E-2</v>
      </c>
      <c r="EL9" s="73">
        <v>8.4409470817160284E-2</v>
      </c>
      <c r="EM9" s="73">
        <v>0.1105941727149069</v>
      </c>
      <c r="EN9" s="73">
        <v>0.12663414823345681</v>
      </c>
      <c r="EO9" s="73">
        <v>7.4780989096349323E-2</v>
      </c>
      <c r="EP9" s="73">
        <v>5.7102850983795889E-2</v>
      </c>
      <c r="EQ9" s="73">
        <v>0.25089292239741351</v>
      </c>
      <c r="ER9" s="73">
        <v>0.45601523677172978</v>
      </c>
      <c r="ES9" s="73">
        <v>9.4653701999860576E-2</v>
      </c>
      <c r="ET9" s="73">
        <v>0.104716844904277</v>
      </c>
      <c r="EU9" s="73">
        <v>0.28372882773168961</v>
      </c>
      <c r="EV9" s="73">
        <v>0.28152110678981029</v>
      </c>
      <c r="EW9" s="73">
        <v>6.7873481173478453E-2</v>
      </c>
      <c r="EX9" s="73">
        <v>0.12504012826732219</v>
      </c>
      <c r="EY9" s="73">
        <v>0.1246377894260727</v>
      </c>
      <c r="EZ9" s="73">
        <v>7.5171569796433219E-2</v>
      </c>
      <c r="FA9" s="73">
        <v>6.8372237367263056E-2</v>
      </c>
      <c r="FB9" s="73">
        <v>0.12243842016350159</v>
      </c>
      <c r="FC9" s="73">
        <v>0.1225371408399194</v>
      </c>
      <c r="FD9" s="73">
        <v>7.9189574539438701E-2</v>
      </c>
      <c r="FE9" s="73">
        <v>0.33575620694363478</v>
      </c>
      <c r="FF9" s="73">
        <v>0.50191473917278906</v>
      </c>
      <c r="FG9" s="73">
        <v>1.8800382935899489</v>
      </c>
      <c r="FH9" s="73">
        <v>1.542013558698978</v>
      </c>
      <c r="FI9" s="73">
        <v>0.1097882577971772</v>
      </c>
      <c r="FJ9" s="73">
        <v>0.13116749656354379</v>
      </c>
      <c r="FK9" s="73">
        <v>0.1074817660640673</v>
      </c>
      <c r="FL9" s="73">
        <v>0.1087636905977834</v>
      </c>
      <c r="FM9" s="73">
        <v>0.1108323116586663</v>
      </c>
      <c r="FN9" s="73">
        <v>0.1108323116586665</v>
      </c>
      <c r="FO9" s="73">
        <v>0.1012913649805928</v>
      </c>
      <c r="FP9" s="73">
        <v>0.1327130072578884</v>
      </c>
      <c r="FQ9" s="73">
        <v>0.15196097788014851</v>
      </c>
      <c r="FR9" s="73">
        <v>8.9737186915619618E-2</v>
      </c>
      <c r="FS9" s="73">
        <v>6.8523421180555086E-2</v>
      </c>
      <c r="FT9" s="73">
        <v>0.29270840946364962</v>
      </c>
      <c r="FU9" s="73">
        <v>0.53201777623368574</v>
      </c>
      <c r="FV9" s="73">
        <v>0.1104293189998375</v>
      </c>
      <c r="FW9" s="73">
        <v>0.1221696523883234</v>
      </c>
      <c r="FX9" s="73">
        <v>0.33101696568697148</v>
      </c>
      <c r="FY9" s="73">
        <v>0.32844129125477939</v>
      </c>
      <c r="FZ9" s="73">
        <v>7.9185728035724948E-2</v>
      </c>
      <c r="GA9" s="73">
        <v>0.14588014964520921</v>
      </c>
      <c r="GB9" s="73">
        <v>0.14541075433041881</v>
      </c>
      <c r="GC9" s="73">
        <v>8.7700164762505639E-2</v>
      </c>
      <c r="GD9" s="73">
        <v>7.9767610261807009E-2</v>
      </c>
      <c r="GE9" s="73">
        <v>0.14284482352408531</v>
      </c>
      <c r="GF9" s="73">
        <v>0.14295999764657319</v>
      </c>
      <c r="GG9" s="73">
        <v>9.2387836962678604E-2</v>
      </c>
      <c r="GH9" s="73">
        <v>0.39171557476757562</v>
      </c>
      <c r="GI9" s="73">
        <v>0.58556719570158833</v>
      </c>
      <c r="GJ9" s="73">
        <v>2.193378009188276</v>
      </c>
      <c r="GK9" s="73">
        <v>1.799015818482149</v>
      </c>
      <c r="GL9" s="73">
        <v>0.12808630076337341</v>
      </c>
      <c r="GM9" s="73">
        <v>0.15302874599080171</v>
      </c>
      <c r="GN9" s="73">
        <v>0.12539539374141209</v>
      </c>
      <c r="GO9" s="73">
        <v>0.12689097236408081</v>
      </c>
      <c r="GP9" s="73">
        <v>0.12930436360177741</v>
      </c>
      <c r="GQ9" s="73">
        <v>0.12930436360177749</v>
      </c>
      <c r="GR9" s="73">
        <v>0.1181732591440255</v>
      </c>
      <c r="GS9" s="73">
        <v>0.15483184180087009</v>
      </c>
      <c r="GT9" s="73">
        <v>0.1772878075268402</v>
      </c>
      <c r="GU9" s="73">
        <v>0.10469338473489</v>
      </c>
      <c r="GV9" s="73">
        <v>7.9943991377314352E-2</v>
      </c>
      <c r="GW9" s="73">
        <v>0.33452389652988518</v>
      </c>
      <c r="GX9" s="73">
        <v>0.60802031569564052</v>
      </c>
      <c r="GY9" s="73">
        <v>0.1262049359998145</v>
      </c>
      <c r="GZ9" s="73">
        <v>0.13962245987236979</v>
      </c>
      <c r="HA9" s="73">
        <v>0.37830510364225328</v>
      </c>
      <c r="HB9" s="73">
        <v>0.37536147571974782</v>
      </c>
      <c r="HC9" s="73">
        <v>9.0497974897971456E-2</v>
      </c>
      <c r="HD9" s="73">
        <v>0.1667201710230963</v>
      </c>
      <c r="HE9" s="73">
        <v>0.16618371923476419</v>
      </c>
      <c r="HF9" s="73">
        <v>0.1002287597285778</v>
      </c>
      <c r="HG9" s="73">
        <v>9.1162983156351005E-2</v>
      </c>
      <c r="HH9" s="73">
        <v>0.16325122688466889</v>
      </c>
      <c r="HI9" s="73">
        <v>0.16338285445322651</v>
      </c>
      <c r="HJ9" s="73">
        <v>0.1055860993859187</v>
      </c>
      <c r="HK9" s="73">
        <v>0.44767494259151469</v>
      </c>
      <c r="HL9" s="73">
        <v>0.66921965223038704</v>
      </c>
      <c r="HM9" s="73">
        <v>2.5067177247866068</v>
      </c>
      <c r="HN9" s="73">
        <v>2.056018078265311</v>
      </c>
      <c r="HO9" s="73">
        <v>0.14638434372956979</v>
      </c>
      <c r="HP9" s="73">
        <v>0.17488999541805911</v>
      </c>
      <c r="HQ9" s="73">
        <v>0.14330902141875659</v>
      </c>
      <c r="HR9" s="73">
        <v>0.145018254130378</v>
      </c>
      <c r="HS9" s="73">
        <v>0.1477764155448886</v>
      </c>
      <c r="HT9" s="73">
        <v>0.14777641554488849</v>
      </c>
      <c r="HU9" s="73">
        <v>0.1350551533074576</v>
      </c>
      <c r="HV9" s="73">
        <v>0.17695067634385181</v>
      </c>
      <c r="HW9" s="73">
        <v>0.20261463717353201</v>
      </c>
      <c r="HX9" s="73">
        <v>0.1196495825541599</v>
      </c>
      <c r="HY9" s="73">
        <v>9.1364561574073549E-2</v>
      </c>
      <c r="HZ9" s="73">
        <v>0.37633938359612118</v>
      </c>
      <c r="IA9" s="73">
        <v>0.68402285515759664</v>
      </c>
      <c r="IB9" s="73">
        <v>0.14198055299979129</v>
      </c>
      <c r="IC9" s="73">
        <v>0.15707526735641619</v>
      </c>
      <c r="ID9" s="73">
        <v>0.42559324159753559</v>
      </c>
      <c r="IE9" s="73">
        <v>0.42228166018471702</v>
      </c>
      <c r="IF9" s="73">
        <v>0.1018102217602181</v>
      </c>
      <c r="IG9" s="73">
        <v>0.18756019240098329</v>
      </c>
      <c r="IH9" s="73">
        <v>0.18695668413911029</v>
      </c>
      <c r="II9" s="73">
        <v>0.1127573546946504</v>
      </c>
      <c r="IJ9" s="73">
        <v>0.1025583560508949</v>
      </c>
      <c r="IK9" s="73">
        <v>0.1836576302452525</v>
      </c>
      <c r="IL9" s="73">
        <v>0.18380571125988029</v>
      </c>
      <c r="IM9" s="73">
        <v>0.1187843618091585</v>
      </c>
      <c r="IN9" s="73">
        <v>0.50363431041545581</v>
      </c>
      <c r="IO9" s="73">
        <v>0.75287210875918686</v>
      </c>
      <c r="IP9" s="73">
        <v>2.8200574403849328</v>
      </c>
      <c r="IQ9" s="73">
        <v>2.3130203380484828</v>
      </c>
      <c r="IR9" s="73">
        <v>0.16468238669576599</v>
      </c>
      <c r="IS9" s="73">
        <v>0.196751244845317</v>
      </c>
      <c r="IT9" s="73">
        <v>0.16122264909610129</v>
      </c>
      <c r="IU9" s="73">
        <v>0.16314553589667499</v>
      </c>
      <c r="IV9" s="73">
        <v>0.1662484674879996</v>
      </c>
      <c r="IW9" s="73">
        <v>0.16624846748799971</v>
      </c>
      <c r="IX9" s="73">
        <v>0.15193704747089029</v>
      </c>
      <c r="IY9" s="73">
        <v>0.19906951088683339</v>
      </c>
      <c r="IZ9" s="73">
        <v>0.22794146682022351</v>
      </c>
      <c r="JA9" s="73">
        <v>0.13460578037343041</v>
      </c>
      <c r="JB9" s="73">
        <v>0.1027851317708328</v>
      </c>
      <c r="JC9" s="73">
        <v>0.41815487066235801</v>
      </c>
      <c r="JD9" s="73">
        <v>0.76002539461955121</v>
      </c>
      <c r="JE9" s="73">
        <v>0.15775616999976841</v>
      </c>
      <c r="JF9" s="73">
        <v>0.17452807484046229</v>
      </c>
      <c r="JG9" s="73">
        <v>0.47288137955281712</v>
      </c>
      <c r="JH9" s="73">
        <v>0.46920184464968478</v>
      </c>
      <c r="JI9" s="73">
        <v>0.11312246862246469</v>
      </c>
      <c r="JJ9" s="73">
        <v>0.20840021377887041</v>
      </c>
      <c r="JK9" s="73">
        <v>0.20772964904345559</v>
      </c>
      <c r="JL9" s="73">
        <v>0.12528594966072251</v>
      </c>
      <c r="JM9" s="73">
        <v>0.113953728945439</v>
      </c>
      <c r="JN9" s="73">
        <v>0.20406403360583619</v>
      </c>
      <c r="JO9" s="73">
        <v>0.20422856806653339</v>
      </c>
      <c r="JP9" s="73">
        <v>0.1319826242323984</v>
      </c>
      <c r="JQ9" s="73">
        <v>0.55959367823939454</v>
      </c>
      <c r="JR9" s="73">
        <v>0.83652456528798647</v>
      </c>
      <c r="JS9" s="73">
        <v>3.1333971559832632</v>
      </c>
      <c r="JT9" s="73">
        <v>2.570022597831644</v>
      </c>
      <c r="JU9" s="73">
        <v>0.18298042966196229</v>
      </c>
      <c r="JV9" s="73">
        <v>0.2186124942725742</v>
      </c>
      <c r="JW9" s="73">
        <v>0.1791362767734459</v>
      </c>
      <c r="JX9" s="73">
        <v>0.1812728176629726</v>
      </c>
      <c r="JY9" s="73">
        <v>0.18472051943111059</v>
      </c>
      <c r="JZ9" s="73">
        <v>0.18472051943111101</v>
      </c>
      <c r="KA9" s="73">
        <v>0.16881894163432229</v>
      </c>
      <c r="KB9" s="73">
        <v>0.22118834542981539</v>
      </c>
      <c r="KC9" s="73">
        <v>0.25326829646691551</v>
      </c>
      <c r="KD9" s="73">
        <v>0.14956197819270031</v>
      </c>
      <c r="KE9" s="73">
        <v>0.1142057019675919</v>
      </c>
      <c r="KF9" s="73">
        <v>0.45997035772859413</v>
      </c>
      <c r="KG9" s="73">
        <v>0.83602793408150955</v>
      </c>
      <c r="KH9" s="73">
        <v>0.17353178699974531</v>
      </c>
      <c r="KI9" s="73">
        <v>0.19198088232450899</v>
      </c>
      <c r="KJ9" s="73">
        <v>0.52016951750809937</v>
      </c>
      <c r="KK9" s="73">
        <v>0.51612202911465477</v>
      </c>
      <c r="KL9" s="73">
        <v>0.1244347154847112</v>
      </c>
      <c r="KM9" s="73">
        <v>0.22924023515675751</v>
      </c>
      <c r="KN9" s="73">
        <v>0.22850261394780311</v>
      </c>
      <c r="KO9" s="73">
        <v>0.1378145446267951</v>
      </c>
      <c r="KP9" s="73">
        <v>0.12534910183998291</v>
      </c>
      <c r="KQ9" s="73">
        <v>0.2244704369664198</v>
      </c>
      <c r="KR9" s="73">
        <v>0.22465142487318859</v>
      </c>
      <c r="KS9" s="73">
        <v>0.14518088665563819</v>
      </c>
      <c r="KT9" s="73">
        <v>0.61555304606333949</v>
      </c>
      <c r="KU9" s="73">
        <v>0.92017702181678573</v>
      </c>
      <c r="KV9" s="73">
        <v>3.4467368715815909</v>
      </c>
      <c r="KW9" s="73">
        <v>2.8270248576148318</v>
      </c>
      <c r="KX9" s="73">
        <v>0.20127847262815851</v>
      </c>
      <c r="KY9" s="73">
        <v>0.24047374369983371</v>
      </c>
      <c r="KZ9" s="73">
        <v>0.19704990445079071</v>
      </c>
      <c r="LA9" s="73">
        <v>0.19940009942927001</v>
      </c>
      <c r="LB9" s="73">
        <v>0.20319257137422209</v>
      </c>
      <c r="LC9" s="73">
        <v>0.203192571374222</v>
      </c>
      <c r="LD9" s="73">
        <v>0.18570083579775629</v>
      </c>
      <c r="LE9" s="73">
        <v>0.24330717997279691</v>
      </c>
      <c r="LF9" s="73">
        <v>0.27859512611360743</v>
      </c>
      <c r="LG9" s="73">
        <v>0.16451817601197169</v>
      </c>
      <c r="LH9" s="73">
        <v>0.12562627216435121</v>
      </c>
      <c r="LI9" s="73">
        <v>0.50178584479483002</v>
      </c>
      <c r="LJ9" s="73">
        <v>0.91203047354346312</v>
      </c>
      <c r="LK9" s="73">
        <v>0.18930740399972229</v>
      </c>
      <c r="LL9" s="73">
        <v>0.20943368980855509</v>
      </c>
      <c r="LM9" s="73">
        <v>0.56745765546338123</v>
      </c>
      <c r="LN9" s="73">
        <v>0.5630422135796237</v>
      </c>
      <c r="LO9" s="73">
        <v>0.13574696234695749</v>
      </c>
      <c r="LP9" s="73">
        <v>0.25008025653464439</v>
      </c>
      <c r="LQ9" s="73">
        <v>0.2492755788521476</v>
      </c>
      <c r="LR9" s="73">
        <v>0.1503431395928673</v>
      </c>
      <c r="LS9" s="73">
        <v>0.13674447473452689</v>
      </c>
      <c r="LT9" s="73">
        <v>0.24487684032700341</v>
      </c>
      <c r="LU9" s="73">
        <v>0.24507428167984091</v>
      </c>
      <c r="LV9" s="73">
        <v>0.15837914907887829</v>
      </c>
      <c r="LW9" s="73">
        <v>0.67151241388727601</v>
      </c>
      <c r="LX9" s="73">
        <v>1.003829478345585</v>
      </c>
      <c r="LY9" s="73">
        <v>3.7600765871799209</v>
      </c>
      <c r="LZ9" s="73">
        <v>3.0840271173979832</v>
      </c>
      <c r="MA9" s="73">
        <v>0.21957651559435479</v>
      </c>
      <c r="MB9" s="73">
        <v>0.26233499312709002</v>
      </c>
      <c r="MC9" s="73">
        <v>0.2149635321281351</v>
      </c>
      <c r="MD9" s="73">
        <v>0.21752738119556719</v>
      </c>
      <c r="ME9" s="73">
        <v>0.22166462331733319</v>
      </c>
      <c r="MF9" s="73">
        <v>0.2216646233173333</v>
      </c>
      <c r="MG9" s="73">
        <v>0.20258272996118759</v>
      </c>
      <c r="MH9" s="73">
        <v>0.26542601451577869</v>
      </c>
      <c r="MI9" s="73">
        <v>0.3039219557602989</v>
      </c>
      <c r="MJ9" s="73">
        <v>0.1794743738312409</v>
      </c>
      <c r="MK9" s="73">
        <v>0.13704684236111039</v>
      </c>
      <c r="ML9" s="73">
        <v>0.54360133186106696</v>
      </c>
      <c r="MM9" s="73">
        <v>0.98803301300541702</v>
      </c>
      <c r="MN9" s="73">
        <v>0.2050830209996998</v>
      </c>
      <c r="MO9" s="73">
        <v>0.22688649729260149</v>
      </c>
      <c r="MP9" s="73">
        <v>0.61474579341866353</v>
      </c>
      <c r="MQ9" s="73">
        <v>0.60996239804459251</v>
      </c>
      <c r="MR9" s="73">
        <v>0.14705920920920429</v>
      </c>
      <c r="MS9" s="73">
        <v>0.27092027791253193</v>
      </c>
      <c r="MT9" s="73">
        <v>0.27004854375649229</v>
      </c>
      <c r="MU9" s="73">
        <v>0.16287173455893961</v>
      </c>
      <c r="MV9" s="73">
        <v>0.14813984762907109</v>
      </c>
      <c r="MW9" s="73">
        <v>0.26528324368758732</v>
      </c>
      <c r="MX9" s="73">
        <v>0.26549713848649348</v>
      </c>
      <c r="MY9" s="73">
        <v>0.17157741150211811</v>
      </c>
      <c r="MZ9" s="73">
        <v>0.72747178171121307</v>
      </c>
      <c r="NA9" s="73">
        <v>1.0874819348743829</v>
      </c>
      <c r="NB9" s="73">
        <v>4.0734163027782468</v>
      </c>
      <c r="NC9" s="73">
        <v>3.3410293771811381</v>
      </c>
      <c r="ND9" s="73">
        <v>0.23787455856055101</v>
      </c>
      <c r="NE9" s="73">
        <v>0.28419624255434672</v>
      </c>
      <c r="NF9" s="73">
        <v>0.23287715980547979</v>
      </c>
      <c r="NG9" s="73">
        <v>0.23565466296186441</v>
      </c>
      <c r="NH9" s="73">
        <v>0.24013667526044419</v>
      </c>
      <c r="NI9" s="73">
        <v>0.24013667526044361</v>
      </c>
      <c r="NJ9" s="73">
        <v>0.21946462412461909</v>
      </c>
      <c r="NK9" s="73">
        <v>0.28754484905876049</v>
      </c>
      <c r="NL9" s="73">
        <v>0.32924878540699132</v>
      </c>
      <c r="NM9" s="73">
        <v>0.19443057165051039</v>
      </c>
      <c r="NN9" s="73">
        <v>0.14846741255786999</v>
      </c>
      <c r="NO9" s="73">
        <v>0.58541681892730313</v>
      </c>
      <c r="NP9" s="73">
        <v>1.064035552467371</v>
      </c>
      <c r="NQ9" s="73">
        <v>0.22085863799967659</v>
      </c>
      <c r="NR9" s="73">
        <v>0.24433930477664759</v>
      </c>
      <c r="NS9" s="73">
        <v>0.66203393137394539</v>
      </c>
      <c r="NT9" s="73">
        <v>0.65688258250955978</v>
      </c>
      <c r="NU9" s="73">
        <v>0.15837145607145081</v>
      </c>
      <c r="NV9" s="73">
        <v>0.29176029929041891</v>
      </c>
      <c r="NW9" s="73">
        <v>0.2908215086608375</v>
      </c>
      <c r="NX9" s="73">
        <v>0.17540032952501181</v>
      </c>
      <c r="NY9" s="73">
        <v>0.1595352205236151</v>
      </c>
      <c r="NZ9" s="73">
        <v>0.28568964704817101</v>
      </c>
      <c r="OA9" s="73">
        <v>0.28591999529314649</v>
      </c>
      <c r="OB9" s="73">
        <v>0.1847756739253579</v>
      </c>
      <c r="OC9" s="73">
        <v>0.78343114953515147</v>
      </c>
      <c r="OD9" s="73">
        <v>1.171134391403184</v>
      </c>
      <c r="OE9" s="73">
        <v>4.3867560183765786</v>
      </c>
      <c r="OF9" s="73">
        <v>3.5980316369642971</v>
      </c>
      <c r="OG9" s="73">
        <v>0.25617260152674731</v>
      </c>
      <c r="OH9" s="73">
        <v>0.30605749198160359</v>
      </c>
      <c r="OI9" s="73">
        <v>0.25079078748282441</v>
      </c>
      <c r="OJ9" s="73">
        <v>0.25378194472816168</v>
      </c>
      <c r="OK9" s="73">
        <v>0.2586087272035556</v>
      </c>
      <c r="OL9" s="73">
        <v>0.25860872720355521</v>
      </c>
      <c r="OM9" s="73">
        <v>0.23634651828805101</v>
      </c>
      <c r="ON9" s="73">
        <v>0.30966368360174212</v>
      </c>
      <c r="OO9" s="73">
        <v>0.35457561505368268</v>
      </c>
      <c r="OP9" s="73">
        <v>0.2093867694697801</v>
      </c>
      <c r="OQ9" s="73">
        <v>0.15988798275462879</v>
      </c>
      <c r="OR9" s="73">
        <v>0.62723230599353941</v>
      </c>
      <c r="OS9" s="73">
        <v>1.14003809192933</v>
      </c>
      <c r="OT9" s="73">
        <v>0.2366342549996534</v>
      </c>
      <c r="OU9" s="73">
        <v>0.26179211226069371</v>
      </c>
      <c r="OV9" s="73">
        <v>0.70932206932922726</v>
      </c>
      <c r="OW9" s="73">
        <v>0.70380276697452882</v>
      </c>
      <c r="OX9" s="73">
        <v>0.16968370293369761</v>
      </c>
      <c r="OY9" s="73">
        <v>0.3126003206683059</v>
      </c>
      <c r="OZ9" s="73">
        <v>0.31159447356518521</v>
      </c>
      <c r="PA9" s="73">
        <v>0.18792892449108439</v>
      </c>
      <c r="PB9" s="73">
        <v>0.170930593418159</v>
      </c>
      <c r="PC9" s="73">
        <v>0.30609605040875448</v>
      </c>
      <c r="PD9" s="73">
        <v>0.30634285209980189</v>
      </c>
      <c r="PE9" s="73">
        <v>0.19797393634859789</v>
      </c>
      <c r="PF9" s="73">
        <v>0.83939051735909698</v>
      </c>
      <c r="PG9" s="73">
        <v>1.254786847931981</v>
      </c>
      <c r="PH9" s="73">
        <v>4.7000957339749032</v>
      </c>
      <c r="PI9" s="73">
        <v>3.8550338967474889</v>
      </c>
      <c r="PJ9" s="73">
        <v>0.27447064449294351</v>
      </c>
      <c r="PK9" s="73">
        <v>0.32791874140886318</v>
      </c>
      <c r="PL9" s="73">
        <v>0.26870441516016902</v>
      </c>
      <c r="PM9" s="73">
        <v>0.27190922649445931</v>
      </c>
      <c r="PN9" s="73">
        <v>0.27708077914666662</v>
      </c>
      <c r="PO9" s="73">
        <v>0.2770807791466664</v>
      </c>
      <c r="PP9" s="73">
        <v>0.25322841245148509</v>
      </c>
      <c r="PQ9" s="73">
        <v>0.33178251814472393</v>
      </c>
      <c r="PR9" s="73">
        <v>0.37990244470037449</v>
      </c>
      <c r="PS9" s="73">
        <v>0.2243429672890517</v>
      </c>
      <c r="PT9" s="73">
        <v>0.1713085529513883</v>
      </c>
      <c r="PU9" s="73">
        <v>0.66904779305977446</v>
      </c>
      <c r="PV9" s="73">
        <v>1.216040631391285</v>
      </c>
      <c r="PW9" s="73">
        <v>0.25240987199963028</v>
      </c>
      <c r="PX9" s="73">
        <v>0.27924491974474053</v>
      </c>
      <c r="PY9" s="73">
        <v>0.75661020728450912</v>
      </c>
      <c r="PZ9" s="73">
        <v>0.75072295143949863</v>
      </c>
      <c r="QA9" s="73">
        <v>0.18099594979594391</v>
      </c>
      <c r="QB9" s="73">
        <v>0.33344034204619277</v>
      </c>
      <c r="QC9" s="73">
        <v>0.33236743846953037</v>
      </c>
      <c r="QD9" s="73">
        <v>0.20045751945715659</v>
      </c>
      <c r="QE9" s="73">
        <v>0.1823259663127029</v>
      </c>
      <c r="QF9" s="73">
        <v>0.32650245376933801</v>
      </c>
      <c r="QG9" s="73">
        <v>0.32676570890645501</v>
      </c>
      <c r="QH9" s="73">
        <v>0.21117219877183799</v>
      </c>
      <c r="QI9" s="73">
        <v>0.8953498851830356</v>
      </c>
      <c r="QJ9" s="73">
        <v>1.3384393044607821</v>
      </c>
      <c r="QK9" s="73">
        <v>5.0134354495732332</v>
      </c>
      <c r="QL9" s="73">
        <v>4.1120361565306478</v>
      </c>
      <c r="QM9" s="73">
        <v>0.29276868745913992</v>
      </c>
      <c r="QN9" s="73">
        <v>0.34977999083612038</v>
      </c>
      <c r="QO9" s="73">
        <v>0.28661804283751391</v>
      </c>
      <c r="QP9" s="73">
        <v>0.29003650826075661</v>
      </c>
      <c r="QQ9" s="73">
        <v>0.29555283108977742</v>
      </c>
      <c r="QR9" s="73">
        <v>0.29555283108977759</v>
      </c>
      <c r="QS9" s="73">
        <v>0.27011030661491697</v>
      </c>
      <c r="QT9" s="73">
        <v>0.35390135268770601</v>
      </c>
      <c r="QU9" s="73">
        <v>0.40522927434706602</v>
      </c>
      <c r="QV9" s="73">
        <v>0.2392991651083215</v>
      </c>
      <c r="QW9" s="73">
        <v>0.18272912314814721</v>
      </c>
      <c r="QX9" s="73">
        <v>0.71086328012601052</v>
      </c>
      <c r="QY9" s="73">
        <v>1.2920431708532381</v>
      </c>
      <c r="QZ9" s="73">
        <v>0.26818548899960709</v>
      </c>
      <c r="RA9" s="73">
        <v>0.29669772722878701</v>
      </c>
      <c r="RB9" s="73">
        <v>0.80389834523979109</v>
      </c>
      <c r="RC9" s="73">
        <v>0.79764313590446578</v>
      </c>
      <c r="RD9" s="73">
        <v>0.19230819665819049</v>
      </c>
      <c r="RE9" s="73">
        <v>0.35428036342407959</v>
      </c>
      <c r="RF9" s="73">
        <v>0.3531404033738752</v>
      </c>
      <c r="RG9" s="73">
        <v>0.21298611442322929</v>
      </c>
      <c r="RH9" s="73">
        <v>0.1937213392072468</v>
      </c>
      <c r="RI9" s="73">
        <v>0.34690885712992148</v>
      </c>
      <c r="RJ9" s="73">
        <v>0.34718856571310752</v>
      </c>
      <c r="RK9" s="73">
        <v>0.22437046119507781</v>
      </c>
      <c r="RL9" s="73">
        <v>0.95130925300697267</v>
      </c>
      <c r="RM9" s="73">
        <v>1.42209176098958</v>
      </c>
      <c r="RN9" s="73">
        <v>5.3267751651715587</v>
      </c>
      <c r="RO9" s="73">
        <v>4.3690384163138027</v>
      </c>
      <c r="RP9" s="73">
        <v>0.31106673042533611</v>
      </c>
      <c r="RQ9" s="73">
        <v>0.37164124026337692</v>
      </c>
      <c r="RR9" s="73">
        <v>0.3045316705148583</v>
      </c>
      <c r="RS9" s="73">
        <v>0.30816379002705369</v>
      </c>
      <c r="RT9" s="73">
        <v>0.31402488303288889</v>
      </c>
      <c r="RU9" s="73">
        <v>0.3140248830328885</v>
      </c>
      <c r="RV9" s="73">
        <v>0.28699220077834853</v>
      </c>
      <c r="RW9" s="73">
        <v>0.37602018723068692</v>
      </c>
      <c r="RX9" s="73">
        <v>0.43055610399375738</v>
      </c>
      <c r="RY9" s="73">
        <v>0.25425536292759088</v>
      </c>
      <c r="RZ9" s="73">
        <v>0.1941496933449067</v>
      </c>
      <c r="SA9" s="73">
        <v>0.75267876719224636</v>
      </c>
      <c r="SB9" s="73">
        <v>1.368045710315196</v>
      </c>
      <c r="SC9" s="73">
        <v>0.28396110599958402</v>
      </c>
      <c r="SD9" s="73">
        <v>0.31415053471283327</v>
      </c>
      <c r="SE9" s="73">
        <v>0.85118648319507306</v>
      </c>
      <c r="SF9" s="73">
        <v>0.84456332036943604</v>
      </c>
      <c r="SG9" s="73">
        <v>0.20362044352043721</v>
      </c>
      <c r="SH9" s="73">
        <v>0.37512038480196691</v>
      </c>
      <c r="SI9" s="73">
        <v>0.37391336827822252</v>
      </c>
      <c r="SJ9" s="73">
        <v>0.22551470938930149</v>
      </c>
      <c r="SK9" s="73">
        <v>0.20511671210179069</v>
      </c>
      <c r="SL9" s="73">
        <v>0.36731526049050522</v>
      </c>
      <c r="SM9" s="73">
        <v>0.36761142251976242</v>
      </c>
      <c r="SN9" s="73">
        <v>0.2375687236183178</v>
      </c>
      <c r="SO9" s="73">
        <v>1.0072686208309169</v>
      </c>
      <c r="SP9" s="73">
        <v>1.5057442175183791</v>
      </c>
      <c r="SQ9" s="73">
        <v>5.6401148807698887</v>
      </c>
      <c r="SR9" s="73">
        <v>4.6260406760969879</v>
      </c>
      <c r="SS9" s="73">
        <v>0.32936477339153242</v>
      </c>
      <c r="ST9" s="73">
        <v>0.393502489690636</v>
      </c>
      <c r="SU9" s="73">
        <v>0.32244529819220302</v>
      </c>
      <c r="SV9" s="73">
        <v>0.32629107179335071</v>
      </c>
      <c r="SW9" s="73">
        <v>0.33249693497599941</v>
      </c>
      <c r="SX9" s="73">
        <v>0.33249693497599953</v>
      </c>
      <c r="SY9" s="73">
        <v>0.30387409494178219</v>
      </c>
      <c r="SZ9" s="73">
        <v>0.39813902177366872</v>
      </c>
      <c r="TA9" s="73">
        <v>0.45588293364044929</v>
      </c>
      <c r="TB9" s="73">
        <v>0.26921156074686209</v>
      </c>
      <c r="TC9" s="73">
        <v>0.20557026354166569</v>
      </c>
      <c r="TD9" s="73">
        <v>0.79449425425848264</v>
      </c>
      <c r="TE9" s="73">
        <v>1.444048249777155</v>
      </c>
      <c r="TF9" s="73">
        <v>0.29973672299956078</v>
      </c>
      <c r="TG9" s="73">
        <v>0.33160334219688009</v>
      </c>
      <c r="TH9" s="73">
        <v>0.89847462115035492</v>
      </c>
      <c r="TI9" s="73">
        <v>0.89148350483440508</v>
      </c>
      <c r="TJ9" s="73">
        <v>0.21493269038268351</v>
      </c>
      <c r="TK9" s="73">
        <v>0.39596040617985367</v>
      </c>
      <c r="TL9" s="73">
        <v>0.3946863331825704</v>
      </c>
      <c r="TM9" s="73">
        <v>0.23804330435537399</v>
      </c>
      <c r="TN9" s="73">
        <v>0.21651208499633459</v>
      </c>
      <c r="TO9" s="73">
        <v>0.38772166385108869</v>
      </c>
      <c r="TP9" s="73">
        <v>0.38803427932641799</v>
      </c>
      <c r="TQ9" s="73">
        <v>0.25076698604155773</v>
      </c>
      <c r="TR9" s="73">
        <v>1.063227988654863</v>
      </c>
      <c r="TS9" s="73">
        <v>1.5893966740471801</v>
      </c>
      <c r="TT9" s="73">
        <v>5.9534545963682186</v>
      </c>
      <c r="TU9" s="73">
        <v>4.8830429358801819</v>
      </c>
      <c r="TV9" s="73">
        <v>0.34766281635772828</v>
      </c>
      <c r="TW9" s="73">
        <v>0.41536373911789592</v>
      </c>
      <c r="TX9" s="73">
        <v>0.34035892586954752</v>
      </c>
      <c r="TY9" s="73">
        <v>0.34441835355964812</v>
      </c>
      <c r="TZ9" s="73">
        <v>0.3509689869191106</v>
      </c>
      <c r="UA9" s="73">
        <v>0.35096898691911071</v>
      </c>
      <c r="UB9" s="73">
        <v>0.32075598910521641</v>
      </c>
      <c r="UC9" s="73">
        <v>0.42025785631665058</v>
      </c>
      <c r="UD9" s="73">
        <v>0.48120976328714099</v>
      </c>
      <c r="UE9" s="73">
        <v>0.28416775856613391</v>
      </c>
      <c r="UF9" s="73">
        <v>0.2169908337384249</v>
      </c>
      <c r="UG9" s="73">
        <v>0.83630974132471914</v>
      </c>
      <c r="UH9" s="73">
        <v>1.5200507892391071</v>
      </c>
      <c r="UI9" s="73">
        <v>0.31551233999953809</v>
      </c>
      <c r="UJ9" s="73">
        <v>0.34905614968092591</v>
      </c>
      <c r="UK9" s="73">
        <v>0.94576275910563701</v>
      </c>
      <c r="UL9" s="73">
        <v>0.93840368929937368</v>
      </c>
      <c r="UM9" s="73">
        <v>0.22624493724493019</v>
      </c>
      <c r="UN9" s="73">
        <v>0.41680042755774099</v>
      </c>
      <c r="UO9" s="73">
        <v>0.41545929808691379</v>
      </c>
      <c r="UP9" s="73">
        <v>0.25057189932144619</v>
      </c>
      <c r="UQ9" s="73">
        <v>0.22790745789087871</v>
      </c>
      <c r="UR9" s="73">
        <v>0.4081280672116725</v>
      </c>
      <c r="US9" s="73">
        <v>0.40845713613306939</v>
      </c>
      <c r="UT9" s="73">
        <v>0.26396524846479757</v>
      </c>
      <c r="UU9" s="73">
        <v>1.119187356478796</v>
      </c>
      <c r="UV9" s="73">
        <v>1.6730491305759789</v>
      </c>
      <c r="UW9" s="73">
        <v>6.2667943119665468</v>
      </c>
      <c r="UX9" s="73">
        <v>5.14004519566332</v>
      </c>
      <c r="UY9" s="73">
        <v>0.36596085932392469</v>
      </c>
      <c r="UZ9" s="73">
        <v>0.43722498854515113</v>
      </c>
      <c r="VA9" s="73">
        <v>0.35827255354689208</v>
      </c>
      <c r="VB9" s="73">
        <v>0.3625456353259453</v>
      </c>
      <c r="VC9" s="73">
        <v>0.36944103886222179</v>
      </c>
      <c r="VD9" s="73">
        <v>0.36944103886222163</v>
      </c>
      <c r="VE9" s="73">
        <v>0.33763788326864691</v>
      </c>
      <c r="VF9" s="73">
        <v>0.44237669085963222</v>
      </c>
      <c r="VG9" s="73">
        <v>0.50653659293383302</v>
      </c>
      <c r="VH9" s="73">
        <v>0.29912395638540229</v>
      </c>
      <c r="VI9" s="73">
        <v>0.2284114039351845</v>
      </c>
      <c r="VJ9" s="73">
        <v>0.91994071545719103</v>
      </c>
      <c r="VK9" s="73">
        <v>1.6720558681630191</v>
      </c>
      <c r="VL9" s="73">
        <v>0.347063573999492</v>
      </c>
      <c r="VM9" s="73">
        <v>0.38396176464901899</v>
      </c>
      <c r="VN9" s="73">
        <v>1.040339035016201</v>
      </c>
      <c r="VO9" s="73">
        <v>1.032244058229312</v>
      </c>
      <c r="VP9" s="73">
        <v>0.24886943096942329</v>
      </c>
      <c r="VQ9" s="73">
        <v>0.45848047031351491</v>
      </c>
      <c r="VR9" s="73">
        <v>0.4570052278956061</v>
      </c>
      <c r="VS9" s="73">
        <v>0.2756290892535912</v>
      </c>
      <c r="VT9" s="73">
        <v>0.2506982036799667</v>
      </c>
      <c r="VU9" s="73">
        <v>0.4489408739328396</v>
      </c>
      <c r="VV9" s="73">
        <v>0.44930284974637708</v>
      </c>
      <c r="VW9" s="73">
        <v>0.29036177331127772</v>
      </c>
      <c r="VX9" s="73">
        <v>1.231106092126679</v>
      </c>
      <c r="VY9" s="73">
        <v>1.840354043633577</v>
      </c>
      <c r="VZ9" s="73">
        <v>6.8934737431632076</v>
      </c>
      <c r="WA9" s="73">
        <v>5.6540497152296636</v>
      </c>
      <c r="WB9" s="73">
        <v>0.40255694525631741</v>
      </c>
      <c r="WC9" s="73">
        <v>0.4809474873996672</v>
      </c>
      <c r="WD9" s="73">
        <v>0.39409980890158158</v>
      </c>
      <c r="WE9" s="73">
        <v>0.39880019885853979</v>
      </c>
      <c r="WF9" s="73">
        <v>0.40638514274844378</v>
      </c>
      <c r="WG9" s="73">
        <v>0.40638514274844367</v>
      </c>
      <c r="WH9" s="73">
        <v>0.37140167159551241</v>
      </c>
      <c r="WI9" s="73">
        <v>0.48661435994559549</v>
      </c>
      <c r="WJ9" s="73">
        <v>0.55719025222721652</v>
      </c>
      <c r="WK9" s="73">
        <v>0.32903635202394332</v>
      </c>
      <c r="WL9" s="73">
        <v>0.25125254432870292</v>
      </c>
      <c r="WM9" s="73">
        <v>1.003571689589662</v>
      </c>
      <c r="WN9" s="73">
        <v>1.82406094708693</v>
      </c>
      <c r="WO9" s="73">
        <v>0.37861480799944569</v>
      </c>
      <c r="WP9" s="73">
        <v>0.41886737961711129</v>
      </c>
      <c r="WQ9" s="73">
        <v>1.1349153109267649</v>
      </c>
      <c r="WR9" s="73">
        <v>1.1260844271592489</v>
      </c>
      <c r="WS9" s="73">
        <v>0.27149392469391631</v>
      </c>
      <c r="WT9" s="73">
        <v>0.50016051306928888</v>
      </c>
      <c r="WU9" s="73">
        <v>0.49855115770429709</v>
      </c>
      <c r="WV9" s="73">
        <v>0.30068627918573593</v>
      </c>
      <c r="WW9" s="73">
        <v>0.2734889494690545</v>
      </c>
      <c r="WX9" s="73">
        <v>0.48975368065400682</v>
      </c>
      <c r="WY9" s="73">
        <v>0.49014856335968388</v>
      </c>
      <c r="WZ9" s="73">
        <v>0.31675829815775752</v>
      </c>
      <c r="XA9" s="73">
        <v>1.3430248277745569</v>
      </c>
      <c r="XB9" s="73">
        <v>2.0076589566911771</v>
      </c>
      <c r="XC9" s="73">
        <v>7.5201531743598578</v>
      </c>
      <c r="XD9" s="73">
        <v>6.1680542347959904</v>
      </c>
      <c r="XE9" s="73">
        <v>0.43915303118870969</v>
      </c>
      <c r="XF9" s="73">
        <v>0.52466998625418204</v>
      </c>
      <c r="XG9" s="73">
        <v>0.42992706425627047</v>
      </c>
      <c r="XH9" s="73">
        <v>0.43505476239113461</v>
      </c>
      <c r="XI9" s="73">
        <v>0.44332924663466627</v>
      </c>
      <c r="XJ9" s="73">
        <v>0.443329246634666</v>
      </c>
      <c r="XK9" s="73">
        <v>0.40516545992237679</v>
      </c>
      <c r="XL9" s="73">
        <v>0.53085202903155881</v>
      </c>
      <c r="XM9" s="73">
        <v>0.60784391152059958</v>
      </c>
      <c r="XN9" s="73">
        <v>0.3589487476624833</v>
      </c>
      <c r="XO9" s="73">
        <v>0.27409368472222151</v>
      </c>
      <c r="XP9" s="73">
        <v>1.087202663722135</v>
      </c>
      <c r="XQ9" s="73">
        <v>1.97606602601084</v>
      </c>
      <c r="XR9" s="73">
        <v>0.41016604199939982</v>
      </c>
      <c r="XS9" s="73">
        <v>0.45377299458520398</v>
      </c>
      <c r="XT9" s="73">
        <v>1.2294915868373291</v>
      </c>
      <c r="XU9" s="73">
        <v>1.2199247960891839</v>
      </c>
      <c r="XV9" s="73">
        <v>0.29411841841840919</v>
      </c>
      <c r="XW9" s="73">
        <v>0.54184055582506319</v>
      </c>
      <c r="XX9" s="73">
        <v>0.54009708751298857</v>
      </c>
      <c r="XY9" s="73">
        <v>0.32574346911788021</v>
      </c>
      <c r="XZ9" s="73">
        <v>0.29627969525814252</v>
      </c>
      <c r="YA9" s="73">
        <v>0.53056648737517409</v>
      </c>
      <c r="YB9" s="73">
        <v>0.53099427697299073</v>
      </c>
      <c r="YC9" s="73">
        <v>0.34315482300423739</v>
      </c>
      <c r="YD9" s="73">
        <v>1.454943563422437</v>
      </c>
      <c r="YE9" s="73">
        <v>2.1749638697487752</v>
      </c>
      <c r="YF9" s="73">
        <v>8.1468326055565132</v>
      </c>
      <c r="YG9" s="73">
        <v>6.6820587543623224</v>
      </c>
      <c r="YH9" s="73">
        <v>0.47574911712110213</v>
      </c>
      <c r="YI9" s="73">
        <v>0.56839248510869711</v>
      </c>
      <c r="YJ9" s="73">
        <v>0.46575431961095959</v>
      </c>
      <c r="YK9" s="73">
        <v>0.47130932592372921</v>
      </c>
      <c r="YL9" s="73">
        <v>0.48027335052088832</v>
      </c>
      <c r="YM9" s="73">
        <v>0.48027335052088871</v>
      </c>
      <c r="YN9" s="73">
        <v>0.43892924824924151</v>
      </c>
      <c r="YO9" s="73">
        <v>0.57508969811752242</v>
      </c>
      <c r="YP9" s="73">
        <v>0.65849757081398319</v>
      </c>
      <c r="YQ9" s="73">
        <v>0.3888611433010235</v>
      </c>
      <c r="YR9" s="73">
        <v>0.29693482511573971</v>
      </c>
      <c r="YS9" s="73">
        <v>1.170833637854608</v>
      </c>
      <c r="YT9" s="73">
        <v>2.1280711049347518</v>
      </c>
      <c r="YU9" s="73">
        <v>0.44171727599935379</v>
      </c>
      <c r="YV9" s="73">
        <v>0.48867860955329739</v>
      </c>
      <c r="YW9" s="73">
        <v>1.324067862747891</v>
      </c>
      <c r="YX9" s="73">
        <v>1.3137651650191251</v>
      </c>
      <c r="YY9" s="73">
        <v>0.31674291214290268</v>
      </c>
      <c r="YZ9" s="73">
        <v>0.58352059858083682</v>
      </c>
      <c r="ZA9" s="73">
        <v>0.58164301732168067</v>
      </c>
      <c r="ZB9" s="73">
        <v>0.35080065905002489</v>
      </c>
      <c r="ZC9" s="73">
        <v>0.31907044104723059</v>
      </c>
      <c r="ZD9" s="73">
        <v>0.57137929409634103</v>
      </c>
      <c r="ZE9" s="73">
        <v>0.57183999058629875</v>
      </c>
      <c r="ZF9" s="73">
        <v>0.3695513478507173</v>
      </c>
      <c r="ZG9" s="73">
        <v>1.5668622990703189</v>
      </c>
      <c r="ZH9" s="73">
        <v>2.3422687828063729</v>
      </c>
      <c r="ZI9" s="73">
        <v>8.7735120367531749</v>
      </c>
      <c r="ZJ9" s="73">
        <v>7.1960632739286643</v>
      </c>
      <c r="ZK9" s="73">
        <v>0.51234520305349485</v>
      </c>
      <c r="ZL9" s="73">
        <v>0.6121149839632134</v>
      </c>
      <c r="ZM9" s="73">
        <v>0.50158157496564881</v>
      </c>
      <c r="ZN9" s="73">
        <v>0.50756388945632369</v>
      </c>
      <c r="ZO9" s="73">
        <v>0.51721745440711042</v>
      </c>
      <c r="ZP9" s="73">
        <v>0.51721745440711142</v>
      </c>
      <c r="ZQ9" s="73">
        <v>0.47269303657610701</v>
      </c>
      <c r="ZR9" s="73">
        <v>0.61932736720348625</v>
      </c>
      <c r="ZS9" s="73">
        <v>0.7091512301073668</v>
      </c>
      <c r="ZT9" s="73">
        <v>0.41877353893956448</v>
      </c>
      <c r="ZU9" s="73">
        <v>0.31977596550925808</v>
      </c>
      <c r="ZV9" s="73">
        <v>1.254464611987079</v>
      </c>
      <c r="ZW9" s="73">
        <v>2.2800761838586632</v>
      </c>
      <c r="ZX9" s="73">
        <v>0.47326850999930742</v>
      </c>
      <c r="ZY9" s="73">
        <v>0.52358422452138975</v>
      </c>
      <c r="ZZ9" s="73">
        <v>1.418644138658457</v>
      </c>
      <c r="AAA9" s="73">
        <v>1.4076055339490621</v>
      </c>
      <c r="AAB9" s="73">
        <v>0.33936740586739589</v>
      </c>
      <c r="AAC9" s="73">
        <v>0.62520064133661146</v>
      </c>
      <c r="AAD9" s="73">
        <v>0.62318894713037254</v>
      </c>
      <c r="AAE9" s="73">
        <v>0.37585784898217001</v>
      </c>
      <c r="AAF9" s="73">
        <v>0.34186118683631822</v>
      </c>
      <c r="AAG9" s="73">
        <v>0.61219210081750874</v>
      </c>
      <c r="AAH9" s="73">
        <v>0.61268570419960589</v>
      </c>
      <c r="AAI9" s="73">
        <v>0.395947872697197</v>
      </c>
      <c r="AAJ9" s="73">
        <v>1.6787810347181999</v>
      </c>
      <c r="AAK9" s="73">
        <v>2.5095736958639678</v>
      </c>
      <c r="AAL9" s="73">
        <v>9.4001914679498277</v>
      </c>
      <c r="AAM9" s="73">
        <v>7.7100677934950017</v>
      </c>
      <c r="AAN9" s="73">
        <v>0.54894128898588679</v>
      </c>
      <c r="AAO9" s="73">
        <v>0.65583748281772858</v>
      </c>
      <c r="AAP9" s="73">
        <v>0.53740883032033915</v>
      </c>
      <c r="AAQ9" s="73">
        <v>0.54381845298891873</v>
      </c>
      <c r="AAR9" s="73">
        <v>0.55416155829333291</v>
      </c>
      <c r="AAS9" s="73">
        <v>0.55416155829333236</v>
      </c>
      <c r="AAT9" s="73">
        <v>0.50645682490297184</v>
      </c>
      <c r="AAU9" s="73">
        <v>0.66356503628944852</v>
      </c>
      <c r="AAV9" s="73">
        <v>0.75980488940074997</v>
      </c>
      <c r="AAW9" s="73">
        <v>0.44868593457810491</v>
      </c>
      <c r="AAX9" s="73">
        <v>0.34261710590277722</v>
      </c>
      <c r="AAY9" s="73">
        <v>1.3380955861195529</v>
      </c>
      <c r="AAZ9" s="73">
        <v>2.4320812627825759</v>
      </c>
      <c r="ABA9" s="73">
        <v>0.50481974399926144</v>
      </c>
      <c r="ABB9" s="73">
        <v>0.55848983948948261</v>
      </c>
      <c r="ABC9" s="73">
        <v>1.51322041456902</v>
      </c>
      <c r="ABD9" s="73">
        <v>1.501445902878999</v>
      </c>
      <c r="ABE9" s="73">
        <v>0.36199189959188932</v>
      </c>
      <c r="ABF9" s="73">
        <v>0.66688068409238532</v>
      </c>
      <c r="ABG9" s="73">
        <v>0.66473487693906441</v>
      </c>
      <c r="ABH9" s="73">
        <v>0.40091503891431479</v>
      </c>
      <c r="ABI9" s="73">
        <v>0.36465193262540618</v>
      </c>
      <c r="ABJ9" s="73">
        <v>0.65300490753867568</v>
      </c>
      <c r="ABK9" s="73">
        <v>0.65353141781291324</v>
      </c>
      <c r="ABL9" s="73">
        <v>0.42234439754367659</v>
      </c>
      <c r="ABM9" s="73">
        <v>1.7906997703660801</v>
      </c>
      <c r="ABN9" s="73">
        <v>2.6768786089215699</v>
      </c>
      <c r="ABO9" s="73">
        <v>10.026870899146489</v>
      </c>
      <c r="ABP9" s="73">
        <v>8.2240723130613382</v>
      </c>
      <c r="ABQ9" s="73">
        <v>0.58553737491827962</v>
      </c>
      <c r="ABR9" s="73">
        <v>0.6995599816722442</v>
      </c>
      <c r="ABS9" s="73">
        <v>0.5732360856750276</v>
      </c>
      <c r="ABT9" s="73">
        <v>0.58007301652151244</v>
      </c>
      <c r="ABU9" s="73">
        <v>0.59110566217955485</v>
      </c>
      <c r="ABV9" s="73">
        <v>0.59110566217955529</v>
      </c>
      <c r="ABW9" s="73">
        <v>0.54022061322983694</v>
      </c>
      <c r="ABX9" s="73">
        <v>0.70780270537541179</v>
      </c>
      <c r="ABY9" s="73">
        <v>0.81045854869413358</v>
      </c>
      <c r="ABZ9" s="73">
        <v>0.4785983302166455</v>
      </c>
      <c r="ACA9" s="73">
        <v>0.36545824629629509</v>
      </c>
      <c r="ACB9" s="73">
        <v>1.4217265602520239</v>
      </c>
      <c r="ACC9" s="73">
        <v>2.584086341706481</v>
      </c>
      <c r="ACD9" s="73">
        <v>0.53637097799921574</v>
      </c>
      <c r="ACE9" s="73">
        <v>0.59339545445757502</v>
      </c>
      <c r="ACF9" s="73">
        <v>1.607796690479584</v>
      </c>
      <c r="ACG9" s="73">
        <v>1.5952862718089369</v>
      </c>
      <c r="ACH9" s="73">
        <v>0.38461639331638159</v>
      </c>
      <c r="ACI9" s="73">
        <v>0.70856072684815985</v>
      </c>
      <c r="ACJ9" s="73">
        <v>0.70628080674775351</v>
      </c>
      <c r="ACK9" s="73">
        <v>0.42597222884645858</v>
      </c>
      <c r="ACL9" s="73">
        <v>0.38744267841449448</v>
      </c>
      <c r="ACM9" s="73">
        <v>0.6938177142598434</v>
      </c>
      <c r="ACN9" s="73">
        <v>0.69437713142621826</v>
      </c>
      <c r="ACO9" s="73">
        <v>0.44874092239015662</v>
      </c>
      <c r="ACP9" s="73">
        <v>1.9026185060139551</v>
      </c>
      <c r="ACQ9" s="73">
        <v>2.8441835219791689</v>
      </c>
      <c r="ACR9" s="73">
        <v>10.65355033034314</v>
      </c>
      <c r="ACS9" s="73">
        <v>8.7380768326276446</v>
      </c>
      <c r="ACT9" s="73">
        <v>0.62213346085067234</v>
      </c>
      <c r="ACU9" s="73">
        <v>0.74328248052675738</v>
      </c>
      <c r="ACV9" s="73">
        <v>0.60906334102971571</v>
      </c>
      <c r="ACW9" s="73">
        <v>0.61632758005410693</v>
      </c>
      <c r="ACX9" s="73">
        <v>0.62804976606577756</v>
      </c>
      <c r="ACY9" s="73">
        <v>0.62804976606577767</v>
      </c>
      <c r="ACZ9" s="73">
        <v>0.57398440155669994</v>
      </c>
      <c r="ADA9" s="73">
        <v>0.75204037446137584</v>
      </c>
      <c r="ADB9" s="73">
        <v>0.86111220798751731</v>
      </c>
      <c r="ADC9" s="73">
        <v>0.50851072585518431</v>
      </c>
      <c r="ADD9" s="73">
        <v>0.38829938668981329</v>
      </c>
      <c r="ADE9" s="73">
        <v>1.505357534384496</v>
      </c>
      <c r="ADF9" s="73">
        <v>2.7360914206303968</v>
      </c>
      <c r="ADG9" s="73">
        <v>0.5679222119991697</v>
      </c>
      <c r="ADH9" s="73">
        <v>0.6283010694256671</v>
      </c>
      <c r="ADI9" s="73">
        <v>1.7023729663901479</v>
      </c>
      <c r="ADJ9" s="73">
        <v>1.689126640738875</v>
      </c>
      <c r="ADK9" s="73">
        <v>0.4072408870408753</v>
      </c>
      <c r="ADL9" s="73">
        <v>0.75024076960393438</v>
      </c>
      <c r="ADM9" s="73">
        <v>0.74782673655644682</v>
      </c>
      <c r="ADN9" s="73">
        <v>0.45102941877860359</v>
      </c>
      <c r="ADO9" s="73">
        <v>0.4102334242035825</v>
      </c>
      <c r="ADP9" s="73">
        <v>0.734630520981011</v>
      </c>
      <c r="ADQ9" s="73">
        <v>0.73522284503952673</v>
      </c>
      <c r="ADR9" s="73">
        <v>0.4751374472366362</v>
      </c>
      <c r="ADS9" s="73">
        <v>2.0145372416618388</v>
      </c>
      <c r="ADT9" s="73">
        <v>3.011488435036767</v>
      </c>
      <c r="ADU9" s="73">
        <v>11.2802297615398</v>
      </c>
      <c r="ADV9" s="73">
        <v>9.2520813521940006</v>
      </c>
      <c r="ADW9" s="73">
        <v>0.65872954678306483</v>
      </c>
      <c r="ADX9" s="73">
        <v>0.78700497938127423</v>
      </c>
      <c r="ADY9" s="73">
        <v>0.64489059638440682</v>
      </c>
      <c r="ADZ9" s="73">
        <v>0.65258214358670252</v>
      </c>
      <c r="AEA9" s="73">
        <v>0.66499386995199927</v>
      </c>
      <c r="AEB9" s="73">
        <v>0.66499386995199905</v>
      </c>
      <c r="AEC9" s="73">
        <v>0.60774818988356594</v>
      </c>
      <c r="AED9" s="73">
        <v>0.79627804354733944</v>
      </c>
      <c r="AEE9" s="73">
        <v>0.91176586728090125</v>
      </c>
      <c r="AEF9" s="73">
        <v>0.53842312149372573</v>
      </c>
      <c r="AEG9" s="73">
        <v>0.41114052708333199</v>
      </c>
      <c r="AEH9" s="73">
        <v>1.5889885085169679</v>
      </c>
      <c r="AEI9" s="73">
        <v>2.8880964995543099</v>
      </c>
      <c r="AEJ9" s="73">
        <v>0.59947344599912322</v>
      </c>
      <c r="AEK9" s="73">
        <v>0.66320668439376085</v>
      </c>
      <c r="AEL9" s="73">
        <v>1.796949242300711</v>
      </c>
      <c r="AEM9" s="73">
        <v>1.7829670096688119</v>
      </c>
      <c r="AEN9" s="73">
        <v>0.4298653807653684</v>
      </c>
      <c r="AEO9" s="73">
        <v>0.79192081235970779</v>
      </c>
      <c r="AEP9" s="73">
        <v>0.78937266636513959</v>
      </c>
      <c r="AEQ9" s="73">
        <v>0.47608660871074948</v>
      </c>
      <c r="AER9" s="73">
        <v>0.43302416999267018</v>
      </c>
      <c r="AES9" s="73">
        <v>0.77544332770217783</v>
      </c>
      <c r="AET9" s="73">
        <v>0.77606855865283519</v>
      </c>
      <c r="AEU9" s="73">
        <v>0.50153397208311667</v>
      </c>
      <c r="AEV9" s="73">
        <v>2.126455977309722</v>
      </c>
      <c r="AEW9" s="73">
        <v>3.1787933480943651</v>
      </c>
      <c r="AEX9" s="73">
        <v>11.90690919273645</v>
      </c>
      <c r="AEY9" s="73">
        <v>9.7660858717603478</v>
      </c>
      <c r="AEZ9" s="73">
        <v>0.69532563271545733</v>
      </c>
      <c r="AFA9" s="73">
        <v>0.83072747823579085</v>
      </c>
      <c r="AFB9" s="73">
        <v>0.68071785173909538</v>
      </c>
      <c r="AFC9" s="73">
        <v>0.68883670711929568</v>
      </c>
      <c r="AFD9" s="73">
        <v>0.70193797383822165</v>
      </c>
      <c r="AFE9" s="73">
        <v>0.70193797383822187</v>
      </c>
      <c r="AFF9" s="73">
        <v>0.64151197821043193</v>
      </c>
      <c r="AFG9" s="73">
        <v>0.84051571263330294</v>
      </c>
      <c r="AFH9" s="73">
        <v>0.96241952657428431</v>
      </c>
      <c r="AFI9" s="73">
        <v>0.56833551713226715</v>
      </c>
      <c r="AFJ9" s="73">
        <v>0.43398166747685041</v>
      </c>
      <c r="AFK9" s="73">
        <v>1.672619482649442</v>
      </c>
      <c r="AFL9" s="73">
        <v>3.040101578478219</v>
      </c>
      <c r="AFM9" s="73">
        <v>0.63102467999907719</v>
      </c>
      <c r="AFN9" s="73">
        <v>0.69811229936185359</v>
      </c>
      <c r="AFO9" s="73">
        <v>1.891525518211276</v>
      </c>
      <c r="AFP9" s="73">
        <v>1.87680737859875</v>
      </c>
      <c r="AFQ9" s="73">
        <v>0.4524898744898615</v>
      </c>
      <c r="AFR9" s="73">
        <v>0.83360085511548176</v>
      </c>
      <c r="AFS9" s="73">
        <v>0.83091859617383035</v>
      </c>
      <c r="AFT9" s="73">
        <v>0.50114379864289382</v>
      </c>
      <c r="AFU9" s="73">
        <v>0.45581491578175809</v>
      </c>
      <c r="AFV9" s="73">
        <v>0.81625613442334488</v>
      </c>
      <c r="AFW9" s="73">
        <v>0.81691427226614144</v>
      </c>
      <c r="AFX9" s="73">
        <v>0.52793049692959615</v>
      </c>
      <c r="AFY9" s="73">
        <v>2.2383747129575999</v>
      </c>
      <c r="AFZ9" s="73">
        <v>3.3460982611519681</v>
      </c>
      <c r="AGA9" s="73">
        <v>12.53358862393312</v>
      </c>
      <c r="AGB9" s="73">
        <v>10.28009039132667</v>
      </c>
      <c r="AGC9" s="73">
        <v>0.73192171864784927</v>
      </c>
      <c r="AGD9" s="73">
        <v>0.87444997709030514</v>
      </c>
      <c r="AGE9" s="73">
        <v>0.71654510709378461</v>
      </c>
      <c r="AGF9" s="73">
        <v>0.72509127065189116</v>
      </c>
      <c r="AGG9" s="73">
        <v>0.73888207772444314</v>
      </c>
      <c r="AGH9" s="73">
        <v>0.73888207772444281</v>
      </c>
      <c r="AGI9" s="73">
        <v>0.67527576653729604</v>
      </c>
      <c r="AGJ9" s="73">
        <v>0.88475338171926565</v>
      </c>
      <c r="AGK9" s="73">
        <v>1.013073185867668</v>
      </c>
      <c r="AGL9" s="73">
        <v>0.59824791277080669</v>
      </c>
      <c r="AGM9" s="73">
        <v>0.45682280787036889</v>
      </c>
      <c r="AGN9" s="73">
        <v>1.756250456781913</v>
      </c>
      <c r="AGO9" s="73">
        <v>3.1921066574021331</v>
      </c>
      <c r="AGP9" s="73">
        <v>0.66257591399903104</v>
      </c>
      <c r="AGQ9" s="73">
        <v>0.73301791432994678</v>
      </c>
      <c r="AGR9" s="73">
        <v>1.98610179412184</v>
      </c>
      <c r="AGS9" s="73">
        <v>1.970647747528689</v>
      </c>
      <c r="AGT9" s="73">
        <v>0.47511436821435421</v>
      </c>
      <c r="AGU9" s="73">
        <v>0.87528089787125585</v>
      </c>
      <c r="AGV9" s="73">
        <v>0.87246452598252411</v>
      </c>
      <c r="AGW9" s="73">
        <v>0.52620098857503772</v>
      </c>
      <c r="AGX9" s="73">
        <v>0.47860566157084627</v>
      </c>
      <c r="AGY9" s="73">
        <v>0.85706894114451238</v>
      </c>
      <c r="AGZ9" s="73">
        <v>0.85775998587945079</v>
      </c>
      <c r="AHA9" s="73">
        <v>0.55432702177607607</v>
      </c>
      <c r="AHB9" s="73">
        <v>2.3502934486054881</v>
      </c>
      <c r="AHC9" s="73">
        <v>3.5134031742095608</v>
      </c>
      <c r="AHD9" s="73">
        <v>13.160268055129769</v>
      </c>
      <c r="AHE9" s="73">
        <v>10.79409491089304</v>
      </c>
      <c r="AHF9" s="73">
        <v>0.76851780458024233</v>
      </c>
      <c r="AHG9" s="73">
        <v>0.91817247594482321</v>
      </c>
      <c r="AHH9" s="73">
        <v>0.75237236244847361</v>
      </c>
      <c r="AHI9" s="73">
        <v>0.76134583418448565</v>
      </c>
      <c r="AHJ9" s="73">
        <v>0.77582618161066663</v>
      </c>
      <c r="AHK9" s="73">
        <v>0.77582618161066674</v>
      </c>
      <c r="AHL9" s="73">
        <v>0.70903955486416292</v>
      </c>
      <c r="AHM9" s="73">
        <v>0.9289910508052297</v>
      </c>
      <c r="AHN9" s="73">
        <v>1.063726845161052</v>
      </c>
      <c r="AHO9" s="73">
        <v>0.628160308409349</v>
      </c>
      <c r="AHP9" s="73">
        <v>0.47966394826388631</v>
      </c>
      <c r="AHQ9" s="73">
        <v>1.8398814309143841</v>
      </c>
      <c r="AHR9" s="73">
        <v>3.3441117363260431</v>
      </c>
      <c r="AHS9" s="73">
        <v>0.69412714799898456</v>
      </c>
      <c r="AHT9" s="73">
        <v>0.76792352929803964</v>
      </c>
      <c r="AHU9" s="73">
        <v>2.0806780700324041</v>
      </c>
      <c r="AHV9" s="73">
        <v>2.0644881164586248</v>
      </c>
      <c r="AHW9" s="73">
        <v>0.49773886193884759</v>
      </c>
      <c r="AHX9" s="73">
        <v>0.91696094062702971</v>
      </c>
      <c r="AHY9" s="73">
        <v>0.91401045579121465</v>
      </c>
      <c r="AHZ9" s="73">
        <v>0.55125817850718317</v>
      </c>
      <c r="AIA9" s="73">
        <v>0.50139640735993385</v>
      </c>
      <c r="AIB9" s="73">
        <v>0.8978817478656792</v>
      </c>
      <c r="AIC9" s="73">
        <v>0.89860569949275704</v>
      </c>
      <c r="AID9" s="73">
        <v>0.58072354662255621</v>
      </c>
      <c r="AIE9" s="73">
        <v>2.4622121842533651</v>
      </c>
      <c r="AIF9" s="73">
        <v>3.6807080872671589</v>
      </c>
      <c r="AIG9" s="73">
        <v>13.786947486326429</v>
      </c>
      <c r="AIH9" s="73">
        <v>11.308099430459359</v>
      </c>
      <c r="AII9" s="73">
        <v>0.8051138905126346</v>
      </c>
      <c r="AIJ9" s="73">
        <v>0.96189497479933728</v>
      </c>
      <c r="AIK9" s="73">
        <v>0.78819961780316261</v>
      </c>
      <c r="AIL9" s="73">
        <v>0.79760039771707958</v>
      </c>
      <c r="AIM9" s="73">
        <v>0.81277028549688835</v>
      </c>
      <c r="AIN9" s="73">
        <v>0.8127702854968889</v>
      </c>
      <c r="AIO9" s="73">
        <v>0.74280334319102692</v>
      </c>
      <c r="AIP9" s="73">
        <v>0.97322871989119231</v>
      </c>
      <c r="AIQ9" s="73">
        <v>1.1143805044544339</v>
      </c>
      <c r="AIR9" s="73">
        <v>0.65807270404788842</v>
      </c>
      <c r="AIS9" s="73">
        <v>0.50250508865740495</v>
      </c>
      <c r="AIT9" s="73">
        <v>1.9235124050468579</v>
      </c>
      <c r="AIU9" s="73">
        <v>3.4961168152499522</v>
      </c>
      <c r="AIV9" s="73">
        <v>0.72567838199893886</v>
      </c>
      <c r="AIW9" s="73">
        <v>0.80282914426613128</v>
      </c>
      <c r="AIX9" s="73">
        <v>2.1752543459429678</v>
      </c>
      <c r="AIY9" s="73">
        <v>2.1583284853885618</v>
      </c>
      <c r="AIZ9" s="73">
        <v>0.52036335566334124</v>
      </c>
      <c r="AJA9" s="73">
        <v>0.95864098338280423</v>
      </c>
      <c r="AJB9" s="73">
        <v>0.95555638559990519</v>
      </c>
      <c r="AJC9" s="73">
        <v>0.57631536843932762</v>
      </c>
      <c r="AJD9" s="73">
        <v>0.52418715314902209</v>
      </c>
      <c r="AJE9" s="73">
        <v>0.9386945545868467</v>
      </c>
      <c r="AJF9" s="73">
        <v>0.93945141310606317</v>
      </c>
      <c r="AJG9" s="73">
        <v>0.60712007146903524</v>
      </c>
      <c r="AJH9" s="73">
        <v>2.5741309199012421</v>
      </c>
      <c r="AJI9" s="73">
        <v>3.8480130003247579</v>
      </c>
      <c r="AJJ9" s="73">
        <v>14.413626917523089</v>
      </c>
      <c r="AJK9" s="73">
        <v>11.82210395002568</v>
      </c>
      <c r="AJL9" s="73">
        <v>0.84170997644502699</v>
      </c>
      <c r="AJM9" s="73">
        <v>1.0056174736538519</v>
      </c>
      <c r="AJN9" s="73">
        <v>0.82402687315785217</v>
      </c>
      <c r="AJO9" s="73">
        <v>0.83385496124967373</v>
      </c>
      <c r="AJP9" s="73">
        <v>0.84971438938311039</v>
      </c>
      <c r="AJQ9" s="73">
        <v>0.84971438938311095</v>
      </c>
      <c r="AJR9" s="73">
        <v>0.77656713151789092</v>
      </c>
      <c r="AJS9" s="73">
        <v>1.0174663889771569</v>
      </c>
      <c r="AJT9" s="73">
        <v>1.1650341637478181</v>
      </c>
      <c r="AJU9" s="73">
        <v>0.68798509968642818</v>
      </c>
      <c r="AJV9" s="73">
        <v>0.52534622905092432</v>
      </c>
      <c r="AJW9" s="73">
        <v>2.0071433791793298</v>
      </c>
      <c r="AJX9" s="73">
        <v>3.6481218941738631</v>
      </c>
      <c r="AJY9" s="73">
        <v>0.75722961599889282</v>
      </c>
      <c r="AJZ9" s="73">
        <v>0.8377347592342248</v>
      </c>
      <c r="AKA9" s="73">
        <v>2.269830621853532</v>
      </c>
      <c r="AKB9" s="73">
        <v>2.252168854318501</v>
      </c>
      <c r="AKC9" s="73">
        <v>0.54298784938783329</v>
      </c>
      <c r="AKD9" s="73">
        <v>1.000321026138578</v>
      </c>
      <c r="AKE9" s="73">
        <v>0.99710231540859706</v>
      </c>
      <c r="AKF9" s="73">
        <v>0.60137255837147274</v>
      </c>
      <c r="AKG9" s="73">
        <v>0.54697789893810989</v>
      </c>
      <c r="AKH9" s="73">
        <v>0.97950736130801352</v>
      </c>
      <c r="AKI9" s="73">
        <v>0.98029712671937053</v>
      </c>
      <c r="AKJ9" s="73">
        <v>0.63351659631551571</v>
      </c>
      <c r="AKK9" s="73">
        <v>2.6860496555491231</v>
      </c>
      <c r="AKL9" s="73">
        <v>4.0153179133823604</v>
      </c>
      <c r="AKM9" s="73">
        <v>15.040306348719749</v>
      </c>
      <c r="AKN9" s="73">
        <v>12.33610846959202</v>
      </c>
      <c r="AKO9" s="73">
        <v>0.87830606237741948</v>
      </c>
      <c r="AKP9" s="73">
        <v>1.049339972508367</v>
      </c>
      <c r="AKQ9" s="73">
        <v>0.85985412851254228</v>
      </c>
      <c r="AKR9" s="73">
        <v>0.87010952478226977</v>
      </c>
      <c r="AKS9" s="73">
        <v>0.88665849326933233</v>
      </c>
      <c r="AKT9" s="73">
        <v>0.88665849326933177</v>
      </c>
      <c r="AKU9" s="73">
        <v>0.81033091984475603</v>
      </c>
      <c r="AKV9" s="73">
        <v>1.0617040580631201</v>
      </c>
      <c r="AKW9" s="73">
        <v>1.215687823041202</v>
      </c>
      <c r="AKX9" s="73">
        <v>0.71789749532496872</v>
      </c>
      <c r="AKY9" s="73">
        <v>0.54818736944444302</v>
      </c>
      <c r="AKZ9" s="73">
        <v>2.0907743533118031</v>
      </c>
      <c r="ALA9" s="73">
        <v>3.8001269730977709</v>
      </c>
      <c r="ALB9" s="73">
        <v>0.78878084999884757</v>
      </c>
      <c r="ALC9" s="73">
        <v>0.87264037420231721</v>
      </c>
      <c r="ALD9" s="73">
        <v>2.3644068977640962</v>
      </c>
      <c r="ALE9" s="73">
        <v>2.346009223248438</v>
      </c>
      <c r="ALF9" s="73">
        <v>0.565612343112327</v>
      </c>
      <c r="ALG9" s="73">
        <v>1.0420010688943531</v>
      </c>
      <c r="ALH9" s="73">
        <v>1.038648245217286</v>
      </c>
      <c r="ALI9" s="73">
        <v>0.62642974830361786</v>
      </c>
      <c r="ALJ9" s="73">
        <v>0.56976864472719835</v>
      </c>
      <c r="ALK9" s="73">
        <v>1.020320168029182</v>
      </c>
      <c r="ALL9" s="73">
        <v>1.021142840332675</v>
      </c>
      <c r="ALM9" s="73">
        <v>0.65991312116199541</v>
      </c>
      <c r="ALN9" s="73">
        <v>2.7979683911969948</v>
      </c>
      <c r="ALO9" s="73">
        <v>4.1826228264399559</v>
      </c>
      <c r="ALP9" s="73">
        <v>15.6669857799164</v>
      </c>
      <c r="ALQ9" s="73">
        <v>12.850112989158321</v>
      </c>
      <c r="ALR9" s="73">
        <v>0.91490214830981231</v>
      </c>
      <c r="ALS9" s="73">
        <v>1.09306247136288</v>
      </c>
      <c r="ALT9" s="73">
        <v>0.89568138386723173</v>
      </c>
      <c r="ALU9" s="73">
        <v>0.9063640883148647</v>
      </c>
      <c r="ALV9" s="73">
        <v>0.92360259715555559</v>
      </c>
      <c r="ALW9" s="73">
        <v>0.92360259715555448</v>
      </c>
      <c r="ALX9" s="73">
        <v>0.84409470817161847</v>
      </c>
      <c r="ALY9" s="73">
        <v>1.105941727149083</v>
      </c>
      <c r="ALZ9" s="73">
        <v>1.266341482334586</v>
      </c>
      <c r="AMA9" s="73">
        <v>0.74780989096350703</v>
      </c>
      <c r="AMB9" s="73">
        <v>0.57102850983796216</v>
      </c>
      <c r="AMC9" s="73">
        <v>2.2998517886429841</v>
      </c>
      <c r="AMD9" s="73">
        <v>4.1801396704075522</v>
      </c>
      <c r="AME9" s="73">
        <v>0.86765893499873237</v>
      </c>
      <c r="AMF9" s="73">
        <v>0.95990441162254836</v>
      </c>
      <c r="AMG9" s="73">
        <v>2.6008475875405059</v>
      </c>
      <c r="AMH9" s="73">
        <v>2.5806101455732811</v>
      </c>
      <c r="AMI9" s="73">
        <v>0.6221735774235595</v>
      </c>
      <c r="AMJ9" s="73">
        <v>1.1462011757837891</v>
      </c>
      <c r="AMK9" s="73">
        <v>1.142513069739016</v>
      </c>
      <c r="AML9" s="73">
        <v>0.68907272313397883</v>
      </c>
      <c r="AMM9" s="73">
        <v>0.62674550919991834</v>
      </c>
      <c r="AMN9" s="73">
        <v>1.1223521848321001</v>
      </c>
      <c r="AMO9" s="73">
        <v>1.1232571243659439</v>
      </c>
      <c r="AMP9" s="73">
        <v>0.72590443327819487</v>
      </c>
      <c r="AMQ9" s="73">
        <v>3.0777652303166998</v>
      </c>
      <c r="AMR9" s="73">
        <v>4.600885109083948</v>
      </c>
      <c r="AMS9" s="73">
        <v>17.233684357908039</v>
      </c>
      <c r="AMT9" s="73">
        <v>14.13512428807417</v>
      </c>
      <c r="AMU9" s="73">
        <v>1.0063923631407941</v>
      </c>
      <c r="AMV9" s="73">
        <v>1.20236871849917</v>
      </c>
      <c r="AMW9" s="73">
        <v>0.98524952225395401</v>
      </c>
      <c r="AMX9" s="73">
        <v>0.99700049714634986</v>
      </c>
      <c r="AMY9" s="73">
        <v>1.015962856871111</v>
      </c>
      <c r="AMZ9" s="73">
        <v>1.0159628568711101</v>
      </c>
      <c r="ANA9" s="73">
        <v>0.92850417898878201</v>
      </c>
      <c r="ANB9" s="73">
        <v>1.216535899863991</v>
      </c>
      <c r="ANC9" s="73">
        <v>1.392975630568045</v>
      </c>
      <c r="AND9" s="73">
        <v>0.82259088005985914</v>
      </c>
      <c r="ANE9" s="73">
        <v>0.62813136082175747</v>
      </c>
      <c r="ANF9" s="73">
        <v>2.5089292239741638</v>
      </c>
      <c r="ANG9" s="73">
        <v>4.5601523677173317</v>
      </c>
      <c r="ANH9" s="73">
        <v>0.94653701999861606</v>
      </c>
      <c r="ANI9" s="73">
        <v>1.0471684490427811</v>
      </c>
      <c r="ANJ9" s="73">
        <v>2.8372882773169161</v>
      </c>
      <c r="ANK9" s="73">
        <v>2.815211067898125</v>
      </c>
      <c r="ANL9" s="73">
        <v>0.67873481173479244</v>
      </c>
      <c r="ANM9" s="73">
        <v>1.2504012826732229</v>
      </c>
      <c r="ANN9" s="73">
        <v>1.2463778942607471</v>
      </c>
      <c r="ANO9" s="73">
        <v>0.75171569796434135</v>
      </c>
      <c r="ANP9" s="73">
        <v>0.68372237367263755</v>
      </c>
      <c r="ANQ9" s="73">
        <v>1.224384201635017</v>
      </c>
      <c r="ANR9" s="73">
        <v>1.225371408399214</v>
      </c>
      <c r="ANS9" s="73">
        <v>0.79189574539439422</v>
      </c>
      <c r="ANT9" s="73">
        <v>3.357562069436407</v>
      </c>
      <c r="ANU9" s="73">
        <v>5.0191473917279463</v>
      </c>
      <c r="ANV9" s="73">
        <v>18.80038293589967</v>
      </c>
      <c r="ANW9" s="73">
        <v>15.42013558699003</v>
      </c>
      <c r="ANX9" s="73">
        <v>1.0978825779717749</v>
      </c>
      <c r="ANY9" s="73">
        <v>1.31167496563546</v>
      </c>
      <c r="ANZ9" s="73">
        <v>1.074817660640677</v>
      </c>
      <c r="AOA9" s="73">
        <v>1.087636905977837</v>
      </c>
      <c r="AOB9" s="73">
        <v>1.108323116586666</v>
      </c>
      <c r="AOC9" s="73">
        <v>1.1083231165866669</v>
      </c>
      <c r="AOD9" s="73">
        <v>1.0129136498059459</v>
      </c>
      <c r="AOE9" s="73">
        <v>1.3271300725788999</v>
      </c>
      <c r="AOF9" s="73">
        <v>1.5196097788015019</v>
      </c>
      <c r="AOG9" s="73">
        <v>0.89737186915621159</v>
      </c>
      <c r="AOH9" s="73">
        <v>0.68523421180555466</v>
      </c>
      <c r="AOI9" s="73">
        <v>2.7180066593053418</v>
      </c>
      <c r="AOJ9" s="73">
        <v>4.9401650650271076</v>
      </c>
      <c r="AOK9" s="73">
        <v>1.025415104998501</v>
      </c>
      <c r="AOL9" s="73">
        <v>1.1344324864630131</v>
      </c>
      <c r="AOM9" s="73">
        <v>3.0737289670933219</v>
      </c>
      <c r="AON9" s="73">
        <v>3.049811990222969</v>
      </c>
      <c r="AOO9" s="73">
        <v>0.73529604604602472</v>
      </c>
      <c r="AOP9" s="73">
        <v>1.3546013895626581</v>
      </c>
      <c r="AOQ9" s="73">
        <v>1.3502427187824759</v>
      </c>
      <c r="AOR9" s="73">
        <v>0.81435867279470309</v>
      </c>
      <c r="AOS9" s="73">
        <v>0.74069923814535765</v>
      </c>
      <c r="AOT9" s="73">
        <v>1.3264162184379349</v>
      </c>
      <c r="AOU9" s="73">
        <v>1.327485692432482</v>
      </c>
      <c r="AOV9" s="73">
        <v>0.85788705751059435</v>
      </c>
      <c r="AOW9" s="73">
        <v>3.6373589085561071</v>
      </c>
      <c r="AOX9" s="73">
        <v>5.437409674371942</v>
      </c>
      <c r="AOY9" s="73">
        <v>20.367081513891321</v>
      </c>
      <c r="AOZ9" s="73">
        <v>16.705146885905869</v>
      </c>
      <c r="APA9" s="73">
        <v>1.1893727928027571</v>
      </c>
      <c r="APB9" s="73">
        <v>1.420981212771748</v>
      </c>
      <c r="APC9" s="73">
        <v>1.1643857990274009</v>
      </c>
      <c r="APD9" s="73">
        <v>1.1782733148093241</v>
      </c>
      <c r="APE9" s="73">
        <v>1.200683376302222</v>
      </c>
      <c r="APF9" s="73">
        <v>1.2006833763022211</v>
      </c>
      <c r="APG9" s="73">
        <v>1.097323120623108</v>
      </c>
      <c r="APH9" s="73">
        <v>1.4377242452938079</v>
      </c>
      <c r="API9" s="73">
        <v>1.646243927034962</v>
      </c>
      <c r="APJ9" s="73">
        <v>0.97215285825256259</v>
      </c>
      <c r="APK9" s="73">
        <v>0.74233706278934919</v>
      </c>
      <c r="APL9" s="73">
        <v>2.927084094636526</v>
      </c>
      <c r="APM9" s="73">
        <v>5.320177762336888</v>
      </c>
      <c r="APN9" s="73">
        <v>1.1042931899983861</v>
      </c>
      <c r="APO9" s="73">
        <v>1.221696523883244</v>
      </c>
      <c r="APP9" s="73">
        <v>3.3101696568697352</v>
      </c>
      <c r="APQ9" s="73">
        <v>3.2844129125478139</v>
      </c>
      <c r="APR9" s="73">
        <v>0.79185728035725755</v>
      </c>
      <c r="APS9" s="73">
        <v>1.4588014964520939</v>
      </c>
      <c r="APT9" s="73">
        <v>1.4541075433042061</v>
      </c>
      <c r="APU9" s="73">
        <v>0.87700164762506316</v>
      </c>
      <c r="APV9" s="73">
        <v>0.79767610261807786</v>
      </c>
      <c r="APW9" s="73">
        <v>1.4284482352408541</v>
      </c>
      <c r="APX9" s="73">
        <v>1.4295999764657501</v>
      </c>
      <c r="APY9" s="73">
        <v>0.92387836962679282</v>
      </c>
      <c r="APZ9" s="73">
        <v>3.9171557476758081</v>
      </c>
      <c r="AQA9" s="73">
        <v>5.8556719570159448</v>
      </c>
      <c r="AQB9" s="73">
        <v>21.93378009188298</v>
      </c>
      <c r="AQC9" s="73">
        <v>17.990158184821709</v>
      </c>
      <c r="AQD9" s="73">
        <v>1.2808630076337379</v>
      </c>
      <c r="AQE9" s="73">
        <v>1.5302874599080381</v>
      </c>
      <c r="AQF9" s="73">
        <v>1.2539539374141231</v>
      </c>
      <c r="AQG9" s="73">
        <v>1.2689097236408109</v>
      </c>
      <c r="AQH9" s="73">
        <v>1.2930436360177771</v>
      </c>
      <c r="AQI9" s="73">
        <v>1.2930436360177771</v>
      </c>
      <c r="AQJ9" s="73">
        <v>1.181732591440271</v>
      </c>
      <c r="AQK9" s="73">
        <v>1.5483184180087179</v>
      </c>
      <c r="AQL9" s="73">
        <v>1.7728780752684199</v>
      </c>
      <c r="AQM9" s="73">
        <v>1.046933847348914</v>
      </c>
      <c r="AQN9" s="73">
        <v>0.79943991377314472</v>
      </c>
      <c r="AQO9" s="73">
        <v>3.1361615299677061</v>
      </c>
      <c r="AQP9" s="73">
        <v>5.7001904596466568</v>
      </c>
      <c r="AQQ9" s="73">
        <v>1.183171274998273</v>
      </c>
      <c r="AQR9" s="73">
        <v>1.308960561303476</v>
      </c>
      <c r="AQS9" s="73">
        <v>3.5466103466461441</v>
      </c>
      <c r="AQT9" s="73">
        <v>3.5190138348726578</v>
      </c>
      <c r="AQU9" s="73">
        <v>0.84841851466849194</v>
      </c>
      <c r="AQV9" s="73">
        <v>1.5630016033415299</v>
      </c>
      <c r="AQW9" s="73">
        <v>1.5579723678259301</v>
      </c>
      <c r="AQX9" s="73">
        <v>0.93964462245542513</v>
      </c>
      <c r="AQY9" s="73">
        <v>0.85465296709079852</v>
      </c>
      <c r="AQZ9" s="73">
        <v>1.530480252043773</v>
      </c>
      <c r="ARA9" s="73">
        <v>1.531714260499013</v>
      </c>
      <c r="ARB9" s="73">
        <v>0.9898696817429935</v>
      </c>
      <c r="ARC9" s="73">
        <v>4.1969525867954953</v>
      </c>
      <c r="ARD9" s="73">
        <v>6.2739342396599334</v>
      </c>
      <c r="ARE9" s="73">
        <v>23.50047866987461</v>
      </c>
      <c r="ARF9" s="73">
        <v>19.275169483737479</v>
      </c>
      <c r="ARG9" s="73">
        <v>1.3723532224647179</v>
      </c>
      <c r="ARH9" s="73">
        <v>1.6395937070443209</v>
      </c>
      <c r="ARI9" s="73">
        <v>1.343522075800845</v>
      </c>
      <c r="ARJ9" s="73">
        <v>1.3595461324722951</v>
      </c>
      <c r="ARK9" s="73">
        <v>1.385403895733333</v>
      </c>
      <c r="ARL9" s="73">
        <v>1.3854038957333339</v>
      </c>
      <c r="ARM9" s="73">
        <v>1.2661420622574291</v>
      </c>
      <c r="ARN9" s="73">
        <v>1.658912590723626</v>
      </c>
      <c r="ARO9" s="73">
        <v>1.89951222350188</v>
      </c>
      <c r="ARP9" s="73">
        <v>1.1217148364452609</v>
      </c>
      <c r="ARQ9" s="73">
        <v>0.85654276475694191</v>
      </c>
      <c r="ARR9" s="73">
        <v>3.3452389652988832</v>
      </c>
      <c r="ARS9" s="73">
        <v>6.0802031569564416</v>
      </c>
      <c r="ART9" s="73">
        <v>1.262049359998155</v>
      </c>
      <c r="ARU9" s="73">
        <v>1.3962245987237081</v>
      </c>
      <c r="ARV9" s="73">
        <v>3.7830510364225538</v>
      </c>
      <c r="ARW9" s="73">
        <v>3.7536147571974938</v>
      </c>
      <c r="ARX9" s="73">
        <v>0.90497974897972222</v>
      </c>
      <c r="ARY9" s="73">
        <v>1.667201710230962</v>
      </c>
      <c r="ARZ9" s="73">
        <v>1.661837192347662</v>
      </c>
      <c r="ASA9" s="73">
        <v>1.002287597285787</v>
      </c>
      <c r="ASB9" s="73">
        <v>0.91162983156351629</v>
      </c>
      <c r="ASC9" s="73">
        <v>1.632512268846688</v>
      </c>
      <c r="ASD9" s="73">
        <v>1.6338285445322851</v>
      </c>
      <c r="ASE9" s="73">
        <v>1.055860993859193</v>
      </c>
      <c r="ASF9" s="73">
        <v>4.476749425915207</v>
      </c>
      <c r="ASG9" s="73">
        <v>6.6921965223039326</v>
      </c>
      <c r="ASH9" s="73">
        <v>25.06717724786623</v>
      </c>
      <c r="ASI9" s="73">
        <v>20.560180782653369</v>
      </c>
      <c r="ASJ9" s="73">
        <v>1.4638434372957001</v>
      </c>
      <c r="ASK9" s="73">
        <v>1.7488999541806129</v>
      </c>
      <c r="ASL9" s="73">
        <v>1.4330902141875701</v>
      </c>
      <c r="ASM9" s="73">
        <v>1.450182541303783</v>
      </c>
      <c r="ASN9" s="73">
        <v>1.4777641554488889</v>
      </c>
      <c r="ASO9" s="73">
        <v>1.4777641554488889</v>
      </c>
      <c r="ASP9" s="73">
        <v>1.3505515330745941</v>
      </c>
      <c r="ASQ9" s="73">
        <v>1.769506763438534</v>
      </c>
      <c r="ASR9" s="73">
        <v>2.0261463717353361</v>
      </c>
      <c r="ASS9" s="73">
        <v>1.1964958255416149</v>
      </c>
      <c r="AST9" s="73">
        <v>0.91364561574073733</v>
      </c>
    </row>
    <row r="10" spans="1:1190" x14ac:dyDescent="0.25">
      <c r="A10" s="132" t="s">
        <v>227</v>
      </c>
      <c r="B10" s="73">
        <v>3.179883559890144E-2</v>
      </c>
      <c r="C10" s="73">
        <v>3.0733002949092061E-2</v>
      </c>
      <c r="D10" s="73">
        <v>8.4758500935732325E-3</v>
      </c>
      <c r="E10" s="73">
        <v>8.9754977310312987E-3</v>
      </c>
      <c r="F10" s="73">
        <v>4.8827476083179708E-2</v>
      </c>
      <c r="G10" s="73">
        <v>6.1751187024577908E-2</v>
      </c>
      <c r="H10" s="73">
        <v>6.6726244154147428E-3</v>
      </c>
      <c r="I10" s="73">
        <v>9.1587103159342653E-3</v>
      </c>
      <c r="J10" s="73">
        <v>8.7632877891194935E-3</v>
      </c>
      <c r="K10" s="73">
        <v>8.3419929662804666E-3</v>
      </c>
      <c r="L10" s="73">
        <v>6.7736876710552448E-3</v>
      </c>
      <c r="M10" s="73">
        <v>8.8161243230898533E-3</v>
      </c>
      <c r="N10" s="73">
        <v>8.5881884825786837E-3</v>
      </c>
      <c r="O10" s="73">
        <v>8.4704569959686317E-3</v>
      </c>
      <c r="P10" s="73">
        <v>4.6672463324595612E-2</v>
      </c>
      <c r="Q10" s="73">
        <v>5.7182523544432887E-2</v>
      </c>
      <c r="R10" s="73">
        <v>0.27306304947843241</v>
      </c>
      <c r="S10" s="73">
        <v>0.16821921645919721</v>
      </c>
      <c r="T10" s="73">
        <v>2.3994802152312131E-2</v>
      </c>
      <c r="U10" s="73">
        <v>2.4015379007124901E-2</v>
      </c>
      <c r="V10" s="73">
        <v>2.2632020557863251E-2</v>
      </c>
      <c r="W10" s="73">
        <v>2.3234080170077252E-2</v>
      </c>
      <c r="X10" s="73">
        <v>2.040315348706857E-2</v>
      </c>
      <c r="Y10" s="73">
        <v>2.2656781288221121E-2</v>
      </c>
      <c r="Z10" s="73">
        <v>2.44052385286775E-2</v>
      </c>
      <c r="AA10" s="73">
        <v>1.600188700783127E-2</v>
      </c>
      <c r="AB10" s="73">
        <v>1.7980836569895568E-2</v>
      </c>
      <c r="AC10" s="73">
        <v>1.9862266426701459E-2</v>
      </c>
      <c r="AD10" s="73">
        <v>1.0559267372860309E-2</v>
      </c>
      <c r="AE10" s="73">
        <v>6.3597671197808792E-2</v>
      </c>
      <c r="AF10" s="73">
        <v>6.1466005898186273E-2</v>
      </c>
      <c r="AG10" s="73">
        <v>1.6951700187148169E-2</v>
      </c>
      <c r="AH10" s="73">
        <v>1.795099546206386E-2</v>
      </c>
      <c r="AI10" s="73">
        <v>9.7654952166364731E-2</v>
      </c>
      <c r="AJ10" s="73">
        <v>0.1235023740491613</v>
      </c>
      <c r="AK10" s="73">
        <v>1.334524883083082E-2</v>
      </c>
      <c r="AL10" s="73">
        <v>1.831742063186937E-2</v>
      </c>
      <c r="AM10" s="73">
        <v>1.7526575578240649E-2</v>
      </c>
      <c r="AN10" s="73">
        <v>1.6683985932562151E-2</v>
      </c>
      <c r="AO10" s="73">
        <v>1.354737534211182E-2</v>
      </c>
      <c r="AP10" s="73">
        <v>1.7632248646180529E-2</v>
      </c>
      <c r="AQ10" s="73">
        <v>1.7176376965158981E-2</v>
      </c>
      <c r="AR10" s="73">
        <v>1.6940913991938471E-2</v>
      </c>
      <c r="AS10" s="73">
        <v>9.3344926649197912E-2</v>
      </c>
      <c r="AT10" s="73">
        <v>0.1143650470888766</v>
      </c>
      <c r="AU10" s="73">
        <v>0.54612609895691011</v>
      </c>
      <c r="AV10" s="73">
        <v>0.33643843291843067</v>
      </c>
      <c r="AW10" s="73">
        <v>4.798960430462719E-2</v>
      </c>
      <c r="AX10" s="73">
        <v>4.80307580142545E-2</v>
      </c>
      <c r="AY10" s="73">
        <v>4.5264041115728612E-2</v>
      </c>
      <c r="AZ10" s="73">
        <v>4.6468160340156883E-2</v>
      </c>
      <c r="BA10" s="73">
        <v>4.0806306974139277E-2</v>
      </c>
      <c r="BB10" s="73">
        <v>4.53135625764449E-2</v>
      </c>
      <c r="BC10" s="73">
        <v>4.8810477057358977E-2</v>
      </c>
      <c r="BD10" s="73">
        <v>3.2003774015665683E-2</v>
      </c>
      <c r="BE10" s="73">
        <v>3.5961673139794668E-2</v>
      </c>
      <c r="BF10" s="73">
        <v>3.972453285340747E-2</v>
      </c>
      <c r="BG10" s="73">
        <v>2.11185347457226E-2</v>
      </c>
      <c r="BH10" s="73">
        <v>9.5396506796716227E-2</v>
      </c>
      <c r="BI10" s="73">
        <v>9.2199008847280411E-2</v>
      </c>
      <c r="BJ10" s="73">
        <v>2.542755028072308E-2</v>
      </c>
      <c r="BK10" s="73">
        <v>2.692649319309643E-2</v>
      </c>
      <c r="BL10" s="73">
        <v>0.14648242824954999</v>
      </c>
      <c r="BM10" s="73">
        <v>0.1852535610737446</v>
      </c>
      <c r="BN10" s="73">
        <v>2.0017873246246851E-2</v>
      </c>
      <c r="BO10" s="73">
        <v>2.7476130947804489E-2</v>
      </c>
      <c r="BP10" s="73">
        <v>2.628986336736178E-2</v>
      </c>
      <c r="BQ10" s="73">
        <v>2.502597889884366E-2</v>
      </c>
      <c r="BR10" s="73">
        <v>2.032106301316839E-2</v>
      </c>
      <c r="BS10" s="73">
        <v>2.6448372969271189E-2</v>
      </c>
      <c r="BT10" s="73">
        <v>2.5764565447739331E-2</v>
      </c>
      <c r="BU10" s="73">
        <v>2.5411370987908272E-2</v>
      </c>
      <c r="BV10" s="73">
        <v>0.14001738997380009</v>
      </c>
      <c r="BW10" s="73">
        <v>0.17154757063332071</v>
      </c>
      <c r="BX10" s="73">
        <v>0.81918914843538915</v>
      </c>
      <c r="BY10" s="73">
        <v>0.50465764937766422</v>
      </c>
      <c r="BZ10" s="73">
        <v>7.1984406456942276E-2</v>
      </c>
      <c r="CA10" s="73">
        <v>7.2046137021384127E-2</v>
      </c>
      <c r="CB10" s="73">
        <v>6.7896061673593827E-2</v>
      </c>
      <c r="CC10" s="73">
        <v>6.9702240510236602E-2</v>
      </c>
      <c r="CD10" s="73">
        <v>6.1209460461209918E-2</v>
      </c>
      <c r="CE10" s="73">
        <v>6.7970343864668645E-2</v>
      </c>
      <c r="CF10" s="73">
        <v>7.321571558604055E-2</v>
      </c>
      <c r="CG10" s="73">
        <v>4.8005661023500089E-2</v>
      </c>
      <c r="CH10" s="73">
        <v>5.3942509709693838E-2</v>
      </c>
      <c r="CI10" s="73">
        <v>5.9586799280113477E-2</v>
      </c>
      <c r="CJ10" s="73">
        <v>3.1677802118584807E-2</v>
      </c>
      <c r="CK10" s="73">
        <v>0.12719534239562361</v>
      </c>
      <c r="CL10" s="73">
        <v>0.1229320117963746</v>
      </c>
      <c r="CM10" s="73">
        <v>3.3903400374298037E-2</v>
      </c>
      <c r="CN10" s="73">
        <v>3.5901990924129053E-2</v>
      </c>
      <c r="CO10" s="73">
        <v>0.1953099043327351</v>
      </c>
      <c r="CP10" s="73">
        <v>0.24700474809832801</v>
      </c>
      <c r="CQ10" s="73">
        <v>2.669049766166294E-2</v>
      </c>
      <c r="CR10" s="73">
        <v>3.6634841263739587E-2</v>
      </c>
      <c r="CS10" s="73">
        <v>3.5053151156483123E-2</v>
      </c>
      <c r="CT10" s="73">
        <v>3.3367971865125343E-2</v>
      </c>
      <c r="CU10" s="73">
        <v>2.7094750684225E-2</v>
      </c>
      <c r="CV10" s="73">
        <v>3.5264497292361939E-2</v>
      </c>
      <c r="CW10" s="73">
        <v>3.435275393031962E-2</v>
      </c>
      <c r="CX10" s="73">
        <v>3.3881827983878003E-2</v>
      </c>
      <c r="CY10" s="73">
        <v>0.18668985329840221</v>
      </c>
      <c r="CZ10" s="73">
        <v>0.22873009417776441</v>
      </c>
      <c r="DA10" s="73">
        <v>1.092252197913864</v>
      </c>
      <c r="DB10" s="73">
        <v>0.6728768658368981</v>
      </c>
      <c r="DC10" s="73">
        <v>9.5979208609257322E-2</v>
      </c>
      <c r="DD10" s="73">
        <v>9.6061516028513871E-2</v>
      </c>
      <c r="DE10" s="73">
        <v>9.0528082231459181E-2</v>
      </c>
      <c r="DF10" s="73">
        <v>9.2936320680316167E-2</v>
      </c>
      <c r="DG10" s="73">
        <v>8.1612613948280538E-2</v>
      </c>
      <c r="DH10" s="73">
        <v>9.0627125152892327E-2</v>
      </c>
      <c r="DI10" s="73">
        <v>9.7620954114722033E-2</v>
      </c>
      <c r="DJ10" s="73">
        <v>6.4007548031334571E-2</v>
      </c>
      <c r="DK10" s="73">
        <v>7.1923346279593001E-2</v>
      </c>
      <c r="DL10" s="73">
        <v>7.9449065706819519E-2</v>
      </c>
      <c r="DM10" s="73">
        <v>4.2237069491447121E-2</v>
      </c>
      <c r="DN10" s="73">
        <v>0.15899417799453081</v>
      </c>
      <c r="DO10" s="73">
        <v>0.1536650147454687</v>
      </c>
      <c r="DP10" s="73">
        <v>4.2379250467872817E-2</v>
      </c>
      <c r="DQ10" s="73">
        <v>4.4877488655161543E-2</v>
      </c>
      <c r="DR10" s="73">
        <v>0.24413738041592009</v>
      </c>
      <c r="DS10" s="73">
        <v>0.30875593512291122</v>
      </c>
      <c r="DT10" s="73">
        <v>3.3363122077078963E-2</v>
      </c>
      <c r="DU10" s="73">
        <v>4.579355157967456E-2</v>
      </c>
      <c r="DV10" s="73">
        <v>4.3816438945604198E-2</v>
      </c>
      <c r="DW10" s="73">
        <v>4.170996483140689E-2</v>
      </c>
      <c r="DX10" s="73">
        <v>3.3868438355281513E-2</v>
      </c>
      <c r="DY10" s="73">
        <v>4.4080621615452578E-2</v>
      </c>
      <c r="DZ10" s="73">
        <v>4.2940942412900023E-2</v>
      </c>
      <c r="EA10" s="73">
        <v>4.2352284979847873E-2</v>
      </c>
      <c r="EB10" s="73">
        <v>0.23336231662300441</v>
      </c>
      <c r="EC10" s="73">
        <v>0.285912617722208</v>
      </c>
      <c r="ED10" s="73">
        <v>1.3653152473923429</v>
      </c>
      <c r="EE10" s="73">
        <v>0.84109608229613197</v>
      </c>
      <c r="EF10" s="73">
        <v>0.11997401076157251</v>
      </c>
      <c r="EG10" s="73">
        <v>0.12007689503564339</v>
      </c>
      <c r="EH10" s="73">
        <v>0.1131601027893247</v>
      </c>
      <c r="EI10" s="73">
        <v>0.1161704008503959</v>
      </c>
      <c r="EJ10" s="73">
        <v>0.1020157674353513</v>
      </c>
      <c r="EK10" s="73">
        <v>0.1132839064411162</v>
      </c>
      <c r="EL10" s="73">
        <v>0.12202619264340379</v>
      </c>
      <c r="EM10" s="73">
        <v>8.0009435039168825E-2</v>
      </c>
      <c r="EN10" s="73">
        <v>8.9904182849492156E-2</v>
      </c>
      <c r="EO10" s="73">
        <v>9.9311332133525401E-2</v>
      </c>
      <c r="EP10" s="73">
        <v>5.2796336864309262E-2</v>
      </c>
      <c r="EQ10" s="73">
        <v>0.19079301359343831</v>
      </c>
      <c r="ER10" s="73">
        <v>0.18439801769456299</v>
      </c>
      <c r="ES10" s="73">
        <v>5.0855100561447833E-2</v>
      </c>
      <c r="ET10" s="73">
        <v>5.3852986386194117E-2</v>
      </c>
      <c r="EU10" s="73">
        <v>0.29296485649910547</v>
      </c>
      <c r="EV10" s="73">
        <v>0.37050712214749482</v>
      </c>
      <c r="EW10" s="73">
        <v>4.0035746492495132E-2</v>
      </c>
      <c r="EX10" s="73">
        <v>5.4952261895609783E-2</v>
      </c>
      <c r="EY10" s="73">
        <v>5.2579726734725198E-2</v>
      </c>
      <c r="EZ10" s="73">
        <v>5.0051957797688708E-2</v>
      </c>
      <c r="FA10" s="73">
        <v>4.064212602633821E-2</v>
      </c>
      <c r="FB10" s="73">
        <v>5.2896745938543252E-2</v>
      </c>
      <c r="FC10" s="73">
        <v>5.1529130895480273E-2</v>
      </c>
      <c r="FD10" s="73">
        <v>5.0822741975817737E-2</v>
      </c>
      <c r="FE10" s="73">
        <v>0.28003477994760712</v>
      </c>
      <c r="FF10" s="73">
        <v>0.3430951412666523</v>
      </c>
      <c r="FG10" s="73">
        <v>1.6383782968708229</v>
      </c>
      <c r="FH10" s="73">
        <v>1.009315298755366</v>
      </c>
      <c r="FI10" s="73">
        <v>0.14396881291388761</v>
      </c>
      <c r="FJ10" s="73">
        <v>0.14409227404277311</v>
      </c>
      <c r="FK10" s="73">
        <v>0.1357921233471899</v>
      </c>
      <c r="FL10" s="73">
        <v>0.13940448102047551</v>
      </c>
      <c r="FM10" s="73">
        <v>0.12241892092242181</v>
      </c>
      <c r="FN10" s="73">
        <v>0.13594068772933979</v>
      </c>
      <c r="FO10" s="73">
        <v>0.1464314311720854</v>
      </c>
      <c r="FP10" s="73">
        <v>9.6011322047003522E-2</v>
      </c>
      <c r="FQ10" s="73">
        <v>0.1078850194193913</v>
      </c>
      <c r="FR10" s="73">
        <v>0.1191735985602317</v>
      </c>
      <c r="FS10" s="73">
        <v>6.3355604237171639E-2</v>
      </c>
      <c r="FT10" s="73">
        <v>0.2225918491923457</v>
      </c>
      <c r="FU10" s="73">
        <v>0.21513102064365711</v>
      </c>
      <c r="FV10" s="73">
        <v>5.9330950655022661E-2</v>
      </c>
      <c r="FW10" s="73">
        <v>6.2828484117226899E-2</v>
      </c>
      <c r="FX10" s="73">
        <v>0.34179233258229008</v>
      </c>
      <c r="FY10" s="73">
        <v>0.43225830917207808</v>
      </c>
      <c r="FZ10" s="73">
        <v>4.67083709079111E-2</v>
      </c>
      <c r="GA10" s="73">
        <v>6.4110972211544798E-2</v>
      </c>
      <c r="GB10" s="73">
        <v>6.1343014523846683E-2</v>
      </c>
      <c r="GC10" s="73">
        <v>5.8393950763970109E-2</v>
      </c>
      <c r="GD10" s="73">
        <v>4.7415813697394803E-2</v>
      </c>
      <c r="GE10" s="73">
        <v>6.1712870261633967E-2</v>
      </c>
      <c r="GF10" s="73">
        <v>6.0117319378060398E-2</v>
      </c>
      <c r="GG10" s="73">
        <v>5.9293198971787489E-2</v>
      </c>
      <c r="GH10" s="73">
        <v>0.32670724327220929</v>
      </c>
      <c r="GI10" s="73">
        <v>0.4002776648110955</v>
      </c>
      <c r="GJ10" s="73">
        <v>1.911441346349297</v>
      </c>
      <c r="GK10" s="73">
        <v>1.1775345152145991</v>
      </c>
      <c r="GL10" s="73">
        <v>0.16796361506620269</v>
      </c>
      <c r="GM10" s="73">
        <v>0.1681076530499028</v>
      </c>
      <c r="GN10" s="73">
        <v>0.15842414390505519</v>
      </c>
      <c r="GO10" s="73">
        <v>0.16263856119055509</v>
      </c>
      <c r="GP10" s="73">
        <v>0.1428220744094926</v>
      </c>
      <c r="GQ10" s="73">
        <v>0.15859746901756361</v>
      </c>
      <c r="GR10" s="73">
        <v>0.17083666970076691</v>
      </c>
      <c r="GS10" s="73">
        <v>0.112013209054838</v>
      </c>
      <c r="GT10" s="73">
        <v>0.1258658559892904</v>
      </c>
      <c r="GU10" s="73">
        <v>0.1390358649869374</v>
      </c>
      <c r="GV10" s="73">
        <v>7.3914871610033836E-2</v>
      </c>
      <c r="GW10" s="73">
        <v>0.25439068479125299</v>
      </c>
      <c r="GX10" s="73">
        <v>0.24586402359275131</v>
      </c>
      <c r="GY10" s="73">
        <v>6.7806800748597656E-2</v>
      </c>
      <c r="GZ10" s="73">
        <v>7.1803981848259396E-2</v>
      </c>
      <c r="HA10" s="73">
        <v>0.39061980866547552</v>
      </c>
      <c r="HB10" s="73">
        <v>0.49400949619666162</v>
      </c>
      <c r="HC10" s="73">
        <v>5.3380995323327157E-2</v>
      </c>
      <c r="HD10" s="73">
        <v>7.3269682527479923E-2</v>
      </c>
      <c r="HE10" s="73">
        <v>7.0106302312967994E-2</v>
      </c>
      <c r="HF10" s="73">
        <v>6.6735943730252031E-2</v>
      </c>
      <c r="HG10" s="73">
        <v>5.4189501368451277E-2</v>
      </c>
      <c r="HH10" s="73">
        <v>7.0528994584724627E-2</v>
      </c>
      <c r="HI10" s="73">
        <v>6.8705507860641044E-2</v>
      </c>
      <c r="HJ10" s="73">
        <v>6.7763655967757547E-2</v>
      </c>
      <c r="HK10" s="73">
        <v>0.37337970659681191</v>
      </c>
      <c r="HL10" s="73">
        <v>0.4574601883555392</v>
      </c>
      <c r="HM10" s="73">
        <v>2.184504395827775</v>
      </c>
      <c r="HN10" s="73">
        <v>1.3457537316738319</v>
      </c>
      <c r="HO10" s="73">
        <v>0.1919584172185175</v>
      </c>
      <c r="HP10" s="73">
        <v>0.19212303205703221</v>
      </c>
      <c r="HQ10" s="73">
        <v>0.18105616446292039</v>
      </c>
      <c r="HR10" s="73">
        <v>0.18587264136063469</v>
      </c>
      <c r="HS10" s="73">
        <v>0.16322522789656321</v>
      </c>
      <c r="HT10" s="73">
        <v>0.1812542503057874</v>
      </c>
      <c r="HU10" s="73">
        <v>0.1952419082294482</v>
      </c>
      <c r="HV10" s="73">
        <v>0.12801509606267211</v>
      </c>
      <c r="HW10" s="73">
        <v>0.1438466925591895</v>
      </c>
      <c r="HX10" s="73">
        <v>0.1588981314136434</v>
      </c>
      <c r="HY10" s="73">
        <v>8.4474138982896005E-2</v>
      </c>
      <c r="HZ10" s="73">
        <v>0.2861895203901606</v>
      </c>
      <c r="IA10" s="73">
        <v>0.27659702654184548</v>
      </c>
      <c r="IB10" s="73">
        <v>7.6282650842172756E-2</v>
      </c>
      <c r="IC10" s="73">
        <v>8.0779479579292046E-2</v>
      </c>
      <c r="ID10" s="73">
        <v>0.43944728474866113</v>
      </c>
      <c r="IE10" s="73">
        <v>0.55576068322124439</v>
      </c>
      <c r="IF10" s="73">
        <v>6.0053619738743319E-2</v>
      </c>
      <c r="IG10" s="73">
        <v>8.2428392843415119E-2</v>
      </c>
      <c r="IH10" s="73">
        <v>7.8869590102088855E-2</v>
      </c>
      <c r="II10" s="73">
        <v>7.5077936696533398E-2</v>
      </c>
      <c r="IJ10" s="73">
        <v>6.0963189039507919E-2</v>
      </c>
      <c r="IK10" s="73">
        <v>7.9345118907815371E-2</v>
      </c>
      <c r="IL10" s="73">
        <v>7.7293696343220933E-2</v>
      </c>
      <c r="IM10" s="73">
        <v>7.6234112963726786E-2</v>
      </c>
      <c r="IN10" s="73">
        <v>0.42005216992141348</v>
      </c>
      <c r="IO10" s="73">
        <v>0.51464271189998345</v>
      </c>
      <c r="IP10" s="73">
        <v>2.457567445306255</v>
      </c>
      <c r="IQ10" s="73">
        <v>1.5139729481330659</v>
      </c>
      <c r="IR10" s="73">
        <v>0.21595321937083289</v>
      </c>
      <c r="IS10" s="73">
        <v>0.21613841106416221</v>
      </c>
      <c r="IT10" s="73">
        <v>0.2036881850207857</v>
      </c>
      <c r="IU10" s="73">
        <v>0.2091067215307145</v>
      </c>
      <c r="IV10" s="73">
        <v>0.18362838138363391</v>
      </c>
      <c r="IW10" s="73">
        <v>0.20391103159401119</v>
      </c>
      <c r="IX10" s="73">
        <v>0.2196471467581301</v>
      </c>
      <c r="IY10" s="73">
        <v>0.14401698307050659</v>
      </c>
      <c r="IZ10" s="73">
        <v>0.1618275291290889</v>
      </c>
      <c r="JA10" s="73">
        <v>0.17876039784034981</v>
      </c>
      <c r="JB10" s="73">
        <v>9.5033406355758313E-2</v>
      </c>
      <c r="JC10" s="73">
        <v>0.317988355989067</v>
      </c>
      <c r="JD10" s="73">
        <v>0.30733002949093929</v>
      </c>
      <c r="JE10" s="73">
        <v>8.4758500935747327E-2</v>
      </c>
      <c r="JF10" s="73">
        <v>8.9754977310324516E-2</v>
      </c>
      <c r="JG10" s="73">
        <v>0.48827476083184551</v>
      </c>
      <c r="JH10" s="73">
        <v>0.61751187024582777</v>
      </c>
      <c r="JI10" s="73">
        <v>6.6726244154159328E-2</v>
      </c>
      <c r="JJ10" s="73">
        <v>9.1587103159349995E-2</v>
      </c>
      <c r="JK10" s="73">
        <v>8.7632877891210256E-2</v>
      </c>
      <c r="JL10" s="73">
        <v>8.341992966281514E-2</v>
      </c>
      <c r="JM10" s="73">
        <v>6.7736876710564373E-2</v>
      </c>
      <c r="JN10" s="73">
        <v>8.8161243230905822E-2</v>
      </c>
      <c r="JO10" s="73">
        <v>8.5881884825801377E-2</v>
      </c>
      <c r="JP10" s="73">
        <v>8.4704569959697121E-2</v>
      </c>
      <c r="JQ10" s="73">
        <v>0.46672463324601721</v>
      </c>
      <c r="JR10" s="73">
        <v>0.57182523544442598</v>
      </c>
      <c r="JS10" s="73">
        <v>2.7306304947847249</v>
      </c>
      <c r="JT10" s="73">
        <v>1.6821921645922999</v>
      </c>
      <c r="JU10" s="73">
        <v>0.23994802152314809</v>
      </c>
      <c r="JV10" s="73">
        <v>0.2401537900712912</v>
      </c>
      <c r="JW10" s="73">
        <v>0.22632020557865151</v>
      </c>
      <c r="JX10" s="73">
        <v>0.2323408017007941</v>
      </c>
      <c r="JY10" s="73">
        <v>0.20403153487070491</v>
      </c>
      <c r="JZ10" s="73">
        <v>0.22656781288223529</v>
      </c>
      <c r="KA10" s="73">
        <v>0.24405238528681181</v>
      </c>
      <c r="KB10" s="73">
        <v>0.16001887007834081</v>
      </c>
      <c r="KC10" s="73">
        <v>0.17980836569898759</v>
      </c>
      <c r="KD10" s="73">
        <v>0.1986226642670558</v>
      </c>
      <c r="KE10" s="73">
        <v>0.10559267372862061</v>
      </c>
      <c r="KF10" s="73">
        <v>0.34978719158797511</v>
      </c>
      <c r="KG10" s="73">
        <v>0.33806303244003399</v>
      </c>
      <c r="KH10" s="73">
        <v>9.3234351029322551E-2</v>
      </c>
      <c r="KI10" s="73">
        <v>9.8730475041357263E-2</v>
      </c>
      <c r="KJ10" s="73">
        <v>0.53710223691503134</v>
      </c>
      <c r="KK10" s="73">
        <v>0.67926305727041203</v>
      </c>
      <c r="KL10" s="73">
        <v>7.339886856957549E-2</v>
      </c>
      <c r="KM10" s="73">
        <v>0.1007458134752854</v>
      </c>
      <c r="KN10" s="73">
        <v>9.639616568033138E-2</v>
      </c>
      <c r="KO10" s="73">
        <v>9.1761922629096979E-2</v>
      </c>
      <c r="KP10" s="73">
        <v>7.451056438162118E-2</v>
      </c>
      <c r="KQ10" s="73">
        <v>9.6977367553996732E-2</v>
      </c>
      <c r="KR10" s="73">
        <v>9.4470073308381655E-2</v>
      </c>
      <c r="KS10" s="73">
        <v>9.3175026955666901E-2</v>
      </c>
      <c r="KT10" s="73">
        <v>0.51339709657061827</v>
      </c>
      <c r="KU10" s="73">
        <v>0.62900775898887118</v>
      </c>
      <c r="KV10" s="73">
        <v>3.0036935442632111</v>
      </c>
      <c r="KW10" s="73">
        <v>1.850411381051529</v>
      </c>
      <c r="KX10" s="73">
        <v>0.26394282367546318</v>
      </c>
      <c r="KY10" s="73">
        <v>0.26416916907842147</v>
      </c>
      <c r="KZ10" s="73">
        <v>0.2489522261365166</v>
      </c>
      <c r="LA10" s="73">
        <v>0.2555748818708739</v>
      </c>
      <c r="LB10" s="73">
        <v>0.2244346883577758</v>
      </c>
      <c r="LC10" s="73">
        <v>0.249224594170459</v>
      </c>
      <c r="LD10" s="73">
        <v>0.2684576238154926</v>
      </c>
      <c r="LE10" s="73">
        <v>0.1760207570861759</v>
      </c>
      <c r="LF10" s="73">
        <v>0.1977892022688871</v>
      </c>
      <c r="LG10" s="73">
        <v>0.21848493069376129</v>
      </c>
      <c r="LH10" s="73">
        <v>0.1161519411014829</v>
      </c>
      <c r="LI10" s="73">
        <v>0.38158602718688162</v>
      </c>
      <c r="LJ10" s="73">
        <v>0.36879603538912792</v>
      </c>
      <c r="LK10" s="73">
        <v>0.1017102011228971</v>
      </c>
      <c r="LL10" s="73">
        <v>0.1077059727723898</v>
      </c>
      <c r="LM10" s="73">
        <v>0.58592971299821561</v>
      </c>
      <c r="LN10" s="73">
        <v>0.74101424429499452</v>
      </c>
      <c r="LO10" s="73">
        <v>8.0071492984991333E-2</v>
      </c>
      <c r="LP10" s="73">
        <v>0.1099045237912203</v>
      </c>
      <c r="LQ10" s="73">
        <v>0.1051594534694527</v>
      </c>
      <c r="LR10" s="73">
        <v>0.1001039155953786</v>
      </c>
      <c r="LS10" s="73">
        <v>8.1284252052677503E-2</v>
      </c>
      <c r="LT10" s="73">
        <v>0.1057934918770872</v>
      </c>
      <c r="LU10" s="73">
        <v>0.10305826179096229</v>
      </c>
      <c r="LV10" s="73">
        <v>0.10164548395163681</v>
      </c>
      <c r="LW10" s="73">
        <v>0.56006955989522111</v>
      </c>
      <c r="LX10" s="73">
        <v>0.68619028253331393</v>
      </c>
      <c r="LY10" s="73">
        <v>3.2767565937416911</v>
      </c>
      <c r="LZ10" s="73">
        <v>2.0186305975107688</v>
      </c>
      <c r="MA10" s="73">
        <v>0.28793762582777788</v>
      </c>
      <c r="MB10" s="73">
        <v>0.28818454808555061</v>
      </c>
      <c r="MC10" s="73">
        <v>0.27158424669438169</v>
      </c>
      <c r="MD10" s="73">
        <v>0.27880896204095318</v>
      </c>
      <c r="ME10" s="73">
        <v>0.244837841844846</v>
      </c>
      <c r="MF10" s="73">
        <v>0.27188137545868218</v>
      </c>
      <c r="MG10" s="73">
        <v>0.2928628623441743</v>
      </c>
      <c r="MH10" s="73">
        <v>0.19202264409400971</v>
      </c>
      <c r="MI10" s="73">
        <v>0.21577003883878551</v>
      </c>
      <c r="MJ10" s="73">
        <v>0.23834719712046781</v>
      </c>
      <c r="MK10" s="73">
        <v>0.12671120847434489</v>
      </c>
      <c r="ML10" s="73">
        <v>0.41338486278578868</v>
      </c>
      <c r="MM10" s="73">
        <v>0.3995290383382224</v>
      </c>
      <c r="MN10" s="73">
        <v>0.1101860512164721</v>
      </c>
      <c r="MO10" s="73">
        <v>0.1166814705034227</v>
      </c>
      <c r="MP10" s="73">
        <v>0.63475718908140077</v>
      </c>
      <c r="MQ10" s="73">
        <v>0.80276543131957889</v>
      </c>
      <c r="MR10" s="73">
        <v>8.6744117400407286E-2</v>
      </c>
      <c r="MS10" s="73">
        <v>0.1190632341071553</v>
      </c>
      <c r="MT10" s="73">
        <v>0.113922741258574</v>
      </c>
      <c r="MU10" s="73">
        <v>0.1084459085616605</v>
      </c>
      <c r="MV10" s="73">
        <v>8.8057939723733922E-2</v>
      </c>
      <c r="MW10" s="73">
        <v>0.1146096162001779</v>
      </c>
      <c r="MX10" s="73">
        <v>0.1116464502735422</v>
      </c>
      <c r="MY10" s="73">
        <v>0.1101159409476066</v>
      </c>
      <c r="MZ10" s="73">
        <v>0.60674202321982273</v>
      </c>
      <c r="NA10" s="73">
        <v>0.74337280607775669</v>
      </c>
      <c r="NB10" s="73">
        <v>3.5498196432201592</v>
      </c>
      <c r="NC10" s="73">
        <v>2.1868498139700061</v>
      </c>
      <c r="ND10" s="73">
        <v>0.31193242798009291</v>
      </c>
      <c r="NE10" s="73">
        <v>0.31219992709268007</v>
      </c>
      <c r="NF10" s="73">
        <v>0.29421626725224709</v>
      </c>
      <c r="NG10" s="73">
        <v>0.30204304221103317</v>
      </c>
      <c r="NH10" s="73">
        <v>0.2652409953319162</v>
      </c>
      <c r="NI10" s="73">
        <v>0.2945381567469057</v>
      </c>
      <c r="NJ10" s="73">
        <v>0.31726810087285628</v>
      </c>
      <c r="NK10" s="73">
        <v>0.2080245311018441</v>
      </c>
      <c r="NL10" s="73">
        <v>0.23375087540868519</v>
      </c>
      <c r="NM10" s="73">
        <v>0.25820946354717411</v>
      </c>
      <c r="NN10" s="73">
        <v>0.13727047584720711</v>
      </c>
      <c r="NO10" s="73">
        <v>0.44518369838469651</v>
      </c>
      <c r="NP10" s="73">
        <v>0.43026204128731682</v>
      </c>
      <c r="NQ10" s="73">
        <v>0.1186619013100472</v>
      </c>
      <c r="NR10" s="73">
        <v>0.1256569682344546</v>
      </c>
      <c r="NS10" s="73">
        <v>0.68358466516458616</v>
      </c>
      <c r="NT10" s="73">
        <v>0.86451661834416083</v>
      </c>
      <c r="NU10" s="73">
        <v>9.3416741815823531E-2</v>
      </c>
      <c r="NV10" s="73">
        <v>0.1282219444230904</v>
      </c>
      <c r="NW10" s="73">
        <v>0.12268602904769479</v>
      </c>
      <c r="NX10" s="73">
        <v>0.1167879015279414</v>
      </c>
      <c r="NY10" s="73">
        <v>9.4831627394790716E-2</v>
      </c>
      <c r="NZ10" s="73">
        <v>0.1234257405232688</v>
      </c>
      <c r="OA10" s="73">
        <v>0.12023463875612279</v>
      </c>
      <c r="OB10" s="73">
        <v>0.1185863979435762</v>
      </c>
      <c r="OC10" s="73">
        <v>0.65341448654442436</v>
      </c>
      <c r="OD10" s="73">
        <v>0.80055532962220055</v>
      </c>
      <c r="OE10" s="73">
        <v>3.822882692698637</v>
      </c>
      <c r="OF10" s="73">
        <v>2.3550690304292292</v>
      </c>
      <c r="OG10" s="73">
        <v>0.33592723013240772</v>
      </c>
      <c r="OH10" s="73">
        <v>0.33621530609981071</v>
      </c>
      <c r="OI10" s="73">
        <v>0.31684828781011221</v>
      </c>
      <c r="OJ10" s="73">
        <v>0.32527712238111228</v>
      </c>
      <c r="OK10" s="73">
        <v>0.28564414881898709</v>
      </c>
      <c r="OL10" s="73">
        <v>0.31719493803512949</v>
      </c>
      <c r="OM10" s="73">
        <v>0.34167333940153671</v>
      </c>
      <c r="ON10" s="73">
        <v>0.2240264181096786</v>
      </c>
      <c r="OO10" s="73">
        <v>0.25173171197858429</v>
      </c>
      <c r="OP10" s="73">
        <v>0.27807172997387941</v>
      </c>
      <c r="OQ10" s="73">
        <v>0.14782974322006959</v>
      </c>
      <c r="OR10" s="73">
        <v>0.47698253398360457</v>
      </c>
      <c r="OS10" s="73">
        <v>0.46099504423641052</v>
      </c>
      <c r="OT10" s="73">
        <v>0.12713775140362221</v>
      </c>
      <c r="OU10" s="73">
        <v>0.13463246596548739</v>
      </c>
      <c r="OV10" s="73">
        <v>0.73241214124777154</v>
      </c>
      <c r="OW10" s="73">
        <v>0.92626780536874487</v>
      </c>
      <c r="OX10" s="73">
        <v>0.1000893662312398</v>
      </c>
      <c r="OY10" s="73">
        <v>0.13738065473902569</v>
      </c>
      <c r="OZ10" s="73">
        <v>0.13144931683681629</v>
      </c>
      <c r="PA10" s="73">
        <v>0.1251298944942234</v>
      </c>
      <c r="PB10" s="73">
        <v>0.1016053150658475</v>
      </c>
      <c r="PC10" s="73">
        <v>0.13224186484635941</v>
      </c>
      <c r="PD10" s="73">
        <v>0.128822827238703</v>
      </c>
      <c r="PE10" s="73">
        <v>0.1270568549395461</v>
      </c>
      <c r="PF10" s="73">
        <v>0.70008694986902742</v>
      </c>
      <c r="PG10" s="73">
        <v>0.85773785316664741</v>
      </c>
      <c r="PH10" s="73">
        <v>4.0959457421771166</v>
      </c>
      <c r="PI10" s="73">
        <v>2.5232882468884741</v>
      </c>
      <c r="PJ10" s="73">
        <v>0.35992203228472303</v>
      </c>
      <c r="PK10" s="73">
        <v>0.36023068510693951</v>
      </c>
      <c r="PL10" s="73">
        <v>0.33948030836797732</v>
      </c>
      <c r="PM10" s="73">
        <v>0.34851120255119239</v>
      </c>
      <c r="PN10" s="73">
        <v>0.30604730230605831</v>
      </c>
      <c r="PO10" s="73">
        <v>0.33985171932335317</v>
      </c>
      <c r="PP10" s="73">
        <v>0.36607857793021892</v>
      </c>
      <c r="PQ10" s="73">
        <v>0.24002830511751311</v>
      </c>
      <c r="PR10" s="73">
        <v>0.26971254854848348</v>
      </c>
      <c r="PS10" s="73">
        <v>0.29793399640058671</v>
      </c>
      <c r="PT10" s="73">
        <v>0.15838901059293209</v>
      </c>
      <c r="PU10" s="73">
        <v>0.50878136958251108</v>
      </c>
      <c r="PV10" s="73">
        <v>0.49172804718550478</v>
      </c>
      <c r="PW10" s="73">
        <v>0.13561360149719701</v>
      </c>
      <c r="PX10" s="73">
        <v>0.1436079636965201</v>
      </c>
      <c r="PY10" s="73">
        <v>0.78123961733095615</v>
      </c>
      <c r="PZ10" s="73">
        <v>0.9880189923933278</v>
      </c>
      <c r="QA10" s="73">
        <v>0.10676199064665549</v>
      </c>
      <c r="QB10" s="73">
        <v>0.14653936505496071</v>
      </c>
      <c r="QC10" s="73">
        <v>0.14021260462593699</v>
      </c>
      <c r="QD10" s="73">
        <v>0.1334718874605049</v>
      </c>
      <c r="QE10" s="73">
        <v>0.1083790027369039</v>
      </c>
      <c r="QF10" s="73">
        <v>0.14105798916945009</v>
      </c>
      <c r="QG10" s="73">
        <v>0.13741101572128361</v>
      </c>
      <c r="QH10" s="73">
        <v>0.1355273119355162</v>
      </c>
      <c r="QI10" s="73">
        <v>0.74675941319363059</v>
      </c>
      <c r="QJ10" s="73">
        <v>0.91492037671108906</v>
      </c>
      <c r="QK10" s="73">
        <v>4.3690087916556006</v>
      </c>
      <c r="QL10" s="73">
        <v>2.6915074633476999</v>
      </c>
      <c r="QM10" s="73">
        <v>0.38391683443703828</v>
      </c>
      <c r="QN10" s="73">
        <v>0.38424606411406981</v>
      </c>
      <c r="QO10" s="73">
        <v>0.36211232892584361</v>
      </c>
      <c r="QP10" s="73">
        <v>0.37174528272127177</v>
      </c>
      <c r="QQ10" s="73">
        <v>0.32645045579312892</v>
      </c>
      <c r="QR10" s="73">
        <v>0.36250850061157769</v>
      </c>
      <c r="QS10" s="73">
        <v>0.3904838164589009</v>
      </c>
      <c r="QT10" s="73">
        <v>0.25603019212534739</v>
      </c>
      <c r="QU10" s="73">
        <v>0.28769338511838188</v>
      </c>
      <c r="QV10" s="73">
        <v>0.31779626282729118</v>
      </c>
      <c r="QW10" s="73">
        <v>0.16894827796579381</v>
      </c>
      <c r="QX10" s="73">
        <v>0.54058020518141914</v>
      </c>
      <c r="QY10" s="73">
        <v>0.52246105013459943</v>
      </c>
      <c r="QZ10" s="73">
        <v>0.14408945159077191</v>
      </c>
      <c r="RA10" s="73">
        <v>0.15258346142755241</v>
      </c>
      <c r="RB10" s="73">
        <v>0.83006709341414142</v>
      </c>
      <c r="RC10" s="73">
        <v>1.04977017941791</v>
      </c>
      <c r="RD10" s="73">
        <v>0.1134346150620716</v>
      </c>
      <c r="RE10" s="73">
        <v>0.15569807537089581</v>
      </c>
      <c r="RF10" s="73">
        <v>0.14897589241505799</v>
      </c>
      <c r="RG10" s="73">
        <v>0.14181388042678619</v>
      </c>
      <c r="RH10" s="73">
        <v>0.1151526904079604</v>
      </c>
      <c r="RI10" s="73">
        <v>0.1498741134925409</v>
      </c>
      <c r="RJ10" s="73">
        <v>0.14599920420386359</v>
      </c>
      <c r="RK10" s="73">
        <v>0.14399776893148561</v>
      </c>
      <c r="RL10" s="73">
        <v>0.79343187651823144</v>
      </c>
      <c r="RM10" s="73">
        <v>0.97210290025553237</v>
      </c>
      <c r="RN10" s="73">
        <v>4.6420718411340696</v>
      </c>
      <c r="RO10" s="73">
        <v>2.8597266798069292</v>
      </c>
      <c r="RP10" s="73">
        <v>0.40791163658935342</v>
      </c>
      <c r="RQ10" s="73">
        <v>0.408261443121199</v>
      </c>
      <c r="RR10" s="73">
        <v>0.38474434948370873</v>
      </c>
      <c r="RS10" s="73">
        <v>0.39497936289135221</v>
      </c>
      <c r="RT10" s="73">
        <v>0.34685360928019943</v>
      </c>
      <c r="RU10" s="73">
        <v>0.38516528189980159</v>
      </c>
      <c r="RV10" s="73">
        <v>0.41488905498758211</v>
      </c>
      <c r="RW10" s="73">
        <v>0.272032079133182</v>
      </c>
      <c r="RX10" s="73">
        <v>0.30567422168828179</v>
      </c>
      <c r="RY10" s="73">
        <v>0.33765852925399698</v>
      </c>
      <c r="RZ10" s="73">
        <v>0.17950754533865609</v>
      </c>
      <c r="SA10" s="73">
        <v>0.57237904078032698</v>
      </c>
      <c r="SB10" s="73">
        <v>0.5531940530836934</v>
      </c>
      <c r="SC10" s="73">
        <v>0.15256530168434679</v>
      </c>
      <c r="SD10" s="73">
        <v>0.16155895915858479</v>
      </c>
      <c r="SE10" s="73">
        <v>0.8788945694973278</v>
      </c>
      <c r="SF10" s="73">
        <v>1.111521366442495</v>
      </c>
      <c r="SG10" s="73">
        <v>0.12010723947748821</v>
      </c>
      <c r="SH10" s="73">
        <v>0.1648567856868309</v>
      </c>
      <c r="SI10" s="73">
        <v>0.15773918020417951</v>
      </c>
      <c r="SJ10" s="73">
        <v>0.1501558733930676</v>
      </c>
      <c r="SK10" s="73">
        <v>0.1219263780790172</v>
      </c>
      <c r="SL10" s="73">
        <v>0.15869023781563149</v>
      </c>
      <c r="SM10" s="73">
        <v>0.15458739268644389</v>
      </c>
      <c r="SN10" s="73">
        <v>0.15246822592745499</v>
      </c>
      <c r="SO10" s="73">
        <v>0.84010433984283317</v>
      </c>
      <c r="SP10" s="73">
        <v>1.0292854237999769</v>
      </c>
      <c r="SQ10" s="73">
        <v>4.9151348906125492</v>
      </c>
      <c r="SR10" s="73">
        <v>3.0279458962661661</v>
      </c>
      <c r="SS10" s="73">
        <v>0.43190643874166829</v>
      </c>
      <c r="ST10" s="73">
        <v>0.43227682212832902</v>
      </c>
      <c r="SU10" s="73">
        <v>0.40737637004157379</v>
      </c>
      <c r="SV10" s="73">
        <v>0.41821344306143171</v>
      </c>
      <c r="SW10" s="73">
        <v>0.36725676276727082</v>
      </c>
      <c r="SX10" s="73">
        <v>0.40782206318802472</v>
      </c>
      <c r="SY10" s="73">
        <v>0.43929429351626281</v>
      </c>
      <c r="SZ10" s="73">
        <v>0.28803396614101617</v>
      </c>
      <c r="TA10" s="73">
        <v>0.32365505825818069</v>
      </c>
      <c r="TB10" s="73">
        <v>0.35752079568070438</v>
      </c>
      <c r="TC10" s="73">
        <v>0.19006681271151871</v>
      </c>
      <c r="TD10" s="73">
        <v>0.60417787637923381</v>
      </c>
      <c r="TE10" s="73">
        <v>0.58392705603278772</v>
      </c>
      <c r="TF10" s="73">
        <v>0.16104115177792169</v>
      </c>
      <c r="TG10" s="73">
        <v>0.1705344568896173</v>
      </c>
      <c r="TH10" s="73">
        <v>0.92772204558051241</v>
      </c>
      <c r="TI10" s="73">
        <v>1.173272553467078</v>
      </c>
      <c r="TJ10" s="73">
        <v>0.1267798638929041</v>
      </c>
      <c r="TK10" s="73">
        <v>0.174015496002766</v>
      </c>
      <c r="TL10" s="73">
        <v>0.1665024679933006</v>
      </c>
      <c r="TM10" s="73">
        <v>0.1584978663593499</v>
      </c>
      <c r="TN10" s="73">
        <v>0.12870006575007381</v>
      </c>
      <c r="TO10" s="73">
        <v>0.16750636213872211</v>
      </c>
      <c r="TP10" s="73">
        <v>0.1631755811690247</v>
      </c>
      <c r="TQ10" s="73">
        <v>0.160938682923425</v>
      </c>
      <c r="TR10" s="73">
        <v>0.88677680316743535</v>
      </c>
      <c r="TS10" s="73">
        <v>1.086467947344421</v>
      </c>
      <c r="TT10" s="73">
        <v>5.1881979400910412</v>
      </c>
      <c r="TU10" s="73">
        <v>3.196165112725402</v>
      </c>
      <c r="TV10" s="73">
        <v>0.45590124089398348</v>
      </c>
      <c r="TW10" s="73">
        <v>0.45629220113545832</v>
      </c>
      <c r="TX10" s="73">
        <v>0.43000839059943941</v>
      </c>
      <c r="TY10" s="73">
        <v>0.44144752323151087</v>
      </c>
      <c r="TZ10" s="73">
        <v>0.38765991625434021</v>
      </c>
      <c r="UA10" s="73">
        <v>0.43047884447624868</v>
      </c>
      <c r="UB10" s="73">
        <v>0.46369953204494552</v>
      </c>
      <c r="UC10" s="73">
        <v>0.3040358531488514</v>
      </c>
      <c r="UD10" s="73">
        <v>0.34163589482808032</v>
      </c>
      <c r="UE10" s="73">
        <v>0.37738306210741052</v>
      </c>
      <c r="UF10" s="73">
        <v>0.20062608008438079</v>
      </c>
      <c r="UG10" s="73">
        <v>0.63597671197814054</v>
      </c>
      <c r="UH10" s="73">
        <v>0.61466005898188181</v>
      </c>
      <c r="UI10" s="73">
        <v>0.1695170018714964</v>
      </c>
      <c r="UJ10" s="73">
        <v>0.1795099546206502</v>
      </c>
      <c r="UK10" s="73">
        <v>0.97654952166369746</v>
      </c>
      <c r="UL10" s="73">
        <v>1.235023740491662</v>
      </c>
      <c r="UM10" s="73">
        <v>0.13345248830831979</v>
      </c>
      <c r="UN10" s="73">
        <v>0.1831742063187011</v>
      </c>
      <c r="UO10" s="73">
        <v>0.17526575578242171</v>
      </c>
      <c r="UP10" s="73">
        <v>0.1668398593256317</v>
      </c>
      <c r="UQ10" s="73">
        <v>0.13547375342113019</v>
      </c>
      <c r="UR10" s="73">
        <v>0.17632248646181289</v>
      </c>
      <c r="US10" s="73">
        <v>0.17176376965160481</v>
      </c>
      <c r="UT10" s="73">
        <v>0.16940913991939541</v>
      </c>
      <c r="UU10" s="73">
        <v>0.93344926649203896</v>
      </c>
      <c r="UV10" s="73">
        <v>1.143650470888864</v>
      </c>
      <c r="UW10" s="73">
        <v>5.4612609895695048</v>
      </c>
      <c r="UX10" s="73">
        <v>3.364384329184634</v>
      </c>
      <c r="UY10" s="73">
        <v>0.47989604304629901</v>
      </c>
      <c r="UZ10" s="73">
        <v>0.48030758014258779</v>
      </c>
      <c r="VA10" s="73">
        <v>0.45264041115730441</v>
      </c>
      <c r="VB10" s="73">
        <v>0.46468160340159093</v>
      </c>
      <c r="VC10" s="73">
        <v>0.4080630697414116</v>
      </c>
      <c r="VD10" s="73">
        <v>0.45313562576447253</v>
      </c>
      <c r="VE10" s="73">
        <v>0.48810477057362678</v>
      </c>
      <c r="VF10" s="73">
        <v>0.32003774015668512</v>
      </c>
      <c r="VG10" s="73">
        <v>0.35961673139797901</v>
      </c>
      <c r="VH10" s="73">
        <v>0.39724532853411521</v>
      </c>
      <c r="VI10" s="73">
        <v>0.21118534745724271</v>
      </c>
      <c r="VJ10" s="73">
        <v>0.6995743831759561</v>
      </c>
      <c r="VK10" s="73">
        <v>0.67612606488007054</v>
      </c>
      <c r="VL10" s="73">
        <v>0.18646870205864641</v>
      </c>
      <c r="VM10" s="73">
        <v>0.1974609500827155</v>
      </c>
      <c r="VN10" s="73">
        <v>1.074204473830068</v>
      </c>
      <c r="VO10" s="73">
        <v>1.3585261145408281</v>
      </c>
      <c r="VP10" s="73">
        <v>0.1467977371391524</v>
      </c>
      <c r="VQ10" s="73">
        <v>0.20149162695057141</v>
      </c>
      <c r="VR10" s="73">
        <v>0.1927923313606639</v>
      </c>
      <c r="VS10" s="73">
        <v>0.18352384525819471</v>
      </c>
      <c r="VT10" s="73">
        <v>0.14902112876324361</v>
      </c>
      <c r="VU10" s="73">
        <v>0.19395473510799441</v>
      </c>
      <c r="VV10" s="73">
        <v>0.1889401466167655</v>
      </c>
      <c r="VW10" s="73">
        <v>0.18635005391133461</v>
      </c>
      <c r="VX10" s="73">
        <v>1.026794193141241</v>
      </c>
      <c r="VY10" s="73">
        <v>1.258015517977753</v>
      </c>
      <c r="VZ10" s="73">
        <v>6.0073870885264586</v>
      </c>
      <c r="WA10" s="73">
        <v>3.700822762103098</v>
      </c>
      <c r="WB10" s="73">
        <v>0.52788564735092836</v>
      </c>
      <c r="WC10" s="73">
        <v>0.52833833815684739</v>
      </c>
      <c r="WD10" s="73">
        <v>0.4979044522730347</v>
      </c>
      <c r="WE10" s="73">
        <v>0.51114976374175014</v>
      </c>
      <c r="WF10" s="73">
        <v>0.44886937671555288</v>
      </c>
      <c r="WG10" s="73">
        <v>0.49844918834092</v>
      </c>
      <c r="WH10" s="73">
        <v>0.53691524763098997</v>
      </c>
      <c r="WI10" s="73">
        <v>0.35204151417235457</v>
      </c>
      <c r="WJ10" s="73">
        <v>0.39557840453777771</v>
      </c>
      <c r="WK10" s="73">
        <v>0.43696986138752852</v>
      </c>
      <c r="WL10" s="73">
        <v>0.2323038822029681</v>
      </c>
      <c r="WM10" s="73">
        <v>0.76317205437377034</v>
      </c>
      <c r="WN10" s="73">
        <v>0.73759207077825784</v>
      </c>
      <c r="WO10" s="73">
        <v>0.20342040224579641</v>
      </c>
      <c r="WP10" s="73">
        <v>0.2154119455447806</v>
      </c>
      <c r="WQ10" s="73">
        <v>1.171859425996439</v>
      </c>
      <c r="WR10" s="73">
        <v>1.482028488589993</v>
      </c>
      <c r="WS10" s="73">
        <v>0.1601429859699843</v>
      </c>
      <c r="WT10" s="73">
        <v>0.2198090475824416</v>
      </c>
      <c r="WU10" s="73">
        <v>0.21031890693890631</v>
      </c>
      <c r="WV10" s="73">
        <v>0.20020783119075769</v>
      </c>
      <c r="WW10" s="73">
        <v>0.16256850410535681</v>
      </c>
      <c r="WX10" s="73">
        <v>0.2115869837541754</v>
      </c>
      <c r="WY10" s="73">
        <v>0.2061165235819255</v>
      </c>
      <c r="WZ10" s="73">
        <v>0.20329096790327439</v>
      </c>
      <c r="XA10" s="73">
        <v>1.1201391197904469</v>
      </c>
      <c r="XB10" s="73">
        <v>1.372380565066639</v>
      </c>
      <c r="XC10" s="73">
        <v>6.553513187483416</v>
      </c>
      <c r="XD10" s="73">
        <v>4.0372611950215598</v>
      </c>
      <c r="XE10" s="73">
        <v>0.57587525165555997</v>
      </c>
      <c r="XF10" s="73">
        <v>0.57636909617110699</v>
      </c>
      <c r="XG10" s="73">
        <v>0.54316849338876605</v>
      </c>
      <c r="XH10" s="73">
        <v>0.55761792408191091</v>
      </c>
      <c r="XI10" s="73">
        <v>0.48967568368969472</v>
      </c>
      <c r="XJ10" s="73">
        <v>0.54376275091736748</v>
      </c>
      <c r="XK10" s="73">
        <v>0.58572572468835316</v>
      </c>
      <c r="XL10" s="73">
        <v>0.38404528818802208</v>
      </c>
      <c r="XM10" s="73">
        <v>0.43154007767757552</v>
      </c>
      <c r="XN10" s="73">
        <v>0.47669439424094062</v>
      </c>
      <c r="XO10" s="73">
        <v>0.25342241694869261</v>
      </c>
      <c r="XP10" s="73">
        <v>0.82676972557158701</v>
      </c>
      <c r="XQ10" s="73">
        <v>0.79905807667644735</v>
      </c>
      <c r="XR10" s="73">
        <v>0.22037210243294619</v>
      </c>
      <c r="XS10" s="73">
        <v>0.23336294100684629</v>
      </c>
      <c r="XT10" s="73">
        <v>1.269514378162808</v>
      </c>
      <c r="XU10" s="73">
        <v>1.605530862639164</v>
      </c>
      <c r="XV10" s="73">
        <v>0.1734882348008164</v>
      </c>
      <c r="XW10" s="73">
        <v>0.2381264682143118</v>
      </c>
      <c r="XX10" s="73">
        <v>0.2278454825171487</v>
      </c>
      <c r="XY10" s="73">
        <v>0.21689181712332109</v>
      </c>
      <c r="XZ10" s="73">
        <v>0.1761158794474702</v>
      </c>
      <c r="YA10" s="73">
        <v>0.22921923240035741</v>
      </c>
      <c r="YB10" s="73">
        <v>0.2232929005470865</v>
      </c>
      <c r="YC10" s="73">
        <v>0.22023188189521359</v>
      </c>
      <c r="YD10" s="73">
        <v>1.2134840464396519</v>
      </c>
      <c r="YE10" s="73">
        <v>1.486745612155532</v>
      </c>
      <c r="YF10" s="73">
        <v>7.0996392864403726</v>
      </c>
      <c r="YG10" s="73">
        <v>4.3736996279400326</v>
      </c>
      <c r="YH10" s="73">
        <v>0.62386485596018859</v>
      </c>
      <c r="YI10" s="73">
        <v>0.62439985418536725</v>
      </c>
      <c r="YJ10" s="73">
        <v>0.5884325345044954</v>
      </c>
      <c r="YK10" s="73">
        <v>0.60408608442206879</v>
      </c>
      <c r="YL10" s="73">
        <v>0.53048199066383561</v>
      </c>
      <c r="YM10" s="73">
        <v>0.58907631349381417</v>
      </c>
      <c r="YN10" s="73">
        <v>0.6345362017457169</v>
      </c>
      <c r="YO10" s="73">
        <v>0.41604906220369209</v>
      </c>
      <c r="YP10" s="73">
        <v>0.46750175081737438</v>
      </c>
      <c r="YQ10" s="73">
        <v>0.51641892709435211</v>
      </c>
      <c r="YR10" s="73">
        <v>0.27454095169441689</v>
      </c>
      <c r="YS10" s="73">
        <v>0.89036739676940224</v>
      </c>
      <c r="YT10" s="73">
        <v>0.86052408257463475</v>
      </c>
      <c r="YU10" s="73">
        <v>0.2373238026200962</v>
      </c>
      <c r="YV10" s="73">
        <v>0.25131393646891059</v>
      </c>
      <c r="YW10" s="73">
        <v>1.367169330329179</v>
      </c>
      <c r="YX10" s="73">
        <v>1.729033236688331</v>
      </c>
      <c r="YY10" s="73">
        <v>0.18683348363164909</v>
      </c>
      <c r="YZ10" s="73">
        <v>0.25644388884618219</v>
      </c>
      <c r="ZA10" s="73">
        <v>0.24537205809539109</v>
      </c>
      <c r="ZB10" s="73">
        <v>0.23357580305588449</v>
      </c>
      <c r="ZC10" s="73">
        <v>0.18966325478958321</v>
      </c>
      <c r="ZD10" s="73">
        <v>0.24685148104653859</v>
      </c>
      <c r="ZE10" s="73">
        <v>0.24046927751224739</v>
      </c>
      <c r="ZF10" s="73">
        <v>0.23717279588715309</v>
      </c>
      <c r="ZG10" s="73">
        <v>1.3068289730888549</v>
      </c>
      <c r="ZH10" s="73">
        <v>1.6011106592444191</v>
      </c>
      <c r="ZI10" s="73">
        <v>7.6457653853973344</v>
      </c>
      <c r="ZJ10" s="73">
        <v>4.7101380608584931</v>
      </c>
      <c r="ZK10" s="73">
        <v>0.67185446026481921</v>
      </c>
      <c r="ZL10" s="73">
        <v>0.6724306121996273</v>
      </c>
      <c r="ZM10" s="73">
        <v>0.63369657562022641</v>
      </c>
      <c r="ZN10" s="73">
        <v>0.65055424476222845</v>
      </c>
      <c r="ZO10" s="73">
        <v>0.57128829763797773</v>
      </c>
      <c r="ZP10" s="73">
        <v>0.63438987607026243</v>
      </c>
      <c r="ZQ10" s="73">
        <v>0.68334667880307787</v>
      </c>
      <c r="ZR10" s="73">
        <v>0.44805283621936148</v>
      </c>
      <c r="ZS10" s="73">
        <v>0.50346342395717314</v>
      </c>
      <c r="ZT10" s="73">
        <v>0.55614345994776337</v>
      </c>
      <c r="ZU10" s="73">
        <v>0.29565948644014228</v>
      </c>
      <c r="ZV10" s="73">
        <v>0.95396506796721448</v>
      </c>
      <c r="ZW10" s="73">
        <v>0.92199008847282282</v>
      </c>
      <c r="ZX10" s="73">
        <v>0.25427550280724559</v>
      </c>
      <c r="ZY10" s="73">
        <v>0.26926493193097578</v>
      </c>
      <c r="ZZ10" s="73">
        <v>1.464824282495548</v>
      </c>
      <c r="AAA10" s="73">
        <v>1.852535610737496</v>
      </c>
      <c r="AAB10" s="73">
        <v>0.20017873246248091</v>
      </c>
      <c r="AAC10" s="73">
        <v>0.27476130947805227</v>
      </c>
      <c r="AAD10" s="73">
        <v>0.26289863367363342</v>
      </c>
      <c r="AAE10" s="73">
        <v>0.25025978898844731</v>
      </c>
      <c r="AAF10" s="73">
        <v>0.2032106301316963</v>
      </c>
      <c r="AAG10" s="73">
        <v>0.2644837296927196</v>
      </c>
      <c r="AAH10" s="73">
        <v>0.25764565447740778</v>
      </c>
      <c r="AAI10" s="73">
        <v>0.25411370987909321</v>
      </c>
      <c r="AAJ10" s="73">
        <v>1.4001738997380599</v>
      </c>
      <c r="AAK10" s="73">
        <v>1.7154757063333039</v>
      </c>
      <c r="AAL10" s="73">
        <v>8.1918914843542883</v>
      </c>
      <c r="AAM10" s="73">
        <v>5.0465764937769757</v>
      </c>
      <c r="AAN10" s="73">
        <v>0.71984406456944994</v>
      </c>
      <c r="AAO10" s="73">
        <v>0.72046137021388434</v>
      </c>
      <c r="AAP10" s="73">
        <v>0.67896061673595831</v>
      </c>
      <c r="AAQ10" s="73">
        <v>0.69702240510238744</v>
      </c>
      <c r="AAR10" s="73">
        <v>0.61209460461211873</v>
      </c>
      <c r="AAS10" s="73">
        <v>0.6797034386467099</v>
      </c>
      <c r="AAT10" s="73">
        <v>0.73215715586044039</v>
      </c>
      <c r="AAU10" s="73">
        <v>0.4800566102350291</v>
      </c>
      <c r="AAV10" s="73">
        <v>0.53942509709697095</v>
      </c>
      <c r="AAW10" s="73">
        <v>0.59586799280117619</v>
      </c>
      <c r="AAX10" s="73">
        <v>0.31677802118586579</v>
      </c>
      <c r="AAY10" s="73">
        <v>1.017562739165029</v>
      </c>
      <c r="AAZ10" s="73">
        <v>0.98345609437101189</v>
      </c>
      <c r="ABA10" s="73">
        <v>0.27122720299439618</v>
      </c>
      <c r="ABB10" s="73">
        <v>0.28721592739304203</v>
      </c>
      <c r="ABC10" s="73">
        <v>1.5624792346619201</v>
      </c>
      <c r="ABD10" s="73">
        <v>1.9760379847866629</v>
      </c>
      <c r="ABE10" s="73">
        <v>0.2135239812933129</v>
      </c>
      <c r="ABF10" s="73">
        <v>0.2930787301099223</v>
      </c>
      <c r="ABG10" s="73">
        <v>0.28042520925187642</v>
      </c>
      <c r="ABH10" s="73">
        <v>0.26694377492101129</v>
      </c>
      <c r="ABI10" s="73">
        <v>0.2167580054738095</v>
      </c>
      <c r="ABJ10" s="73">
        <v>0.28211597833890101</v>
      </c>
      <c r="ABK10" s="73">
        <v>0.27482203144256878</v>
      </c>
      <c r="ABL10" s="73">
        <v>0.27105462387103318</v>
      </c>
      <c r="ABM10" s="73">
        <v>1.493518826387269</v>
      </c>
      <c r="ABN10" s="73">
        <v>1.829840753422193</v>
      </c>
      <c r="ABO10" s="73">
        <v>8.7380175833112279</v>
      </c>
      <c r="ABP10" s="73">
        <v>5.3830149266954388</v>
      </c>
      <c r="ABQ10" s="73">
        <v>0.76783366887408089</v>
      </c>
      <c r="ABR10" s="73">
        <v>0.76849212822814317</v>
      </c>
      <c r="ABS10" s="73">
        <v>0.72422465785168844</v>
      </c>
      <c r="ABT10" s="73">
        <v>0.74349056544254732</v>
      </c>
      <c r="ABU10" s="73">
        <v>0.65290091158625985</v>
      </c>
      <c r="ABV10" s="73">
        <v>0.72501700122315638</v>
      </c>
      <c r="ABW10" s="73">
        <v>0.78096763291780624</v>
      </c>
      <c r="ABX10" s="73">
        <v>0.51206038425069866</v>
      </c>
      <c r="ABY10" s="73">
        <v>0.57538677023676843</v>
      </c>
      <c r="ABZ10" s="73">
        <v>0.63559252565458846</v>
      </c>
      <c r="ACA10" s="73">
        <v>0.3378965559315904</v>
      </c>
      <c r="ACB10" s="73">
        <v>1.081160410362844</v>
      </c>
      <c r="ACC10" s="73">
        <v>1.0449221002691991</v>
      </c>
      <c r="ACD10" s="73">
        <v>0.28817890318154449</v>
      </c>
      <c r="ACE10" s="73">
        <v>0.30516692285510649</v>
      </c>
      <c r="ACF10" s="73">
        <v>1.6601341868282879</v>
      </c>
      <c r="ACG10" s="73">
        <v>2.0995403588358279</v>
      </c>
      <c r="ACH10" s="73">
        <v>0.22686923012414489</v>
      </c>
      <c r="ACI10" s="73">
        <v>0.31139615074179222</v>
      </c>
      <c r="ACJ10" s="73">
        <v>0.29795178483011908</v>
      </c>
      <c r="ACK10" s="73">
        <v>0.28362776085357522</v>
      </c>
      <c r="ACL10" s="73">
        <v>0.230305380815922</v>
      </c>
      <c r="ACM10" s="73">
        <v>0.29974822698508219</v>
      </c>
      <c r="ACN10" s="73">
        <v>0.29199840840772889</v>
      </c>
      <c r="ACO10" s="73">
        <v>0.28799553786297277</v>
      </c>
      <c r="ACP10" s="73">
        <v>1.58686375303647</v>
      </c>
      <c r="ACQ10" s="73">
        <v>1.9442058005110761</v>
      </c>
      <c r="ACR10" s="73">
        <v>9.2841436822681906</v>
      </c>
      <c r="ACS10" s="73">
        <v>5.7194533596139117</v>
      </c>
      <c r="ACT10" s="73">
        <v>0.81582327317871051</v>
      </c>
      <c r="ACU10" s="73">
        <v>0.81652288624240166</v>
      </c>
      <c r="ACV10" s="73">
        <v>0.76948869896741889</v>
      </c>
      <c r="ACW10" s="73">
        <v>0.78995872578270621</v>
      </c>
      <c r="ACX10" s="73">
        <v>0.6937072185604013</v>
      </c>
      <c r="ACY10" s="73">
        <v>0.77033056379960474</v>
      </c>
      <c r="ACZ10" s="73">
        <v>0.82977810997517121</v>
      </c>
      <c r="ADA10" s="73">
        <v>0.54406415826636478</v>
      </c>
      <c r="ADB10" s="73">
        <v>0.61134844337656646</v>
      </c>
      <c r="ADC10" s="73">
        <v>0.67531705850800072</v>
      </c>
      <c r="ADD10" s="73">
        <v>0.35901509067731419</v>
      </c>
      <c r="ADE10" s="73">
        <v>1.1447580815606599</v>
      </c>
      <c r="ADF10" s="73">
        <v>1.106388106167387</v>
      </c>
      <c r="ADG10" s="73">
        <v>0.30513060336869591</v>
      </c>
      <c r="ADH10" s="73">
        <v>0.32311791831717052</v>
      </c>
      <c r="ADI10" s="73">
        <v>1.75778913899466</v>
      </c>
      <c r="ADJ10" s="73">
        <v>2.2230427328849949</v>
      </c>
      <c r="ADK10" s="73">
        <v>0.24021447895497741</v>
      </c>
      <c r="ADL10" s="73">
        <v>0.32971357137366308</v>
      </c>
      <c r="ADM10" s="73">
        <v>0.31547836040835969</v>
      </c>
      <c r="ADN10" s="73">
        <v>0.30031174678613681</v>
      </c>
      <c r="ADO10" s="73">
        <v>0.24385275615803581</v>
      </c>
      <c r="ADP10" s="73">
        <v>0.31738047563126398</v>
      </c>
      <c r="ADQ10" s="73">
        <v>0.30917478537288923</v>
      </c>
      <c r="ADR10" s="73">
        <v>0.30493645185491119</v>
      </c>
      <c r="ADS10" s="73">
        <v>1.680208679685673</v>
      </c>
      <c r="ADT10" s="73">
        <v>2.058570847599968</v>
      </c>
      <c r="ADU10" s="73">
        <v>9.8302697812251498</v>
      </c>
      <c r="ADV10" s="73">
        <v>6.0558917925323597</v>
      </c>
      <c r="ADW10" s="73">
        <v>0.86381287748334001</v>
      </c>
      <c r="ADX10" s="73">
        <v>0.86455364425666392</v>
      </c>
      <c r="ADY10" s="73">
        <v>0.81475274008314946</v>
      </c>
      <c r="ADZ10" s="73">
        <v>0.83642688612286564</v>
      </c>
      <c r="AEA10" s="73">
        <v>0.73451352553454174</v>
      </c>
      <c r="AEB10" s="73">
        <v>0.81564412637605244</v>
      </c>
      <c r="AEC10" s="73">
        <v>0.87858858703253206</v>
      </c>
      <c r="AED10" s="73">
        <v>0.57606793228203546</v>
      </c>
      <c r="AEE10" s="73">
        <v>0.6473101165163665</v>
      </c>
      <c r="AEF10" s="73">
        <v>0.7150415913614121</v>
      </c>
      <c r="AEG10" s="73">
        <v>0.38013362542303952</v>
      </c>
      <c r="AEH10" s="73">
        <v>1.2083557527584741</v>
      </c>
      <c r="AEI10" s="73">
        <v>1.1678541120655781</v>
      </c>
      <c r="AEJ10" s="73">
        <v>0.32208230355584522</v>
      </c>
      <c r="AEK10" s="73">
        <v>0.34106891377923643</v>
      </c>
      <c r="AEL10" s="73">
        <v>1.855444091161031</v>
      </c>
      <c r="AEM10" s="73">
        <v>2.3465451069341632</v>
      </c>
      <c r="AEN10" s="73">
        <v>0.25355972778580949</v>
      </c>
      <c r="AEO10" s="73">
        <v>0.34803099200553322</v>
      </c>
      <c r="AEP10" s="73">
        <v>0.3330049359866033</v>
      </c>
      <c r="AEQ10" s="73">
        <v>0.31699573271870068</v>
      </c>
      <c r="AER10" s="73">
        <v>0.25740013150014879</v>
      </c>
      <c r="AES10" s="73">
        <v>0.33501272427744488</v>
      </c>
      <c r="AET10" s="73">
        <v>0.32635116233805089</v>
      </c>
      <c r="AEU10" s="73">
        <v>0.32187736584685128</v>
      </c>
      <c r="AEV10" s="73">
        <v>1.773553606334878</v>
      </c>
      <c r="AEW10" s="73">
        <v>2.1729358946888522</v>
      </c>
      <c r="AEX10" s="73">
        <v>10.376395880182111</v>
      </c>
      <c r="AEY10" s="73">
        <v>6.3923302254508316</v>
      </c>
      <c r="AEZ10" s="73">
        <v>0.91180248178796908</v>
      </c>
      <c r="AFA10" s="73">
        <v>0.91258440227092164</v>
      </c>
      <c r="AFB10" s="73">
        <v>0.86001678119887981</v>
      </c>
      <c r="AFC10" s="73">
        <v>0.88289504646302375</v>
      </c>
      <c r="AFD10" s="73">
        <v>0.77531983250868397</v>
      </c>
      <c r="AFE10" s="73">
        <v>0.86095768895249969</v>
      </c>
      <c r="AFF10" s="73">
        <v>0.92739906408989292</v>
      </c>
      <c r="AFG10" s="73">
        <v>0.60807170629770546</v>
      </c>
      <c r="AFH10" s="73">
        <v>0.68327178965616309</v>
      </c>
      <c r="AFI10" s="73">
        <v>0.75476612421482336</v>
      </c>
      <c r="AFJ10" s="73">
        <v>0.40125216016876458</v>
      </c>
      <c r="AFK10" s="73">
        <v>1.2719534239562891</v>
      </c>
      <c r="AFL10" s="73">
        <v>1.2293201179637649</v>
      </c>
      <c r="AFM10" s="73">
        <v>0.33903400374299458</v>
      </c>
      <c r="AFN10" s="73">
        <v>0.359019909241302</v>
      </c>
      <c r="AFO10" s="73">
        <v>1.9530990433274009</v>
      </c>
      <c r="AFP10" s="73">
        <v>2.4700474809833248</v>
      </c>
      <c r="AFQ10" s="73">
        <v>0.26690497661664131</v>
      </c>
      <c r="AFR10" s="73">
        <v>0.36634841263740298</v>
      </c>
      <c r="AFS10" s="73">
        <v>0.35053151156484541</v>
      </c>
      <c r="AFT10" s="73">
        <v>0.33367971865126439</v>
      </c>
      <c r="AFU10" s="73">
        <v>0.27094750684226199</v>
      </c>
      <c r="AFV10" s="73">
        <v>0.35264497292362662</v>
      </c>
      <c r="AFW10" s="73">
        <v>0.34352753930321089</v>
      </c>
      <c r="AFX10" s="73">
        <v>0.33881827983879192</v>
      </c>
      <c r="AFY10" s="73">
        <v>1.8668985329840839</v>
      </c>
      <c r="AFZ10" s="73">
        <v>2.2873009417777368</v>
      </c>
      <c r="AGA10" s="73">
        <v>10.92252197913905</v>
      </c>
      <c r="AGB10" s="73">
        <v>6.7287686583692876</v>
      </c>
      <c r="AGC10" s="73">
        <v>0.95979208609260236</v>
      </c>
      <c r="AGD10" s="73">
        <v>0.96061516028517946</v>
      </c>
      <c r="AGE10" s="73">
        <v>0.90528082231461082</v>
      </c>
      <c r="AGF10" s="73">
        <v>0.92936320680318507</v>
      </c>
      <c r="AGG10" s="73">
        <v>0.81612613948282531</v>
      </c>
      <c r="AGH10" s="73">
        <v>0.90627125152894883</v>
      </c>
      <c r="AGI10" s="73">
        <v>0.97620954114725711</v>
      </c>
      <c r="AGJ10" s="73">
        <v>0.64007548031337302</v>
      </c>
      <c r="AGK10" s="73">
        <v>0.71923346279596201</v>
      </c>
      <c r="AGL10" s="73">
        <v>0.79449065706823574</v>
      </c>
      <c r="AGM10" s="73">
        <v>0.42237069491448792</v>
      </c>
      <c r="AGN10" s="73">
        <v>1.3355510951541001</v>
      </c>
      <c r="AGO10" s="73">
        <v>1.290786123861954</v>
      </c>
      <c r="AGP10" s="73">
        <v>0.35598570393014478</v>
      </c>
      <c r="AGQ10" s="73">
        <v>0.37697090470336658</v>
      </c>
      <c r="AGR10" s="73">
        <v>2.050753995493769</v>
      </c>
      <c r="AGS10" s="73">
        <v>2.5935498550324958</v>
      </c>
      <c r="AGT10" s="73">
        <v>0.28025022544747302</v>
      </c>
      <c r="AGU10" s="73">
        <v>0.38466583326927251</v>
      </c>
      <c r="AGV10" s="73">
        <v>0.36805808714308891</v>
      </c>
      <c r="AGW10" s="73">
        <v>0.35036370458382687</v>
      </c>
      <c r="AGX10" s="73">
        <v>0.28449488218437541</v>
      </c>
      <c r="AGY10" s="73">
        <v>0.37027722156980758</v>
      </c>
      <c r="AGZ10" s="73">
        <v>0.36070391626837339</v>
      </c>
      <c r="AHA10" s="73">
        <v>0.35575919383073162</v>
      </c>
      <c r="AHB10" s="73">
        <v>1.9602434596332901</v>
      </c>
      <c r="AHC10" s="73">
        <v>2.4016659888666272</v>
      </c>
      <c r="AHD10" s="73">
        <v>11.46864807809601</v>
      </c>
      <c r="AHE10" s="73">
        <v>7.0652070912877551</v>
      </c>
      <c r="AHF10" s="73">
        <v>1.0077816903972301</v>
      </c>
      <c r="AHG10" s="73">
        <v>1.0086459182994381</v>
      </c>
      <c r="AHH10" s="73">
        <v>0.95054486343034195</v>
      </c>
      <c r="AHI10" s="73">
        <v>0.97583136714334229</v>
      </c>
      <c r="AHJ10" s="73">
        <v>0.85693244645696609</v>
      </c>
      <c r="AHK10" s="73">
        <v>0.95158481410539442</v>
      </c>
      <c r="AHL10" s="73">
        <v>1.0250200182046261</v>
      </c>
      <c r="AHM10" s="73">
        <v>0.67207925432904236</v>
      </c>
      <c r="AHN10" s="73">
        <v>0.75519513593575904</v>
      </c>
      <c r="AHO10" s="73">
        <v>0.83421518992164845</v>
      </c>
      <c r="AHP10" s="73">
        <v>0.44348922966021159</v>
      </c>
      <c r="AHQ10" s="73">
        <v>1.399148766351918</v>
      </c>
      <c r="AHR10" s="73">
        <v>1.352252129760144</v>
      </c>
      <c r="AHS10" s="73">
        <v>0.37293740411729542</v>
      </c>
      <c r="AHT10" s="73">
        <v>0.39492190016543233</v>
      </c>
      <c r="AHU10" s="73">
        <v>2.14840894766014</v>
      </c>
      <c r="AHV10" s="73">
        <v>2.7170522290816641</v>
      </c>
      <c r="AHW10" s="73">
        <v>0.29359547427830601</v>
      </c>
      <c r="AHX10" s="73">
        <v>0.40298325390114359</v>
      </c>
      <c r="AHY10" s="73">
        <v>0.38558466272133041</v>
      </c>
      <c r="AHZ10" s="73">
        <v>0.36704769051639091</v>
      </c>
      <c r="AIA10" s="73">
        <v>0.29804225752648839</v>
      </c>
      <c r="AIB10" s="73">
        <v>0.38790947021598993</v>
      </c>
      <c r="AIC10" s="73">
        <v>0.37788029323353173</v>
      </c>
      <c r="AID10" s="73">
        <v>0.37270010782267071</v>
      </c>
      <c r="AIE10" s="73">
        <v>2.0535883862824909</v>
      </c>
      <c r="AIF10" s="73">
        <v>2.5160310359555211</v>
      </c>
      <c r="AIG10" s="73">
        <v>12.014774177052971</v>
      </c>
      <c r="AIH10" s="73">
        <v>7.4016455242062369</v>
      </c>
      <c r="AII10" s="73">
        <v>1.0557712947018609</v>
      </c>
      <c r="AIJ10" s="73">
        <v>1.056676676313701</v>
      </c>
      <c r="AIK10" s="73">
        <v>0.99580890454607163</v>
      </c>
      <c r="AIL10" s="73">
        <v>1.0222995274835029</v>
      </c>
      <c r="AIM10" s="73">
        <v>0.89773875343110898</v>
      </c>
      <c r="AIN10" s="73">
        <v>0.996898376681843</v>
      </c>
      <c r="AIO10" s="73">
        <v>1.0738304952619839</v>
      </c>
      <c r="AIP10" s="73">
        <v>0.70408302834471337</v>
      </c>
      <c r="AIQ10" s="73">
        <v>0.7911568090755583</v>
      </c>
      <c r="AIR10" s="73">
        <v>0.8739397227750606</v>
      </c>
      <c r="AIS10" s="73">
        <v>0.4646077644059376</v>
      </c>
      <c r="AIT10" s="73">
        <v>1.462746437549733</v>
      </c>
      <c r="AIU10" s="73">
        <v>1.413718135658331</v>
      </c>
      <c r="AIV10" s="73">
        <v>0.38988910430444512</v>
      </c>
      <c r="AIW10" s="73">
        <v>0.41287289562749702</v>
      </c>
      <c r="AIX10" s="73">
        <v>2.2460638998265119</v>
      </c>
      <c r="AIY10" s="73">
        <v>2.8405546031308302</v>
      </c>
      <c r="AIZ10" s="73">
        <v>0.30694072310913778</v>
      </c>
      <c r="AJA10" s="73">
        <v>0.42130067453301367</v>
      </c>
      <c r="AJB10" s="73">
        <v>0.40311123829957252</v>
      </c>
      <c r="AJC10" s="73">
        <v>0.38373167644895478</v>
      </c>
      <c r="AJD10" s="73">
        <v>0.31158963286860181</v>
      </c>
      <c r="AJE10" s="73">
        <v>0.40554171886217039</v>
      </c>
      <c r="AJF10" s="73">
        <v>0.39505667019869178</v>
      </c>
      <c r="AJG10" s="73">
        <v>0.38964102181461052</v>
      </c>
      <c r="AJH10" s="73">
        <v>2.1469333129316981</v>
      </c>
      <c r="AJI10" s="73">
        <v>2.6303960830444071</v>
      </c>
      <c r="AJJ10" s="73">
        <v>12.560900276009921</v>
      </c>
      <c r="AJK10" s="73">
        <v>7.7380839571247026</v>
      </c>
      <c r="AJL10" s="73">
        <v>1.10376089900649</v>
      </c>
      <c r="AJM10" s="73">
        <v>1.104707434327959</v>
      </c>
      <c r="AJN10" s="73">
        <v>1.041072945661802</v>
      </c>
      <c r="AJO10" s="73">
        <v>1.0687676878236609</v>
      </c>
      <c r="AJP10" s="73">
        <v>0.9385450604052481</v>
      </c>
      <c r="AJQ10" s="73">
        <v>1.0422119392582889</v>
      </c>
      <c r="AJR10" s="73">
        <v>1.122640972319348</v>
      </c>
      <c r="AJS10" s="73">
        <v>0.73608680236038082</v>
      </c>
      <c r="AJT10" s="73">
        <v>0.82711848221535689</v>
      </c>
      <c r="AJU10" s="73">
        <v>0.91366425562847242</v>
      </c>
      <c r="AJV10" s="73">
        <v>0.48572629915166199</v>
      </c>
      <c r="AJW10" s="73">
        <v>1.5263441087475449</v>
      </c>
      <c r="AJX10" s="73">
        <v>1.4751841415565179</v>
      </c>
      <c r="AJY10" s="73">
        <v>0.40684080449159421</v>
      </c>
      <c r="AJZ10" s="73">
        <v>0.43082389108956348</v>
      </c>
      <c r="AKA10" s="73">
        <v>2.343718851992882</v>
      </c>
      <c r="AKB10" s="73">
        <v>2.9640569771799949</v>
      </c>
      <c r="AKC10" s="73">
        <v>0.32028597193996933</v>
      </c>
      <c r="AKD10" s="73">
        <v>0.43961809516488309</v>
      </c>
      <c r="AKE10" s="73">
        <v>0.4206378138778149</v>
      </c>
      <c r="AKF10" s="73">
        <v>0.40041566238151732</v>
      </c>
      <c r="AKG10" s="73">
        <v>0.32513700821071417</v>
      </c>
      <c r="AKH10" s="73">
        <v>0.4231739675083514</v>
      </c>
      <c r="AKI10" s="73">
        <v>0.41223304716385389</v>
      </c>
      <c r="AKJ10" s="73">
        <v>0.40658193580655128</v>
      </c>
      <c r="AKK10" s="73">
        <v>2.240278239580904</v>
      </c>
      <c r="AKL10" s="73">
        <v>2.7447611301332882</v>
      </c>
      <c r="AKM10" s="73">
        <v>13.10702637496688</v>
      </c>
      <c r="AKN10" s="73">
        <v>8.0745223900431853</v>
      </c>
      <c r="AKO10" s="73">
        <v>1.1517505033111199</v>
      </c>
      <c r="AKP10" s="73">
        <v>1.152738192342216</v>
      </c>
      <c r="AKQ10" s="73">
        <v>1.086336986777535</v>
      </c>
      <c r="AKR10" s="73">
        <v>1.11523584816382</v>
      </c>
      <c r="AKS10" s="73">
        <v>0.97935136737938955</v>
      </c>
      <c r="AKT10" s="73">
        <v>1.087525501834737</v>
      </c>
      <c r="AKU10" s="73">
        <v>1.1714514493767121</v>
      </c>
      <c r="AKV10" s="73">
        <v>0.76809057637604794</v>
      </c>
      <c r="AKW10" s="73">
        <v>0.86308015535515226</v>
      </c>
      <c r="AKX10" s="73">
        <v>0.9533887884818858</v>
      </c>
      <c r="AKY10" s="73">
        <v>0.50684483389738511</v>
      </c>
      <c r="AKZ10" s="73">
        <v>1.589941779945363</v>
      </c>
      <c r="ALA10" s="73">
        <v>1.5366501474547081</v>
      </c>
      <c r="ALB10" s="73">
        <v>0.4237925046787448</v>
      </c>
      <c r="ALC10" s="73">
        <v>0.44877488655162812</v>
      </c>
      <c r="ALD10" s="73">
        <v>2.4413738041592499</v>
      </c>
      <c r="ALE10" s="73">
        <v>3.087559351229165</v>
      </c>
      <c r="ALF10" s="73">
        <v>0.33363122077080237</v>
      </c>
      <c r="ALG10" s="73">
        <v>0.45793551579675418</v>
      </c>
      <c r="ALH10" s="73">
        <v>0.43816438945605701</v>
      </c>
      <c r="ALI10" s="73">
        <v>0.41709964831408047</v>
      </c>
      <c r="ALJ10" s="73">
        <v>0.33868438355282748</v>
      </c>
      <c r="ALK10" s="73">
        <v>0.44080621615453358</v>
      </c>
      <c r="ALL10" s="73">
        <v>0.42940942412901523</v>
      </c>
      <c r="ALM10" s="73">
        <v>0.42352284979848959</v>
      </c>
      <c r="ALN10" s="73">
        <v>2.333623166230105</v>
      </c>
      <c r="ALO10" s="73">
        <v>2.859126177222183</v>
      </c>
      <c r="ALP10" s="73">
        <v>13.653152473923839</v>
      </c>
      <c r="ALQ10" s="73">
        <v>8.4109608229616537</v>
      </c>
      <c r="ALR10" s="73">
        <v>1.1997401076157519</v>
      </c>
      <c r="ALS10" s="73">
        <v>1.2007689503564789</v>
      </c>
      <c r="ALT10" s="73">
        <v>1.131601027893264</v>
      </c>
      <c r="ALU10" s="73">
        <v>1.1617040085039809</v>
      </c>
      <c r="ALV10" s="73">
        <v>1.020157674353533</v>
      </c>
      <c r="ALW10" s="73">
        <v>1.1328390644111861</v>
      </c>
      <c r="ALX10" s="73">
        <v>1.2202619264340719</v>
      </c>
      <c r="ALY10" s="73">
        <v>0.80009435039171839</v>
      </c>
      <c r="ALZ10" s="73">
        <v>0.89904182849495284</v>
      </c>
      <c r="AMA10" s="73">
        <v>0.99311332133529573</v>
      </c>
      <c r="AMB10" s="73">
        <v>0.52796336864311111</v>
      </c>
      <c r="AMC10" s="73">
        <v>1.7489359579399</v>
      </c>
      <c r="AMD10" s="73">
        <v>1.69031516220018</v>
      </c>
      <c r="AME10" s="73">
        <v>0.46617175514661868</v>
      </c>
      <c r="AMF10" s="73">
        <v>0.49365237520678978</v>
      </c>
      <c r="AMG10" s="73">
        <v>2.6855111845751791</v>
      </c>
      <c r="AMH10" s="73">
        <v>3.3963152863520811</v>
      </c>
      <c r="AMI10" s="73">
        <v>0.36699434284788268</v>
      </c>
      <c r="AMJ10" s="73">
        <v>0.50372906737642953</v>
      </c>
      <c r="AMK10" s="73">
        <v>0.48198082840166412</v>
      </c>
      <c r="AML10" s="73">
        <v>0.45880961314548852</v>
      </c>
      <c r="AMM10" s="73">
        <v>0.37255282190811162</v>
      </c>
      <c r="AMN10" s="73">
        <v>0.48488683776998681</v>
      </c>
      <c r="AMO10" s="73">
        <v>0.47235036654191509</v>
      </c>
      <c r="AMP10" s="73">
        <v>0.46587513477833858</v>
      </c>
      <c r="AMQ10" s="73">
        <v>2.566985482853116</v>
      </c>
      <c r="AMR10" s="73">
        <v>3.1450387949444041</v>
      </c>
      <c r="AMS10" s="73">
        <v>15.01846772131624</v>
      </c>
      <c r="AMT10" s="73">
        <v>9.2520569052577954</v>
      </c>
      <c r="AMU10" s="73">
        <v>1.3197141183773271</v>
      </c>
      <c r="AMV10" s="73">
        <v>1.3208458453921259</v>
      </c>
      <c r="AMW10" s="73">
        <v>1.2447611306825921</v>
      </c>
      <c r="AMX10" s="73">
        <v>1.2778744093543799</v>
      </c>
      <c r="AMY10" s="73">
        <v>1.1221734417888849</v>
      </c>
      <c r="AMZ10" s="73">
        <v>1.2461229708523029</v>
      </c>
      <c r="ANA10" s="73">
        <v>1.3422881190774809</v>
      </c>
      <c r="ANB10" s="73">
        <v>0.88010378543089285</v>
      </c>
      <c r="ANC10" s="73">
        <v>0.98894601134444948</v>
      </c>
      <c r="AND10" s="73">
        <v>1.092424653468826</v>
      </c>
      <c r="ANE10" s="73">
        <v>0.58075970550742295</v>
      </c>
      <c r="ANF10" s="73">
        <v>1.9079301359344321</v>
      </c>
      <c r="ANG10" s="73">
        <v>1.843980176945651</v>
      </c>
      <c r="ANH10" s="73">
        <v>0.5085510056144924</v>
      </c>
      <c r="ANI10" s="73">
        <v>0.53852986386195367</v>
      </c>
      <c r="ANJ10" s="73">
        <v>2.929648564991099</v>
      </c>
      <c r="ANK10" s="73">
        <v>3.705071221474995</v>
      </c>
      <c r="ANL10" s="73">
        <v>0.40035746492496238</v>
      </c>
      <c r="ANM10" s="73">
        <v>0.54952261895610455</v>
      </c>
      <c r="ANN10" s="73">
        <v>0.52579726734726928</v>
      </c>
      <c r="ANO10" s="73">
        <v>0.50051957797689495</v>
      </c>
      <c r="ANP10" s="73">
        <v>0.40642126026339331</v>
      </c>
      <c r="ANQ10" s="73">
        <v>0.52896745938543976</v>
      </c>
      <c r="ANR10" s="73">
        <v>0.51529130895481778</v>
      </c>
      <c r="ANS10" s="73">
        <v>0.50822741975818875</v>
      </c>
      <c r="ANT10" s="73">
        <v>2.800347799476127</v>
      </c>
      <c r="ANU10" s="73">
        <v>3.4309514126666141</v>
      </c>
      <c r="ANV10" s="73">
        <v>16.383782968708601</v>
      </c>
      <c r="ANW10" s="73">
        <v>10.09315298755396</v>
      </c>
      <c r="ANX10" s="73">
        <v>1.439688129138901</v>
      </c>
      <c r="ANY10" s="73">
        <v>1.4409227404277729</v>
      </c>
      <c r="ANZ10" s="73">
        <v>1.357921233471916</v>
      </c>
      <c r="AOA10" s="73">
        <v>1.394044810204776</v>
      </c>
      <c r="AOB10" s="73">
        <v>1.2241892092242379</v>
      </c>
      <c r="AOC10" s="73">
        <v>1.359406877293422</v>
      </c>
      <c r="AOD10" s="73">
        <v>1.464314311720889</v>
      </c>
      <c r="AOE10" s="73">
        <v>0.96011322047006087</v>
      </c>
      <c r="AOF10" s="73">
        <v>1.0788501941939439</v>
      </c>
      <c r="AOG10" s="73">
        <v>1.1917359856023551</v>
      </c>
      <c r="AOH10" s="73">
        <v>0.63355604237173269</v>
      </c>
      <c r="AOI10" s="73">
        <v>2.066924313928975</v>
      </c>
      <c r="AOJ10" s="73">
        <v>1.99764519169112</v>
      </c>
      <c r="AOK10" s="73">
        <v>0.5509302560823679</v>
      </c>
      <c r="AOL10" s="73">
        <v>0.58340735251711495</v>
      </c>
      <c r="AOM10" s="73">
        <v>3.1737859454070301</v>
      </c>
      <c r="AON10" s="73">
        <v>4.0138271565979107</v>
      </c>
      <c r="AOO10" s="73">
        <v>0.43372058700204302</v>
      </c>
      <c r="AOP10" s="73">
        <v>0.5953161705357809</v>
      </c>
      <c r="AOQ10" s="73">
        <v>0.56961370629287511</v>
      </c>
      <c r="AOR10" s="73">
        <v>0.54222954280830404</v>
      </c>
      <c r="AOS10" s="73">
        <v>0.44028969861867723</v>
      </c>
      <c r="AOT10" s="73">
        <v>0.57304808100089411</v>
      </c>
      <c r="AOU10" s="73">
        <v>0.55823225136771892</v>
      </c>
      <c r="AOV10" s="73">
        <v>0.55057970473803608</v>
      </c>
      <c r="AOW10" s="73">
        <v>3.0337101160991362</v>
      </c>
      <c r="AOX10" s="73">
        <v>3.7168640303888418</v>
      </c>
      <c r="AOY10" s="73">
        <v>17.749098216101022</v>
      </c>
      <c r="AOZ10" s="73">
        <v>10.9342490698501</v>
      </c>
      <c r="APA10" s="73">
        <v>1.5596621399004791</v>
      </c>
      <c r="APB10" s="73">
        <v>1.560999635463423</v>
      </c>
      <c r="APC10" s="73">
        <v>1.4710813362612429</v>
      </c>
      <c r="APD10" s="73">
        <v>1.510215211055177</v>
      </c>
      <c r="APE10" s="73">
        <v>1.3262049766595929</v>
      </c>
      <c r="APF10" s="73">
        <v>1.472690783734544</v>
      </c>
      <c r="APG10" s="73">
        <v>1.586340504364292</v>
      </c>
      <c r="APH10" s="73">
        <v>1.0401226555092351</v>
      </c>
      <c r="API10" s="73">
        <v>1.1687543770434401</v>
      </c>
      <c r="APJ10" s="73">
        <v>1.2910473177358821</v>
      </c>
      <c r="APK10" s="73">
        <v>0.68635237923604542</v>
      </c>
      <c r="APL10" s="73">
        <v>2.2259184919235091</v>
      </c>
      <c r="APM10" s="73">
        <v>2.1513102064365901</v>
      </c>
      <c r="APN10" s="73">
        <v>0.59330950655024184</v>
      </c>
      <c r="APO10" s="73">
        <v>0.62828484117228012</v>
      </c>
      <c r="APP10" s="73">
        <v>3.4179233258229522</v>
      </c>
      <c r="APQ10" s="73">
        <v>4.3225830917208299</v>
      </c>
      <c r="APR10" s="73">
        <v>0.46708370907912328</v>
      </c>
      <c r="APS10" s="73">
        <v>0.64110972211545636</v>
      </c>
      <c r="APT10" s="73">
        <v>0.61343014523848205</v>
      </c>
      <c r="APU10" s="73">
        <v>0.58393950763971203</v>
      </c>
      <c r="APV10" s="73">
        <v>0.47415813697395948</v>
      </c>
      <c r="APW10" s="73">
        <v>0.61712870261634778</v>
      </c>
      <c r="APX10" s="73">
        <v>0.60117319378062306</v>
      </c>
      <c r="APY10" s="73">
        <v>0.59293198971788408</v>
      </c>
      <c r="APZ10" s="73">
        <v>3.2670724327221512</v>
      </c>
      <c r="AQA10" s="73">
        <v>4.0027766481110536</v>
      </c>
      <c r="AQB10" s="73">
        <v>19.11441346349341</v>
      </c>
      <c r="AQC10" s="73">
        <v>11.77534515214632</v>
      </c>
      <c r="AQD10" s="73">
        <v>1.679636150662053</v>
      </c>
      <c r="AQE10" s="73">
        <v>1.681076530499072</v>
      </c>
      <c r="AQF10" s="73">
        <v>1.5842414390505699</v>
      </c>
      <c r="AQG10" s="73">
        <v>1.6263856119055711</v>
      </c>
      <c r="AQH10" s="73">
        <v>1.4282207440949439</v>
      </c>
      <c r="AQI10" s="73">
        <v>1.58597469017566</v>
      </c>
      <c r="AQJ10" s="73">
        <v>1.708366697007706</v>
      </c>
      <c r="AQK10" s="73">
        <v>1.120132090548408</v>
      </c>
      <c r="AQL10" s="73">
        <v>1.2586585598929361</v>
      </c>
      <c r="AQM10" s="73">
        <v>1.3903586498694189</v>
      </c>
      <c r="AQN10" s="73">
        <v>0.73914871610035482</v>
      </c>
      <c r="AQO10" s="73">
        <v>2.3849126699180432</v>
      </c>
      <c r="AQP10" s="73">
        <v>2.3049752211820622</v>
      </c>
      <c r="AQQ10" s="73">
        <v>0.63568875701811711</v>
      </c>
      <c r="AQR10" s="73">
        <v>0.6731623298274434</v>
      </c>
      <c r="AQS10" s="73">
        <v>3.662060706238881</v>
      </c>
      <c r="AQT10" s="73">
        <v>4.6313390268437509</v>
      </c>
      <c r="AQU10" s="73">
        <v>0.50044683115620336</v>
      </c>
      <c r="AQV10" s="73">
        <v>0.68690327369513138</v>
      </c>
      <c r="AQW10" s="73">
        <v>0.6572465841840861</v>
      </c>
      <c r="AQX10" s="73">
        <v>0.62564947247112135</v>
      </c>
      <c r="AQY10" s="73">
        <v>0.50802657532924211</v>
      </c>
      <c r="AQZ10" s="73">
        <v>0.66120932423180068</v>
      </c>
      <c r="ARA10" s="73">
        <v>0.64411413619352464</v>
      </c>
      <c r="ARB10" s="73">
        <v>0.63528427469773496</v>
      </c>
      <c r="ARC10" s="73">
        <v>3.5004347493451622</v>
      </c>
      <c r="ARD10" s="73">
        <v>4.2886892658332716</v>
      </c>
      <c r="ARE10" s="73">
        <v>20.47972871088577</v>
      </c>
      <c r="ARF10" s="73">
        <v>12.61644123444249</v>
      </c>
      <c r="ARG10" s="73">
        <v>1.7996101614236291</v>
      </c>
      <c r="ARH10" s="73">
        <v>1.8011534255347179</v>
      </c>
      <c r="ARI10" s="73">
        <v>1.6974015418399</v>
      </c>
      <c r="ARJ10" s="73">
        <v>1.7425560127559709</v>
      </c>
      <c r="ARK10" s="73">
        <v>1.530236511530298</v>
      </c>
      <c r="ARL10" s="73">
        <v>1.699258596616779</v>
      </c>
      <c r="ARM10" s="73">
        <v>1.830392889651115</v>
      </c>
      <c r="ARN10" s="73">
        <v>1.200141525587578</v>
      </c>
      <c r="ARO10" s="73">
        <v>1.348562742742432</v>
      </c>
      <c r="ARP10" s="73">
        <v>1.489669982002946</v>
      </c>
      <c r="ARQ10" s="73">
        <v>0.79194505296466711</v>
      </c>
      <c r="ARR10" s="73">
        <v>2.543906847912579</v>
      </c>
      <c r="ARS10" s="73">
        <v>2.4586402359275348</v>
      </c>
      <c r="ART10" s="73">
        <v>0.67806800748599183</v>
      </c>
      <c r="ARU10" s="73">
        <v>0.71803981848260401</v>
      </c>
      <c r="ARV10" s="73">
        <v>3.9061980866548058</v>
      </c>
      <c r="ARW10" s="73">
        <v>4.9400949619666603</v>
      </c>
      <c r="ARX10" s="73">
        <v>0.53380995323328384</v>
      </c>
      <c r="ARY10" s="73">
        <v>0.73269682527480706</v>
      </c>
      <c r="ARZ10" s="73">
        <v>0.70106302312969271</v>
      </c>
      <c r="ASA10" s="73">
        <v>0.66735943730252778</v>
      </c>
      <c r="ASB10" s="73">
        <v>0.54189501368452586</v>
      </c>
      <c r="ASC10" s="73">
        <v>0.7052899458472538</v>
      </c>
      <c r="ASD10" s="73">
        <v>0.68705507860642645</v>
      </c>
      <c r="ASE10" s="73">
        <v>0.67763655967758318</v>
      </c>
      <c r="ASF10" s="73">
        <v>3.733797065968179</v>
      </c>
      <c r="ASG10" s="73">
        <v>4.5746018835554842</v>
      </c>
      <c r="ASH10" s="73">
        <v>21.845043958278161</v>
      </c>
      <c r="ASI10" s="73">
        <v>13.457537316738669</v>
      </c>
      <c r="ASJ10" s="73">
        <v>1.9195841721852041</v>
      </c>
      <c r="ASK10" s="73">
        <v>1.9212303205703669</v>
      </c>
      <c r="ASL10" s="73">
        <v>1.8105616446292241</v>
      </c>
      <c r="ASM10" s="73">
        <v>1.858726413606369</v>
      </c>
      <c r="ASN10" s="73">
        <v>1.6322522789656519</v>
      </c>
      <c r="ASO10" s="73">
        <v>1.812542503057897</v>
      </c>
      <c r="ASP10" s="73">
        <v>1.9524190822945231</v>
      </c>
      <c r="ASQ10" s="73">
        <v>1.2801509606267489</v>
      </c>
      <c r="ASR10" s="73">
        <v>1.438466925591926</v>
      </c>
      <c r="ASS10" s="73">
        <v>1.588981314136479</v>
      </c>
      <c r="AST10" s="73">
        <v>0.84474138982897828</v>
      </c>
    </row>
    <row r="11" spans="1:1190" x14ac:dyDescent="0.25">
      <c r="A11" s="132" t="s">
        <v>228</v>
      </c>
      <c r="B11" s="73">
        <v>3.1415560249031999E-3</v>
      </c>
      <c r="C11" s="73">
        <v>3.14155602490319E-3</v>
      </c>
      <c r="D11" s="73">
        <v>1.9343457552709279E-3</v>
      </c>
      <c r="E11" s="73">
        <v>1.9332251553020039E-3</v>
      </c>
      <c r="F11" s="73">
        <v>4.5919039862492579E-2</v>
      </c>
      <c r="G11" s="73">
        <v>4.5919039862492843E-2</v>
      </c>
      <c r="H11" s="73">
        <v>1.5298032574823539E-3</v>
      </c>
      <c r="I11" s="73">
        <v>1.689982687323173E-3</v>
      </c>
      <c r="J11" s="73">
        <v>1.582478172516124E-3</v>
      </c>
      <c r="K11" s="73">
        <v>1.60496764644177E-3</v>
      </c>
      <c r="L11" s="73">
        <v>1.576497824486771E-3</v>
      </c>
      <c r="M11" s="73">
        <v>1.60496764644177E-3</v>
      </c>
      <c r="N11" s="73">
        <v>1.5260799031878E-3</v>
      </c>
      <c r="O11" s="73">
        <v>1.6899826873231661E-3</v>
      </c>
      <c r="P11" s="73">
        <v>1.314655867267832E-2</v>
      </c>
      <c r="Q11" s="73">
        <v>1.323647398376946E-2</v>
      </c>
      <c r="R11" s="73">
        <v>2.143020034526133E-2</v>
      </c>
      <c r="S11" s="73">
        <v>2.1430200345261292E-2</v>
      </c>
      <c r="T11" s="73">
        <v>3.2198122069350063E-2</v>
      </c>
      <c r="U11" s="73">
        <v>3.3631221425977881E-2</v>
      </c>
      <c r="V11" s="73">
        <v>1.1230810071918359E-2</v>
      </c>
      <c r="W11" s="73">
        <v>1.0438061687418841E-2</v>
      </c>
      <c r="X11" s="73">
        <v>1.1230810071918351E-2</v>
      </c>
      <c r="Y11" s="73">
        <v>1.068044477841603E-2</v>
      </c>
      <c r="Z11" s="73">
        <v>1.1230810071918351E-2</v>
      </c>
      <c r="AA11" s="73">
        <v>1.0357571568713451E-2</v>
      </c>
      <c r="AB11" s="73">
        <v>1.123081007191842E-2</v>
      </c>
      <c r="AC11" s="73">
        <v>1.034256740843326E-2</v>
      </c>
      <c r="AD11" s="73">
        <v>1.640302988094358E-3</v>
      </c>
      <c r="AE11" s="73">
        <v>6.2831120498064059E-3</v>
      </c>
      <c r="AF11" s="73">
        <v>6.2831120498063834E-3</v>
      </c>
      <c r="AG11" s="73">
        <v>3.868691510541969E-3</v>
      </c>
      <c r="AH11" s="73">
        <v>3.8664503106041149E-3</v>
      </c>
      <c r="AI11" s="73">
        <v>9.1838079724985117E-2</v>
      </c>
      <c r="AJ11" s="73">
        <v>9.1838079724985797E-2</v>
      </c>
      <c r="AK11" s="73">
        <v>3.0596065149647322E-3</v>
      </c>
      <c r="AL11" s="73">
        <v>3.3799653746463469E-3</v>
      </c>
      <c r="AM11" s="73">
        <v>3.1649563450322632E-3</v>
      </c>
      <c r="AN11" s="73">
        <v>3.2099352928835379E-3</v>
      </c>
      <c r="AO11" s="73">
        <v>3.152995648973565E-3</v>
      </c>
      <c r="AP11" s="73">
        <v>3.2099352928835439E-3</v>
      </c>
      <c r="AQ11" s="73">
        <v>3.0521598063756052E-3</v>
      </c>
      <c r="AR11" s="73">
        <v>3.37996537464633E-3</v>
      </c>
      <c r="AS11" s="73">
        <v>2.6293117345357359E-2</v>
      </c>
      <c r="AT11" s="73">
        <v>2.6472947967539719E-2</v>
      </c>
      <c r="AU11" s="73">
        <v>4.2860400690522701E-2</v>
      </c>
      <c r="AV11" s="73">
        <v>4.2860400690522528E-2</v>
      </c>
      <c r="AW11" s="73">
        <v>6.4396244138700681E-2</v>
      </c>
      <c r="AX11" s="73">
        <v>6.7262442851956886E-2</v>
      </c>
      <c r="AY11" s="73">
        <v>2.2461620143836729E-2</v>
      </c>
      <c r="AZ11" s="73">
        <v>2.087612337483772E-2</v>
      </c>
      <c r="BA11" s="73">
        <v>2.246162014383677E-2</v>
      </c>
      <c r="BB11" s="73">
        <v>2.1360889556832241E-2</v>
      </c>
      <c r="BC11" s="73">
        <v>2.2461620143836691E-2</v>
      </c>
      <c r="BD11" s="73">
        <v>2.0715143137427221E-2</v>
      </c>
      <c r="BE11" s="73">
        <v>2.2461620143836829E-2</v>
      </c>
      <c r="BF11" s="73">
        <v>2.068513481686662E-2</v>
      </c>
      <c r="BG11" s="73">
        <v>3.280605976188729E-3</v>
      </c>
      <c r="BH11" s="73">
        <v>9.4246680747095846E-3</v>
      </c>
      <c r="BI11" s="73">
        <v>9.4246680747095829E-3</v>
      </c>
      <c r="BJ11" s="73">
        <v>5.8030372658129806E-3</v>
      </c>
      <c r="BK11" s="73">
        <v>5.7996754659062413E-3</v>
      </c>
      <c r="BL11" s="73">
        <v>0.1377571195874778</v>
      </c>
      <c r="BM11" s="73">
        <v>0.13775711958747849</v>
      </c>
      <c r="BN11" s="73">
        <v>4.5894097724470838E-3</v>
      </c>
      <c r="BO11" s="73">
        <v>5.0699480619695054E-3</v>
      </c>
      <c r="BP11" s="73">
        <v>4.7474345175484208E-3</v>
      </c>
      <c r="BQ11" s="73">
        <v>4.8149029393253278E-3</v>
      </c>
      <c r="BR11" s="73">
        <v>4.7294934734603347E-3</v>
      </c>
      <c r="BS11" s="73">
        <v>4.8149029393252957E-3</v>
      </c>
      <c r="BT11" s="73">
        <v>4.578239709563444E-3</v>
      </c>
      <c r="BU11" s="73">
        <v>5.0699480619695184E-3</v>
      </c>
      <c r="BV11" s="73">
        <v>3.9439676018036503E-2</v>
      </c>
      <c r="BW11" s="73">
        <v>3.9709421951309741E-2</v>
      </c>
      <c r="BX11" s="73">
        <v>6.4290601035784004E-2</v>
      </c>
      <c r="BY11" s="73">
        <v>6.4290601035783851E-2</v>
      </c>
      <c r="BZ11" s="73">
        <v>9.6594366208051244E-2</v>
      </c>
      <c r="CA11" s="73">
        <v>0.10089366427793579</v>
      </c>
      <c r="CB11" s="73">
        <v>3.3692430215755208E-2</v>
      </c>
      <c r="CC11" s="73">
        <v>3.1314185062256528E-2</v>
      </c>
      <c r="CD11" s="73">
        <v>3.3692430215755013E-2</v>
      </c>
      <c r="CE11" s="73">
        <v>3.2041334335248507E-2</v>
      </c>
      <c r="CF11" s="73">
        <v>3.3692430215755222E-2</v>
      </c>
      <c r="CG11" s="73">
        <v>3.1072714706140678E-2</v>
      </c>
      <c r="CH11" s="73">
        <v>3.3692430215755138E-2</v>
      </c>
      <c r="CI11" s="73">
        <v>3.102770222530005E-2</v>
      </c>
      <c r="CJ11" s="73">
        <v>4.9209089642830743E-3</v>
      </c>
      <c r="CK11" s="73">
        <v>1.25662240996128E-2</v>
      </c>
      <c r="CL11" s="73">
        <v>1.256622409961277E-2</v>
      </c>
      <c r="CM11" s="73">
        <v>7.7373830210840377E-3</v>
      </c>
      <c r="CN11" s="73">
        <v>7.7329006212083131E-3</v>
      </c>
      <c r="CO11" s="73">
        <v>0.1836761594499704</v>
      </c>
      <c r="CP11" s="73">
        <v>0.18367615944997179</v>
      </c>
      <c r="CQ11" s="73">
        <v>6.1192130299294756E-3</v>
      </c>
      <c r="CR11" s="73">
        <v>6.7599307492926938E-3</v>
      </c>
      <c r="CS11" s="73">
        <v>6.3299126900645472E-3</v>
      </c>
      <c r="CT11" s="73">
        <v>6.4198705857670731E-3</v>
      </c>
      <c r="CU11" s="73">
        <v>6.3059912979471422E-3</v>
      </c>
      <c r="CV11" s="73">
        <v>6.4198705857670853E-3</v>
      </c>
      <c r="CW11" s="73">
        <v>6.104319612751246E-3</v>
      </c>
      <c r="CX11" s="73">
        <v>6.759930749292653E-3</v>
      </c>
      <c r="CY11" s="73">
        <v>5.2586234690715279E-2</v>
      </c>
      <c r="CZ11" s="73">
        <v>5.2945895935080138E-2</v>
      </c>
      <c r="DA11" s="73">
        <v>8.5720801381045486E-2</v>
      </c>
      <c r="DB11" s="73">
        <v>8.5720801381045139E-2</v>
      </c>
      <c r="DC11" s="73">
        <v>0.128792488277402</v>
      </c>
      <c r="DD11" s="73">
        <v>0.1345248857039148</v>
      </c>
      <c r="DE11" s="73">
        <v>4.4923240287673347E-2</v>
      </c>
      <c r="DF11" s="73">
        <v>4.1752246749675669E-2</v>
      </c>
      <c r="DG11" s="73">
        <v>4.4923240287673451E-2</v>
      </c>
      <c r="DH11" s="73">
        <v>4.272177911366451E-2</v>
      </c>
      <c r="DI11" s="73">
        <v>4.4923240287673402E-2</v>
      </c>
      <c r="DJ11" s="73">
        <v>4.1430286274854573E-2</v>
      </c>
      <c r="DK11" s="73">
        <v>4.4923240287673687E-2</v>
      </c>
      <c r="DL11" s="73">
        <v>4.1370269633733157E-2</v>
      </c>
      <c r="DM11" s="73">
        <v>6.5612119523774598E-3</v>
      </c>
      <c r="DN11" s="73">
        <v>1.570778012451602E-2</v>
      </c>
      <c r="DO11" s="73">
        <v>1.570778012451593E-2</v>
      </c>
      <c r="DP11" s="73">
        <v>9.6717287763550507E-3</v>
      </c>
      <c r="DQ11" s="73">
        <v>9.6661257765104838E-3</v>
      </c>
      <c r="DR11" s="73">
        <v>0.22959519931246281</v>
      </c>
      <c r="DS11" s="73">
        <v>0.229595199312464</v>
      </c>
      <c r="DT11" s="73">
        <v>7.6490162874118259E-3</v>
      </c>
      <c r="DU11" s="73">
        <v>8.449913436615844E-3</v>
      </c>
      <c r="DV11" s="73">
        <v>7.9123908625807118E-3</v>
      </c>
      <c r="DW11" s="73">
        <v>8.0248382322088731E-3</v>
      </c>
      <c r="DX11" s="73">
        <v>7.8824891224339114E-3</v>
      </c>
      <c r="DY11" s="73">
        <v>8.0248382322088314E-3</v>
      </c>
      <c r="DZ11" s="73">
        <v>7.6303995159390818E-3</v>
      </c>
      <c r="EA11" s="73">
        <v>8.4499134366158527E-3</v>
      </c>
      <c r="EB11" s="73">
        <v>6.5732793363394743E-2</v>
      </c>
      <c r="EC11" s="73">
        <v>6.6182369918850181E-2</v>
      </c>
      <c r="ED11" s="73">
        <v>0.1071510017263067</v>
      </c>
      <c r="EE11" s="73">
        <v>0.1071510017263064</v>
      </c>
      <c r="EF11" s="73">
        <v>0.16099061034675241</v>
      </c>
      <c r="EG11" s="73">
        <v>0.16815610712989401</v>
      </c>
      <c r="EH11" s="73">
        <v>5.6154050359591978E-2</v>
      </c>
      <c r="EI11" s="73">
        <v>5.2190308437094143E-2</v>
      </c>
      <c r="EJ11" s="73">
        <v>5.6154050359591687E-2</v>
      </c>
      <c r="EK11" s="73">
        <v>5.340222389208104E-2</v>
      </c>
      <c r="EL11" s="73">
        <v>5.6154050359591923E-2</v>
      </c>
      <c r="EM11" s="73">
        <v>5.1787857843567847E-2</v>
      </c>
      <c r="EN11" s="73">
        <v>5.6154050359591909E-2</v>
      </c>
      <c r="EO11" s="73">
        <v>5.1712837042166858E-2</v>
      </c>
      <c r="EP11" s="73">
        <v>8.2015149404718081E-3</v>
      </c>
      <c r="EQ11" s="73">
        <v>1.88493361494192E-2</v>
      </c>
      <c r="ER11" s="73">
        <v>1.8849336149419159E-2</v>
      </c>
      <c r="ES11" s="73">
        <v>1.16060745316261E-2</v>
      </c>
      <c r="ET11" s="73">
        <v>1.1599350931812569E-2</v>
      </c>
      <c r="EU11" s="73">
        <v>0.27551423917495538</v>
      </c>
      <c r="EV11" s="73">
        <v>0.27551423917495682</v>
      </c>
      <c r="EW11" s="73">
        <v>9.1788195448942178E-3</v>
      </c>
      <c r="EX11" s="73">
        <v>1.013989612393904E-2</v>
      </c>
      <c r="EY11" s="73">
        <v>9.4948690350968347E-3</v>
      </c>
      <c r="EZ11" s="73">
        <v>9.6298058786506071E-3</v>
      </c>
      <c r="FA11" s="73">
        <v>9.4589869469207145E-3</v>
      </c>
      <c r="FB11" s="73">
        <v>9.6298058786506192E-3</v>
      </c>
      <c r="FC11" s="73">
        <v>9.1564794191268846E-3</v>
      </c>
      <c r="FD11" s="73">
        <v>1.013989612393898E-2</v>
      </c>
      <c r="FE11" s="73">
        <v>7.8879352036073588E-2</v>
      </c>
      <c r="FF11" s="73">
        <v>7.9418843902620495E-2</v>
      </c>
      <c r="FG11" s="73">
        <v>0.12858120207156781</v>
      </c>
      <c r="FH11" s="73">
        <v>0.12858120207156781</v>
      </c>
      <c r="FI11" s="73">
        <v>0.1931887324161031</v>
      </c>
      <c r="FJ11" s="73">
        <v>0.2017873285558727</v>
      </c>
      <c r="FK11" s="73">
        <v>6.7384860431510013E-2</v>
      </c>
      <c r="FL11" s="73">
        <v>6.2628370124513305E-2</v>
      </c>
      <c r="FM11" s="73">
        <v>6.7384860431510235E-2</v>
      </c>
      <c r="FN11" s="73">
        <v>6.4082668670497139E-2</v>
      </c>
      <c r="FO11" s="73">
        <v>6.7384860431510027E-2</v>
      </c>
      <c r="FP11" s="73">
        <v>6.2145429412281579E-2</v>
      </c>
      <c r="FQ11" s="73">
        <v>6.7384860431510513E-2</v>
      </c>
      <c r="FR11" s="73">
        <v>6.2055404450600073E-2</v>
      </c>
      <c r="FS11" s="73">
        <v>9.8418179285661832E-3</v>
      </c>
      <c r="FT11" s="73">
        <v>2.1990892174322391E-2</v>
      </c>
      <c r="FU11" s="73">
        <v>2.1990892174322339E-2</v>
      </c>
      <c r="FV11" s="73">
        <v>1.3540420286897141E-2</v>
      </c>
      <c r="FW11" s="73">
        <v>1.35325760871147E-2</v>
      </c>
      <c r="FX11" s="73">
        <v>0.32143327903744801</v>
      </c>
      <c r="FY11" s="73">
        <v>0.32143327903745</v>
      </c>
      <c r="FZ11" s="73">
        <v>1.070862280237659E-2</v>
      </c>
      <c r="GA11" s="73">
        <v>1.182987881126219E-2</v>
      </c>
      <c r="GB11" s="73">
        <v>1.1077347207612959E-2</v>
      </c>
      <c r="GC11" s="73">
        <v>1.1234773525092411E-2</v>
      </c>
      <c r="GD11" s="73">
        <v>1.10354847714075E-2</v>
      </c>
      <c r="GE11" s="73">
        <v>1.1234773525092379E-2</v>
      </c>
      <c r="GF11" s="73">
        <v>1.068255932231468E-2</v>
      </c>
      <c r="GG11" s="73">
        <v>1.1829878811262171E-2</v>
      </c>
      <c r="GH11" s="73">
        <v>9.2025910708752739E-2</v>
      </c>
      <c r="GI11" s="73">
        <v>9.2655317886390559E-2</v>
      </c>
      <c r="GJ11" s="73">
        <v>0.15001140241682939</v>
      </c>
      <c r="GK11" s="73">
        <v>0.150011402416829</v>
      </c>
      <c r="GL11" s="73">
        <v>0.2253868544854537</v>
      </c>
      <c r="GM11" s="73">
        <v>0.23541854998185191</v>
      </c>
      <c r="GN11" s="73">
        <v>7.861567050342852E-2</v>
      </c>
      <c r="GO11" s="73">
        <v>7.3066431811932175E-2</v>
      </c>
      <c r="GP11" s="73">
        <v>7.8615670503428298E-2</v>
      </c>
      <c r="GQ11" s="73">
        <v>7.4763113448913343E-2</v>
      </c>
      <c r="GR11" s="73">
        <v>7.861567050342852E-2</v>
      </c>
      <c r="GS11" s="73">
        <v>7.2503000980995283E-2</v>
      </c>
      <c r="GT11" s="73">
        <v>7.8615670503428769E-2</v>
      </c>
      <c r="GU11" s="73">
        <v>7.2397971859033475E-2</v>
      </c>
      <c r="GV11" s="73">
        <v>1.148212091666055E-2</v>
      </c>
      <c r="GW11" s="73">
        <v>2.5132448199225599E-2</v>
      </c>
      <c r="GX11" s="73">
        <v>2.5132448199225541E-2</v>
      </c>
      <c r="GY11" s="73">
        <v>1.54747660421682E-2</v>
      </c>
      <c r="GZ11" s="73">
        <v>1.5465801242416781E-2</v>
      </c>
      <c r="HA11" s="73">
        <v>0.36735231889994069</v>
      </c>
      <c r="HB11" s="73">
        <v>0.36735231889994258</v>
      </c>
      <c r="HC11" s="73">
        <v>1.2238426059858981E-2</v>
      </c>
      <c r="HD11" s="73">
        <v>1.35198614985854E-2</v>
      </c>
      <c r="HE11" s="73">
        <v>1.26598253801291E-2</v>
      </c>
      <c r="HF11" s="73">
        <v>1.283974117153415E-2</v>
      </c>
      <c r="HG11" s="73">
        <v>1.2611982595894321E-2</v>
      </c>
      <c r="HH11" s="73">
        <v>1.2839741171534179E-2</v>
      </c>
      <c r="HI11" s="73">
        <v>1.2208639225502501E-2</v>
      </c>
      <c r="HJ11" s="73">
        <v>1.351986149858533E-2</v>
      </c>
      <c r="HK11" s="73">
        <v>0.1051724693814316</v>
      </c>
      <c r="HL11" s="73">
        <v>0.10589179187016109</v>
      </c>
      <c r="HM11" s="73">
        <v>0.17144160276209089</v>
      </c>
      <c r="HN11" s="73">
        <v>0.17144160276209039</v>
      </c>
      <c r="HO11" s="73">
        <v>0.25758497655480461</v>
      </c>
      <c r="HP11" s="73">
        <v>0.26904977140783082</v>
      </c>
      <c r="HQ11" s="73">
        <v>8.9846480575346874E-2</v>
      </c>
      <c r="HR11" s="73">
        <v>8.3504493499351046E-2</v>
      </c>
      <c r="HS11" s="73">
        <v>8.9846480575346901E-2</v>
      </c>
      <c r="HT11" s="73">
        <v>8.5443558227329533E-2</v>
      </c>
      <c r="HU11" s="73">
        <v>8.984648057534679E-2</v>
      </c>
      <c r="HV11" s="73">
        <v>8.286057254970898E-2</v>
      </c>
      <c r="HW11" s="73">
        <v>8.9846480575347512E-2</v>
      </c>
      <c r="HX11" s="73">
        <v>8.2740539267466731E-2</v>
      </c>
      <c r="HY11" s="73">
        <v>1.3122423904754949E-2</v>
      </c>
      <c r="HZ11" s="73">
        <v>2.8274004224128801E-2</v>
      </c>
      <c r="IA11" s="73">
        <v>2.8274004224128721E-2</v>
      </c>
      <c r="IB11" s="73">
        <v>1.7409111797439251E-2</v>
      </c>
      <c r="IC11" s="73">
        <v>1.739902639771887E-2</v>
      </c>
      <c r="ID11" s="73">
        <v>0.41327135876243293</v>
      </c>
      <c r="IE11" s="73">
        <v>0.4132713587624357</v>
      </c>
      <c r="IF11" s="73">
        <v>1.376822931734136E-2</v>
      </c>
      <c r="IG11" s="73">
        <v>1.520984418590858E-2</v>
      </c>
      <c r="IH11" s="73">
        <v>1.424230355264521E-2</v>
      </c>
      <c r="II11" s="73">
        <v>1.4444708817975899E-2</v>
      </c>
      <c r="IJ11" s="73">
        <v>1.418848042038112E-2</v>
      </c>
      <c r="IK11" s="73">
        <v>1.444470881797595E-2</v>
      </c>
      <c r="IL11" s="73">
        <v>1.373471912869028E-2</v>
      </c>
      <c r="IM11" s="73">
        <v>1.5209844185908461E-2</v>
      </c>
      <c r="IN11" s="73">
        <v>0.1183190280541105</v>
      </c>
      <c r="IO11" s="73">
        <v>0.11912826585393139</v>
      </c>
      <c r="IP11" s="73">
        <v>0.19287180310735241</v>
      </c>
      <c r="IQ11" s="73">
        <v>0.1928718031073515</v>
      </c>
      <c r="IR11" s="73">
        <v>0.28978309862415502</v>
      </c>
      <c r="IS11" s="73">
        <v>0.30268099283380961</v>
      </c>
      <c r="IT11" s="73">
        <v>0.1010772906472651</v>
      </c>
      <c r="IU11" s="73">
        <v>9.3942555186770055E-2</v>
      </c>
      <c r="IV11" s="73">
        <v>0.10107729064726551</v>
      </c>
      <c r="IW11" s="73">
        <v>9.6124003005745626E-2</v>
      </c>
      <c r="IX11" s="73">
        <v>0.10107729064726489</v>
      </c>
      <c r="IY11" s="73">
        <v>9.3218144118422969E-2</v>
      </c>
      <c r="IZ11" s="73">
        <v>0.1010772906472663</v>
      </c>
      <c r="JA11" s="73">
        <v>9.3083106675899932E-2</v>
      </c>
      <c r="JB11" s="73">
        <v>1.476272689284931E-2</v>
      </c>
      <c r="JC11" s="73">
        <v>3.1415560249032012E-2</v>
      </c>
      <c r="JD11" s="73">
        <v>3.1415560249031839E-2</v>
      </c>
      <c r="JE11" s="73">
        <v>1.9343457552710181E-2</v>
      </c>
      <c r="JF11" s="73">
        <v>1.9332251553021089E-2</v>
      </c>
      <c r="JG11" s="73">
        <v>0.45919039862492578</v>
      </c>
      <c r="JH11" s="73">
        <v>0.45919039862492828</v>
      </c>
      <c r="JI11" s="73">
        <v>1.529803257482365E-2</v>
      </c>
      <c r="JJ11" s="73">
        <v>1.689982687323166E-2</v>
      </c>
      <c r="JK11" s="73">
        <v>1.5824781725161462E-2</v>
      </c>
      <c r="JL11" s="73">
        <v>1.6049676464417739E-2</v>
      </c>
      <c r="JM11" s="73">
        <v>1.5764978244867819E-2</v>
      </c>
      <c r="JN11" s="73">
        <v>1.604967646441767E-2</v>
      </c>
      <c r="JO11" s="73">
        <v>1.526079903187821E-2</v>
      </c>
      <c r="JP11" s="73">
        <v>1.6899826873231709E-2</v>
      </c>
      <c r="JQ11" s="73">
        <v>0.13146558672679029</v>
      </c>
      <c r="JR11" s="73">
        <v>0.132364739837701</v>
      </c>
      <c r="JS11" s="73">
        <v>0.2143020034526136</v>
      </c>
      <c r="JT11" s="73">
        <v>0.21430200345261291</v>
      </c>
      <c r="JU11" s="73">
        <v>0.32198122069350538</v>
      </c>
      <c r="JV11" s="73">
        <v>0.33631221425978902</v>
      </c>
      <c r="JW11" s="73">
        <v>0.1123081007191838</v>
      </c>
      <c r="JX11" s="73">
        <v>0.10438061687418849</v>
      </c>
      <c r="JY11" s="73">
        <v>0.1123081007191839</v>
      </c>
      <c r="JZ11" s="73">
        <v>0.1068044477841624</v>
      </c>
      <c r="KA11" s="73">
        <v>0.1123081007191838</v>
      </c>
      <c r="KB11" s="73">
        <v>0.10357571568713569</v>
      </c>
      <c r="KC11" s="73">
        <v>0.1123081007191839</v>
      </c>
      <c r="KD11" s="73">
        <v>0.1034256740843339</v>
      </c>
      <c r="KE11" s="73">
        <v>1.6403029880943599E-2</v>
      </c>
      <c r="KF11" s="73">
        <v>3.4557116273935228E-2</v>
      </c>
      <c r="KG11" s="73">
        <v>3.4557116273935103E-2</v>
      </c>
      <c r="KH11" s="73">
        <v>2.1277803307981329E-2</v>
      </c>
      <c r="KI11" s="73">
        <v>2.126547670832309E-2</v>
      </c>
      <c r="KJ11" s="73">
        <v>0.50510943848741863</v>
      </c>
      <c r="KK11" s="73">
        <v>0.50510943848742196</v>
      </c>
      <c r="KL11" s="73">
        <v>1.6827835832306109E-2</v>
      </c>
      <c r="KM11" s="73">
        <v>1.8589809560554931E-2</v>
      </c>
      <c r="KN11" s="73">
        <v>1.7407259897677479E-2</v>
      </c>
      <c r="KO11" s="73">
        <v>1.765464411085944E-2</v>
      </c>
      <c r="KP11" s="73">
        <v>1.7341476069354701E-2</v>
      </c>
      <c r="KQ11" s="73">
        <v>1.7654644110859489E-2</v>
      </c>
      <c r="KR11" s="73">
        <v>1.6786878935065912E-2</v>
      </c>
      <c r="KS11" s="73">
        <v>1.8589809560554789E-2</v>
      </c>
      <c r="KT11" s="73">
        <v>0.14461214539946859</v>
      </c>
      <c r="KU11" s="73">
        <v>0.14560121382147179</v>
      </c>
      <c r="KV11" s="73">
        <v>0.23573220379787491</v>
      </c>
      <c r="KW11" s="73">
        <v>0.23573220379787399</v>
      </c>
      <c r="KX11" s="73">
        <v>0.35417934276285629</v>
      </c>
      <c r="KY11" s="73">
        <v>0.36994343568576771</v>
      </c>
      <c r="KZ11" s="73">
        <v>0.1235389107911017</v>
      </c>
      <c r="LA11" s="73">
        <v>0.1148186785616078</v>
      </c>
      <c r="LB11" s="73">
        <v>0.12353891079110189</v>
      </c>
      <c r="LC11" s="73">
        <v>0.11748489256257789</v>
      </c>
      <c r="LD11" s="73">
        <v>0.1235389107911016</v>
      </c>
      <c r="LE11" s="73">
        <v>0.1139332872558504</v>
      </c>
      <c r="LF11" s="73">
        <v>0.1235389107911028</v>
      </c>
      <c r="LG11" s="73">
        <v>0.1137682414927666</v>
      </c>
      <c r="LH11" s="73">
        <v>1.8043332869038049E-2</v>
      </c>
      <c r="LI11" s="73">
        <v>3.7698672298838408E-2</v>
      </c>
      <c r="LJ11" s="73">
        <v>3.7698672298838228E-2</v>
      </c>
      <c r="LK11" s="73">
        <v>2.3212149063252269E-2</v>
      </c>
      <c r="LL11" s="73">
        <v>2.319870186362535E-2</v>
      </c>
      <c r="LM11" s="73">
        <v>0.55102847834991098</v>
      </c>
      <c r="LN11" s="73">
        <v>0.55102847834991431</v>
      </c>
      <c r="LO11" s="73">
        <v>1.8357639089788401E-2</v>
      </c>
      <c r="LP11" s="73">
        <v>2.0279792247878001E-2</v>
      </c>
      <c r="LQ11" s="73">
        <v>1.898973807019368E-2</v>
      </c>
      <c r="LR11" s="73">
        <v>1.9259611757301311E-2</v>
      </c>
      <c r="LS11" s="73">
        <v>1.8917973893841401E-2</v>
      </c>
      <c r="LT11" s="73">
        <v>1.9259611757301169E-2</v>
      </c>
      <c r="LU11" s="73">
        <v>1.831295883825378E-2</v>
      </c>
      <c r="LV11" s="73">
        <v>2.027979224787806E-2</v>
      </c>
      <c r="LW11" s="73">
        <v>0.15775870407214859</v>
      </c>
      <c r="LX11" s="73">
        <v>0.15883768780524141</v>
      </c>
      <c r="LY11" s="73">
        <v>0.25716240414313613</v>
      </c>
      <c r="LZ11" s="73">
        <v>0.25716240414313518</v>
      </c>
      <c r="MA11" s="73">
        <v>0.38637746483220609</v>
      </c>
      <c r="MB11" s="73">
        <v>0.40357465711174728</v>
      </c>
      <c r="MC11" s="73">
        <v>0.13476972086302089</v>
      </c>
      <c r="MD11" s="73">
        <v>0.125256740249026</v>
      </c>
      <c r="ME11" s="73">
        <v>0.13476972086301989</v>
      </c>
      <c r="MF11" s="73">
        <v>0.12816533734099481</v>
      </c>
      <c r="MG11" s="73">
        <v>0.13476972086302069</v>
      </c>
      <c r="MH11" s="73">
        <v>0.12429085882456339</v>
      </c>
      <c r="MI11" s="73">
        <v>0.13476972086302019</v>
      </c>
      <c r="MJ11" s="73">
        <v>0.1241108089012008</v>
      </c>
      <c r="MK11" s="73">
        <v>1.9683635857132339E-2</v>
      </c>
      <c r="ML11" s="73">
        <v>4.0840228323741609E-2</v>
      </c>
      <c r="MM11" s="73">
        <v>4.0840228323741429E-2</v>
      </c>
      <c r="MN11" s="73">
        <v>2.5146494818523459E-2</v>
      </c>
      <c r="MO11" s="73">
        <v>2.513192701892725E-2</v>
      </c>
      <c r="MP11" s="73">
        <v>0.59694751821240366</v>
      </c>
      <c r="MQ11" s="73">
        <v>0.59694751821240655</v>
      </c>
      <c r="MR11" s="73">
        <v>1.9887442347270901E-2</v>
      </c>
      <c r="MS11" s="73">
        <v>2.196977493520132E-2</v>
      </c>
      <c r="MT11" s="73">
        <v>2.0572216242709732E-2</v>
      </c>
      <c r="MU11" s="73">
        <v>2.086457940374294E-2</v>
      </c>
      <c r="MV11" s="73">
        <v>2.0494471718328321E-2</v>
      </c>
      <c r="MW11" s="73">
        <v>2.086457940374313E-2</v>
      </c>
      <c r="MX11" s="73">
        <v>1.9839038741441498E-2</v>
      </c>
      <c r="MY11" s="73">
        <v>2.1969774935201091E-2</v>
      </c>
      <c r="MZ11" s="73">
        <v>0.1709052627448262</v>
      </c>
      <c r="NA11" s="73">
        <v>0.17207416178901291</v>
      </c>
      <c r="NB11" s="73">
        <v>0.27859260448839729</v>
      </c>
      <c r="NC11" s="73">
        <v>0.27859260448839701</v>
      </c>
      <c r="ND11" s="73">
        <v>0.41857558690155738</v>
      </c>
      <c r="NE11" s="73">
        <v>0.4372058785377253</v>
      </c>
      <c r="NF11" s="73">
        <v>0.1460005309349382</v>
      </c>
      <c r="NG11" s="73">
        <v>0.13569480193644601</v>
      </c>
      <c r="NH11" s="73">
        <v>0.1460005309349392</v>
      </c>
      <c r="NI11" s="73">
        <v>0.13884578211941009</v>
      </c>
      <c r="NJ11" s="73">
        <v>0.14600053093493809</v>
      </c>
      <c r="NK11" s="73">
        <v>0.13464843039327809</v>
      </c>
      <c r="NL11" s="73">
        <v>0.14600053093493989</v>
      </c>
      <c r="NM11" s="73">
        <v>0.13445337630963311</v>
      </c>
      <c r="NN11" s="73">
        <v>2.132393884522682E-2</v>
      </c>
      <c r="NO11" s="73">
        <v>4.3981784348644748E-2</v>
      </c>
      <c r="NP11" s="73">
        <v>4.3981784348644748E-2</v>
      </c>
      <c r="NQ11" s="73">
        <v>2.708084057379443E-2</v>
      </c>
      <c r="NR11" s="73">
        <v>2.7065152174229491E-2</v>
      </c>
      <c r="NS11" s="73">
        <v>0.6428665580748959</v>
      </c>
      <c r="NT11" s="73">
        <v>0.64286655807489956</v>
      </c>
      <c r="NU11" s="73">
        <v>2.1417245604753221E-2</v>
      </c>
      <c r="NV11" s="73">
        <v>2.3659757622524421E-2</v>
      </c>
      <c r="NW11" s="73">
        <v>2.215469441522594E-2</v>
      </c>
      <c r="NX11" s="73">
        <v>2.2469547050184779E-2</v>
      </c>
      <c r="NY11" s="73">
        <v>2.207096954281506E-2</v>
      </c>
      <c r="NZ11" s="73">
        <v>2.246954705018479E-2</v>
      </c>
      <c r="OA11" s="73">
        <v>2.136511864462939E-2</v>
      </c>
      <c r="OB11" s="73">
        <v>2.3659757622524331E-2</v>
      </c>
      <c r="OC11" s="73">
        <v>0.18405182141750609</v>
      </c>
      <c r="OD11" s="73">
        <v>0.18531063577278251</v>
      </c>
      <c r="OE11" s="73">
        <v>0.30002280483365862</v>
      </c>
      <c r="OF11" s="73">
        <v>0.30002280483365812</v>
      </c>
      <c r="OG11" s="73">
        <v>0.4507737089709079</v>
      </c>
      <c r="OH11" s="73">
        <v>0.47083709996370482</v>
      </c>
      <c r="OI11" s="73">
        <v>0.15723134100685701</v>
      </c>
      <c r="OJ11" s="73">
        <v>0.14613286362386421</v>
      </c>
      <c r="OK11" s="73">
        <v>0.15723134100685721</v>
      </c>
      <c r="OL11" s="73">
        <v>0.14952622689782699</v>
      </c>
      <c r="OM11" s="73">
        <v>0.1572313410068569</v>
      </c>
      <c r="ON11" s="73">
        <v>0.14500600196199059</v>
      </c>
      <c r="OO11" s="73">
        <v>0.15723134100685759</v>
      </c>
      <c r="OP11" s="73">
        <v>0.14479594371806709</v>
      </c>
      <c r="OQ11" s="73">
        <v>2.2964241833321131E-2</v>
      </c>
      <c r="OR11" s="73">
        <v>4.7123340373548123E-2</v>
      </c>
      <c r="OS11" s="73">
        <v>4.712334037354781E-2</v>
      </c>
      <c r="OT11" s="73">
        <v>2.9015186329065561E-2</v>
      </c>
      <c r="OU11" s="73">
        <v>2.8998377329531411E-2</v>
      </c>
      <c r="OV11" s="73">
        <v>0.68878559793738747</v>
      </c>
      <c r="OW11" s="73">
        <v>0.68878559793739536</v>
      </c>
      <c r="OX11" s="73">
        <v>2.294704886223569E-2</v>
      </c>
      <c r="OY11" s="73">
        <v>2.5349740309847671E-2</v>
      </c>
      <c r="OZ11" s="73">
        <v>2.373717258774195E-2</v>
      </c>
      <c r="PA11" s="73">
        <v>2.407451469662646E-2</v>
      </c>
      <c r="PB11" s="73">
        <v>2.3647467367301951E-2</v>
      </c>
      <c r="PC11" s="73">
        <v>2.407451469662664E-2</v>
      </c>
      <c r="PD11" s="73">
        <v>2.2891198547817081E-2</v>
      </c>
      <c r="PE11" s="73">
        <v>2.5349740309847369E-2</v>
      </c>
      <c r="PF11" s="73">
        <v>0.19719838009018389</v>
      </c>
      <c r="PG11" s="73">
        <v>0.19854710975655351</v>
      </c>
      <c r="PH11" s="73">
        <v>0.321453005178921</v>
      </c>
      <c r="PI11" s="73">
        <v>0.32145300517891862</v>
      </c>
      <c r="PJ11" s="73">
        <v>0.48297183104025881</v>
      </c>
      <c r="PK11" s="73">
        <v>0.50446832138968278</v>
      </c>
      <c r="PL11" s="73">
        <v>0.1684621510787748</v>
      </c>
      <c r="PM11" s="73">
        <v>0.15657092531128439</v>
      </c>
      <c r="PN11" s="73">
        <v>0.16846215107877591</v>
      </c>
      <c r="PO11" s="73">
        <v>0.16020667167624211</v>
      </c>
      <c r="PP11" s="73">
        <v>0.16846215107877471</v>
      </c>
      <c r="PQ11" s="73">
        <v>0.15536357353070521</v>
      </c>
      <c r="PR11" s="73">
        <v>0.1684621510787768</v>
      </c>
      <c r="PS11" s="73">
        <v>0.15513851112649921</v>
      </c>
      <c r="PT11" s="73">
        <v>2.4604544821415612E-2</v>
      </c>
      <c r="PU11" s="73">
        <v>5.0264896398451241E-2</v>
      </c>
      <c r="PV11" s="73">
        <v>5.0264896398451081E-2</v>
      </c>
      <c r="PW11" s="73">
        <v>3.094953208433654E-2</v>
      </c>
      <c r="PX11" s="73">
        <v>3.0931602484833658E-2</v>
      </c>
      <c r="PY11" s="73">
        <v>0.73470463779988138</v>
      </c>
      <c r="PZ11" s="73">
        <v>0.73470463779988648</v>
      </c>
      <c r="QA11" s="73">
        <v>2.4476852119718021E-2</v>
      </c>
      <c r="QB11" s="73">
        <v>2.703972299717082E-2</v>
      </c>
      <c r="QC11" s="73">
        <v>2.5319650760258119E-2</v>
      </c>
      <c r="QD11" s="73">
        <v>2.5679482343068289E-2</v>
      </c>
      <c r="QE11" s="73">
        <v>2.522396519178868E-2</v>
      </c>
      <c r="QF11" s="73">
        <v>2.567948234306839E-2</v>
      </c>
      <c r="QG11" s="73">
        <v>2.4417278451004911E-2</v>
      </c>
      <c r="QH11" s="73">
        <v>2.7039722997170609E-2</v>
      </c>
      <c r="QI11" s="73">
        <v>0.21034493876286389</v>
      </c>
      <c r="QJ11" s="73">
        <v>0.21178358374032311</v>
      </c>
      <c r="QK11" s="73">
        <v>0.34288320552418172</v>
      </c>
      <c r="QL11" s="73">
        <v>0.34288320552418039</v>
      </c>
      <c r="QM11" s="73">
        <v>0.51516995310960922</v>
      </c>
      <c r="QN11" s="73">
        <v>0.53809954281566275</v>
      </c>
      <c r="QO11" s="73">
        <v>0.17969296115069361</v>
      </c>
      <c r="QP11" s="73">
        <v>0.1670089869987022</v>
      </c>
      <c r="QQ11" s="73">
        <v>0.17969296115069389</v>
      </c>
      <c r="QR11" s="73">
        <v>0.17088711645465909</v>
      </c>
      <c r="QS11" s="73">
        <v>0.1796929611506935</v>
      </c>
      <c r="QT11" s="73">
        <v>0.16572114509941829</v>
      </c>
      <c r="QU11" s="73">
        <v>0.1796929611506948</v>
      </c>
      <c r="QV11" s="73">
        <v>0.16548107853493341</v>
      </c>
      <c r="QW11" s="73">
        <v>2.6244847809509909E-2</v>
      </c>
      <c r="QX11" s="73">
        <v>5.3406452423354372E-2</v>
      </c>
      <c r="QY11" s="73">
        <v>5.3406452423354248E-2</v>
      </c>
      <c r="QZ11" s="73">
        <v>3.2883877839607598E-2</v>
      </c>
      <c r="RA11" s="73">
        <v>3.2864827640135749E-2</v>
      </c>
      <c r="RB11" s="73">
        <v>0.78062367766237428</v>
      </c>
      <c r="RC11" s="73">
        <v>0.78062367766237883</v>
      </c>
      <c r="RD11" s="73">
        <v>2.6006655377200389E-2</v>
      </c>
      <c r="RE11" s="73">
        <v>2.8729705684494001E-2</v>
      </c>
      <c r="RF11" s="73">
        <v>2.6902128932774352E-2</v>
      </c>
      <c r="RG11" s="73">
        <v>2.7284449989510011E-2</v>
      </c>
      <c r="RH11" s="73">
        <v>2.6800463016275481E-2</v>
      </c>
      <c r="RI11" s="73">
        <v>2.728444998951015E-2</v>
      </c>
      <c r="RJ11" s="73">
        <v>2.5943358354192769E-2</v>
      </c>
      <c r="RK11" s="73">
        <v>2.8729705684493741E-2</v>
      </c>
      <c r="RL11" s="73">
        <v>0.22349149743554281</v>
      </c>
      <c r="RM11" s="73">
        <v>0.22502005772409331</v>
      </c>
      <c r="RN11" s="73">
        <v>0.36431340586944311</v>
      </c>
      <c r="RO11" s="73">
        <v>0.36431340586944211</v>
      </c>
      <c r="RP11" s="73">
        <v>0.54736807517896002</v>
      </c>
      <c r="RQ11" s="73">
        <v>0.57173076424164149</v>
      </c>
      <c r="RR11" s="73">
        <v>0.1909237712226117</v>
      </c>
      <c r="RS11" s="73">
        <v>0.17744704868612129</v>
      </c>
      <c r="RT11" s="73">
        <v>0.19092377122261289</v>
      </c>
      <c r="RU11" s="73">
        <v>0.18156756123307519</v>
      </c>
      <c r="RV11" s="73">
        <v>0.1909237712226115</v>
      </c>
      <c r="RW11" s="73">
        <v>0.17607871666813191</v>
      </c>
      <c r="RX11" s="73">
        <v>0.19092377122261339</v>
      </c>
      <c r="RY11" s="73">
        <v>0.1758236459433668</v>
      </c>
      <c r="RZ11" s="73">
        <v>2.7885150797604289E-2</v>
      </c>
      <c r="SA11" s="73">
        <v>5.6548008448257567E-2</v>
      </c>
      <c r="SB11" s="73">
        <v>5.6548008448257539E-2</v>
      </c>
      <c r="SC11" s="73">
        <v>3.481822359487869E-2</v>
      </c>
      <c r="SD11" s="73">
        <v>3.479805279543785E-2</v>
      </c>
      <c r="SE11" s="73">
        <v>0.82654271752486719</v>
      </c>
      <c r="SF11" s="73">
        <v>0.82654271752487107</v>
      </c>
      <c r="SG11" s="73">
        <v>2.7536458634682789E-2</v>
      </c>
      <c r="SH11" s="73">
        <v>3.0419688371817251E-2</v>
      </c>
      <c r="SI11" s="73">
        <v>2.8484607105290421E-2</v>
      </c>
      <c r="SJ11" s="73">
        <v>2.8889417635951799E-2</v>
      </c>
      <c r="SK11" s="73">
        <v>2.83769608407623E-2</v>
      </c>
      <c r="SL11" s="73">
        <v>2.888941763595201E-2</v>
      </c>
      <c r="SM11" s="73">
        <v>2.746943825738056E-2</v>
      </c>
      <c r="SN11" s="73">
        <v>3.0419688371816921E-2</v>
      </c>
      <c r="SO11" s="73">
        <v>0.23663805610822181</v>
      </c>
      <c r="SP11" s="73">
        <v>0.2382565317078639</v>
      </c>
      <c r="SQ11" s="73">
        <v>0.38574360621470422</v>
      </c>
      <c r="SR11" s="73">
        <v>0.38574360621470372</v>
      </c>
      <c r="SS11" s="73">
        <v>0.5795661972483106</v>
      </c>
      <c r="ST11" s="73">
        <v>0.60536198566762067</v>
      </c>
      <c r="SU11" s="73">
        <v>0.20215458129453009</v>
      </c>
      <c r="SV11" s="73">
        <v>0.18788511037354011</v>
      </c>
      <c r="SW11" s="73">
        <v>0.20215458129453151</v>
      </c>
      <c r="SX11" s="73">
        <v>0.19224800601149161</v>
      </c>
      <c r="SY11" s="73">
        <v>0.20215458129452979</v>
      </c>
      <c r="SZ11" s="73">
        <v>0.1864362882368453</v>
      </c>
      <c r="TA11" s="73">
        <v>0.20215458129453179</v>
      </c>
      <c r="TB11" s="73">
        <v>0.18616621335180031</v>
      </c>
      <c r="TC11" s="73">
        <v>2.9525453785698669E-2</v>
      </c>
      <c r="TD11" s="73">
        <v>5.9689564473160817E-2</v>
      </c>
      <c r="TE11" s="73">
        <v>5.9689564473160553E-2</v>
      </c>
      <c r="TF11" s="73">
        <v>3.6752569350149512E-2</v>
      </c>
      <c r="TG11" s="73">
        <v>3.6731277950740077E-2</v>
      </c>
      <c r="TH11" s="73">
        <v>0.87246175738735909</v>
      </c>
      <c r="TI11" s="73">
        <v>0.87246175738736353</v>
      </c>
      <c r="TJ11" s="73">
        <v>2.9066261892165011E-2</v>
      </c>
      <c r="TK11" s="73">
        <v>3.2109671059140199E-2</v>
      </c>
      <c r="TL11" s="73">
        <v>3.0067085277806681E-2</v>
      </c>
      <c r="TM11" s="73">
        <v>3.0494385282393649E-2</v>
      </c>
      <c r="TN11" s="73">
        <v>2.9953458665248931E-2</v>
      </c>
      <c r="TO11" s="73">
        <v>3.0494385282393559E-2</v>
      </c>
      <c r="TP11" s="73">
        <v>2.8995518160568501E-2</v>
      </c>
      <c r="TQ11" s="73">
        <v>3.2109671059140192E-2</v>
      </c>
      <c r="TR11" s="73">
        <v>0.24978461478090161</v>
      </c>
      <c r="TS11" s="73">
        <v>0.25149300569163319</v>
      </c>
      <c r="TT11" s="73">
        <v>0.40717380655996571</v>
      </c>
      <c r="TU11" s="73">
        <v>0.40717380655996482</v>
      </c>
      <c r="TV11" s="73">
        <v>0.61176431931766118</v>
      </c>
      <c r="TW11" s="73">
        <v>0.63899320709360008</v>
      </c>
      <c r="TX11" s="73">
        <v>0.21338539136644899</v>
      </c>
      <c r="TY11" s="73">
        <v>0.19832317206095931</v>
      </c>
      <c r="TZ11" s="73">
        <v>0.21338539136644821</v>
      </c>
      <c r="UA11" s="73">
        <v>0.2029284507899082</v>
      </c>
      <c r="UB11" s="73">
        <v>0.21338539136644899</v>
      </c>
      <c r="UC11" s="73">
        <v>0.19679385980555841</v>
      </c>
      <c r="UD11" s="73">
        <v>0.21338539136644941</v>
      </c>
      <c r="UE11" s="73">
        <v>0.19650878076023401</v>
      </c>
      <c r="UF11" s="73">
        <v>3.116575677379289E-2</v>
      </c>
      <c r="UG11" s="73">
        <v>6.2831120498064053E-2</v>
      </c>
      <c r="UH11" s="73">
        <v>6.2831120498063664E-2</v>
      </c>
      <c r="UI11" s="73">
        <v>3.8686915105420591E-2</v>
      </c>
      <c r="UJ11" s="73">
        <v>3.8664503106042157E-2</v>
      </c>
      <c r="UK11" s="73">
        <v>0.91838079724985089</v>
      </c>
      <c r="UL11" s="73">
        <v>0.91838079724985799</v>
      </c>
      <c r="UM11" s="73">
        <v>3.0596065149647429E-2</v>
      </c>
      <c r="UN11" s="73">
        <v>3.3799653746463411E-2</v>
      </c>
      <c r="UO11" s="73">
        <v>3.1649563450322778E-2</v>
      </c>
      <c r="UP11" s="73">
        <v>3.2099352928835402E-2</v>
      </c>
      <c r="UQ11" s="73">
        <v>3.1529956489735757E-2</v>
      </c>
      <c r="UR11" s="73">
        <v>3.2099352928835347E-2</v>
      </c>
      <c r="US11" s="73">
        <v>3.0521598063756261E-2</v>
      </c>
      <c r="UT11" s="73">
        <v>3.3799653746463328E-2</v>
      </c>
      <c r="UU11" s="73">
        <v>0.26293117345358041</v>
      </c>
      <c r="UV11" s="73">
        <v>0.26472947967540278</v>
      </c>
      <c r="UW11" s="73">
        <v>0.42860400690522721</v>
      </c>
      <c r="UX11" s="73">
        <v>0.42860400690522549</v>
      </c>
      <c r="UY11" s="73">
        <v>0.64396244138701175</v>
      </c>
      <c r="UZ11" s="73">
        <v>0.6726244285195786</v>
      </c>
      <c r="VA11" s="73">
        <v>0.2246162014383673</v>
      </c>
      <c r="VB11" s="73">
        <v>0.2087612337483776</v>
      </c>
      <c r="VC11" s="73">
        <v>0.22461620143836669</v>
      </c>
      <c r="VD11" s="73">
        <v>0.2136088955683241</v>
      </c>
      <c r="VE11" s="73">
        <v>0.22461620143836719</v>
      </c>
      <c r="VF11" s="73">
        <v>0.20715143137427261</v>
      </c>
      <c r="VG11" s="73">
        <v>0.2246162014383678</v>
      </c>
      <c r="VH11" s="73">
        <v>0.20685134816866699</v>
      </c>
      <c r="VI11" s="73">
        <v>3.2806059761887309E-2</v>
      </c>
      <c r="VJ11" s="73">
        <v>6.9114232547870441E-2</v>
      </c>
      <c r="VK11" s="73">
        <v>6.9114232547870164E-2</v>
      </c>
      <c r="VL11" s="73">
        <v>4.2555606615962867E-2</v>
      </c>
      <c r="VM11" s="73">
        <v>4.25309534166462E-2</v>
      </c>
      <c r="VN11" s="73">
        <v>1.0102188769748359</v>
      </c>
      <c r="VO11" s="73">
        <v>1.010218876974843</v>
      </c>
      <c r="VP11" s="73">
        <v>3.3655671664612308E-2</v>
      </c>
      <c r="VQ11" s="73">
        <v>3.7179619121109911E-2</v>
      </c>
      <c r="VR11" s="73">
        <v>3.481451979535493E-2</v>
      </c>
      <c r="VS11" s="73">
        <v>3.5309288221718783E-2</v>
      </c>
      <c r="VT11" s="73">
        <v>3.4682952138709498E-2</v>
      </c>
      <c r="VU11" s="73">
        <v>3.5309288221719047E-2</v>
      </c>
      <c r="VV11" s="73">
        <v>3.3573757870131782E-2</v>
      </c>
      <c r="VW11" s="73">
        <v>3.7179619121109481E-2</v>
      </c>
      <c r="VX11" s="73">
        <v>0.28922429079893719</v>
      </c>
      <c r="VY11" s="73">
        <v>0.29120242764294513</v>
      </c>
      <c r="VZ11" s="73">
        <v>0.47146440759574909</v>
      </c>
      <c r="WA11" s="73">
        <v>0.47146440759574881</v>
      </c>
      <c r="WB11" s="73">
        <v>0.70835868552571313</v>
      </c>
      <c r="WC11" s="73">
        <v>0.73988687137153586</v>
      </c>
      <c r="WD11" s="73">
        <v>0.24707782158220301</v>
      </c>
      <c r="WE11" s="73">
        <v>0.22963735712321659</v>
      </c>
      <c r="WF11" s="73">
        <v>0.2470778215822044</v>
      </c>
      <c r="WG11" s="73">
        <v>0.2349697851251559</v>
      </c>
      <c r="WH11" s="73">
        <v>0.24707782158220279</v>
      </c>
      <c r="WI11" s="73">
        <v>0.22786657451170109</v>
      </c>
      <c r="WJ11" s="73">
        <v>0.24707782158220559</v>
      </c>
      <c r="WK11" s="73">
        <v>0.22753648298553289</v>
      </c>
      <c r="WL11" s="73">
        <v>3.6086665738076187E-2</v>
      </c>
      <c r="WM11" s="73">
        <v>7.5397344597676885E-2</v>
      </c>
      <c r="WN11" s="73">
        <v>7.5397344597676594E-2</v>
      </c>
      <c r="WO11" s="73">
        <v>4.6424298126504761E-2</v>
      </c>
      <c r="WP11" s="73">
        <v>4.6397403727250562E-2</v>
      </c>
      <c r="WQ11" s="73">
        <v>1.1020569566998211</v>
      </c>
      <c r="WR11" s="73">
        <v>1.1020569566998291</v>
      </c>
      <c r="WS11" s="73">
        <v>3.6715278179576948E-2</v>
      </c>
      <c r="WT11" s="73">
        <v>4.0559584495756119E-2</v>
      </c>
      <c r="WU11" s="73">
        <v>3.7979476140387311E-2</v>
      </c>
      <c r="WV11" s="73">
        <v>3.8519223514602442E-2</v>
      </c>
      <c r="WW11" s="73">
        <v>3.7835947787682941E-2</v>
      </c>
      <c r="WX11" s="73">
        <v>3.8519223514602449E-2</v>
      </c>
      <c r="WY11" s="73">
        <v>3.6625917676507497E-2</v>
      </c>
      <c r="WZ11" s="73">
        <v>4.0559584495755932E-2</v>
      </c>
      <c r="XA11" s="73">
        <v>0.3155174081442963</v>
      </c>
      <c r="XB11" s="73">
        <v>0.31767537561048442</v>
      </c>
      <c r="XC11" s="73">
        <v>0.51432480828627236</v>
      </c>
      <c r="XD11" s="73">
        <v>0.51432480828627092</v>
      </c>
      <c r="XE11" s="73">
        <v>0.77275492966441417</v>
      </c>
      <c r="XF11" s="73">
        <v>0.80714931422349445</v>
      </c>
      <c r="XG11" s="73">
        <v>0.26953944172604039</v>
      </c>
      <c r="XH11" s="73">
        <v>0.25051348049805322</v>
      </c>
      <c r="XI11" s="73">
        <v>0.26953944172604177</v>
      </c>
      <c r="XJ11" s="73">
        <v>0.256330674681989</v>
      </c>
      <c r="XK11" s="73">
        <v>0.26953944172604039</v>
      </c>
      <c r="XL11" s="73">
        <v>0.24858171764912751</v>
      </c>
      <c r="XM11" s="73">
        <v>0.26953944172604222</v>
      </c>
      <c r="XN11" s="73">
        <v>0.24822161780240051</v>
      </c>
      <c r="XO11" s="73">
        <v>3.9367271714264802E-2</v>
      </c>
      <c r="XP11" s="73">
        <v>8.1680456647483274E-2</v>
      </c>
      <c r="XQ11" s="73">
        <v>8.1680456647482858E-2</v>
      </c>
      <c r="XR11" s="73">
        <v>5.0292989637046898E-2</v>
      </c>
      <c r="XS11" s="73">
        <v>5.0263854037854848E-2</v>
      </c>
      <c r="XT11" s="73">
        <v>1.193895036424808</v>
      </c>
      <c r="XU11" s="73">
        <v>1.193895036424814</v>
      </c>
      <c r="XV11" s="73">
        <v>3.977488469454174E-2</v>
      </c>
      <c r="XW11" s="73">
        <v>4.3939549870402578E-2</v>
      </c>
      <c r="XX11" s="73">
        <v>4.1144432485419581E-2</v>
      </c>
      <c r="XY11" s="73">
        <v>4.1729158807485997E-2</v>
      </c>
      <c r="XZ11" s="73">
        <v>4.0988943436656579E-2</v>
      </c>
      <c r="YA11" s="73">
        <v>4.1729158807486122E-2</v>
      </c>
      <c r="YB11" s="73">
        <v>3.9678077482883031E-2</v>
      </c>
      <c r="YC11" s="73">
        <v>4.3939549870402307E-2</v>
      </c>
      <c r="YD11" s="73">
        <v>0.34181052548965479</v>
      </c>
      <c r="YE11" s="73">
        <v>0.34414832357802583</v>
      </c>
      <c r="YF11" s="73">
        <v>0.55718520897679524</v>
      </c>
      <c r="YG11" s="73">
        <v>0.55718520897679347</v>
      </c>
      <c r="YH11" s="73">
        <v>0.83715117380311554</v>
      </c>
      <c r="YI11" s="73">
        <v>0.87441175707545249</v>
      </c>
      <c r="YJ11" s="73">
        <v>0.29200106186987751</v>
      </c>
      <c r="YK11" s="73">
        <v>0.27138960387289091</v>
      </c>
      <c r="YL11" s="73">
        <v>0.29200106186987812</v>
      </c>
      <c r="YM11" s="73">
        <v>0.27769156423882158</v>
      </c>
      <c r="YN11" s="73">
        <v>0.29200106186987712</v>
      </c>
      <c r="YO11" s="73">
        <v>0.26929686078655413</v>
      </c>
      <c r="YP11" s="73">
        <v>0.29200106186987912</v>
      </c>
      <c r="YQ11" s="73">
        <v>0.26890675261926728</v>
      </c>
      <c r="YR11" s="73">
        <v>4.2647877690453563E-2</v>
      </c>
      <c r="YS11" s="73">
        <v>8.7963568697289565E-2</v>
      </c>
      <c r="YT11" s="73">
        <v>8.7963568697289329E-2</v>
      </c>
      <c r="YU11" s="73">
        <v>5.4161681147588903E-2</v>
      </c>
      <c r="YV11" s="73">
        <v>5.4130304348459203E-2</v>
      </c>
      <c r="YW11" s="73">
        <v>1.285733116149792</v>
      </c>
      <c r="YX11" s="73">
        <v>1.2857331161498009</v>
      </c>
      <c r="YY11" s="73">
        <v>4.2834491209506401E-2</v>
      </c>
      <c r="YZ11" s="73">
        <v>4.7319515245048779E-2</v>
      </c>
      <c r="ZA11" s="73">
        <v>4.4309388830451941E-2</v>
      </c>
      <c r="ZB11" s="73">
        <v>4.4939094100369649E-2</v>
      </c>
      <c r="ZC11" s="73">
        <v>4.4141939085630078E-2</v>
      </c>
      <c r="ZD11" s="73">
        <v>4.4939094100369517E-2</v>
      </c>
      <c r="ZE11" s="73">
        <v>4.2730237289258843E-2</v>
      </c>
      <c r="ZF11" s="73">
        <v>4.7319515245048703E-2</v>
      </c>
      <c r="ZG11" s="73">
        <v>0.36810364283501379</v>
      </c>
      <c r="ZH11" s="73">
        <v>0.37062127154556512</v>
      </c>
      <c r="ZI11" s="73">
        <v>0.60004560966731824</v>
      </c>
      <c r="ZJ11" s="73">
        <v>0.60004560966731568</v>
      </c>
      <c r="ZK11" s="73">
        <v>0.9015474179418157</v>
      </c>
      <c r="ZL11" s="73">
        <v>0.9416741999274113</v>
      </c>
      <c r="ZM11" s="73">
        <v>0.31446268201371491</v>
      </c>
      <c r="ZN11" s="73">
        <v>0.29226572724772809</v>
      </c>
      <c r="ZO11" s="73">
        <v>0.31446268201371308</v>
      </c>
      <c r="ZP11" s="73">
        <v>0.29905245379565459</v>
      </c>
      <c r="ZQ11" s="73">
        <v>0.31446268201371419</v>
      </c>
      <c r="ZR11" s="73">
        <v>0.2900120039239813</v>
      </c>
      <c r="ZS11" s="73">
        <v>0.31446268201371491</v>
      </c>
      <c r="ZT11" s="73">
        <v>0.28959188743613468</v>
      </c>
      <c r="ZU11" s="73">
        <v>4.5928483666642241E-2</v>
      </c>
      <c r="ZV11" s="73">
        <v>9.4246680747096148E-2</v>
      </c>
      <c r="ZW11" s="73">
        <v>9.4246680747095413E-2</v>
      </c>
      <c r="ZX11" s="73">
        <v>5.8030372658131137E-2</v>
      </c>
      <c r="ZY11" s="73">
        <v>5.7996754659063288E-2</v>
      </c>
      <c r="ZZ11" s="73">
        <v>1.3775711958747769</v>
      </c>
      <c r="AAA11" s="73">
        <v>1.3775711958747869</v>
      </c>
      <c r="AAB11" s="73">
        <v>4.5894097724471297E-2</v>
      </c>
      <c r="AAC11" s="73">
        <v>5.0699480619695272E-2</v>
      </c>
      <c r="AAD11" s="73">
        <v>4.7474345175484101E-2</v>
      </c>
      <c r="AAE11" s="73">
        <v>4.814902939325312E-2</v>
      </c>
      <c r="AAF11" s="73">
        <v>4.7294934734603812E-2</v>
      </c>
      <c r="AAG11" s="73">
        <v>4.8149029393253197E-2</v>
      </c>
      <c r="AAH11" s="73">
        <v>4.578239709563435E-2</v>
      </c>
      <c r="AAI11" s="73">
        <v>5.0699480619695023E-2</v>
      </c>
      <c r="AAJ11" s="73">
        <v>0.3943967601803709</v>
      </c>
      <c r="AAK11" s="73">
        <v>0.39709421951310647</v>
      </c>
      <c r="AAL11" s="73">
        <v>0.64290601035784101</v>
      </c>
      <c r="AAM11" s="73">
        <v>0.64290601035783801</v>
      </c>
      <c r="AAN11" s="73">
        <v>0.96594366208051796</v>
      </c>
      <c r="AAO11" s="73">
        <v>1.0089366427793689</v>
      </c>
      <c r="AAP11" s="73">
        <v>0.33692430215755109</v>
      </c>
      <c r="AAQ11" s="73">
        <v>0.31314185062256689</v>
      </c>
      <c r="AAR11" s="73">
        <v>0.33692430215755192</v>
      </c>
      <c r="AAS11" s="73">
        <v>0.32041334335248622</v>
      </c>
      <c r="AAT11" s="73">
        <v>0.33692430215755059</v>
      </c>
      <c r="AAU11" s="73">
        <v>0.31072714706140953</v>
      </c>
      <c r="AAV11" s="73">
        <v>0.33692430215755331</v>
      </c>
      <c r="AAW11" s="73">
        <v>0.31027702225300069</v>
      </c>
      <c r="AAX11" s="73">
        <v>4.9209089642831119E-2</v>
      </c>
      <c r="AAY11" s="73">
        <v>0.10052979279690261</v>
      </c>
      <c r="AAZ11" s="73">
        <v>0.10052979279690211</v>
      </c>
      <c r="ABA11" s="73">
        <v>6.1899064168673142E-2</v>
      </c>
      <c r="ABB11" s="73">
        <v>6.1863204969667539E-2</v>
      </c>
      <c r="ABC11" s="73">
        <v>1.4694092755997621</v>
      </c>
      <c r="ABD11" s="73">
        <v>1.4694092755997741</v>
      </c>
      <c r="ABE11" s="73">
        <v>4.8953704239435993E-2</v>
      </c>
      <c r="ABF11" s="73">
        <v>5.4079445994341571E-2</v>
      </c>
      <c r="ABG11" s="73">
        <v>5.0639301520516503E-2</v>
      </c>
      <c r="ABH11" s="73">
        <v>5.1358964686136627E-2</v>
      </c>
      <c r="ABI11" s="73">
        <v>5.0447930383577373E-2</v>
      </c>
      <c r="ABJ11" s="73">
        <v>5.1358964686136682E-2</v>
      </c>
      <c r="ABK11" s="73">
        <v>4.883455690201003E-2</v>
      </c>
      <c r="ABL11" s="73">
        <v>5.4079445994341301E-2</v>
      </c>
      <c r="ABM11" s="73">
        <v>0.42068987752572939</v>
      </c>
      <c r="ABN11" s="73">
        <v>0.42356716748064638</v>
      </c>
      <c r="ABO11" s="73">
        <v>0.68576641104836411</v>
      </c>
      <c r="ABP11" s="73">
        <v>0.68576641104836022</v>
      </c>
      <c r="ABQ11" s="73">
        <v>1.0303399062192189</v>
      </c>
      <c r="ABR11" s="73">
        <v>1.076199085631327</v>
      </c>
      <c r="ABS11" s="73">
        <v>0.35938592230138772</v>
      </c>
      <c r="ABT11" s="73">
        <v>0.33401797399740513</v>
      </c>
      <c r="ABU11" s="73">
        <v>0.35938592230138833</v>
      </c>
      <c r="ABV11" s="73">
        <v>0.34177423290931902</v>
      </c>
      <c r="ABW11" s="73">
        <v>0.35938592230138722</v>
      </c>
      <c r="ABX11" s="73">
        <v>0.33144229019883642</v>
      </c>
      <c r="ABY11" s="73">
        <v>0.35938592230138972</v>
      </c>
      <c r="ABZ11" s="73">
        <v>0.3309621570698677</v>
      </c>
      <c r="ACA11" s="73">
        <v>5.2489695619019797E-2</v>
      </c>
      <c r="ACB11" s="73">
        <v>0.10681290484670899</v>
      </c>
      <c r="ACC11" s="73">
        <v>0.1068129048467085</v>
      </c>
      <c r="ACD11" s="73">
        <v>6.5767755679215237E-2</v>
      </c>
      <c r="ACE11" s="73">
        <v>6.5729655280271748E-2</v>
      </c>
      <c r="ACF11" s="73">
        <v>1.561247355324747</v>
      </c>
      <c r="ACG11" s="73">
        <v>1.5612473553247601</v>
      </c>
      <c r="ACH11" s="73">
        <v>5.201331075440075E-2</v>
      </c>
      <c r="ACI11" s="73">
        <v>5.7459411368987939E-2</v>
      </c>
      <c r="ACJ11" s="73">
        <v>5.380425786554871E-2</v>
      </c>
      <c r="ACK11" s="73">
        <v>5.4568899979020161E-2</v>
      </c>
      <c r="ACL11" s="73">
        <v>5.3600926032550948E-2</v>
      </c>
      <c r="ACM11" s="73">
        <v>5.4568899979020237E-2</v>
      </c>
      <c r="ACN11" s="73">
        <v>5.1886716708385662E-2</v>
      </c>
      <c r="ACO11" s="73">
        <v>5.7459411368987662E-2</v>
      </c>
      <c r="ACP11" s="73">
        <v>0.44698299487108711</v>
      </c>
      <c r="ACQ11" s="73">
        <v>0.45004011544818717</v>
      </c>
      <c r="ACR11" s="73">
        <v>0.7286268117388861</v>
      </c>
      <c r="ACS11" s="73">
        <v>0.72862681173888355</v>
      </c>
      <c r="ACT11" s="73">
        <v>1.09473615035792</v>
      </c>
      <c r="ACU11" s="73">
        <v>1.143461528483285</v>
      </c>
      <c r="ACV11" s="73">
        <v>0.38184754244522429</v>
      </c>
      <c r="ACW11" s="73">
        <v>0.35489409737224192</v>
      </c>
      <c r="ACX11" s="73">
        <v>0.38184754244522418</v>
      </c>
      <c r="ACY11" s="73">
        <v>0.36313512246615132</v>
      </c>
      <c r="ACZ11" s="73">
        <v>0.3818475424452239</v>
      </c>
      <c r="ADA11" s="73">
        <v>0.35215743333626293</v>
      </c>
      <c r="ADB11" s="73">
        <v>0.38184754244522717</v>
      </c>
      <c r="ADC11" s="73">
        <v>0.35164729188673438</v>
      </c>
      <c r="ADD11" s="73">
        <v>5.577030159520855E-2</v>
      </c>
      <c r="ADE11" s="73">
        <v>0.1130960168965152</v>
      </c>
      <c r="ADF11" s="73">
        <v>0.1130960168965148</v>
      </c>
      <c r="ADG11" s="73">
        <v>6.9636447189757547E-2</v>
      </c>
      <c r="ADH11" s="73">
        <v>6.9596105590875632E-2</v>
      </c>
      <c r="ADI11" s="73">
        <v>1.6530854350497319</v>
      </c>
      <c r="ADJ11" s="73">
        <v>1.6530854350497439</v>
      </c>
      <c r="ADK11" s="73">
        <v>5.5072917269365661E-2</v>
      </c>
      <c r="ADL11" s="73">
        <v>6.0839376743634488E-2</v>
      </c>
      <c r="ADM11" s="73">
        <v>5.6969214210580758E-2</v>
      </c>
      <c r="ADN11" s="73">
        <v>5.7778835271903639E-2</v>
      </c>
      <c r="ADO11" s="73">
        <v>5.6753921681524669E-2</v>
      </c>
      <c r="ADP11" s="73">
        <v>5.7778835271904007E-2</v>
      </c>
      <c r="ADQ11" s="73">
        <v>5.4938876514761058E-2</v>
      </c>
      <c r="ADR11" s="73">
        <v>6.0839376743633863E-2</v>
      </c>
      <c r="ADS11" s="73">
        <v>0.47327611221644311</v>
      </c>
      <c r="ADT11" s="73">
        <v>0.47651306341572891</v>
      </c>
      <c r="ADU11" s="73">
        <v>0.77148721242940876</v>
      </c>
      <c r="ADV11" s="73">
        <v>0.77148721242940654</v>
      </c>
      <c r="ADW11" s="73">
        <v>1.1591323944966221</v>
      </c>
      <c r="ADX11" s="73">
        <v>1.2107239713352409</v>
      </c>
      <c r="ADY11" s="73">
        <v>0.40430916258906008</v>
      </c>
      <c r="ADZ11" s="73">
        <v>0.37577022074708188</v>
      </c>
      <c r="AEA11" s="73">
        <v>0.40430916258906319</v>
      </c>
      <c r="AEB11" s="73">
        <v>0.38449601202298228</v>
      </c>
      <c r="AEC11" s="73">
        <v>0.40430916258906019</v>
      </c>
      <c r="AED11" s="73">
        <v>0.37287257647369199</v>
      </c>
      <c r="AEE11" s="73">
        <v>0.40430916258906358</v>
      </c>
      <c r="AEF11" s="73">
        <v>0.37233242670359967</v>
      </c>
      <c r="AEG11" s="73">
        <v>5.9050907571397443E-2</v>
      </c>
      <c r="AEH11" s="73">
        <v>0.11937912894632161</v>
      </c>
      <c r="AEI11" s="73">
        <v>0.1193791289463212</v>
      </c>
      <c r="AEJ11" s="73">
        <v>7.350513870029908E-2</v>
      </c>
      <c r="AEK11" s="73">
        <v>7.3462555901480445E-2</v>
      </c>
      <c r="AEL11" s="73">
        <v>1.74492351477472</v>
      </c>
      <c r="AEM11" s="73">
        <v>1.744923514774728</v>
      </c>
      <c r="AEN11" s="73">
        <v>5.8132523784329967E-2</v>
      </c>
      <c r="AEO11" s="73">
        <v>6.4219342118280426E-2</v>
      </c>
      <c r="AEP11" s="73">
        <v>6.013417055561357E-2</v>
      </c>
      <c r="AEQ11" s="73">
        <v>6.0988770564787402E-2</v>
      </c>
      <c r="AER11" s="73">
        <v>5.9906917330497772E-2</v>
      </c>
      <c r="AES11" s="73">
        <v>6.0988770564787208E-2</v>
      </c>
      <c r="AET11" s="73">
        <v>5.7991036321137099E-2</v>
      </c>
      <c r="AEU11" s="73">
        <v>6.4219342118280454E-2</v>
      </c>
      <c r="AEV11" s="73">
        <v>0.49956922956180522</v>
      </c>
      <c r="AEW11" s="73">
        <v>0.50298601138326593</v>
      </c>
      <c r="AEX11" s="73">
        <v>0.81434761311993065</v>
      </c>
      <c r="AEY11" s="73">
        <v>0.81434761311992965</v>
      </c>
      <c r="AEZ11" s="73">
        <v>1.223528638635321</v>
      </c>
      <c r="AFA11" s="73">
        <v>1.277986414187201</v>
      </c>
      <c r="AFB11" s="73">
        <v>0.42677078273289892</v>
      </c>
      <c r="AFC11" s="73">
        <v>0.39664634412191557</v>
      </c>
      <c r="AFD11" s="73">
        <v>0.42677078273289443</v>
      </c>
      <c r="AFE11" s="73">
        <v>0.40585690157981741</v>
      </c>
      <c r="AFF11" s="73">
        <v>0.42677078273289842</v>
      </c>
      <c r="AFG11" s="73">
        <v>0.39358771961111649</v>
      </c>
      <c r="AFH11" s="73">
        <v>0.42677078273289898</v>
      </c>
      <c r="AFI11" s="73">
        <v>0.39301756152046902</v>
      </c>
      <c r="AFJ11" s="73">
        <v>6.2331513547585718E-2</v>
      </c>
      <c r="AFK11" s="73">
        <v>0.12566224099612811</v>
      </c>
      <c r="AFL11" s="73">
        <v>0.12566224099612749</v>
      </c>
      <c r="AFM11" s="73">
        <v>7.7373830210841155E-2</v>
      </c>
      <c r="AFN11" s="73">
        <v>7.732900621208455E-2</v>
      </c>
      <c r="AFO11" s="73">
        <v>1.8367615944997051</v>
      </c>
      <c r="AFP11" s="73">
        <v>1.83676159449972</v>
      </c>
      <c r="AFQ11" s="73">
        <v>6.1192130299294732E-2</v>
      </c>
      <c r="AFR11" s="73">
        <v>6.7599307492926794E-2</v>
      </c>
      <c r="AFS11" s="73">
        <v>6.3299126900645597E-2</v>
      </c>
      <c r="AFT11" s="73">
        <v>6.4198705857670832E-2</v>
      </c>
      <c r="AFU11" s="73">
        <v>6.3059912979471403E-2</v>
      </c>
      <c r="AFV11" s="73">
        <v>6.4198705857670652E-2</v>
      </c>
      <c r="AFW11" s="73">
        <v>6.1043196127512557E-2</v>
      </c>
      <c r="AFX11" s="73">
        <v>6.7599307492926683E-2</v>
      </c>
      <c r="AFY11" s="73">
        <v>0.5258623469071626</v>
      </c>
      <c r="AFZ11" s="73">
        <v>0.52945895935080678</v>
      </c>
      <c r="AGA11" s="73">
        <v>0.85720801381045497</v>
      </c>
      <c r="AGB11" s="73">
        <v>0.85720801381045053</v>
      </c>
      <c r="AGC11" s="73">
        <v>1.287924882774022</v>
      </c>
      <c r="AGD11" s="73">
        <v>1.3452488570391601</v>
      </c>
      <c r="AGE11" s="73">
        <v>0.44923240287673472</v>
      </c>
      <c r="AGF11" s="73">
        <v>0.41752246749675348</v>
      </c>
      <c r="AGG11" s="73">
        <v>0.44923240287673322</v>
      </c>
      <c r="AGH11" s="73">
        <v>0.42721779113664887</v>
      </c>
      <c r="AGI11" s="73">
        <v>0.44923240287673483</v>
      </c>
      <c r="AGJ11" s="73">
        <v>0.41430286274854522</v>
      </c>
      <c r="AGK11" s="73">
        <v>0.44923240287673599</v>
      </c>
      <c r="AGL11" s="73">
        <v>0.41370269633733459</v>
      </c>
      <c r="AGM11" s="73">
        <v>6.5612119523774479E-2</v>
      </c>
      <c r="AGN11" s="73">
        <v>0.13194535304593411</v>
      </c>
      <c r="AGO11" s="73">
        <v>0.13194535304593411</v>
      </c>
      <c r="AGP11" s="73">
        <v>8.1242521721383382E-2</v>
      </c>
      <c r="AGQ11" s="73">
        <v>8.1195456522688753E-2</v>
      </c>
      <c r="AGR11" s="73">
        <v>1.92859967422469</v>
      </c>
      <c r="AGS11" s="73">
        <v>1.9285996742246969</v>
      </c>
      <c r="AGT11" s="73">
        <v>6.4251736814259594E-2</v>
      </c>
      <c r="AGU11" s="73">
        <v>7.0979272867573245E-2</v>
      </c>
      <c r="AGV11" s="73">
        <v>6.6464083245677971E-2</v>
      </c>
      <c r="AGW11" s="73">
        <v>6.740864115055438E-2</v>
      </c>
      <c r="AGX11" s="73">
        <v>6.6212908628445089E-2</v>
      </c>
      <c r="AGY11" s="73">
        <v>6.7408641150554324E-2</v>
      </c>
      <c r="AGZ11" s="73">
        <v>6.4095355933888279E-2</v>
      </c>
      <c r="AHA11" s="73">
        <v>7.0979272867573023E-2</v>
      </c>
      <c r="AHB11" s="73">
        <v>0.55215546425252049</v>
      </c>
      <c r="AHC11" s="73">
        <v>0.55593190731834774</v>
      </c>
      <c r="AHD11" s="73">
        <v>0.90006841450097519</v>
      </c>
      <c r="AHE11" s="73">
        <v>0.90006841450097497</v>
      </c>
      <c r="AHF11" s="73">
        <v>1.3523211269127251</v>
      </c>
      <c r="AHG11" s="73">
        <v>1.412511299891118</v>
      </c>
      <c r="AHH11" s="73">
        <v>0.47169402302057128</v>
      </c>
      <c r="AHI11" s="73">
        <v>0.43839859087159189</v>
      </c>
      <c r="AHJ11" s="73">
        <v>0.47169402302056929</v>
      </c>
      <c r="AHK11" s="73">
        <v>0.44857868069348172</v>
      </c>
      <c r="AHL11" s="73">
        <v>0.47169402302057067</v>
      </c>
      <c r="AHM11" s="73">
        <v>0.43501800588597189</v>
      </c>
      <c r="AHN11" s="73">
        <v>0.47169402302057301</v>
      </c>
      <c r="AHO11" s="73">
        <v>0.43438783115420188</v>
      </c>
      <c r="AHP11" s="73">
        <v>6.8892725499963295E-2</v>
      </c>
      <c r="AHQ11" s="73">
        <v>0.1382284650957408</v>
      </c>
      <c r="AHR11" s="73">
        <v>0.13822846509574049</v>
      </c>
      <c r="AHS11" s="73">
        <v>8.5111213231925692E-2</v>
      </c>
      <c r="AHT11" s="73">
        <v>8.5061906833292428E-2</v>
      </c>
      <c r="AHU11" s="73">
        <v>2.020437753949675</v>
      </c>
      <c r="AHV11" s="73">
        <v>2.0204377539496892</v>
      </c>
      <c r="AHW11" s="73">
        <v>6.7311343329224532E-2</v>
      </c>
      <c r="AHX11" s="73">
        <v>7.4359238242219766E-2</v>
      </c>
      <c r="AHY11" s="73">
        <v>6.9629039590709957E-2</v>
      </c>
      <c r="AHZ11" s="73">
        <v>7.0618576443437664E-2</v>
      </c>
      <c r="AIA11" s="73">
        <v>6.9365904277418858E-2</v>
      </c>
      <c r="AIB11" s="73">
        <v>7.0618576443437997E-2</v>
      </c>
      <c r="AIC11" s="73">
        <v>6.7147515740263633E-2</v>
      </c>
      <c r="AID11" s="73">
        <v>7.4359238242219031E-2</v>
      </c>
      <c r="AIE11" s="73">
        <v>0.57844858159787482</v>
      </c>
      <c r="AIF11" s="73">
        <v>0.58240485528589025</v>
      </c>
      <c r="AIG11" s="73">
        <v>0.94292881519149851</v>
      </c>
      <c r="AIH11" s="73">
        <v>0.94292881519149685</v>
      </c>
      <c r="AII11" s="73">
        <v>1.416717371051426</v>
      </c>
      <c r="AIJ11" s="73">
        <v>1.4797737427430731</v>
      </c>
      <c r="AIK11" s="73">
        <v>0.49415564316440569</v>
      </c>
      <c r="AIL11" s="73">
        <v>0.45927471424643163</v>
      </c>
      <c r="AIM11" s="73">
        <v>0.49415564316440957</v>
      </c>
      <c r="AIN11" s="73">
        <v>0.46993957025031152</v>
      </c>
      <c r="AIO11" s="73">
        <v>0.49415564316440608</v>
      </c>
      <c r="AIP11" s="73">
        <v>0.45573314902340212</v>
      </c>
      <c r="AIQ11" s="73">
        <v>0.49415564316441107</v>
      </c>
      <c r="AIR11" s="73">
        <v>0.45507296597106572</v>
      </c>
      <c r="AIS11" s="73">
        <v>7.2173331476152236E-2</v>
      </c>
      <c r="AIT11" s="73">
        <v>0.14451157714554719</v>
      </c>
      <c r="AIU11" s="73">
        <v>0.1445115771455468</v>
      </c>
      <c r="AIV11" s="73">
        <v>8.8979904742467614E-2</v>
      </c>
      <c r="AIW11" s="73">
        <v>8.892835714389706E-2</v>
      </c>
      <c r="AIX11" s="73">
        <v>2.1122758336746612</v>
      </c>
      <c r="AIY11" s="73">
        <v>2.1122758336746701</v>
      </c>
      <c r="AIZ11" s="73">
        <v>7.0370949844189137E-2</v>
      </c>
      <c r="AJA11" s="73">
        <v>7.7739203616866037E-2</v>
      </c>
      <c r="AJB11" s="73">
        <v>7.2793995935742414E-2</v>
      </c>
      <c r="AJC11" s="73">
        <v>7.3828511736321295E-2</v>
      </c>
      <c r="AJD11" s="73">
        <v>7.2518899926392322E-2</v>
      </c>
      <c r="AJE11" s="73">
        <v>7.3828511736321559E-2</v>
      </c>
      <c r="AJF11" s="73">
        <v>7.0199675546639431E-2</v>
      </c>
      <c r="AJG11" s="73">
        <v>7.7739203616865524E-2</v>
      </c>
      <c r="AJH11" s="73">
        <v>0.60474169894323548</v>
      </c>
      <c r="AJI11" s="73">
        <v>0.60887780325342944</v>
      </c>
      <c r="AJJ11" s="73">
        <v>0.98578921588202129</v>
      </c>
      <c r="AJK11" s="73">
        <v>0.98578921588201951</v>
      </c>
      <c r="AJL11" s="73">
        <v>1.481113615190127</v>
      </c>
      <c r="AJM11" s="73">
        <v>1.5470361855950321</v>
      </c>
      <c r="AJN11" s="73">
        <v>0.51661726330824354</v>
      </c>
      <c r="AJO11" s="73">
        <v>0.48015083762126831</v>
      </c>
      <c r="AJP11" s="73">
        <v>0.51661726330824509</v>
      </c>
      <c r="AJQ11" s="73">
        <v>0.49130045980714621</v>
      </c>
      <c r="AJR11" s="73">
        <v>0.51661726330824309</v>
      </c>
      <c r="AJS11" s="73">
        <v>0.4764482921608274</v>
      </c>
      <c r="AJT11" s="73">
        <v>0.5166172633082482</v>
      </c>
      <c r="AJU11" s="73">
        <v>0.47575810078793468</v>
      </c>
      <c r="AJV11" s="73">
        <v>7.5453937452340872E-2</v>
      </c>
      <c r="AJW11" s="73">
        <v>0.15079468919535369</v>
      </c>
      <c r="AJX11" s="73">
        <v>0.15079468919535299</v>
      </c>
      <c r="AJY11" s="73">
        <v>9.2848596253009522E-2</v>
      </c>
      <c r="AJZ11" s="73">
        <v>9.279480745450136E-2</v>
      </c>
      <c r="AKA11" s="73">
        <v>2.204113913399647</v>
      </c>
      <c r="AKB11" s="73">
        <v>2.2041139133996488</v>
      </c>
      <c r="AKC11" s="73">
        <v>7.3430556359153812E-2</v>
      </c>
      <c r="AKD11" s="73">
        <v>8.1119168991512267E-2</v>
      </c>
      <c r="AKE11" s="73">
        <v>7.5958952280774816E-2</v>
      </c>
      <c r="AKF11" s="73">
        <v>7.7038447029204815E-2</v>
      </c>
      <c r="AKG11" s="73">
        <v>7.5671895575365772E-2</v>
      </c>
      <c r="AKH11" s="73">
        <v>7.7038447029204954E-2</v>
      </c>
      <c r="AKI11" s="73">
        <v>7.3251835353015202E-2</v>
      </c>
      <c r="AKJ11" s="73">
        <v>8.1119168991511878E-2</v>
      </c>
      <c r="AKK11" s="73">
        <v>0.63103481628859415</v>
      </c>
      <c r="AKL11" s="73">
        <v>0.63535075122096951</v>
      </c>
      <c r="AKM11" s="73">
        <v>1.0286496165725429</v>
      </c>
      <c r="AKN11" s="73">
        <v>1.0286496165725449</v>
      </c>
      <c r="AKO11" s="73">
        <v>1.545509859328829</v>
      </c>
      <c r="AKP11" s="73">
        <v>1.6142986284469889</v>
      </c>
      <c r="AKQ11" s="73">
        <v>0.53907888345208033</v>
      </c>
      <c r="AKR11" s="73">
        <v>0.50102696099610544</v>
      </c>
      <c r="AKS11" s="73">
        <v>0.53907888345208121</v>
      </c>
      <c r="AKT11" s="73">
        <v>0.51266134936397878</v>
      </c>
      <c r="AKU11" s="73">
        <v>0.53907888345208033</v>
      </c>
      <c r="AKV11" s="73">
        <v>0.4971634352982538</v>
      </c>
      <c r="AKW11" s="73">
        <v>0.5390788834520851</v>
      </c>
      <c r="AKX11" s="73">
        <v>0.49644323560480202</v>
      </c>
      <c r="AKY11" s="73">
        <v>7.8734543428529466E-2</v>
      </c>
      <c r="AKZ11" s="73">
        <v>0.15707780124515999</v>
      </c>
      <c r="ALA11" s="73">
        <v>0.1570778012451596</v>
      </c>
      <c r="ALB11" s="73">
        <v>9.6717287763551693E-2</v>
      </c>
      <c r="ALC11" s="73">
        <v>9.6661257765105424E-2</v>
      </c>
      <c r="ALD11" s="73">
        <v>2.2959519931246302</v>
      </c>
      <c r="ALE11" s="73">
        <v>2.2959519931246528</v>
      </c>
      <c r="ALF11" s="73">
        <v>7.6490162874118556E-2</v>
      </c>
      <c r="ALG11" s="73">
        <v>8.4499134366158635E-2</v>
      </c>
      <c r="ALH11" s="73">
        <v>7.9123908625806677E-2</v>
      </c>
      <c r="ALI11" s="73">
        <v>8.0248382322088335E-2</v>
      </c>
      <c r="ALJ11" s="73">
        <v>7.882489122433943E-2</v>
      </c>
      <c r="ALK11" s="73">
        <v>8.0248382322088502E-2</v>
      </c>
      <c r="ALL11" s="73">
        <v>7.6303995159390431E-2</v>
      </c>
      <c r="ALM11" s="73">
        <v>8.4499134366158107E-2</v>
      </c>
      <c r="ALN11" s="73">
        <v>0.6573279336339517</v>
      </c>
      <c r="ALO11" s="73">
        <v>0.66182369918850992</v>
      </c>
      <c r="ALP11" s="73">
        <v>1.071510017263068</v>
      </c>
      <c r="ALQ11" s="73">
        <v>1.0715100172630609</v>
      </c>
      <c r="ALR11" s="73">
        <v>1.6099061034675299</v>
      </c>
      <c r="ALS11" s="73">
        <v>1.6815610712989471</v>
      </c>
      <c r="ALT11" s="73">
        <v>0.56154050359591667</v>
      </c>
      <c r="ALU11" s="73">
        <v>0.52190308437094501</v>
      </c>
      <c r="ALV11" s="73">
        <v>0.56154050359591856</v>
      </c>
      <c r="ALW11" s="73">
        <v>0.53402223892080969</v>
      </c>
      <c r="ALX11" s="73">
        <v>0.56154050359591656</v>
      </c>
      <c r="ALY11" s="73">
        <v>0.51787857843568241</v>
      </c>
      <c r="ALZ11" s="73">
        <v>0.56154050359592123</v>
      </c>
      <c r="AMA11" s="73">
        <v>0.51712837042166726</v>
      </c>
      <c r="AMB11" s="73">
        <v>8.2015149404718296E-2</v>
      </c>
      <c r="AMC11" s="73">
        <v>0.1727855813696757</v>
      </c>
      <c r="AMD11" s="73">
        <v>0.17278558136967581</v>
      </c>
      <c r="AME11" s="73">
        <v>0.1063890165399069</v>
      </c>
      <c r="AMF11" s="73">
        <v>0.10632738354161619</v>
      </c>
      <c r="AMG11" s="73">
        <v>2.5255471924370951</v>
      </c>
      <c r="AMH11" s="73">
        <v>2.525547192437104</v>
      </c>
      <c r="AMI11" s="73">
        <v>8.4139179161530409E-2</v>
      </c>
      <c r="AMJ11" s="73">
        <v>9.2949047802774534E-2</v>
      </c>
      <c r="AMK11" s="73">
        <v>8.7036299488387731E-2</v>
      </c>
      <c r="AML11" s="73">
        <v>8.8273220554297357E-2</v>
      </c>
      <c r="AMM11" s="73">
        <v>8.6707380346773402E-2</v>
      </c>
      <c r="AMN11" s="73">
        <v>8.8273220554297413E-2</v>
      </c>
      <c r="AMO11" s="73">
        <v>8.3934394675329829E-2</v>
      </c>
      <c r="AMP11" s="73">
        <v>9.2949047802774187E-2</v>
      </c>
      <c r="AMQ11" s="73">
        <v>0.72306072699734791</v>
      </c>
      <c r="AMR11" s="73">
        <v>0.72800606910736043</v>
      </c>
      <c r="AMS11" s="73">
        <v>1.178661018989372</v>
      </c>
      <c r="AMT11" s="73">
        <v>1.1786610189893729</v>
      </c>
      <c r="AMU11" s="73">
        <v>1.7708967138142819</v>
      </c>
      <c r="AMV11" s="73">
        <v>1.849717178428844</v>
      </c>
      <c r="AMW11" s="73">
        <v>0.61769455395550987</v>
      </c>
      <c r="AMX11" s="73">
        <v>0.57409339280803895</v>
      </c>
      <c r="AMY11" s="73">
        <v>0.61769455395551032</v>
      </c>
      <c r="AMZ11" s="73">
        <v>0.5874244628128924</v>
      </c>
      <c r="ANA11" s="73">
        <v>0.61769455395550921</v>
      </c>
      <c r="ANB11" s="73">
        <v>0.56966643627924907</v>
      </c>
      <c r="ANC11" s="73">
        <v>0.61769455395551365</v>
      </c>
      <c r="AND11" s="73">
        <v>0.56884120746383571</v>
      </c>
      <c r="ANE11" s="73">
        <v>9.0216664345190073E-2</v>
      </c>
      <c r="ANF11" s="73">
        <v>0.18849336149419191</v>
      </c>
      <c r="ANG11" s="73">
        <v>0.18849336149419119</v>
      </c>
      <c r="ANH11" s="73">
        <v>0.116060745316262</v>
      </c>
      <c r="ANI11" s="73">
        <v>0.11599350931812651</v>
      </c>
      <c r="ANJ11" s="73">
        <v>2.7551423917495552</v>
      </c>
      <c r="ANK11" s="73">
        <v>2.7551423917495752</v>
      </c>
      <c r="ANL11" s="73">
        <v>9.1788195448942358E-2</v>
      </c>
      <c r="ANM11" s="73">
        <v>0.10139896123939041</v>
      </c>
      <c r="ANN11" s="73">
        <v>9.4948690350968229E-2</v>
      </c>
      <c r="ANO11" s="73">
        <v>9.6298058786506185E-2</v>
      </c>
      <c r="ANP11" s="73">
        <v>9.4589869469207388E-2</v>
      </c>
      <c r="ANQ11" s="73">
        <v>9.6298058786506241E-2</v>
      </c>
      <c r="ANR11" s="73">
        <v>9.1564794191268686E-2</v>
      </c>
      <c r="ANS11" s="73">
        <v>0.10139896123939</v>
      </c>
      <c r="ANT11" s="73">
        <v>0.78879352036074168</v>
      </c>
      <c r="ANU11" s="73">
        <v>0.79418843902621261</v>
      </c>
      <c r="ANV11" s="73">
        <v>1.2858120207156809</v>
      </c>
      <c r="ANW11" s="73">
        <v>1.285812020715676</v>
      </c>
      <c r="ANX11" s="73">
        <v>1.931887324161037</v>
      </c>
      <c r="ANY11" s="73">
        <v>2.0178732855587391</v>
      </c>
      <c r="ANZ11" s="73">
        <v>0.67384860431510185</v>
      </c>
      <c r="AOA11" s="73">
        <v>0.62628370124513433</v>
      </c>
      <c r="AOB11" s="73">
        <v>0.67384860431510563</v>
      </c>
      <c r="AOC11" s="73">
        <v>0.64082668670497189</v>
      </c>
      <c r="AOD11" s="73">
        <v>0.67384860431510152</v>
      </c>
      <c r="AOE11" s="73">
        <v>0.62145429412281872</v>
      </c>
      <c r="AOF11" s="73">
        <v>0.67384860431510474</v>
      </c>
      <c r="AOG11" s="73">
        <v>0.62055404450600082</v>
      </c>
      <c r="AOH11" s="73">
        <v>9.8418179285661989E-2</v>
      </c>
      <c r="AOI11" s="73">
        <v>0.20420114161870789</v>
      </c>
      <c r="AOJ11" s="73">
        <v>0.2042011416187072</v>
      </c>
      <c r="AOK11" s="73">
        <v>0.1257324740926167</v>
      </c>
      <c r="AOL11" s="73">
        <v>0.12565963509463729</v>
      </c>
      <c r="AOM11" s="73">
        <v>2.9847375910620202</v>
      </c>
      <c r="AON11" s="73">
        <v>2.9847375910620348</v>
      </c>
      <c r="AOO11" s="73">
        <v>9.9437211736353809E-2</v>
      </c>
      <c r="AOP11" s="73">
        <v>0.10984887467600569</v>
      </c>
      <c r="AOQ11" s="73">
        <v>0.1028610812135493</v>
      </c>
      <c r="AOR11" s="73">
        <v>0.1043228970187153</v>
      </c>
      <c r="AOS11" s="73">
        <v>0.1024723585916409</v>
      </c>
      <c r="AOT11" s="73">
        <v>0.10432289701871469</v>
      </c>
      <c r="AOU11" s="73">
        <v>9.9195193707208112E-2</v>
      </c>
      <c r="AOV11" s="73">
        <v>0.109848874676006</v>
      </c>
      <c r="AOW11" s="73">
        <v>0.85452631372413879</v>
      </c>
      <c r="AOX11" s="73">
        <v>0.86037080894505924</v>
      </c>
      <c r="AOY11" s="73">
        <v>1.3929630224419871</v>
      </c>
      <c r="AOZ11" s="73">
        <v>1.3929630224419829</v>
      </c>
      <c r="APA11" s="73">
        <v>2.0928779345077868</v>
      </c>
      <c r="APB11" s="73">
        <v>2.1860293926886341</v>
      </c>
      <c r="APC11" s="73">
        <v>0.73000265467469438</v>
      </c>
      <c r="APD11" s="73">
        <v>0.6784740096822276</v>
      </c>
      <c r="APE11" s="73">
        <v>0.73000265467468917</v>
      </c>
      <c r="APF11" s="73">
        <v>0.69422891059705472</v>
      </c>
      <c r="APG11" s="73">
        <v>0.7300026546746945</v>
      </c>
      <c r="APH11" s="73">
        <v>0.6732421519663857</v>
      </c>
      <c r="API11" s="73">
        <v>0.73000265467469438</v>
      </c>
      <c r="APJ11" s="73">
        <v>0.67226688154816927</v>
      </c>
      <c r="APK11" s="73">
        <v>0.1066196942261334</v>
      </c>
      <c r="APL11" s="73">
        <v>0.21990892174322399</v>
      </c>
      <c r="APM11" s="73">
        <v>0.21990892174322291</v>
      </c>
      <c r="APN11" s="73">
        <v>0.13540420286897259</v>
      </c>
      <c r="APO11" s="73">
        <v>0.1353257608711477</v>
      </c>
      <c r="APP11" s="73">
        <v>3.2143327903744812</v>
      </c>
      <c r="APQ11" s="73">
        <v>3.214332790374502</v>
      </c>
      <c r="APR11" s="73">
        <v>0.1070862280237662</v>
      </c>
      <c r="APS11" s="73">
        <v>0.11829878811262209</v>
      </c>
      <c r="APT11" s="73">
        <v>0.1107734720761297</v>
      </c>
      <c r="APU11" s="73">
        <v>0.1123477352509239</v>
      </c>
      <c r="APV11" s="73">
        <v>0.1103548477140754</v>
      </c>
      <c r="APW11" s="73">
        <v>0.1123477352509239</v>
      </c>
      <c r="APX11" s="73">
        <v>0.1068255932231469</v>
      </c>
      <c r="APY11" s="73">
        <v>0.1182987881126215</v>
      </c>
      <c r="APZ11" s="73">
        <v>0.92025910708753256</v>
      </c>
      <c r="AQA11" s="73">
        <v>0.92655317886391575</v>
      </c>
      <c r="AQB11" s="73">
        <v>1.500114024168294</v>
      </c>
      <c r="AQC11" s="73">
        <v>1.50011402416829</v>
      </c>
      <c r="AQD11" s="73">
        <v>2.2538685448545399</v>
      </c>
      <c r="AQE11" s="73">
        <v>2.3541854998185281</v>
      </c>
      <c r="AQF11" s="73">
        <v>0.78615670503428536</v>
      </c>
      <c r="AQG11" s="73">
        <v>0.73066431811932309</v>
      </c>
      <c r="AQH11" s="73">
        <v>0.78615670503428492</v>
      </c>
      <c r="AQI11" s="73">
        <v>0.74763113448913476</v>
      </c>
      <c r="AQJ11" s="73">
        <v>0.78615670503428425</v>
      </c>
      <c r="AQK11" s="73">
        <v>0.72503000980995558</v>
      </c>
      <c r="AQL11" s="73">
        <v>0.78615670503428881</v>
      </c>
      <c r="AQM11" s="73">
        <v>0.72397971859033472</v>
      </c>
      <c r="AQN11" s="73">
        <v>0.11482120916660581</v>
      </c>
      <c r="AQO11" s="73">
        <v>0.23561670186774</v>
      </c>
      <c r="AQP11" s="73">
        <v>0.23561670186773909</v>
      </c>
      <c r="AQQ11" s="73">
        <v>0.1450759316453277</v>
      </c>
      <c r="AQR11" s="73">
        <v>0.14499188664765841</v>
      </c>
      <c r="AQS11" s="73">
        <v>3.443927989686943</v>
      </c>
      <c r="AQT11" s="73">
        <v>3.443927989686967</v>
      </c>
      <c r="AQU11" s="73">
        <v>0.1147352443111781</v>
      </c>
      <c r="AQV11" s="73">
        <v>0.12674870154923809</v>
      </c>
      <c r="AQW11" s="73">
        <v>0.1186858629387104</v>
      </c>
      <c r="AQX11" s="73">
        <v>0.1203725734831327</v>
      </c>
      <c r="AQY11" s="73">
        <v>0.1182373368365093</v>
      </c>
      <c r="AQZ11" s="73">
        <v>0.12037257348313279</v>
      </c>
      <c r="ARA11" s="73">
        <v>0.11445599273908599</v>
      </c>
      <c r="ARB11" s="73">
        <v>0.1267487015492374</v>
      </c>
      <c r="ARC11" s="73">
        <v>0.98599190045092833</v>
      </c>
      <c r="ARD11" s="73">
        <v>0.99273554878276726</v>
      </c>
      <c r="ARE11" s="73">
        <v>1.6072650258946</v>
      </c>
      <c r="ARF11" s="73">
        <v>1.6072650258945971</v>
      </c>
      <c r="ARG11" s="73">
        <v>2.4148591552012939</v>
      </c>
      <c r="ARH11" s="73">
        <v>2.5223416069484239</v>
      </c>
      <c r="ARI11" s="73">
        <v>0.84231075539387645</v>
      </c>
      <c r="ARJ11" s="73">
        <v>0.78285462655641447</v>
      </c>
      <c r="ARK11" s="73">
        <v>0.84231075539387856</v>
      </c>
      <c r="ARL11" s="73">
        <v>0.80103335838121625</v>
      </c>
      <c r="ARM11" s="73">
        <v>0.84231075539387612</v>
      </c>
      <c r="ARN11" s="73">
        <v>0.77681786765352312</v>
      </c>
      <c r="ARO11" s="73">
        <v>0.84231075539388212</v>
      </c>
      <c r="ARP11" s="73">
        <v>0.77569255563250261</v>
      </c>
      <c r="ARQ11" s="73">
        <v>0.1230227241070775</v>
      </c>
      <c r="ARR11" s="73">
        <v>0.25132448199225588</v>
      </c>
      <c r="ARS11" s="73">
        <v>0.25132448199225499</v>
      </c>
      <c r="ART11" s="73">
        <v>0.15474766042168259</v>
      </c>
      <c r="ARU11" s="73">
        <v>0.15465801242416929</v>
      </c>
      <c r="ARV11" s="73">
        <v>3.673523188999408</v>
      </c>
      <c r="ARW11" s="73">
        <v>3.6735231889994271</v>
      </c>
      <c r="ARX11" s="73">
        <v>0.1223842605985897</v>
      </c>
      <c r="ARY11" s="73">
        <v>0.13519861498585359</v>
      </c>
      <c r="ARZ11" s="73">
        <v>0.126598253801291</v>
      </c>
      <c r="ASA11" s="73">
        <v>0.12839741171534169</v>
      </c>
      <c r="ASB11" s="73">
        <v>0.126119825958943</v>
      </c>
      <c r="ASC11" s="73">
        <v>0.1283974117153415</v>
      </c>
      <c r="ASD11" s="73">
        <v>0.12208639225502491</v>
      </c>
      <c r="ASE11" s="73">
        <v>0.1351986149858535</v>
      </c>
      <c r="ASF11" s="73">
        <v>1.0517246938143261</v>
      </c>
      <c r="ASG11" s="73">
        <v>1.058917918701616</v>
      </c>
      <c r="ASH11" s="73">
        <v>1.7144160276209059</v>
      </c>
      <c r="ASI11" s="73">
        <v>1.7144160276209039</v>
      </c>
      <c r="ASJ11" s="73">
        <v>2.5758497655480479</v>
      </c>
      <c r="ASK11" s="73">
        <v>2.6904977140783211</v>
      </c>
      <c r="ASL11" s="73">
        <v>0.89846480575347043</v>
      </c>
      <c r="ASM11" s="73">
        <v>0.83504493499351018</v>
      </c>
      <c r="ASN11" s="73">
        <v>0.89846480575347309</v>
      </c>
      <c r="ASO11" s="73">
        <v>0.85443558227329897</v>
      </c>
      <c r="ASP11" s="73">
        <v>0.8984648057534691</v>
      </c>
      <c r="ASQ11" s="73">
        <v>0.82860572549708955</v>
      </c>
      <c r="ASR11" s="73">
        <v>0.89846480575347232</v>
      </c>
      <c r="ASS11" s="73">
        <v>0.82740539267467073</v>
      </c>
      <c r="AST11" s="73">
        <v>0.13122423904754921</v>
      </c>
    </row>
    <row r="12" spans="1:1190" x14ac:dyDescent="0.25">
      <c r="A12" s="132" t="s">
        <v>229</v>
      </c>
      <c r="B12" s="73">
        <v>3.5563291613030311E-2</v>
      </c>
      <c r="C12" s="73">
        <v>3.5594396509666643E-2</v>
      </c>
      <c r="D12" s="73">
        <v>1.420315580757418E-2</v>
      </c>
      <c r="E12" s="73">
        <v>9.3674629545453802E-3</v>
      </c>
      <c r="F12" s="73">
        <v>9.263542776071719E-2</v>
      </c>
      <c r="G12" s="73">
        <v>9.2672056269800046E-2</v>
      </c>
      <c r="H12" s="73">
        <v>1.2977176241342019E-2</v>
      </c>
      <c r="I12" s="73">
        <v>1.2877274257068741E-2</v>
      </c>
      <c r="J12" s="73">
        <v>8.7313207239379798E-3</v>
      </c>
      <c r="K12" s="73">
        <v>9.1262341825838946E-3</v>
      </c>
      <c r="L12" s="73">
        <v>1.365524977874606E-2</v>
      </c>
      <c r="M12" s="73">
        <v>1.324705808385384E-2</v>
      </c>
      <c r="N12" s="73">
        <v>8.5897673486976193E-3</v>
      </c>
      <c r="O12" s="73">
        <v>8.9284949240116037E-3</v>
      </c>
      <c r="P12" s="73">
        <v>6.0719679592382683E-2</v>
      </c>
      <c r="Q12" s="73">
        <v>6.0719679592382628E-2</v>
      </c>
      <c r="R12" s="73">
        <v>0.2240383469993589</v>
      </c>
      <c r="S12" s="73">
        <v>0.224956007352101</v>
      </c>
      <c r="T12" s="73">
        <v>3.2879743709899947E-2</v>
      </c>
      <c r="U12" s="73">
        <v>3.2879743709899913E-2</v>
      </c>
      <c r="V12" s="73">
        <v>3.1920176938182283E-2</v>
      </c>
      <c r="W12" s="73">
        <v>3.0278973111598769E-2</v>
      </c>
      <c r="X12" s="73">
        <v>3.030499202539156E-2</v>
      </c>
      <c r="Y12" s="73">
        <v>3.3355218442765101E-2</v>
      </c>
      <c r="Z12" s="73">
        <v>3.0278973111598769E-2</v>
      </c>
      <c r="AA12" s="73">
        <v>3.1920176938182297E-2</v>
      </c>
      <c r="AB12" s="73">
        <v>3.3355218442765087E-2</v>
      </c>
      <c r="AC12" s="73">
        <v>3.0304992025391549E-2</v>
      </c>
      <c r="AD12" s="73">
        <v>1.5106147875143911E-2</v>
      </c>
      <c r="AE12" s="73">
        <v>7.1126583226062065E-2</v>
      </c>
      <c r="AF12" s="73">
        <v>7.1188793019334839E-2</v>
      </c>
      <c r="AG12" s="73">
        <v>2.8406311615150542E-2</v>
      </c>
      <c r="AH12" s="73">
        <v>1.8734925909092169E-2</v>
      </c>
      <c r="AI12" s="73">
        <v>0.18527085552143691</v>
      </c>
      <c r="AJ12" s="73">
        <v>0.18534411253960251</v>
      </c>
      <c r="AK12" s="73">
        <v>2.5954352482685961E-2</v>
      </c>
      <c r="AL12" s="73">
        <v>2.575454851413948E-2</v>
      </c>
      <c r="AM12" s="73">
        <v>1.746264144787725E-2</v>
      </c>
      <c r="AN12" s="73">
        <v>1.825246836516908E-2</v>
      </c>
      <c r="AO12" s="73">
        <v>2.7310499557494108E-2</v>
      </c>
      <c r="AP12" s="73">
        <v>2.6494116167709691E-2</v>
      </c>
      <c r="AQ12" s="73">
        <v>1.7179534697396519E-2</v>
      </c>
      <c r="AR12" s="73">
        <v>1.785698984802455E-2</v>
      </c>
      <c r="AS12" s="73">
        <v>0.1214393591847743</v>
      </c>
      <c r="AT12" s="73">
        <v>0.1214393591847744</v>
      </c>
      <c r="AU12" s="73">
        <v>0.44807669399872652</v>
      </c>
      <c r="AV12" s="73">
        <v>0.44991201470421088</v>
      </c>
      <c r="AW12" s="73">
        <v>6.5759487419804794E-2</v>
      </c>
      <c r="AX12" s="73">
        <v>6.575948741980478E-2</v>
      </c>
      <c r="AY12" s="73">
        <v>6.3840353876368147E-2</v>
      </c>
      <c r="AZ12" s="73">
        <v>6.0557946223199897E-2</v>
      </c>
      <c r="BA12" s="73">
        <v>6.0609984050785548E-2</v>
      </c>
      <c r="BB12" s="73">
        <v>6.6710436885533145E-2</v>
      </c>
      <c r="BC12" s="73">
        <v>6.0557946223199842E-2</v>
      </c>
      <c r="BD12" s="73">
        <v>6.3840353876368119E-2</v>
      </c>
      <c r="BE12" s="73">
        <v>6.6710436885533062E-2</v>
      </c>
      <c r="BF12" s="73">
        <v>6.0609984050785527E-2</v>
      </c>
      <c r="BG12" s="73">
        <v>3.0212295750289869E-2</v>
      </c>
      <c r="BH12" s="73">
        <v>0.1066898748390938</v>
      </c>
      <c r="BI12" s="73">
        <v>0.1067831895290029</v>
      </c>
      <c r="BJ12" s="73">
        <v>4.2609467422726768E-2</v>
      </c>
      <c r="BK12" s="73">
        <v>2.8102388863638989E-2</v>
      </c>
      <c r="BL12" s="73">
        <v>0.27790628328215627</v>
      </c>
      <c r="BM12" s="73">
        <v>0.27801616880940477</v>
      </c>
      <c r="BN12" s="73">
        <v>3.8931528724029843E-2</v>
      </c>
      <c r="BO12" s="73">
        <v>3.8631822771210127E-2</v>
      </c>
      <c r="BP12" s="73">
        <v>2.6193962171816541E-2</v>
      </c>
      <c r="BQ12" s="73">
        <v>2.7378702547754329E-2</v>
      </c>
      <c r="BR12" s="73">
        <v>4.096574933624212E-2</v>
      </c>
      <c r="BS12" s="73">
        <v>3.9741174251565488E-2</v>
      </c>
      <c r="BT12" s="73">
        <v>2.576930204609541E-2</v>
      </c>
      <c r="BU12" s="73">
        <v>2.6785484772037418E-2</v>
      </c>
      <c r="BV12" s="73">
        <v>0.1821590387771663</v>
      </c>
      <c r="BW12" s="73">
        <v>0.18215903877716599</v>
      </c>
      <c r="BX12" s="73">
        <v>0.67211504099809427</v>
      </c>
      <c r="BY12" s="73">
        <v>0.67486802205631513</v>
      </c>
      <c r="BZ12" s="73">
        <v>9.8639231129709279E-2</v>
      </c>
      <c r="CA12" s="73">
        <v>9.8639231129709598E-2</v>
      </c>
      <c r="CB12" s="73">
        <v>9.5760530814553824E-2</v>
      </c>
      <c r="CC12" s="73">
        <v>9.0836919334800911E-2</v>
      </c>
      <c r="CD12" s="73">
        <v>9.0914976076179405E-2</v>
      </c>
      <c r="CE12" s="73">
        <v>0.1000656553283012</v>
      </c>
      <c r="CF12" s="73">
        <v>9.0836919334801036E-2</v>
      </c>
      <c r="CG12" s="73">
        <v>9.5760530814553935E-2</v>
      </c>
      <c r="CH12" s="73">
        <v>0.1000656553283011</v>
      </c>
      <c r="CI12" s="73">
        <v>9.0914976076179599E-2</v>
      </c>
      <c r="CJ12" s="73">
        <v>4.5318443625435793E-2</v>
      </c>
      <c r="CK12" s="73">
        <v>0.14225316645212571</v>
      </c>
      <c r="CL12" s="73">
        <v>0.14237758603867109</v>
      </c>
      <c r="CM12" s="73">
        <v>5.6812623230303158E-2</v>
      </c>
      <c r="CN12" s="73">
        <v>3.7469851818185768E-2</v>
      </c>
      <c r="CO12" s="73">
        <v>0.37054171104287609</v>
      </c>
      <c r="CP12" s="73">
        <v>0.37068822507920762</v>
      </c>
      <c r="CQ12" s="73">
        <v>5.1908704965373829E-2</v>
      </c>
      <c r="CR12" s="73">
        <v>5.1509097028280888E-2</v>
      </c>
      <c r="CS12" s="73">
        <v>3.4925282895755853E-2</v>
      </c>
      <c r="CT12" s="73">
        <v>3.6504936730339527E-2</v>
      </c>
      <c r="CU12" s="73">
        <v>5.4620999114990243E-2</v>
      </c>
      <c r="CV12" s="73">
        <v>5.2988232335421298E-2</v>
      </c>
      <c r="CW12" s="73">
        <v>3.43590693947943E-2</v>
      </c>
      <c r="CX12" s="73">
        <v>3.5713979696050412E-2</v>
      </c>
      <c r="CY12" s="73">
        <v>0.24287871836955799</v>
      </c>
      <c r="CZ12" s="73">
        <v>0.24287871836955779</v>
      </c>
      <c r="DA12" s="73">
        <v>0.89615338799746225</v>
      </c>
      <c r="DB12" s="73">
        <v>0.89982402940842987</v>
      </c>
      <c r="DC12" s="73">
        <v>0.13151897483961411</v>
      </c>
      <c r="DD12" s="73">
        <v>0.13151897483961439</v>
      </c>
      <c r="DE12" s="73">
        <v>0.12768070775273971</v>
      </c>
      <c r="DF12" s="73">
        <v>0.1211158924464021</v>
      </c>
      <c r="DG12" s="73">
        <v>0.1212199681015735</v>
      </c>
      <c r="DH12" s="73">
        <v>0.1334208737710692</v>
      </c>
      <c r="DI12" s="73">
        <v>0.1211158924464021</v>
      </c>
      <c r="DJ12" s="73">
        <v>0.12768070775273979</v>
      </c>
      <c r="DK12" s="73">
        <v>0.1334208737710692</v>
      </c>
      <c r="DL12" s="73">
        <v>0.12121996810157359</v>
      </c>
      <c r="DM12" s="73">
        <v>6.0424591500581729E-2</v>
      </c>
      <c r="DN12" s="73">
        <v>0.1778164580651575</v>
      </c>
      <c r="DO12" s="73">
        <v>0.17797198254833929</v>
      </c>
      <c r="DP12" s="73">
        <v>7.1015779037879354E-2</v>
      </c>
      <c r="DQ12" s="73">
        <v>4.6837314772732612E-2</v>
      </c>
      <c r="DR12" s="73">
        <v>0.46317713880359579</v>
      </c>
      <c r="DS12" s="73">
        <v>0.46336028134900997</v>
      </c>
      <c r="DT12" s="73">
        <v>6.4885881206717719E-2</v>
      </c>
      <c r="DU12" s="73">
        <v>6.4386371285351643E-2</v>
      </c>
      <c r="DV12" s="73">
        <v>4.3656603619695172E-2</v>
      </c>
      <c r="DW12" s="73">
        <v>4.5631170912924797E-2</v>
      </c>
      <c r="DX12" s="73">
        <v>6.8276248893738262E-2</v>
      </c>
      <c r="DY12" s="73">
        <v>6.6235290419277185E-2</v>
      </c>
      <c r="DZ12" s="73">
        <v>4.2948836743493209E-2</v>
      </c>
      <c r="EA12" s="73">
        <v>4.4642474620063377E-2</v>
      </c>
      <c r="EB12" s="73">
        <v>0.30359839796195021</v>
      </c>
      <c r="EC12" s="73">
        <v>0.30359839796194948</v>
      </c>
      <c r="ED12" s="73">
        <v>1.12019173499683</v>
      </c>
      <c r="EE12" s="73">
        <v>1.1247800367605389</v>
      </c>
      <c r="EF12" s="73">
        <v>0.16439871854951929</v>
      </c>
      <c r="EG12" s="73">
        <v>0.16439871854951929</v>
      </c>
      <c r="EH12" s="73">
        <v>0.15960088469092559</v>
      </c>
      <c r="EI12" s="73">
        <v>0.15139486555800319</v>
      </c>
      <c r="EJ12" s="73">
        <v>0.1515249601269674</v>
      </c>
      <c r="EK12" s="73">
        <v>0.16677609221383721</v>
      </c>
      <c r="EL12" s="73">
        <v>0.1513948655580033</v>
      </c>
      <c r="EM12" s="73">
        <v>0.1596008846909257</v>
      </c>
      <c r="EN12" s="73">
        <v>0.1667760922138373</v>
      </c>
      <c r="EO12" s="73">
        <v>0.1515249601269677</v>
      </c>
      <c r="EP12" s="73">
        <v>7.5530739375727643E-2</v>
      </c>
      <c r="EQ12" s="73">
        <v>0.21337974967818921</v>
      </c>
      <c r="ER12" s="73">
        <v>0.21356637905800749</v>
      </c>
      <c r="ES12" s="73">
        <v>8.5218934845455674E-2</v>
      </c>
      <c r="ET12" s="73">
        <v>5.6204777727279512E-2</v>
      </c>
      <c r="EU12" s="73">
        <v>0.55581256656431532</v>
      </c>
      <c r="EV12" s="73">
        <v>0.55603233761881254</v>
      </c>
      <c r="EW12" s="73">
        <v>7.7863057448061657E-2</v>
      </c>
      <c r="EX12" s="73">
        <v>7.7263645542422113E-2</v>
      </c>
      <c r="EY12" s="73">
        <v>5.2387924343634443E-2</v>
      </c>
      <c r="EZ12" s="73">
        <v>5.4757405095509873E-2</v>
      </c>
      <c r="FA12" s="73">
        <v>8.193149867248628E-2</v>
      </c>
      <c r="FB12" s="73">
        <v>7.9482348503132919E-2</v>
      </c>
      <c r="FC12" s="73">
        <v>5.1538604092192103E-2</v>
      </c>
      <c r="FD12" s="73">
        <v>5.3570969544076273E-2</v>
      </c>
      <c r="FE12" s="73">
        <v>0.3643180775543417</v>
      </c>
      <c r="FF12" s="73">
        <v>0.3643180775543412</v>
      </c>
      <c r="FG12" s="73">
        <v>1.344230081996197</v>
      </c>
      <c r="FH12" s="73">
        <v>1.34973604411265</v>
      </c>
      <c r="FI12" s="73">
        <v>0.19727846225942389</v>
      </c>
      <c r="FJ12" s="73">
        <v>0.19727846225942419</v>
      </c>
      <c r="FK12" s="73">
        <v>0.19152106162911109</v>
      </c>
      <c r="FL12" s="73">
        <v>0.18167383866960429</v>
      </c>
      <c r="FM12" s="73">
        <v>0.18182995215236131</v>
      </c>
      <c r="FN12" s="73">
        <v>0.20013131065660539</v>
      </c>
      <c r="FO12" s="73">
        <v>0.18167383866960449</v>
      </c>
      <c r="FP12" s="73">
        <v>0.19152106162911139</v>
      </c>
      <c r="FQ12" s="73">
        <v>0.20013131065660519</v>
      </c>
      <c r="FR12" s="73">
        <v>0.18182995215236161</v>
      </c>
      <c r="FS12" s="73">
        <v>9.0636887250873502E-2</v>
      </c>
      <c r="FT12" s="73">
        <v>0.248943041291221</v>
      </c>
      <c r="FU12" s="73">
        <v>0.2491607755676758</v>
      </c>
      <c r="FV12" s="73">
        <v>9.9422090653031883E-2</v>
      </c>
      <c r="FW12" s="73">
        <v>6.5572240681826183E-2</v>
      </c>
      <c r="FX12" s="73">
        <v>0.64844799432503497</v>
      </c>
      <c r="FY12" s="73">
        <v>0.64870439388861467</v>
      </c>
      <c r="FZ12" s="73">
        <v>9.084023368940565E-2</v>
      </c>
      <c r="GA12" s="73">
        <v>9.0140919799492999E-2</v>
      </c>
      <c r="GB12" s="73">
        <v>6.1119245067573623E-2</v>
      </c>
      <c r="GC12" s="73">
        <v>6.3883639278095164E-2</v>
      </c>
      <c r="GD12" s="73">
        <v>9.5586748451234438E-2</v>
      </c>
      <c r="GE12" s="73">
        <v>9.2729406586988847E-2</v>
      </c>
      <c r="GF12" s="73">
        <v>6.0128371440890997E-2</v>
      </c>
      <c r="GG12" s="73">
        <v>6.2499464468089211E-2</v>
      </c>
      <c r="GH12" s="73">
        <v>0.42503775714673331</v>
      </c>
      <c r="GI12" s="73">
        <v>0.42503775714673292</v>
      </c>
      <c r="GJ12" s="73">
        <v>1.568268428995566</v>
      </c>
      <c r="GK12" s="73">
        <v>1.57469205146476</v>
      </c>
      <c r="GL12" s="73">
        <v>0.2301582059693289</v>
      </c>
      <c r="GM12" s="73">
        <v>0.2301582059693289</v>
      </c>
      <c r="GN12" s="73">
        <v>0.2234412385672975</v>
      </c>
      <c r="GO12" s="73">
        <v>0.2119528117812054</v>
      </c>
      <c r="GP12" s="73">
        <v>0.21213494417775541</v>
      </c>
      <c r="GQ12" s="73">
        <v>0.2334865290993732</v>
      </c>
      <c r="GR12" s="73">
        <v>0.21195281178120551</v>
      </c>
      <c r="GS12" s="73">
        <v>0.2234412385672972</v>
      </c>
      <c r="GT12" s="73">
        <v>0.23348652909937309</v>
      </c>
      <c r="GU12" s="73">
        <v>0.21213494417775561</v>
      </c>
      <c r="GV12" s="73">
        <v>0.1057430351260196</v>
      </c>
      <c r="GW12" s="73">
        <v>0.28450633290425281</v>
      </c>
      <c r="GX12" s="73">
        <v>0.28475517207734402</v>
      </c>
      <c r="GY12" s="73">
        <v>0.1136252464606084</v>
      </c>
      <c r="GZ12" s="73">
        <v>7.4939703636372881E-2</v>
      </c>
      <c r="HA12" s="73">
        <v>0.74108342208575506</v>
      </c>
      <c r="HB12" s="73">
        <v>0.74137645015841769</v>
      </c>
      <c r="HC12" s="73">
        <v>0.1038174099307496</v>
      </c>
      <c r="HD12" s="73">
        <v>0.1030181940565635</v>
      </c>
      <c r="HE12" s="73">
        <v>6.9850565791513053E-2</v>
      </c>
      <c r="HF12" s="73">
        <v>7.3009873460680358E-2</v>
      </c>
      <c r="HG12" s="73">
        <v>0.1092419982299825</v>
      </c>
      <c r="HH12" s="73">
        <v>0.10597646467084471</v>
      </c>
      <c r="HI12" s="73">
        <v>6.8718138789589933E-2</v>
      </c>
      <c r="HJ12" s="73">
        <v>7.1427959392102294E-2</v>
      </c>
      <c r="HK12" s="73">
        <v>0.48575743673912442</v>
      </c>
      <c r="HL12" s="73">
        <v>0.48575743673912519</v>
      </c>
      <c r="HM12" s="73">
        <v>1.792306775994934</v>
      </c>
      <c r="HN12" s="73">
        <v>1.7996480588168691</v>
      </c>
      <c r="HO12" s="73">
        <v>0.26303794967923422</v>
      </c>
      <c r="HP12" s="73">
        <v>0.26303794967923411</v>
      </c>
      <c r="HQ12" s="73">
        <v>0.25536141550548319</v>
      </c>
      <c r="HR12" s="73">
        <v>0.24223178489280661</v>
      </c>
      <c r="HS12" s="73">
        <v>0.24243993620314949</v>
      </c>
      <c r="HT12" s="73">
        <v>0.26684174754214152</v>
      </c>
      <c r="HU12" s="73">
        <v>0.2422317848928067</v>
      </c>
      <c r="HV12" s="73">
        <v>0.25536141550548319</v>
      </c>
      <c r="HW12" s="73">
        <v>0.26684174754214118</v>
      </c>
      <c r="HX12" s="73">
        <v>0.24243993620314941</v>
      </c>
      <c r="HY12" s="73">
        <v>0.1208491830011655</v>
      </c>
      <c r="HZ12" s="73">
        <v>0.3200696245172846</v>
      </c>
      <c r="IA12" s="73">
        <v>0.32034956858701202</v>
      </c>
      <c r="IB12" s="73">
        <v>0.1278284022681847</v>
      </c>
      <c r="IC12" s="73">
        <v>8.4307166590919844E-2</v>
      </c>
      <c r="ID12" s="73">
        <v>0.8337188498464746</v>
      </c>
      <c r="IE12" s="73">
        <v>0.83404850642822026</v>
      </c>
      <c r="IF12" s="73">
        <v>0.1167945861720934</v>
      </c>
      <c r="IG12" s="73">
        <v>0.1158954683136343</v>
      </c>
      <c r="IH12" s="73">
        <v>7.8581886515452323E-2</v>
      </c>
      <c r="II12" s="73">
        <v>8.2136107643265552E-2</v>
      </c>
      <c r="IJ12" s="73">
        <v>0.12289724800873029</v>
      </c>
      <c r="IK12" s="73">
        <v>0.1192235227547004</v>
      </c>
      <c r="IL12" s="73">
        <v>7.7307906138288765E-2</v>
      </c>
      <c r="IM12" s="73">
        <v>8.0356454316115225E-2</v>
      </c>
      <c r="IN12" s="73">
        <v>0.54647711633151763</v>
      </c>
      <c r="IO12" s="73">
        <v>0.54647711633151652</v>
      </c>
      <c r="IP12" s="73">
        <v>2.0163451229942999</v>
      </c>
      <c r="IQ12" s="73">
        <v>2.0246040661689788</v>
      </c>
      <c r="IR12" s="73">
        <v>0.29591769338913843</v>
      </c>
      <c r="IS12" s="73">
        <v>0.29591769338913881</v>
      </c>
      <c r="IT12" s="73">
        <v>0.28728159244366902</v>
      </c>
      <c r="IU12" s="73">
        <v>0.27251075800440772</v>
      </c>
      <c r="IV12" s="73">
        <v>0.27274492822854363</v>
      </c>
      <c r="IW12" s="73">
        <v>0.30019696598490891</v>
      </c>
      <c r="IX12" s="73">
        <v>0.27251075800440788</v>
      </c>
      <c r="IY12" s="73">
        <v>0.28728159244366908</v>
      </c>
      <c r="IZ12" s="73">
        <v>0.30019696598490941</v>
      </c>
      <c r="JA12" s="73">
        <v>0.27274492822854363</v>
      </c>
      <c r="JB12" s="73">
        <v>0.13595533087631151</v>
      </c>
      <c r="JC12" s="73">
        <v>0.3556329161303165</v>
      </c>
      <c r="JD12" s="73">
        <v>0.35594396509668003</v>
      </c>
      <c r="JE12" s="73">
        <v>0.14203155807576101</v>
      </c>
      <c r="JF12" s="73">
        <v>9.367462954546657E-2</v>
      </c>
      <c r="JG12" s="73">
        <v>0.92635427760719424</v>
      </c>
      <c r="JH12" s="73">
        <v>0.9267205626980225</v>
      </c>
      <c r="JI12" s="73">
        <v>0.12977176241343741</v>
      </c>
      <c r="JJ12" s="73">
        <v>0.12877274257070501</v>
      </c>
      <c r="JK12" s="73">
        <v>8.731320723939158E-2</v>
      </c>
      <c r="JL12" s="73">
        <v>9.1262341825850773E-2</v>
      </c>
      <c r="JM12" s="73">
        <v>0.13655249778747849</v>
      </c>
      <c r="JN12" s="73">
        <v>0.13247058083855631</v>
      </c>
      <c r="JO12" s="73">
        <v>8.5897673486987569E-2</v>
      </c>
      <c r="JP12" s="73">
        <v>8.9284949240127851E-2</v>
      </c>
      <c r="JQ12" s="73">
        <v>0.60719679592390818</v>
      </c>
      <c r="JR12" s="73">
        <v>0.60719679592390818</v>
      </c>
      <c r="JS12" s="73">
        <v>2.2403834699936702</v>
      </c>
      <c r="JT12" s="73">
        <v>2.249560073521089</v>
      </c>
      <c r="JU12" s="73">
        <v>0.32879743709904352</v>
      </c>
      <c r="JV12" s="73">
        <v>0.32879743709904391</v>
      </c>
      <c r="JW12" s="73">
        <v>0.31920176938185502</v>
      </c>
      <c r="JX12" s="73">
        <v>0.30278973111600888</v>
      </c>
      <c r="JY12" s="73">
        <v>0.30304992025393729</v>
      </c>
      <c r="JZ12" s="73">
        <v>0.33355218442767759</v>
      </c>
      <c r="KA12" s="73">
        <v>0.3027897311160091</v>
      </c>
      <c r="KB12" s="73">
        <v>0.31920176938185502</v>
      </c>
      <c r="KC12" s="73">
        <v>0.33355218442767731</v>
      </c>
      <c r="KD12" s="73">
        <v>0.3030499202539374</v>
      </c>
      <c r="KE12" s="73">
        <v>0.1510614787514574</v>
      </c>
      <c r="KF12" s="73">
        <v>0.39119620774334829</v>
      </c>
      <c r="KG12" s="73">
        <v>0.39153836160634842</v>
      </c>
      <c r="KH12" s="73">
        <v>0.15623471388333729</v>
      </c>
      <c r="KI12" s="73">
        <v>0.10304209250001339</v>
      </c>
      <c r="KJ12" s="73">
        <v>1.018989705367914</v>
      </c>
      <c r="KK12" s="73">
        <v>1.019392618967826</v>
      </c>
      <c r="KL12" s="73">
        <v>0.14274893865478139</v>
      </c>
      <c r="KM12" s="73">
        <v>0.14165001682777581</v>
      </c>
      <c r="KN12" s="73">
        <v>9.6044527963330795E-2</v>
      </c>
      <c r="KO12" s="73">
        <v>0.1003885760084362</v>
      </c>
      <c r="KP12" s="73">
        <v>0.15020774756622651</v>
      </c>
      <c r="KQ12" s="73">
        <v>0.14571763892241221</v>
      </c>
      <c r="KR12" s="73">
        <v>9.4487440835686567E-2</v>
      </c>
      <c r="KS12" s="73">
        <v>9.8213444164141073E-2</v>
      </c>
      <c r="KT12" s="73">
        <v>0.66791647551630096</v>
      </c>
      <c r="KU12" s="73">
        <v>0.6679164755163004</v>
      </c>
      <c r="KV12" s="73">
        <v>2.4644218169930379</v>
      </c>
      <c r="KW12" s="73">
        <v>2.4745160808731992</v>
      </c>
      <c r="KX12" s="73">
        <v>0.36167718080894817</v>
      </c>
      <c r="KY12" s="73">
        <v>0.36167718080894867</v>
      </c>
      <c r="KZ12" s="73">
        <v>0.35112194632004101</v>
      </c>
      <c r="LA12" s="73">
        <v>0.33306870422760981</v>
      </c>
      <c r="LB12" s="73">
        <v>0.33335491227933101</v>
      </c>
      <c r="LC12" s="73">
        <v>0.36690740287044499</v>
      </c>
      <c r="LD12" s="73">
        <v>0.33306870422760998</v>
      </c>
      <c r="LE12" s="73">
        <v>0.35112194632004101</v>
      </c>
      <c r="LF12" s="73">
        <v>0.3669074028704456</v>
      </c>
      <c r="LG12" s="73">
        <v>0.33335491227933173</v>
      </c>
      <c r="LH12" s="73">
        <v>0.16616762662660339</v>
      </c>
      <c r="LI12" s="73">
        <v>0.42675949935637991</v>
      </c>
      <c r="LJ12" s="73">
        <v>0.42713275811601648</v>
      </c>
      <c r="LK12" s="73">
        <v>0.17043786969091371</v>
      </c>
      <c r="LL12" s="73">
        <v>0.11240955545456011</v>
      </c>
      <c r="LM12" s="73">
        <v>1.1116251331286331</v>
      </c>
      <c r="LN12" s="73">
        <v>1.112064675237628</v>
      </c>
      <c r="LO12" s="73">
        <v>0.15572611489612509</v>
      </c>
      <c r="LP12" s="73">
        <v>0.1545272910848465</v>
      </c>
      <c r="LQ12" s="73">
        <v>0.10477584868727011</v>
      </c>
      <c r="LR12" s="73">
        <v>0.10951481019102111</v>
      </c>
      <c r="LS12" s="73">
        <v>0.1638629973449747</v>
      </c>
      <c r="LT12" s="73">
        <v>0.15896469700626789</v>
      </c>
      <c r="LU12" s="73">
        <v>0.1030772081843854</v>
      </c>
      <c r="LV12" s="73">
        <v>0.10714193908815341</v>
      </c>
      <c r="LW12" s="73">
        <v>0.72863615510869362</v>
      </c>
      <c r="LX12" s="73">
        <v>0.7286361551086914</v>
      </c>
      <c r="LY12" s="73">
        <v>2.6884601639924051</v>
      </c>
      <c r="LZ12" s="73">
        <v>2.699472088225308</v>
      </c>
      <c r="MA12" s="73">
        <v>0.39455692451885288</v>
      </c>
      <c r="MB12" s="73">
        <v>0.39455692451885332</v>
      </c>
      <c r="MC12" s="73">
        <v>0.38304212325822579</v>
      </c>
      <c r="MD12" s="73">
        <v>0.36334767733921092</v>
      </c>
      <c r="ME12" s="73">
        <v>0.36365990430472528</v>
      </c>
      <c r="MF12" s="73">
        <v>0.40026262131321361</v>
      </c>
      <c r="MG12" s="73">
        <v>0.36334767733921108</v>
      </c>
      <c r="MH12" s="73">
        <v>0.38304212325822617</v>
      </c>
      <c r="MI12" s="73">
        <v>0.40026262131321361</v>
      </c>
      <c r="MJ12" s="73">
        <v>0.36365990430472539</v>
      </c>
      <c r="MK12" s="73">
        <v>0.18127377450174931</v>
      </c>
      <c r="ML12" s="73">
        <v>0.46232279096941209</v>
      </c>
      <c r="MM12" s="73">
        <v>0.46272715462568481</v>
      </c>
      <c r="MN12" s="73">
        <v>0.18464102549848971</v>
      </c>
      <c r="MO12" s="73">
        <v>0.121777018409107</v>
      </c>
      <c r="MP12" s="73">
        <v>1.2042605608893531</v>
      </c>
      <c r="MQ12" s="73">
        <v>1.20473673150743</v>
      </c>
      <c r="MR12" s="73">
        <v>0.16870329113746929</v>
      </c>
      <c r="MS12" s="73">
        <v>0.16740456534191719</v>
      </c>
      <c r="MT12" s="73">
        <v>0.11350716941120929</v>
      </c>
      <c r="MU12" s="73">
        <v>0.11864104437360661</v>
      </c>
      <c r="MV12" s="73">
        <v>0.1775182471237228</v>
      </c>
      <c r="MW12" s="73">
        <v>0.17221175509012371</v>
      </c>
      <c r="MX12" s="73">
        <v>0.1116669755330843</v>
      </c>
      <c r="MY12" s="73">
        <v>0.116070434012167</v>
      </c>
      <c r="MZ12" s="73">
        <v>0.7893558347010845</v>
      </c>
      <c r="NA12" s="73">
        <v>0.78935583470108295</v>
      </c>
      <c r="NB12" s="73">
        <v>2.9124985109917731</v>
      </c>
      <c r="NC12" s="73">
        <v>2.9244280955774191</v>
      </c>
      <c r="ND12" s="73">
        <v>0.42743666822875781</v>
      </c>
      <c r="NE12" s="73">
        <v>0.42743666822875831</v>
      </c>
      <c r="NF12" s="73">
        <v>0.41496230019641239</v>
      </c>
      <c r="NG12" s="73">
        <v>0.39362665045081202</v>
      </c>
      <c r="NH12" s="73">
        <v>0.39396489633011922</v>
      </c>
      <c r="NI12" s="73">
        <v>0.43361783975598128</v>
      </c>
      <c r="NJ12" s="73">
        <v>0.39362665045081241</v>
      </c>
      <c r="NK12" s="73">
        <v>0.41496230019641228</v>
      </c>
      <c r="NL12" s="73">
        <v>0.43361783975598128</v>
      </c>
      <c r="NM12" s="73">
        <v>0.39396489633011939</v>
      </c>
      <c r="NN12" s="73">
        <v>0.19637992237689519</v>
      </c>
      <c r="NO12" s="73">
        <v>0.49788608258244349</v>
      </c>
      <c r="NP12" s="73">
        <v>0.4983215511353527</v>
      </c>
      <c r="NQ12" s="73">
        <v>0.19884418130606549</v>
      </c>
      <c r="NR12" s="73">
        <v>0.13114448136365381</v>
      </c>
      <c r="NS12" s="73">
        <v>1.2968959886500719</v>
      </c>
      <c r="NT12" s="73">
        <v>1.297408787777232</v>
      </c>
      <c r="NU12" s="73">
        <v>0.18168046737881341</v>
      </c>
      <c r="NV12" s="73">
        <v>0.18028183959898769</v>
      </c>
      <c r="NW12" s="73">
        <v>0.1222384901351487</v>
      </c>
      <c r="NX12" s="73">
        <v>0.12776727855619169</v>
      </c>
      <c r="NY12" s="73">
        <v>0.19117349690247079</v>
      </c>
      <c r="NZ12" s="73">
        <v>0.18545881317397939</v>
      </c>
      <c r="OA12" s="73">
        <v>0.1202567428817833</v>
      </c>
      <c r="OB12" s="73">
        <v>0.12499892893617991</v>
      </c>
      <c r="OC12" s="73">
        <v>0.85007551429347639</v>
      </c>
      <c r="OD12" s="73">
        <v>0.85007551429347483</v>
      </c>
      <c r="OE12" s="73">
        <v>3.1365368579911399</v>
      </c>
      <c r="OF12" s="73">
        <v>3.1493841029295271</v>
      </c>
      <c r="OG12" s="73">
        <v>0.46031641193866291</v>
      </c>
      <c r="OH12" s="73">
        <v>0.46031641193866257</v>
      </c>
      <c r="OI12" s="73">
        <v>0.44688247713459811</v>
      </c>
      <c r="OJ12" s="73">
        <v>0.42390562356241313</v>
      </c>
      <c r="OK12" s="73">
        <v>0.42426988835551332</v>
      </c>
      <c r="OL12" s="73">
        <v>0.46697305819874979</v>
      </c>
      <c r="OM12" s="73">
        <v>0.42390562356241329</v>
      </c>
      <c r="ON12" s="73">
        <v>0.44688247713459811</v>
      </c>
      <c r="OO12" s="73">
        <v>0.4669730581987494</v>
      </c>
      <c r="OP12" s="73">
        <v>0.42426988835551349</v>
      </c>
      <c r="OQ12" s="73">
        <v>0.21148607025204141</v>
      </c>
      <c r="OR12" s="73">
        <v>0.53344937419547545</v>
      </c>
      <c r="OS12" s="73">
        <v>0.53391594764502104</v>
      </c>
      <c r="OT12" s="73">
        <v>0.21304733711364229</v>
      </c>
      <c r="OU12" s="73">
        <v>0.1405119443182006</v>
      </c>
      <c r="OV12" s="73">
        <v>1.3895314164107919</v>
      </c>
      <c r="OW12" s="73">
        <v>1.390080844047036</v>
      </c>
      <c r="OX12" s="73">
        <v>0.194657643620157</v>
      </c>
      <c r="OY12" s="73">
        <v>0.19315911385605841</v>
      </c>
      <c r="OZ12" s="73">
        <v>0.1309698108590881</v>
      </c>
      <c r="PA12" s="73">
        <v>0.13689351273877701</v>
      </c>
      <c r="PB12" s="73">
        <v>0.20482874668121889</v>
      </c>
      <c r="PC12" s="73">
        <v>0.19870587125783529</v>
      </c>
      <c r="PD12" s="73">
        <v>0.1288465102304823</v>
      </c>
      <c r="PE12" s="73">
        <v>0.13392742386019249</v>
      </c>
      <c r="PF12" s="73">
        <v>0.91079519388586716</v>
      </c>
      <c r="PG12" s="73">
        <v>0.91079519388586694</v>
      </c>
      <c r="PH12" s="73">
        <v>3.360575204990508</v>
      </c>
      <c r="PI12" s="73">
        <v>3.3743401102816368</v>
      </c>
      <c r="PJ12" s="73">
        <v>0.49319615564856512</v>
      </c>
      <c r="PK12" s="73">
        <v>0.4931961556485675</v>
      </c>
      <c r="PL12" s="73">
        <v>0.47880265407278422</v>
      </c>
      <c r="PM12" s="73">
        <v>0.45418459667401467</v>
      </c>
      <c r="PN12" s="73">
        <v>0.45457488038090771</v>
      </c>
      <c r="PO12" s="73">
        <v>0.5003282766415178</v>
      </c>
      <c r="PP12" s="73">
        <v>0.45418459667401462</v>
      </c>
      <c r="PQ12" s="73">
        <v>0.478802654072784</v>
      </c>
      <c r="PR12" s="73">
        <v>0.50032827664151747</v>
      </c>
      <c r="PS12" s="73">
        <v>0.45457488038090799</v>
      </c>
      <c r="PT12" s="73">
        <v>0.22659221812718691</v>
      </c>
      <c r="PU12" s="73">
        <v>0.56901266580850751</v>
      </c>
      <c r="PV12" s="73">
        <v>0.56951034415468915</v>
      </c>
      <c r="PW12" s="73">
        <v>0.2272504929212191</v>
      </c>
      <c r="PX12" s="73">
        <v>0.14987940727274721</v>
      </c>
      <c r="PY12" s="73">
        <v>1.4821668441715119</v>
      </c>
      <c r="PZ12" s="73">
        <v>1.482752900316838</v>
      </c>
      <c r="QA12" s="73">
        <v>0.2076348198615012</v>
      </c>
      <c r="QB12" s="73">
        <v>0.20603638811312941</v>
      </c>
      <c r="QC12" s="73">
        <v>0.1397011315830273</v>
      </c>
      <c r="QD12" s="73">
        <v>0.14601974692136219</v>
      </c>
      <c r="QE12" s="73">
        <v>0.21848399645996711</v>
      </c>
      <c r="QF12" s="73">
        <v>0.2119529293416913</v>
      </c>
      <c r="QG12" s="73">
        <v>0.137436277579181</v>
      </c>
      <c r="QH12" s="73">
        <v>0.14285591878420531</v>
      </c>
      <c r="QI12" s="73">
        <v>0.97151487347825927</v>
      </c>
      <c r="QJ12" s="73">
        <v>0.97151487347825927</v>
      </c>
      <c r="QK12" s="73">
        <v>3.584613551989877</v>
      </c>
      <c r="QL12" s="73">
        <v>3.5992961176337479</v>
      </c>
      <c r="QM12" s="73">
        <v>0.52607589935847276</v>
      </c>
      <c r="QN12" s="73">
        <v>0.52607589935847276</v>
      </c>
      <c r="QO12" s="73">
        <v>0.51072283101097005</v>
      </c>
      <c r="QP12" s="73">
        <v>0.48446356978561589</v>
      </c>
      <c r="QQ12" s="73">
        <v>0.48487987240630148</v>
      </c>
      <c r="QR12" s="73">
        <v>0.53368349508428592</v>
      </c>
      <c r="QS12" s="73">
        <v>0.48446356978561589</v>
      </c>
      <c r="QT12" s="73">
        <v>0.51072283101096971</v>
      </c>
      <c r="QU12" s="73">
        <v>0.53368349508428525</v>
      </c>
      <c r="QV12" s="73">
        <v>0.4848798724063017</v>
      </c>
      <c r="QW12" s="73">
        <v>0.2416983660023331</v>
      </c>
      <c r="QX12" s="73">
        <v>0.60457595742153936</v>
      </c>
      <c r="QY12" s="73">
        <v>0.60510474066435715</v>
      </c>
      <c r="QZ12" s="73">
        <v>0.24145364872879499</v>
      </c>
      <c r="RA12" s="73">
        <v>0.1592468702272942</v>
      </c>
      <c r="RB12" s="73">
        <v>1.574802271932231</v>
      </c>
      <c r="RC12" s="73">
        <v>1.5754249565866409</v>
      </c>
      <c r="RD12" s="73">
        <v>0.2206119961028449</v>
      </c>
      <c r="RE12" s="73">
        <v>0.21891366237019991</v>
      </c>
      <c r="RF12" s="73">
        <v>0.14843245230696669</v>
      </c>
      <c r="RG12" s="73">
        <v>0.15514598110394739</v>
      </c>
      <c r="RH12" s="73">
        <v>0.23213924623871471</v>
      </c>
      <c r="RI12" s="73">
        <v>0.22519998742554709</v>
      </c>
      <c r="RJ12" s="73">
        <v>0.14602604492787979</v>
      </c>
      <c r="RK12" s="73">
        <v>0.15178441370821891</v>
      </c>
      <c r="RL12" s="73">
        <v>1.032234553070652</v>
      </c>
      <c r="RM12" s="73">
        <v>1.0322345530706489</v>
      </c>
      <c r="RN12" s="73">
        <v>3.8086518989892419</v>
      </c>
      <c r="RO12" s="73">
        <v>3.824252124985855</v>
      </c>
      <c r="RP12" s="73">
        <v>0.55895564306837764</v>
      </c>
      <c r="RQ12" s="73">
        <v>0.55895564306837697</v>
      </c>
      <c r="RR12" s="73">
        <v>0.54264300794915554</v>
      </c>
      <c r="RS12" s="73">
        <v>0.51474254289721633</v>
      </c>
      <c r="RT12" s="73">
        <v>0.51518486443169487</v>
      </c>
      <c r="RU12" s="73">
        <v>0.56703871352705348</v>
      </c>
      <c r="RV12" s="73">
        <v>0.51474254289721677</v>
      </c>
      <c r="RW12" s="73">
        <v>0.54264300794915554</v>
      </c>
      <c r="RX12" s="73">
        <v>0.56703871352705326</v>
      </c>
      <c r="RY12" s="73">
        <v>0.51518486443169564</v>
      </c>
      <c r="RZ12" s="73">
        <v>0.2568045138774791</v>
      </c>
      <c r="SA12" s="73">
        <v>0.64013924903457065</v>
      </c>
      <c r="SB12" s="73">
        <v>0.64069913717402571</v>
      </c>
      <c r="SC12" s="73">
        <v>0.25565680453637168</v>
      </c>
      <c r="SD12" s="73">
        <v>0.1686143331818413</v>
      </c>
      <c r="SE12" s="73">
        <v>1.6674376996929521</v>
      </c>
      <c r="SF12" s="73">
        <v>1.668097012856443</v>
      </c>
      <c r="SG12" s="73">
        <v>0.23358917234418911</v>
      </c>
      <c r="SH12" s="73">
        <v>0.23179093662727071</v>
      </c>
      <c r="SI12" s="73">
        <v>0.15716377303090601</v>
      </c>
      <c r="SJ12" s="73">
        <v>0.16427221528653249</v>
      </c>
      <c r="SK12" s="73">
        <v>0.2457944960174632</v>
      </c>
      <c r="SL12" s="73">
        <v>0.23844704550940291</v>
      </c>
      <c r="SM12" s="73">
        <v>0.15461581227657889</v>
      </c>
      <c r="SN12" s="73">
        <v>0.16071290863223159</v>
      </c>
      <c r="SO12" s="73">
        <v>1.0929542326630439</v>
      </c>
      <c r="SP12" s="73">
        <v>1.092954232663043</v>
      </c>
      <c r="SQ12" s="73">
        <v>4.0326902459886123</v>
      </c>
      <c r="SR12" s="73">
        <v>4.0492081323379656</v>
      </c>
      <c r="SS12" s="73">
        <v>0.59183538677828207</v>
      </c>
      <c r="ST12" s="73">
        <v>0.59183538677828285</v>
      </c>
      <c r="SU12" s="73">
        <v>0.57456318488734126</v>
      </c>
      <c r="SV12" s="73">
        <v>0.54502151600881743</v>
      </c>
      <c r="SW12" s="73">
        <v>0.54548985645708936</v>
      </c>
      <c r="SX12" s="73">
        <v>0.60039393196982127</v>
      </c>
      <c r="SY12" s="73">
        <v>0.54502151600881821</v>
      </c>
      <c r="SZ12" s="73">
        <v>0.57456318488734193</v>
      </c>
      <c r="TA12" s="73">
        <v>0.60039393196982194</v>
      </c>
      <c r="TB12" s="73">
        <v>0.54548985645709025</v>
      </c>
      <c r="TC12" s="73">
        <v>0.27191066175262513</v>
      </c>
      <c r="TD12" s="73">
        <v>0.6757025406476026</v>
      </c>
      <c r="TE12" s="73">
        <v>0.67629353368369405</v>
      </c>
      <c r="TF12" s="73">
        <v>0.2698599603439481</v>
      </c>
      <c r="TG12" s="73">
        <v>0.1779817961363877</v>
      </c>
      <c r="TH12" s="73">
        <v>1.7600731274536709</v>
      </c>
      <c r="TI12" s="73">
        <v>1.760769069126245</v>
      </c>
      <c r="TJ12" s="73">
        <v>0.24656634858553289</v>
      </c>
      <c r="TK12" s="73">
        <v>0.24466821088434129</v>
      </c>
      <c r="TL12" s="73">
        <v>0.16589509375484521</v>
      </c>
      <c r="TM12" s="73">
        <v>0.17339844946911759</v>
      </c>
      <c r="TN12" s="73">
        <v>0.25944974579621127</v>
      </c>
      <c r="TO12" s="73">
        <v>0.25169410359325889</v>
      </c>
      <c r="TP12" s="73">
        <v>0.16320557962527771</v>
      </c>
      <c r="TQ12" s="73">
        <v>0.1696414035562446</v>
      </c>
      <c r="TR12" s="73">
        <v>1.153673912255436</v>
      </c>
      <c r="TS12" s="73">
        <v>1.153673912255434</v>
      </c>
      <c r="TT12" s="73">
        <v>4.2567285929879777</v>
      </c>
      <c r="TU12" s="73">
        <v>4.2741641396900771</v>
      </c>
      <c r="TV12" s="73">
        <v>0.62471513048818761</v>
      </c>
      <c r="TW12" s="73">
        <v>0.62471513048818705</v>
      </c>
      <c r="TX12" s="73">
        <v>0.60648336182552676</v>
      </c>
      <c r="TY12" s="73">
        <v>0.5753004891204192</v>
      </c>
      <c r="TZ12" s="73">
        <v>0.57579484848248286</v>
      </c>
      <c r="UA12" s="73">
        <v>0.63374915041258983</v>
      </c>
      <c r="UB12" s="73">
        <v>0.5753004891204192</v>
      </c>
      <c r="UC12" s="73">
        <v>0.60648336182552731</v>
      </c>
      <c r="UD12" s="73">
        <v>0.63374915041258961</v>
      </c>
      <c r="UE12" s="73">
        <v>0.57579484848248319</v>
      </c>
      <c r="UF12" s="73">
        <v>0.28701680962777082</v>
      </c>
      <c r="UG12" s="73">
        <v>0.71126583226063445</v>
      </c>
      <c r="UH12" s="73">
        <v>0.71188793019336161</v>
      </c>
      <c r="UI12" s="73">
        <v>0.28406311615152402</v>
      </c>
      <c r="UJ12" s="73">
        <v>0.1873492590909345</v>
      </c>
      <c r="UK12" s="73">
        <v>1.8527085552143909</v>
      </c>
      <c r="UL12" s="73">
        <v>1.8534411253960481</v>
      </c>
      <c r="UM12" s="73">
        <v>0.2595435248268767</v>
      </c>
      <c r="UN12" s="73">
        <v>0.2575454851414119</v>
      </c>
      <c r="UO12" s="73">
        <v>0.17462641447878449</v>
      </c>
      <c r="UP12" s="73">
        <v>0.1825246836517031</v>
      </c>
      <c r="UQ12" s="73">
        <v>0.27310499557495921</v>
      </c>
      <c r="UR12" s="73">
        <v>0.26494116167711451</v>
      </c>
      <c r="US12" s="73">
        <v>0.17179534697397639</v>
      </c>
      <c r="UT12" s="73">
        <v>0.17856989848025751</v>
      </c>
      <c r="UU12" s="73">
        <v>1.214393591847827</v>
      </c>
      <c r="UV12" s="73">
        <v>1.214393591847825</v>
      </c>
      <c r="UW12" s="73">
        <v>4.4807669399873484</v>
      </c>
      <c r="UX12" s="73">
        <v>4.4991201470421878</v>
      </c>
      <c r="UY12" s="73">
        <v>0.65759487419809104</v>
      </c>
      <c r="UZ12" s="73">
        <v>0.65759487419809182</v>
      </c>
      <c r="VA12" s="73">
        <v>0.63840353876371403</v>
      </c>
      <c r="VB12" s="73">
        <v>0.60557946223201997</v>
      </c>
      <c r="VC12" s="73">
        <v>0.60609984050787746</v>
      </c>
      <c r="VD12" s="73">
        <v>0.66710436885535818</v>
      </c>
      <c r="VE12" s="73">
        <v>0.60557946223201997</v>
      </c>
      <c r="VF12" s="73">
        <v>0.6384035387637137</v>
      </c>
      <c r="VG12" s="73">
        <v>0.6671043688553574</v>
      </c>
      <c r="VH12" s="73">
        <v>0.60609984050787769</v>
      </c>
      <c r="VI12" s="73">
        <v>0.30212295750291679</v>
      </c>
      <c r="VJ12" s="73">
        <v>0.78239241548669769</v>
      </c>
      <c r="VK12" s="73">
        <v>0.78307672321269772</v>
      </c>
      <c r="VL12" s="73">
        <v>0.3124694277666768</v>
      </c>
      <c r="VM12" s="73">
        <v>0.20608418500002809</v>
      </c>
      <c r="VN12" s="73">
        <v>2.0379794107358302</v>
      </c>
      <c r="VO12" s="73">
        <v>2.0387852379356541</v>
      </c>
      <c r="VP12" s="73">
        <v>0.28549787730956461</v>
      </c>
      <c r="VQ12" s="73">
        <v>0.28330003365555328</v>
      </c>
      <c r="VR12" s="73">
        <v>0.192089055926663</v>
      </c>
      <c r="VS12" s="73">
        <v>0.20077715201687349</v>
      </c>
      <c r="VT12" s="73">
        <v>0.30041549513245519</v>
      </c>
      <c r="VU12" s="73">
        <v>0.29143527784482609</v>
      </c>
      <c r="VV12" s="73">
        <v>0.18897488167137449</v>
      </c>
      <c r="VW12" s="73">
        <v>0.19642688832828359</v>
      </c>
      <c r="VX12" s="73">
        <v>1.335832951032611</v>
      </c>
      <c r="VY12" s="73">
        <v>1.335832951032609</v>
      </c>
      <c r="VZ12" s="73">
        <v>4.9288436339860846</v>
      </c>
      <c r="WA12" s="73">
        <v>4.9490321617464073</v>
      </c>
      <c r="WB12" s="73">
        <v>0.72335436161790079</v>
      </c>
      <c r="WC12" s="73">
        <v>0.72335436161790279</v>
      </c>
      <c r="WD12" s="73">
        <v>0.70224389264008513</v>
      </c>
      <c r="WE12" s="73">
        <v>0.66613740845522207</v>
      </c>
      <c r="WF12" s="73">
        <v>0.6667098245586659</v>
      </c>
      <c r="WG12" s="73">
        <v>0.73381480574089386</v>
      </c>
      <c r="WH12" s="73">
        <v>0.6661374084552224</v>
      </c>
      <c r="WI12" s="73">
        <v>0.70224389264008535</v>
      </c>
      <c r="WJ12" s="73">
        <v>0.7338148057408943</v>
      </c>
      <c r="WK12" s="73">
        <v>0.6667098245586659</v>
      </c>
      <c r="WL12" s="73">
        <v>0.33233525325320912</v>
      </c>
      <c r="WM12" s="73">
        <v>0.85351899871276082</v>
      </c>
      <c r="WN12" s="73">
        <v>0.85426551623203495</v>
      </c>
      <c r="WO12" s="73">
        <v>0.34087573938182919</v>
      </c>
      <c r="WP12" s="73">
        <v>0.22481911090912179</v>
      </c>
      <c r="WQ12" s="73">
        <v>2.223250266257268</v>
      </c>
      <c r="WR12" s="73">
        <v>2.2241293504752582</v>
      </c>
      <c r="WS12" s="73">
        <v>0.31145222979225229</v>
      </c>
      <c r="WT12" s="73">
        <v>0.30905458216969428</v>
      </c>
      <c r="WU12" s="73">
        <v>0.20955169737454171</v>
      </c>
      <c r="WV12" s="73">
        <v>0.2190296203820441</v>
      </c>
      <c r="WW12" s="73">
        <v>0.32772599468995112</v>
      </c>
      <c r="WX12" s="73">
        <v>0.31792939401253778</v>
      </c>
      <c r="WY12" s="73">
        <v>0.20615441636877199</v>
      </c>
      <c r="WZ12" s="73">
        <v>0.2142838781763087</v>
      </c>
      <c r="XA12" s="73">
        <v>1.457272310217395</v>
      </c>
      <c r="XB12" s="73">
        <v>1.4572723102173919</v>
      </c>
      <c r="XC12" s="73">
        <v>5.3769203279848128</v>
      </c>
      <c r="XD12" s="73">
        <v>5.3989441764506259</v>
      </c>
      <c r="XE12" s="73">
        <v>0.78911384903771076</v>
      </c>
      <c r="XF12" s="73">
        <v>0.78911384903771109</v>
      </c>
      <c r="XG12" s="73">
        <v>0.76608424651645601</v>
      </c>
      <c r="XH12" s="73">
        <v>0.72669535467842405</v>
      </c>
      <c r="XI12" s="73">
        <v>0.72731980860945233</v>
      </c>
      <c r="XJ12" s="73">
        <v>0.80052524262643088</v>
      </c>
      <c r="XK12" s="73">
        <v>0.72669535467842439</v>
      </c>
      <c r="XL12" s="73">
        <v>0.7660842465164559</v>
      </c>
      <c r="XM12" s="73">
        <v>0.80052524262643021</v>
      </c>
      <c r="XN12" s="73">
        <v>0.72731980860945311</v>
      </c>
      <c r="XO12" s="73">
        <v>0.36254754900350039</v>
      </c>
      <c r="XP12" s="73">
        <v>0.92464558193882507</v>
      </c>
      <c r="XQ12" s="73">
        <v>0.92545430925137073</v>
      </c>
      <c r="XR12" s="73">
        <v>0.3692820509969823</v>
      </c>
      <c r="XS12" s="73">
        <v>0.2435540368182153</v>
      </c>
      <c r="XT12" s="73">
        <v>2.408521121778707</v>
      </c>
      <c r="XU12" s="73">
        <v>2.4094734630148622</v>
      </c>
      <c r="XV12" s="73">
        <v>0.33740658227494069</v>
      </c>
      <c r="XW12" s="73">
        <v>0.3348091306838365</v>
      </c>
      <c r="XX12" s="73">
        <v>0.2270143388224202</v>
      </c>
      <c r="XY12" s="73">
        <v>0.23728208874721421</v>
      </c>
      <c r="XZ12" s="73">
        <v>0.35503649424744788</v>
      </c>
      <c r="YA12" s="73">
        <v>0.34442351018024953</v>
      </c>
      <c r="YB12" s="73">
        <v>0.22333395106616991</v>
      </c>
      <c r="YC12" s="73">
        <v>0.2321408680243352</v>
      </c>
      <c r="YD12" s="73">
        <v>1.578711669402177</v>
      </c>
      <c r="YE12" s="73">
        <v>1.578711669402177</v>
      </c>
      <c r="YF12" s="73">
        <v>5.8249970219835543</v>
      </c>
      <c r="YG12" s="73">
        <v>5.848856191154848</v>
      </c>
      <c r="YH12" s="73">
        <v>0.85487333645752062</v>
      </c>
      <c r="YI12" s="73">
        <v>0.85487333645752139</v>
      </c>
      <c r="YJ12" s="73">
        <v>0.82992460039282778</v>
      </c>
      <c r="YK12" s="73">
        <v>0.78725330090162626</v>
      </c>
      <c r="YL12" s="73">
        <v>0.78792979266024088</v>
      </c>
      <c r="YM12" s="73">
        <v>0.86723567951196578</v>
      </c>
      <c r="YN12" s="73">
        <v>0.7872533009016266</v>
      </c>
      <c r="YO12" s="73">
        <v>0.82992460039282823</v>
      </c>
      <c r="YP12" s="73">
        <v>0.8672356795119659</v>
      </c>
      <c r="YQ12" s="73">
        <v>0.78792979266024155</v>
      </c>
      <c r="YR12" s="73">
        <v>0.3927598447537925</v>
      </c>
      <c r="YS12" s="73">
        <v>0.99577216516488887</v>
      </c>
      <c r="YT12" s="73">
        <v>0.99664310227070729</v>
      </c>
      <c r="YU12" s="73">
        <v>0.39768836261213458</v>
      </c>
      <c r="YV12" s="73">
        <v>0.26228896272730878</v>
      </c>
      <c r="YW12" s="73">
        <v>2.593791977300147</v>
      </c>
      <c r="YX12" s="73">
        <v>2.5948175755544671</v>
      </c>
      <c r="YY12" s="73">
        <v>0.3633609347576281</v>
      </c>
      <c r="YZ12" s="73">
        <v>0.36056367919797749</v>
      </c>
      <c r="ZA12" s="73">
        <v>0.2444769802702986</v>
      </c>
      <c r="ZB12" s="73">
        <v>0.25553455711238482</v>
      </c>
      <c r="ZC12" s="73">
        <v>0.3823469938049438</v>
      </c>
      <c r="ZD12" s="73">
        <v>0.37091762634796122</v>
      </c>
      <c r="ZE12" s="73">
        <v>0.24051348576356771</v>
      </c>
      <c r="ZF12" s="73">
        <v>0.24999785787236131</v>
      </c>
      <c r="ZG12" s="73">
        <v>1.7001510285869621</v>
      </c>
      <c r="ZH12" s="73">
        <v>1.7001510285869601</v>
      </c>
      <c r="ZI12" s="73">
        <v>6.2730737159822896</v>
      </c>
      <c r="ZJ12" s="73">
        <v>6.2987682058590684</v>
      </c>
      <c r="ZK12" s="73">
        <v>0.92063282387733025</v>
      </c>
      <c r="ZL12" s="73">
        <v>0.92063282387733081</v>
      </c>
      <c r="ZM12" s="73">
        <v>0.89376495426919911</v>
      </c>
      <c r="ZN12" s="73">
        <v>0.84781124712482858</v>
      </c>
      <c r="ZO12" s="73">
        <v>0.84853977671102898</v>
      </c>
      <c r="ZP12" s="73">
        <v>0.93394611639750136</v>
      </c>
      <c r="ZQ12" s="73">
        <v>0.84781124712482936</v>
      </c>
      <c r="ZR12" s="73">
        <v>0.89376495426919955</v>
      </c>
      <c r="ZS12" s="73">
        <v>0.93394611639750169</v>
      </c>
      <c r="ZT12" s="73">
        <v>0.84853977671102965</v>
      </c>
      <c r="ZU12" s="73">
        <v>0.42297214050408483</v>
      </c>
      <c r="ZV12" s="73">
        <v>1.066898748390952</v>
      </c>
      <c r="ZW12" s="73">
        <v>1.067831895290043</v>
      </c>
      <c r="ZX12" s="73">
        <v>0.42609467422728731</v>
      </c>
      <c r="ZY12" s="73">
        <v>0.28102388863640249</v>
      </c>
      <c r="ZZ12" s="73">
        <v>2.7790628328215869</v>
      </c>
      <c r="AAA12" s="73">
        <v>2.7801616880940729</v>
      </c>
      <c r="AAB12" s="73">
        <v>0.389315287240316</v>
      </c>
      <c r="AAC12" s="73">
        <v>0.38631822771211882</v>
      </c>
      <c r="AAD12" s="73">
        <v>0.26193962171817731</v>
      </c>
      <c r="AAE12" s="73">
        <v>0.27378702547755529</v>
      </c>
      <c r="AAF12" s="73">
        <v>0.40965749336243951</v>
      </c>
      <c r="AAG12" s="73">
        <v>0.39741174251567279</v>
      </c>
      <c r="AAH12" s="73">
        <v>0.25769302046096498</v>
      </c>
      <c r="AAI12" s="73">
        <v>0.26785484772038581</v>
      </c>
      <c r="AAJ12" s="73">
        <v>1.8215903877717441</v>
      </c>
      <c r="AAK12" s="73">
        <v>1.8215903877717421</v>
      </c>
      <c r="AAL12" s="73">
        <v>6.7211504099810266</v>
      </c>
      <c r="AAM12" s="73">
        <v>6.7486802205632834</v>
      </c>
      <c r="AAN12" s="73">
        <v>0.98639231129714111</v>
      </c>
      <c r="AAO12" s="73">
        <v>0.98639231129714056</v>
      </c>
      <c r="AAP12" s="73">
        <v>0.95760530814557165</v>
      </c>
      <c r="AAQ12" s="73">
        <v>0.9083691933480309</v>
      </c>
      <c r="AAR12" s="73">
        <v>0.90914976076181697</v>
      </c>
      <c r="AAS12" s="73">
        <v>1.000656553283038</v>
      </c>
      <c r="AAT12" s="73">
        <v>0.90836919334803168</v>
      </c>
      <c r="AAU12" s="73">
        <v>0.95760530814557199</v>
      </c>
      <c r="AAV12" s="73">
        <v>1.000656553283038</v>
      </c>
      <c r="AAW12" s="73">
        <v>0.90914976076181753</v>
      </c>
      <c r="AAX12" s="73">
        <v>0.45318443625437571</v>
      </c>
      <c r="AAY12" s="73">
        <v>1.138025331617017</v>
      </c>
      <c r="AAZ12" s="73">
        <v>1.1390206883093801</v>
      </c>
      <c r="ABA12" s="73">
        <v>0.45450098584244042</v>
      </c>
      <c r="ABB12" s="73">
        <v>0.29975881454549608</v>
      </c>
      <c r="ABC12" s="73">
        <v>2.964333688343026</v>
      </c>
      <c r="ABD12" s="73">
        <v>2.9655058006336779</v>
      </c>
      <c r="ABE12" s="73">
        <v>0.41526963972300451</v>
      </c>
      <c r="ABF12" s="73">
        <v>0.41207277622626037</v>
      </c>
      <c r="ABG12" s="73">
        <v>0.27940226316605621</v>
      </c>
      <c r="ABH12" s="73">
        <v>0.29203949384272582</v>
      </c>
      <c r="ABI12" s="73">
        <v>0.43696799291993621</v>
      </c>
      <c r="ABJ12" s="73">
        <v>0.42390585868338471</v>
      </c>
      <c r="ABK12" s="73">
        <v>0.27487255515836262</v>
      </c>
      <c r="ABL12" s="73">
        <v>0.28571183756841251</v>
      </c>
      <c r="ABM12" s="73">
        <v>1.9430297469565281</v>
      </c>
      <c r="ABN12" s="73">
        <v>1.9430297469565281</v>
      </c>
      <c r="ABO12" s="73">
        <v>7.1692271039797619</v>
      </c>
      <c r="ABP12" s="73">
        <v>7.1985922352675056</v>
      </c>
      <c r="ABQ12" s="73">
        <v>1.05215179871695</v>
      </c>
      <c r="ABR12" s="73">
        <v>1.0521517987169491</v>
      </c>
      <c r="ABS12" s="73">
        <v>1.021445662021945</v>
      </c>
      <c r="ABT12" s="73">
        <v>0.96892713957123489</v>
      </c>
      <c r="ABU12" s="73">
        <v>0.96975974481260629</v>
      </c>
      <c r="ABV12" s="73">
        <v>1.0673669901685749</v>
      </c>
      <c r="ABW12" s="73">
        <v>0.96892713957123378</v>
      </c>
      <c r="ABX12" s="73">
        <v>1.021445662021943</v>
      </c>
      <c r="ABY12" s="73">
        <v>1.0673669901685749</v>
      </c>
      <c r="ABZ12" s="73">
        <v>0.96975974481260641</v>
      </c>
      <c r="ACA12" s="73">
        <v>0.48339673200466859</v>
      </c>
      <c r="ACB12" s="73">
        <v>1.2091519148430789</v>
      </c>
      <c r="ACC12" s="73">
        <v>1.2102094813287161</v>
      </c>
      <c r="ACD12" s="73">
        <v>0.48290729745759148</v>
      </c>
      <c r="ACE12" s="73">
        <v>0.31849374045458978</v>
      </c>
      <c r="ACF12" s="73">
        <v>3.1496045438644642</v>
      </c>
      <c r="ACG12" s="73">
        <v>3.1508499131732841</v>
      </c>
      <c r="ACH12" s="73">
        <v>0.44122399220569197</v>
      </c>
      <c r="ACI12" s="73">
        <v>0.43782732474040209</v>
      </c>
      <c r="ACJ12" s="73">
        <v>0.29686490461393472</v>
      </c>
      <c r="ACK12" s="73">
        <v>0.31029196220789579</v>
      </c>
      <c r="ACL12" s="73">
        <v>0.46427849247743191</v>
      </c>
      <c r="ACM12" s="73">
        <v>0.45039997485109612</v>
      </c>
      <c r="ACN12" s="73">
        <v>0.29205208985576092</v>
      </c>
      <c r="ACO12" s="73">
        <v>0.30356882741643931</v>
      </c>
      <c r="ACP12" s="73">
        <v>2.0644691061413138</v>
      </c>
      <c r="ACQ12" s="73">
        <v>2.0644691061413112</v>
      </c>
      <c r="ACR12" s="73">
        <v>7.6173037979784928</v>
      </c>
      <c r="ACS12" s="73">
        <v>7.6485042499717268</v>
      </c>
      <c r="ACT12" s="73">
        <v>1.1179112861367599</v>
      </c>
      <c r="ACU12" s="73">
        <v>1.1179112861367599</v>
      </c>
      <c r="ACV12" s="73">
        <v>1.0852860158983151</v>
      </c>
      <c r="ACW12" s="73">
        <v>1.0294850857944351</v>
      </c>
      <c r="ACX12" s="73">
        <v>1.0303697288633931</v>
      </c>
      <c r="ACY12" s="73">
        <v>1.1340774270541101</v>
      </c>
      <c r="ACZ12" s="73">
        <v>1.0294850857944371</v>
      </c>
      <c r="ADA12" s="73">
        <v>1.085286015898316</v>
      </c>
      <c r="ADB12" s="73">
        <v>1.134077427054109</v>
      </c>
      <c r="ADC12" s="73">
        <v>1.030369728863392</v>
      </c>
      <c r="ADD12" s="73">
        <v>0.51360902775496009</v>
      </c>
      <c r="ADE12" s="73">
        <v>1.2802784980691431</v>
      </c>
      <c r="ADF12" s="73">
        <v>1.281398274348053</v>
      </c>
      <c r="ADG12" s="73">
        <v>0.51131360907274426</v>
      </c>
      <c r="ADH12" s="73">
        <v>0.3372286663636837</v>
      </c>
      <c r="ADI12" s="73">
        <v>3.3348753993859059</v>
      </c>
      <c r="ADJ12" s="73">
        <v>3.336194025712889</v>
      </c>
      <c r="ADK12" s="73">
        <v>0.46717834468837988</v>
      </c>
      <c r="ADL12" s="73">
        <v>0.4635818732545432</v>
      </c>
      <c r="ADM12" s="73">
        <v>0.31432754606181362</v>
      </c>
      <c r="ADN12" s="73">
        <v>0.32854443057306659</v>
      </c>
      <c r="ADO12" s="73">
        <v>0.49158899203492867</v>
      </c>
      <c r="ADP12" s="73">
        <v>0.47689409101880759</v>
      </c>
      <c r="ADQ12" s="73">
        <v>0.30923162455315878</v>
      </c>
      <c r="ADR12" s="73">
        <v>0.32142581726446501</v>
      </c>
      <c r="ADS12" s="73">
        <v>2.1859084653260989</v>
      </c>
      <c r="ADT12" s="73">
        <v>2.1859084653260941</v>
      </c>
      <c r="ADU12" s="73">
        <v>8.0653804919772281</v>
      </c>
      <c r="ADV12" s="73">
        <v>8.0984162646759437</v>
      </c>
      <c r="ADW12" s="73">
        <v>1.183670773556569</v>
      </c>
      <c r="ADX12" s="73">
        <v>1.1836707735565699</v>
      </c>
      <c r="ADY12" s="73">
        <v>1.1491263697746881</v>
      </c>
      <c r="ADZ12" s="73">
        <v>1.0900430320176371</v>
      </c>
      <c r="AEA12" s="73">
        <v>1.0909797129141801</v>
      </c>
      <c r="AEB12" s="73">
        <v>1.200787863939647</v>
      </c>
      <c r="AEC12" s="73">
        <v>1.090043032017638</v>
      </c>
      <c r="AED12" s="73">
        <v>1.149126369774687</v>
      </c>
      <c r="AEE12" s="73">
        <v>1.200787863939647</v>
      </c>
      <c r="AEF12" s="73">
        <v>1.0909797129141809</v>
      </c>
      <c r="AEG12" s="73">
        <v>0.54382132350525192</v>
      </c>
      <c r="AEH12" s="73">
        <v>1.3514050812952061</v>
      </c>
      <c r="AEI12" s="73">
        <v>1.352587067367389</v>
      </c>
      <c r="AEJ12" s="73">
        <v>0.53971992068789776</v>
      </c>
      <c r="AEK12" s="73">
        <v>0.35596359227277669</v>
      </c>
      <c r="AEL12" s="73">
        <v>3.520146254907345</v>
      </c>
      <c r="AEM12" s="73">
        <v>3.5215381382524931</v>
      </c>
      <c r="AEN12" s="73">
        <v>0.49313269717106789</v>
      </c>
      <c r="AEO12" s="73">
        <v>0.4893364217686848</v>
      </c>
      <c r="AEP12" s="73">
        <v>0.33179018750969158</v>
      </c>
      <c r="AEQ12" s="73">
        <v>0.34679689893823701</v>
      </c>
      <c r="AER12" s="73">
        <v>0.51889949159242366</v>
      </c>
      <c r="AES12" s="73">
        <v>0.50338820718651978</v>
      </c>
      <c r="AET12" s="73">
        <v>0.32641115925055653</v>
      </c>
      <c r="AEU12" s="73">
        <v>0.33928280711248993</v>
      </c>
      <c r="AEV12" s="73">
        <v>2.3073478245108778</v>
      </c>
      <c r="AEW12" s="73">
        <v>2.3073478245108761</v>
      </c>
      <c r="AEX12" s="73">
        <v>8.5134571859759589</v>
      </c>
      <c r="AEY12" s="73">
        <v>8.5483282793801614</v>
      </c>
      <c r="AEZ12" s="73">
        <v>1.2494302609763761</v>
      </c>
      <c r="AFA12" s="73">
        <v>1.249430260976379</v>
      </c>
      <c r="AFB12" s="73">
        <v>1.2129667236510571</v>
      </c>
      <c r="AFC12" s="73">
        <v>1.1506009782408411</v>
      </c>
      <c r="AFD12" s="73">
        <v>1.151589696964969</v>
      </c>
      <c r="AFE12" s="73">
        <v>1.267498300825183</v>
      </c>
      <c r="AFF12" s="73">
        <v>1.1506009782408411</v>
      </c>
      <c r="AFG12" s="73">
        <v>1.212966723651058</v>
      </c>
      <c r="AFH12" s="73">
        <v>1.2674983008251819</v>
      </c>
      <c r="AFI12" s="73">
        <v>1.1515896969649699</v>
      </c>
      <c r="AFJ12" s="73">
        <v>0.57403361925554375</v>
      </c>
      <c r="AFK12" s="73">
        <v>1.42253166452127</v>
      </c>
      <c r="AFL12" s="73">
        <v>1.4237758603867261</v>
      </c>
      <c r="AFM12" s="73">
        <v>0.56812623230305026</v>
      </c>
      <c r="AFN12" s="73">
        <v>0.37469851818187028</v>
      </c>
      <c r="AFO12" s="73">
        <v>3.7054171104287841</v>
      </c>
      <c r="AFP12" s="73">
        <v>3.706882250792098</v>
      </c>
      <c r="AFQ12" s="73">
        <v>0.51908704965375496</v>
      </c>
      <c r="AFR12" s="73">
        <v>0.51509097028282613</v>
      </c>
      <c r="AFS12" s="73">
        <v>0.34925282895756998</v>
      </c>
      <c r="AFT12" s="73">
        <v>0.36504936730340709</v>
      </c>
      <c r="AFU12" s="73">
        <v>0.54620999114992019</v>
      </c>
      <c r="AFV12" s="73">
        <v>0.52988232335423135</v>
      </c>
      <c r="AFW12" s="73">
        <v>0.34359069394795361</v>
      </c>
      <c r="AFX12" s="73">
        <v>0.35713979696051651</v>
      </c>
      <c r="AFY12" s="73">
        <v>2.4287871836956589</v>
      </c>
      <c r="AFZ12" s="73">
        <v>2.4287871836956612</v>
      </c>
      <c r="AGA12" s="73">
        <v>8.961533879974704</v>
      </c>
      <c r="AGB12" s="73">
        <v>8.9982402940843862</v>
      </c>
      <c r="AGC12" s="73">
        <v>1.315189748396189</v>
      </c>
      <c r="AGD12" s="73">
        <v>1.315189748396189</v>
      </c>
      <c r="AGE12" s="73">
        <v>1.2768070775274309</v>
      </c>
      <c r="AGF12" s="73">
        <v>1.2111589244640419</v>
      </c>
      <c r="AGG12" s="73">
        <v>1.212199681015758</v>
      </c>
      <c r="AGH12" s="73">
        <v>1.334208737710719</v>
      </c>
      <c r="AGI12" s="73">
        <v>1.2111589244640431</v>
      </c>
      <c r="AGJ12" s="73">
        <v>1.2768070775274301</v>
      </c>
      <c r="AGK12" s="73">
        <v>1.334208737710719</v>
      </c>
      <c r="AGL12" s="73">
        <v>1.2121996810157569</v>
      </c>
      <c r="AGM12" s="73">
        <v>0.60424591500583558</v>
      </c>
      <c r="AGN12" s="73">
        <v>1.4936582477473339</v>
      </c>
      <c r="AGO12" s="73">
        <v>1.494964653406063</v>
      </c>
      <c r="AGP12" s="73">
        <v>0.59653254391820254</v>
      </c>
      <c r="AGQ12" s="73">
        <v>0.39343344409096381</v>
      </c>
      <c r="AGR12" s="73">
        <v>3.8906879659502209</v>
      </c>
      <c r="AGS12" s="73">
        <v>3.8922263633317038</v>
      </c>
      <c r="AGT12" s="73">
        <v>0.54504140213644392</v>
      </c>
      <c r="AGU12" s="73">
        <v>0.5408455187969673</v>
      </c>
      <c r="AGV12" s="73">
        <v>0.36671547040544789</v>
      </c>
      <c r="AGW12" s="73">
        <v>0.38330183566857751</v>
      </c>
      <c r="AGX12" s="73">
        <v>0.5735204907074164</v>
      </c>
      <c r="AGY12" s="73">
        <v>0.55637643952194271</v>
      </c>
      <c r="AGZ12" s="73">
        <v>0.36077022864535219</v>
      </c>
      <c r="AHA12" s="73">
        <v>0.37499678680854232</v>
      </c>
      <c r="AHB12" s="73">
        <v>2.5502265428804511</v>
      </c>
      <c r="AHC12" s="73">
        <v>2.550226542880444</v>
      </c>
      <c r="AHD12" s="73">
        <v>9.4096105739734348</v>
      </c>
      <c r="AHE12" s="73">
        <v>9.4481523087885932</v>
      </c>
      <c r="AHF12" s="73">
        <v>1.380949235815998</v>
      </c>
      <c r="AHG12" s="73">
        <v>1.380949235815998</v>
      </c>
      <c r="AHH12" s="73">
        <v>1.3406474314038019</v>
      </c>
      <c r="AHI12" s="73">
        <v>1.271716870687245</v>
      </c>
      <c r="AHJ12" s="73">
        <v>1.272809665066545</v>
      </c>
      <c r="AHK12" s="73">
        <v>1.4009191745962539</v>
      </c>
      <c r="AHL12" s="73">
        <v>1.271716870687245</v>
      </c>
      <c r="AHM12" s="73">
        <v>1.340647431403801</v>
      </c>
      <c r="AHN12" s="73">
        <v>1.4009191745962539</v>
      </c>
      <c r="AHO12" s="73">
        <v>1.2728096650665459</v>
      </c>
      <c r="AHP12" s="73">
        <v>0.63445821075612807</v>
      </c>
      <c r="AHQ12" s="73">
        <v>1.564784830973398</v>
      </c>
      <c r="AHR12" s="73">
        <v>1.5661534464253981</v>
      </c>
      <c r="AHS12" s="73">
        <v>0.62493885553335504</v>
      </c>
      <c r="AHT12" s="73">
        <v>0.41216837000005752</v>
      </c>
      <c r="AHU12" s="73">
        <v>4.0759588214716631</v>
      </c>
      <c r="AHV12" s="73">
        <v>4.0775704758713101</v>
      </c>
      <c r="AHW12" s="73">
        <v>0.57099575461913032</v>
      </c>
      <c r="AHX12" s="73">
        <v>0.56660006731110779</v>
      </c>
      <c r="AHY12" s="73">
        <v>0.38417811185332751</v>
      </c>
      <c r="AHZ12" s="73">
        <v>0.40155430403374781</v>
      </c>
      <c r="AIA12" s="73">
        <v>0.60083099026491238</v>
      </c>
      <c r="AIB12" s="73">
        <v>0.58287055568965451</v>
      </c>
      <c r="AIC12" s="73">
        <v>0.37794976334275032</v>
      </c>
      <c r="AID12" s="73">
        <v>0.39285377665656812</v>
      </c>
      <c r="AIE12" s="73">
        <v>2.6716659020652318</v>
      </c>
      <c r="AIF12" s="73">
        <v>2.6716659020652269</v>
      </c>
      <c r="AIG12" s="73">
        <v>9.8576872679721745</v>
      </c>
      <c r="AIH12" s="73">
        <v>9.8980643234928234</v>
      </c>
      <c r="AII12" s="73">
        <v>1.446708723235808</v>
      </c>
      <c r="AIJ12" s="73">
        <v>1.446708723235808</v>
      </c>
      <c r="AIK12" s="73">
        <v>1.4044877852801729</v>
      </c>
      <c r="AIL12" s="73">
        <v>1.332274816910449</v>
      </c>
      <c r="AIM12" s="73">
        <v>1.333419649117334</v>
      </c>
      <c r="AIN12" s="73">
        <v>1.4676296114817931</v>
      </c>
      <c r="AIO12" s="73">
        <v>1.3322748169104459</v>
      </c>
      <c r="AIP12" s="73">
        <v>1.404487785280172</v>
      </c>
      <c r="AIQ12" s="73">
        <v>1.4676296114817899</v>
      </c>
      <c r="AIR12" s="73">
        <v>1.3334196491173329</v>
      </c>
      <c r="AIS12" s="73">
        <v>0.66467050650641857</v>
      </c>
      <c r="AIT12" s="73">
        <v>1.6359114141994611</v>
      </c>
      <c r="AIU12" s="73">
        <v>1.637342239444735</v>
      </c>
      <c r="AIV12" s="73">
        <v>0.65334516714850788</v>
      </c>
      <c r="AIW12" s="73">
        <v>0.43090329590915111</v>
      </c>
      <c r="AIX12" s="73">
        <v>4.2612296769931</v>
      </c>
      <c r="AIY12" s="73">
        <v>4.2629145884109114</v>
      </c>
      <c r="AIZ12" s="73">
        <v>0.59695010710181873</v>
      </c>
      <c r="AJA12" s="73">
        <v>0.59235461582525128</v>
      </c>
      <c r="AJB12" s="73">
        <v>0.40164075330120602</v>
      </c>
      <c r="AJC12" s="73">
        <v>0.41980677239891889</v>
      </c>
      <c r="AJD12" s="73">
        <v>0.62814148982240847</v>
      </c>
      <c r="AJE12" s="73">
        <v>0.60936467185736609</v>
      </c>
      <c r="AJF12" s="73">
        <v>0.39512929804014779</v>
      </c>
      <c r="AJG12" s="73">
        <v>0.41071076650459443</v>
      </c>
      <c r="AJH12" s="73">
        <v>2.793105261250012</v>
      </c>
      <c r="AJI12" s="73">
        <v>2.793105261250012</v>
      </c>
      <c r="AJJ12" s="73">
        <v>10.305763961970911</v>
      </c>
      <c r="AJK12" s="73">
        <v>10.34797633819703</v>
      </c>
      <c r="AJL12" s="73">
        <v>1.5124682106556171</v>
      </c>
      <c r="AJM12" s="73">
        <v>1.5124682106556171</v>
      </c>
      <c r="AJN12" s="73">
        <v>1.4683281391565439</v>
      </c>
      <c r="AJO12" s="73">
        <v>1.392832763133649</v>
      </c>
      <c r="AJP12" s="73">
        <v>1.3940296331681199</v>
      </c>
      <c r="AJQ12" s="73">
        <v>1.534340048367326</v>
      </c>
      <c r="AJR12" s="73">
        <v>1.392832763133649</v>
      </c>
      <c r="AJS12" s="73">
        <v>1.4683281391565439</v>
      </c>
      <c r="AJT12" s="73">
        <v>1.534340048367326</v>
      </c>
      <c r="AJU12" s="73">
        <v>1.394029633168121</v>
      </c>
      <c r="AJV12" s="73">
        <v>0.69488280225671095</v>
      </c>
      <c r="AJW12" s="73">
        <v>1.707037997425523</v>
      </c>
      <c r="AJX12" s="73">
        <v>1.7085310324640699</v>
      </c>
      <c r="AJY12" s="73">
        <v>0.68175147876366005</v>
      </c>
      <c r="AJZ12" s="73">
        <v>0.44963822181824531</v>
      </c>
      <c r="AKA12" s="73">
        <v>4.4465005325145386</v>
      </c>
      <c r="AKB12" s="73">
        <v>4.4482587009505163</v>
      </c>
      <c r="AKC12" s="73">
        <v>0.62290445958450635</v>
      </c>
      <c r="AKD12" s="73">
        <v>0.61810916433939123</v>
      </c>
      <c r="AKE12" s="73">
        <v>0.4191033947490852</v>
      </c>
      <c r="AKF12" s="73">
        <v>0.43805924076408931</v>
      </c>
      <c r="AKG12" s="73">
        <v>0.65545198937990423</v>
      </c>
      <c r="AKH12" s="73">
        <v>0.63585878802507767</v>
      </c>
      <c r="AKI12" s="73">
        <v>0.41230883273754659</v>
      </c>
      <c r="AKJ12" s="73">
        <v>0.42856775635261901</v>
      </c>
      <c r="AKK12" s="73">
        <v>2.9145446204348011</v>
      </c>
      <c r="AKL12" s="73">
        <v>2.9145446204347909</v>
      </c>
      <c r="AKM12" s="73">
        <v>10.75384065596965</v>
      </c>
      <c r="AKN12" s="73">
        <v>10.797888352901261</v>
      </c>
      <c r="AKO12" s="73">
        <v>1.578227698075426</v>
      </c>
      <c r="AKP12" s="73">
        <v>1.578227698075428</v>
      </c>
      <c r="AKQ12" s="73">
        <v>1.5321684930329149</v>
      </c>
      <c r="AKR12" s="73">
        <v>1.4533907093568501</v>
      </c>
      <c r="AKS12" s="73">
        <v>1.4546396172189071</v>
      </c>
      <c r="AKT12" s="73">
        <v>1.6010504852528651</v>
      </c>
      <c r="AKU12" s="73">
        <v>1.4533907093568521</v>
      </c>
      <c r="AKV12" s="73">
        <v>1.532168493032916</v>
      </c>
      <c r="AKW12" s="73">
        <v>1.601050485252862</v>
      </c>
      <c r="AKX12" s="73">
        <v>1.45463961721891</v>
      </c>
      <c r="AKY12" s="73">
        <v>0.72509509800700267</v>
      </c>
      <c r="AKZ12" s="73">
        <v>1.7781645806515869</v>
      </c>
      <c r="ALA12" s="73">
        <v>1.779719825483407</v>
      </c>
      <c r="ALB12" s="73">
        <v>0.71015779037881444</v>
      </c>
      <c r="ALC12" s="73">
        <v>0.46837314772733801</v>
      </c>
      <c r="ALD12" s="73">
        <v>4.6317713880359799</v>
      </c>
      <c r="ALE12" s="73">
        <v>4.633602813490123</v>
      </c>
      <c r="ALF12" s="73">
        <v>0.64885881206719498</v>
      </c>
      <c r="ALG12" s="73">
        <v>0.64386371285353283</v>
      </c>
      <c r="ALH12" s="73">
        <v>0.43656603619696338</v>
      </c>
      <c r="ALI12" s="73">
        <v>0.45631170912925928</v>
      </c>
      <c r="ALJ12" s="73">
        <v>0.68276248893740077</v>
      </c>
      <c r="ALK12" s="73">
        <v>0.66235290419279003</v>
      </c>
      <c r="ALL12" s="73">
        <v>0.42948836743494362</v>
      </c>
      <c r="ALM12" s="73">
        <v>0.44642474620064582</v>
      </c>
      <c r="ALN12" s="73">
        <v>3.0359839796195831</v>
      </c>
      <c r="ALO12" s="73">
        <v>3.03598397961958</v>
      </c>
      <c r="ALP12" s="73">
        <v>11.20191734996838</v>
      </c>
      <c r="ALQ12" s="73">
        <v>11.247800367605469</v>
      </c>
      <c r="ALR12" s="73">
        <v>1.6439871854952359</v>
      </c>
      <c r="ALS12" s="73">
        <v>1.6439871854952379</v>
      </c>
      <c r="ALT12" s="73">
        <v>1.5960088469092879</v>
      </c>
      <c r="ALU12" s="73">
        <v>1.513948655580053</v>
      </c>
      <c r="ALV12" s="73">
        <v>1.515249601269697</v>
      </c>
      <c r="ALW12" s="73">
        <v>1.6677609221383991</v>
      </c>
      <c r="ALX12" s="73">
        <v>1.5139486555800541</v>
      </c>
      <c r="ALY12" s="73">
        <v>1.5960088469092879</v>
      </c>
      <c r="ALZ12" s="73">
        <v>1.667760922138398</v>
      </c>
      <c r="AMA12" s="73">
        <v>1.5152496012696981</v>
      </c>
      <c r="AMB12" s="73">
        <v>0.75530739375729405</v>
      </c>
      <c r="AMC12" s="73">
        <v>1.9559810387167469</v>
      </c>
      <c r="AMD12" s="73">
        <v>1.957691808031748</v>
      </c>
      <c r="AME12" s="73">
        <v>0.78117356941669525</v>
      </c>
      <c r="AMF12" s="73">
        <v>0.51521046250007185</v>
      </c>
      <c r="AMG12" s="73">
        <v>5.0949485268395778</v>
      </c>
      <c r="AMH12" s="73">
        <v>5.0969630948391371</v>
      </c>
      <c r="AMI12" s="73">
        <v>0.71374469327391477</v>
      </c>
      <c r="AMJ12" s="73">
        <v>0.70825008413888646</v>
      </c>
      <c r="AMK12" s="73">
        <v>0.48022263981665891</v>
      </c>
      <c r="AML12" s="73">
        <v>0.50194288004218524</v>
      </c>
      <c r="AMM12" s="73">
        <v>0.75103873783114183</v>
      </c>
      <c r="AMN12" s="73">
        <v>0.72858819461206836</v>
      </c>
      <c r="AMO12" s="73">
        <v>0.47243720417843788</v>
      </c>
      <c r="AMP12" s="73">
        <v>0.49106722082071019</v>
      </c>
      <c r="AMQ12" s="73">
        <v>3.3395823775815412</v>
      </c>
      <c r="AMR12" s="73">
        <v>3.3395823775815381</v>
      </c>
      <c r="AMS12" s="73">
        <v>12.32210908496522</v>
      </c>
      <c r="AMT12" s="73">
        <v>12.372580404366021</v>
      </c>
      <c r="AMU12" s="73">
        <v>1.808385904044759</v>
      </c>
      <c r="AMV12" s="73">
        <v>1.808385904044761</v>
      </c>
      <c r="AMW12" s="73">
        <v>1.755609731600217</v>
      </c>
      <c r="AMX12" s="73">
        <v>1.6653435211380589</v>
      </c>
      <c r="AMY12" s="73">
        <v>1.666774561396668</v>
      </c>
      <c r="AMZ12" s="73">
        <v>1.8345370143522399</v>
      </c>
      <c r="ANA12" s="73">
        <v>1.6653435211380589</v>
      </c>
      <c r="ANB12" s="73">
        <v>1.755609731600217</v>
      </c>
      <c r="ANC12" s="73">
        <v>1.8345370143522379</v>
      </c>
      <c r="AND12" s="73">
        <v>1.666774561396666</v>
      </c>
      <c r="ANE12" s="73">
        <v>0.8308381331330249</v>
      </c>
      <c r="ANF12" s="73">
        <v>2.133797496781904</v>
      </c>
      <c r="ANG12" s="73">
        <v>2.1356637905800882</v>
      </c>
      <c r="ANH12" s="73">
        <v>0.85218934845457617</v>
      </c>
      <c r="ANI12" s="73">
        <v>0.56204777727280608</v>
      </c>
      <c r="ANJ12" s="73">
        <v>5.5581256656431766</v>
      </c>
      <c r="ANK12" s="73">
        <v>5.5603233761881503</v>
      </c>
      <c r="ANL12" s="73">
        <v>0.77863057448063311</v>
      </c>
      <c r="ANM12" s="73">
        <v>0.77263645542423998</v>
      </c>
      <c r="ANN12" s="73">
        <v>0.52387924343635484</v>
      </c>
      <c r="ANO12" s="73">
        <v>0.54757405095511158</v>
      </c>
      <c r="ANP12" s="73">
        <v>0.81931498672488179</v>
      </c>
      <c r="ANQ12" s="73">
        <v>0.79482348503134781</v>
      </c>
      <c r="ANR12" s="73">
        <v>0.51538604092193219</v>
      </c>
      <c r="ANS12" s="73">
        <v>0.53570969544077507</v>
      </c>
      <c r="ANT12" s="73">
        <v>3.6431807755435082</v>
      </c>
      <c r="ANU12" s="73">
        <v>3.6431807755434962</v>
      </c>
      <c r="ANV12" s="73">
        <v>13.44230081996206</v>
      </c>
      <c r="ANW12" s="73">
        <v>13.497360441126579</v>
      </c>
      <c r="ANX12" s="73">
        <v>1.9727846225942851</v>
      </c>
      <c r="ANY12" s="73">
        <v>1.972784622594284</v>
      </c>
      <c r="ANZ12" s="73">
        <v>1.915210616291146</v>
      </c>
      <c r="AOA12" s="73">
        <v>1.816738386696064</v>
      </c>
      <c r="AOB12" s="73">
        <v>1.8182995215236371</v>
      </c>
      <c r="AOC12" s="73">
        <v>2.0013131065660801</v>
      </c>
      <c r="AOD12" s="73">
        <v>1.816738386696064</v>
      </c>
      <c r="AOE12" s="73">
        <v>1.915210616291146</v>
      </c>
      <c r="AOF12" s="73">
        <v>2.001313106566077</v>
      </c>
      <c r="AOG12" s="73">
        <v>1.8182995215236359</v>
      </c>
      <c r="AOH12" s="73">
        <v>0.90636887250875453</v>
      </c>
      <c r="AOI12" s="73">
        <v>2.3116139548470671</v>
      </c>
      <c r="AOJ12" s="73">
        <v>2.3136357731284281</v>
      </c>
      <c r="AOK12" s="73">
        <v>0.92320512749245798</v>
      </c>
      <c r="AOL12" s="73">
        <v>0.60888509204554087</v>
      </c>
      <c r="AOM12" s="73">
        <v>6.0213028044467727</v>
      </c>
      <c r="AON12" s="73">
        <v>6.02368365753716</v>
      </c>
      <c r="AOO12" s="73">
        <v>0.84351645568735356</v>
      </c>
      <c r="AOP12" s="73">
        <v>0.83702282670959383</v>
      </c>
      <c r="AOQ12" s="73">
        <v>0.5675358470560522</v>
      </c>
      <c r="AOR12" s="73">
        <v>0.59320522186803681</v>
      </c>
      <c r="AOS12" s="73">
        <v>0.88759123561862197</v>
      </c>
      <c r="AOT12" s="73">
        <v>0.86105877545062715</v>
      </c>
      <c r="AOU12" s="73">
        <v>0.55833487766542611</v>
      </c>
      <c r="AOV12" s="73">
        <v>0.58035217006084039</v>
      </c>
      <c r="AOW12" s="73">
        <v>3.9467791735054631</v>
      </c>
      <c r="AOX12" s="73">
        <v>3.946779173505456</v>
      </c>
      <c r="AOY12" s="73">
        <v>14.562492554958901</v>
      </c>
      <c r="AOZ12" s="73">
        <v>14.622140477887131</v>
      </c>
      <c r="APA12" s="73">
        <v>2.1371833411438108</v>
      </c>
      <c r="APB12" s="73">
        <v>2.1371833411438121</v>
      </c>
      <c r="APC12" s="73">
        <v>2.0748115009820758</v>
      </c>
      <c r="APD12" s="73">
        <v>1.96813325225407</v>
      </c>
      <c r="APE12" s="73">
        <v>1.969824481650607</v>
      </c>
      <c r="APF12" s="73">
        <v>2.1680891987799189</v>
      </c>
      <c r="APG12" s="73">
        <v>1.968133252254074</v>
      </c>
      <c r="APH12" s="73">
        <v>2.0748115009820749</v>
      </c>
      <c r="API12" s="73">
        <v>2.1680891987799189</v>
      </c>
      <c r="APJ12" s="73">
        <v>1.9698244816506081</v>
      </c>
      <c r="APK12" s="73">
        <v>0.98189961188448394</v>
      </c>
      <c r="APL12" s="73">
        <v>2.4894304129122231</v>
      </c>
      <c r="APM12" s="73">
        <v>2.4916077556767711</v>
      </c>
      <c r="APN12" s="73">
        <v>0.99422090653034023</v>
      </c>
      <c r="APO12" s="73">
        <v>0.65572240681827421</v>
      </c>
      <c r="APP12" s="73">
        <v>6.4844799432503724</v>
      </c>
      <c r="APQ12" s="73">
        <v>6.4870439388861723</v>
      </c>
      <c r="APR12" s="73">
        <v>0.90840233689407335</v>
      </c>
      <c r="APS12" s="73">
        <v>0.90140919799494568</v>
      </c>
      <c r="APT12" s="73">
        <v>0.61119245067574879</v>
      </c>
      <c r="APU12" s="73">
        <v>0.63883639278096405</v>
      </c>
      <c r="APV12" s="73">
        <v>0.95586748451236236</v>
      </c>
      <c r="APW12" s="73">
        <v>0.92729406586990604</v>
      </c>
      <c r="APX12" s="73">
        <v>0.60128371440892159</v>
      </c>
      <c r="APY12" s="73">
        <v>0.62499464468090349</v>
      </c>
      <c r="APZ12" s="73">
        <v>4.2503775714674212</v>
      </c>
      <c r="AQA12" s="73">
        <v>4.2503775714674106</v>
      </c>
      <c r="AQB12" s="73">
        <v>15.682684289955731</v>
      </c>
      <c r="AQC12" s="73">
        <v>15.74692051464768</v>
      </c>
      <c r="AQD12" s="73">
        <v>2.301582059693327</v>
      </c>
      <c r="AQE12" s="73">
        <v>2.301582059693335</v>
      </c>
      <c r="AQF12" s="73">
        <v>2.234412385673004</v>
      </c>
      <c r="AQG12" s="73">
        <v>2.119528117812076</v>
      </c>
      <c r="AQH12" s="73">
        <v>2.1213494417775789</v>
      </c>
      <c r="AQI12" s="73">
        <v>2.3348652909937568</v>
      </c>
      <c r="AQJ12" s="73">
        <v>2.1195281178120768</v>
      </c>
      <c r="AQK12" s="73">
        <v>2.2344123856730049</v>
      </c>
      <c r="AQL12" s="73">
        <v>2.3348652909937599</v>
      </c>
      <c r="AQM12" s="73">
        <v>2.121349441777578</v>
      </c>
      <c r="AQN12" s="73">
        <v>1.057430351260215</v>
      </c>
      <c r="AQO12" s="73">
        <v>2.66724687097738</v>
      </c>
      <c r="AQP12" s="73">
        <v>2.6695797382251119</v>
      </c>
      <c r="AQQ12" s="73">
        <v>1.065236685568222</v>
      </c>
      <c r="AQR12" s="73">
        <v>0.70255972159100832</v>
      </c>
      <c r="AQS12" s="73">
        <v>6.9476570820539667</v>
      </c>
      <c r="AQT12" s="73">
        <v>6.9504042202351863</v>
      </c>
      <c r="AQU12" s="73">
        <v>0.97328821810079358</v>
      </c>
      <c r="AQV12" s="73">
        <v>0.96579556928029886</v>
      </c>
      <c r="AQW12" s="73">
        <v>0.65484905429544571</v>
      </c>
      <c r="AQX12" s="73">
        <v>0.68446756369388961</v>
      </c>
      <c r="AQY12" s="73">
        <v>1.024143733406101</v>
      </c>
      <c r="AQZ12" s="73">
        <v>0.99352935628918415</v>
      </c>
      <c r="ARA12" s="73">
        <v>0.64423255115241485</v>
      </c>
      <c r="ARB12" s="73">
        <v>0.66963711930097014</v>
      </c>
      <c r="ARC12" s="73">
        <v>4.5539759694293807</v>
      </c>
      <c r="ARD12" s="73">
        <v>4.5539759694293664</v>
      </c>
      <c r="ARE12" s="73">
        <v>16.80287602495256</v>
      </c>
      <c r="ARF12" s="73">
        <v>16.871700551408221</v>
      </c>
      <c r="ARG12" s="73">
        <v>2.4659807782428591</v>
      </c>
      <c r="ARH12" s="73">
        <v>2.465980778242856</v>
      </c>
      <c r="ARI12" s="73">
        <v>2.3940132703639292</v>
      </c>
      <c r="ARJ12" s="73">
        <v>2.2709229833700779</v>
      </c>
      <c r="ARK12" s="73">
        <v>2.272874401904545</v>
      </c>
      <c r="ARL12" s="73">
        <v>2.5016413832075992</v>
      </c>
      <c r="ARM12" s="73">
        <v>2.270922983370081</v>
      </c>
      <c r="ARN12" s="73">
        <v>2.394013270363931</v>
      </c>
      <c r="ARO12" s="73">
        <v>2.501641383207597</v>
      </c>
      <c r="ARP12" s="73">
        <v>2.2728744019045459</v>
      </c>
      <c r="ARQ12" s="73">
        <v>1.1329610906359431</v>
      </c>
      <c r="ARR12" s="73">
        <v>2.8450633290425422</v>
      </c>
      <c r="ARS12" s="73">
        <v>2.8475517207734522</v>
      </c>
      <c r="ART12" s="73">
        <v>1.1362524646061021</v>
      </c>
      <c r="ARU12" s="73">
        <v>0.749397036363743</v>
      </c>
      <c r="ARV12" s="73">
        <v>7.4108342208575726</v>
      </c>
      <c r="ARW12" s="73">
        <v>7.413764501584196</v>
      </c>
      <c r="ARX12" s="73">
        <v>1.0381740993075119</v>
      </c>
      <c r="ARY12" s="73">
        <v>1.030181940565652</v>
      </c>
      <c r="ARZ12" s="73">
        <v>0.69850565791514152</v>
      </c>
      <c r="ASA12" s="73">
        <v>0.73009873460681618</v>
      </c>
      <c r="ASB12" s="73">
        <v>1.0924199822998419</v>
      </c>
      <c r="ASC12" s="73">
        <v>1.059764646708464</v>
      </c>
      <c r="ASD12" s="73">
        <v>0.6871813878959101</v>
      </c>
      <c r="ASE12" s="73">
        <v>0.71427959392103513</v>
      </c>
      <c r="ASF12" s="73">
        <v>4.8575743673913303</v>
      </c>
      <c r="ASG12" s="73">
        <v>4.8575743673913312</v>
      </c>
      <c r="ASH12" s="73">
        <v>17.923067759949411</v>
      </c>
      <c r="ASI12" s="73">
        <v>17.996480588168779</v>
      </c>
      <c r="ASJ12" s="73">
        <v>2.6303794967923828</v>
      </c>
      <c r="ASK12" s="73">
        <v>2.6303794967923841</v>
      </c>
      <c r="ASL12" s="73">
        <v>2.5536141550548632</v>
      </c>
      <c r="ASM12" s="73">
        <v>2.4223178489280861</v>
      </c>
      <c r="ASN12" s="73">
        <v>2.4243993620315161</v>
      </c>
      <c r="ASO12" s="73">
        <v>2.6684174754214398</v>
      </c>
      <c r="ASP12" s="73">
        <v>2.4223178489280879</v>
      </c>
      <c r="ASQ12" s="73">
        <v>2.5536141550548641</v>
      </c>
      <c r="ASR12" s="73">
        <v>2.668417475421438</v>
      </c>
      <c r="ASS12" s="73">
        <v>2.4243993620315201</v>
      </c>
      <c r="AST12" s="73">
        <v>1.2084918300116729</v>
      </c>
    </row>
    <row r="13" spans="1:1190" x14ac:dyDescent="0.25">
      <c r="A13" s="132" t="s">
        <v>230</v>
      </c>
      <c r="B13" s="73">
        <v>0</v>
      </c>
      <c r="C13" s="73">
        <v>5.1017073860772904E-3</v>
      </c>
      <c r="D13" s="73">
        <v>6.8275042908799832E-3</v>
      </c>
      <c r="E13" s="73">
        <v>0</v>
      </c>
      <c r="F13" s="73">
        <v>3.7842117446057193E-2</v>
      </c>
      <c r="G13" s="73">
        <v>0</v>
      </c>
      <c r="H13" s="73">
        <v>1.45600220329609E-2</v>
      </c>
      <c r="I13" s="73">
        <v>2.7110117728068998E-3</v>
      </c>
      <c r="J13" s="73">
        <v>0</v>
      </c>
      <c r="K13" s="73">
        <v>-1.2045985197161521E-19</v>
      </c>
      <c r="L13" s="73">
        <v>1.4834339225838921E-2</v>
      </c>
      <c r="M13" s="73">
        <v>2.7953201469698092E-3</v>
      </c>
      <c r="N13" s="73">
        <v>0</v>
      </c>
      <c r="O13" s="73">
        <v>0</v>
      </c>
      <c r="P13" s="73">
        <v>0</v>
      </c>
      <c r="Q13" s="73">
        <v>3.0371364429477989E-2</v>
      </c>
      <c r="R13" s="73">
        <v>0</v>
      </c>
      <c r="S13" s="73">
        <v>2.2549659206291029E-2</v>
      </c>
      <c r="T13" s="73">
        <v>1.0997910757912991E-2</v>
      </c>
      <c r="U13" s="73">
        <v>2.1138721642901089E-2</v>
      </c>
      <c r="V13" s="73">
        <v>0</v>
      </c>
      <c r="W13" s="73">
        <v>2.1390156733875471E-2</v>
      </c>
      <c r="X13" s="73">
        <v>1.1908769105316011E-2</v>
      </c>
      <c r="Y13" s="73">
        <v>0</v>
      </c>
      <c r="Z13" s="73">
        <v>0</v>
      </c>
      <c r="AA13" s="73">
        <v>2.9538512534772941E-2</v>
      </c>
      <c r="AB13" s="73">
        <v>1.2957971631906101E-2</v>
      </c>
      <c r="AC13" s="73">
        <v>0</v>
      </c>
      <c r="AD13" s="73">
        <v>1.113231005907522E-2</v>
      </c>
      <c r="AE13" s="73">
        <v>0</v>
      </c>
      <c r="AF13" s="73">
        <v>1.020341477215554E-2</v>
      </c>
      <c r="AG13" s="73">
        <v>1.365500858176126E-2</v>
      </c>
      <c r="AH13" s="73">
        <v>0</v>
      </c>
      <c r="AI13" s="73">
        <v>7.5684234892121643E-2</v>
      </c>
      <c r="AJ13" s="73">
        <v>0</v>
      </c>
      <c r="AK13" s="73">
        <v>2.9120044065922598E-2</v>
      </c>
      <c r="AL13" s="73">
        <v>5.4220235456143113E-3</v>
      </c>
      <c r="AM13" s="73">
        <v>0</v>
      </c>
      <c r="AN13" s="73">
        <v>0</v>
      </c>
      <c r="AO13" s="73">
        <v>2.9668678451678469E-2</v>
      </c>
      <c r="AP13" s="73">
        <v>5.590640293940137E-3</v>
      </c>
      <c r="AQ13" s="73">
        <v>0</v>
      </c>
      <c r="AR13" s="73">
        <v>0</v>
      </c>
      <c r="AS13" s="73">
        <v>0</v>
      </c>
      <c r="AT13" s="73">
        <v>6.0742728858961627E-2</v>
      </c>
      <c r="AU13" s="73">
        <v>0</v>
      </c>
      <c r="AV13" s="73">
        <v>4.5099318412586298E-2</v>
      </c>
      <c r="AW13" s="73">
        <v>2.1995821515822779E-2</v>
      </c>
      <c r="AX13" s="73">
        <v>4.2277443285799528E-2</v>
      </c>
      <c r="AY13" s="73">
        <v>0</v>
      </c>
      <c r="AZ13" s="73">
        <v>4.278031346775165E-2</v>
      </c>
      <c r="BA13" s="73">
        <v>2.38175382106348E-2</v>
      </c>
      <c r="BB13" s="73">
        <v>0</v>
      </c>
      <c r="BC13" s="73">
        <v>-1.982223099640516E-18</v>
      </c>
      <c r="BD13" s="73">
        <v>5.9077025069546367E-2</v>
      </c>
      <c r="BE13" s="73">
        <v>2.591594326381455E-2</v>
      </c>
      <c r="BF13" s="73">
        <v>0</v>
      </c>
      <c r="BG13" s="73">
        <v>2.2264620118150742E-2</v>
      </c>
      <c r="BH13" s="73">
        <v>0</v>
      </c>
      <c r="BI13" s="73">
        <v>1.530512215823376E-2</v>
      </c>
      <c r="BJ13" s="73">
        <v>2.0482512872642519E-2</v>
      </c>
      <c r="BK13" s="73">
        <v>0</v>
      </c>
      <c r="BL13" s="73">
        <v>0.1135263523381853</v>
      </c>
      <c r="BM13" s="73">
        <v>-2.4245822608209542E-16</v>
      </c>
      <c r="BN13" s="73">
        <v>4.3680066098884293E-2</v>
      </c>
      <c r="BO13" s="73">
        <v>8.1330353184217198E-3</v>
      </c>
      <c r="BP13" s="73">
        <v>-3.2085716296480931E-18</v>
      </c>
      <c r="BQ13" s="73">
        <v>0</v>
      </c>
      <c r="BR13" s="73">
        <v>4.4503017677518047E-2</v>
      </c>
      <c r="BS13" s="73">
        <v>8.385960440910464E-3</v>
      </c>
      <c r="BT13" s="73">
        <v>-3.125840004338393E-18</v>
      </c>
      <c r="BU13" s="73">
        <v>0</v>
      </c>
      <c r="BV13" s="73">
        <v>0</v>
      </c>
      <c r="BW13" s="73">
        <v>9.1114093288445164E-2</v>
      </c>
      <c r="BX13" s="73">
        <v>0</v>
      </c>
      <c r="BY13" s="73">
        <v>6.7648977618881584E-2</v>
      </c>
      <c r="BZ13" s="73">
        <v>3.2993732273732583E-2</v>
      </c>
      <c r="CA13" s="73">
        <v>6.341616492869788E-2</v>
      </c>
      <c r="CB13" s="73">
        <v>0</v>
      </c>
      <c r="CC13" s="73">
        <v>6.4170470201627791E-2</v>
      </c>
      <c r="CD13" s="73">
        <v>3.5726307315953602E-2</v>
      </c>
      <c r="CE13" s="73">
        <v>-1.3996015531369149E-17</v>
      </c>
      <c r="CF13" s="73">
        <v>0</v>
      </c>
      <c r="CG13" s="73">
        <v>8.8615537604319783E-2</v>
      </c>
      <c r="CH13" s="73">
        <v>3.8873914895723012E-2</v>
      </c>
      <c r="CI13" s="73">
        <v>-1.3996015531369161E-17</v>
      </c>
      <c r="CJ13" s="73">
        <v>3.3396930177226253E-2</v>
      </c>
      <c r="CK13" s="73">
        <v>0</v>
      </c>
      <c r="CL13" s="73">
        <v>2.0406829544312031E-2</v>
      </c>
      <c r="CM13" s="73">
        <v>2.7310017163523829E-2</v>
      </c>
      <c r="CN13" s="73">
        <v>0</v>
      </c>
      <c r="CO13" s="73">
        <v>0.1513684697842495</v>
      </c>
      <c r="CP13" s="73">
        <v>-3.8132469618964918E-16</v>
      </c>
      <c r="CQ13" s="73">
        <v>5.8240088131846002E-2</v>
      </c>
      <c r="CR13" s="73">
        <v>1.084404709122916E-2</v>
      </c>
      <c r="CS13" s="73">
        <v>-5.0462614597535062E-18</v>
      </c>
      <c r="CT13" s="73">
        <v>0</v>
      </c>
      <c r="CU13" s="73">
        <v>5.9337356903357563E-2</v>
      </c>
      <c r="CV13" s="73">
        <v>1.11812805878808E-2</v>
      </c>
      <c r="CW13" s="73">
        <v>-4.9161458006716182E-18</v>
      </c>
      <c r="CX13" s="73">
        <v>0</v>
      </c>
      <c r="CY13" s="73">
        <v>0</v>
      </c>
      <c r="CZ13" s="73">
        <v>0.1214854577179293</v>
      </c>
      <c r="DA13" s="73">
        <v>0</v>
      </c>
      <c r="DB13" s="73">
        <v>9.0198636825176981E-2</v>
      </c>
      <c r="DC13" s="73">
        <v>4.3991643031642408E-2</v>
      </c>
      <c r="DD13" s="73">
        <v>8.455488657159628E-2</v>
      </c>
      <c r="DE13" s="73">
        <v>0</v>
      </c>
      <c r="DF13" s="73">
        <v>8.556062693550405E-2</v>
      </c>
      <c r="DG13" s="73">
        <v>4.7635076421272432E-2</v>
      </c>
      <c r="DH13" s="73">
        <v>-2.2012148057858971E-17</v>
      </c>
      <c r="DI13" s="73">
        <v>0</v>
      </c>
      <c r="DJ13" s="73">
        <v>0.11815405013909321</v>
      </c>
      <c r="DK13" s="73">
        <v>5.1831886527631557E-2</v>
      </c>
      <c r="DL13" s="73">
        <v>-2.2012148057859029E-17</v>
      </c>
      <c r="DM13" s="73">
        <v>4.4529240236301761E-2</v>
      </c>
      <c r="DN13" s="73">
        <v>0</v>
      </c>
      <c r="DO13" s="73">
        <v>2.550853693039036E-2</v>
      </c>
      <c r="DP13" s="73">
        <v>3.4137521454405018E-2</v>
      </c>
      <c r="DQ13" s="73">
        <v>0</v>
      </c>
      <c r="DR13" s="73">
        <v>0.1892105872303142</v>
      </c>
      <c r="DS13" s="73">
        <v>0</v>
      </c>
      <c r="DT13" s="73">
        <v>7.2800110164807766E-2</v>
      </c>
      <c r="DU13" s="73">
        <v>1.3555058864036559E-2</v>
      </c>
      <c r="DV13" s="73">
        <v>0</v>
      </c>
      <c r="DW13" s="73">
        <v>0</v>
      </c>
      <c r="DX13" s="73">
        <v>7.4171696129197148E-2</v>
      </c>
      <c r="DY13" s="73">
        <v>1.397660073485112E-2</v>
      </c>
      <c r="DZ13" s="73">
        <v>0</v>
      </c>
      <c r="EA13" s="73">
        <v>0</v>
      </c>
      <c r="EB13" s="73">
        <v>0</v>
      </c>
      <c r="EC13" s="73">
        <v>0.151856822147413</v>
      </c>
      <c r="ED13" s="73">
        <v>0</v>
      </c>
      <c r="EE13" s="73">
        <v>0.11274829603147279</v>
      </c>
      <c r="EF13" s="73">
        <v>5.4989553789551927E-2</v>
      </c>
      <c r="EG13" s="73">
        <v>0.1056936082144945</v>
      </c>
      <c r="EH13" s="73">
        <v>0</v>
      </c>
      <c r="EI13" s="73">
        <v>0.1069507836693802</v>
      </c>
      <c r="EJ13" s="73">
        <v>5.954384552659131E-2</v>
      </c>
      <c r="EK13" s="73">
        <v>0</v>
      </c>
      <c r="EL13" s="73">
        <v>-1.296429525202125E-17</v>
      </c>
      <c r="EM13" s="73">
        <v>0.14769256267386671</v>
      </c>
      <c r="EN13" s="73">
        <v>6.478985815954004E-2</v>
      </c>
      <c r="EO13" s="73">
        <v>0</v>
      </c>
      <c r="EP13" s="73">
        <v>5.5661550295377303E-2</v>
      </c>
      <c r="EQ13" s="73">
        <v>0</v>
      </c>
      <c r="ER13" s="73">
        <v>3.0610244316468541E-2</v>
      </c>
      <c r="ES13" s="73">
        <v>4.0965025745286307E-2</v>
      </c>
      <c r="ET13" s="73">
        <v>0</v>
      </c>
      <c r="EU13" s="73">
        <v>0.2270527046763787</v>
      </c>
      <c r="EV13" s="73">
        <v>0</v>
      </c>
      <c r="EW13" s="73">
        <v>8.7360132197769405E-2</v>
      </c>
      <c r="EX13" s="73">
        <v>1.626607063684395E-2</v>
      </c>
      <c r="EY13" s="73">
        <v>0</v>
      </c>
      <c r="EZ13" s="73">
        <v>0</v>
      </c>
      <c r="FA13" s="73">
        <v>8.9006035355036706E-2</v>
      </c>
      <c r="FB13" s="73">
        <v>1.6771920881821441E-2</v>
      </c>
      <c r="FC13" s="73">
        <v>0</v>
      </c>
      <c r="FD13" s="73">
        <v>0</v>
      </c>
      <c r="FE13" s="73">
        <v>0</v>
      </c>
      <c r="FF13" s="73">
        <v>0.1822281865768966</v>
      </c>
      <c r="FG13" s="73">
        <v>0</v>
      </c>
      <c r="FH13" s="73">
        <v>0.1352979552377675</v>
      </c>
      <c r="FI13" s="73">
        <v>6.5987464547461766E-2</v>
      </c>
      <c r="FJ13" s="73">
        <v>0.12683232985739251</v>
      </c>
      <c r="FK13" s="73">
        <v>0</v>
      </c>
      <c r="FL13" s="73">
        <v>0.12834094040325639</v>
      </c>
      <c r="FM13" s="73">
        <v>7.1452614631910091E-2</v>
      </c>
      <c r="FN13" s="73">
        <v>0</v>
      </c>
      <c r="FO13" s="73">
        <v>0</v>
      </c>
      <c r="FP13" s="73">
        <v>0.17723107520864001</v>
      </c>
      <c r="FQ13" s="73">
        <v>7.7747829791448467E-2</v>
      </c>
      <c r="FR13" s="73">
        <v>0</v>
      </c>
      <c r="FS13" s="73">
        <v>6.6793860354452811E-2</v>
      </c>
      <c r="FT13" s="73">
        <v>0</v>
      </c>
      <c r="FU13" s="73">
        <v>3.5711951702546867E-2</v>
      </c>
      <c r="FV13" s="73">
        <v>4.7792530036167687E-2</v>
      </c>
      <c r="FW13" s="73">
        <v>0</v>
      </c>
      <c r="FX13" s="73">
        <v>0.2648948221224422</v>
      </c>
      <c r="FY13" s="73">
        <v>0</v>
      </c>
      <c r="FZ13" s="73">
        <v>0.1019201542307312</v>
      </c>
      <c r="GA13" s="73">
        <v>1.8977082409651371E-2</v>
      </c>
      <c r="GB13" s="73">
        <v>0</v>
      </c>
      <c r="GC13" s="73">
        <v>0</v>
      </c>
      <c r="GD13" s="73">
        <v>0.1038403745808763</v>
      </c>
      <c r="GE13" s="73">
        <v>1.9567241028791781E-2</v>
      </c>
      <c r="GF13" s="73">
        <v>0</v>
      </c>
      <c r="GG13" s="73">
        <v>-1.4951019421916359E-32</v>
      </c>
      <c r="GH13" s="73">
        <v>0</v>
      </c>
      <c r="GI13" s="73">
        <v>0.2125995510063807</v>
      </c>
      <c r="GJ13" s="73">
        <v>0</v>
      </c>
      <c r="GK13" s="73">
        <v>0.15784761444406309</v>
      </c>
      <c r="GL13" s="73">
        <v>7.6985375305371556E-2</v>
      </c>
      <c r="GM13" s="73">
        <v>0.14797105150029119</v>
      </c>
      <c r="GN13" s="73">
        <v>0</v>
      </c>
      <c r="GO13" s="73">
        <v>0.14973109713713259</v>
      </c>
      <c r="GP13" s="73">
        <v>8.336138373722897E-2</v>
      </c>
      <c r="GQ13" s="73">
        <v>0</v>
      </c>
      <c r="GR13" s="73">
        <v>-3.2717370396098192E-33</v>
      </c>
      <c r="GS13" s="73">
        <v>0.20676958774341361</v>
      </c>
      <c r="GT13" s="73">
        <v>9.0705801423356852E-2</v>
      </c>
      <c r="GU13" s="73">
        <v>0</v>
      </c>
      <c r="GV13" s="73">
        <v>7.792617041352834E-2</v>
      </c>
      <c r="GW13" s="73">
        <v>0</v>
      </c>
      <c r="GX13" s="73">
        <v>4.0813659088625137E-2</v>
      </c>
      <c r="GY13" s="73">
        <v>5.4620034327048948E-2</v>
      </c>
      <c r="GZ13" s="73">
        <v>0</v>
      </c>
      <c r="HA13" s="73">
        <v>0.3027369395685085</v>
      </c>
      <c r="HB13" s="73">
        <v>0</v>
      </c>
      <c r="HC13" s="73">
        <v>0.11648017626369279</v>
      </c>
      <c r="HD13" s="73">
        <v>2.168809418245881E-2</v>
      </c>
      <c r="HE13" s="73">
        <v>0</v>
      </c>
      <c r="HF13" s="73">
        <v>0</v>
      </c>
      <c r="HG13" s="73">
        <v>0.11867471380671581</v>
      </c>
      <c r="HH13" s="73">
        <v>2.2362561175762109E-2</v>
      </c>
      <c r="HI13" s="73">
        <v>0</v>
      </c>
      <c r="HJ13" s="73">
        <v>0</v>
      </c>
      <c r="HK13" s="73">
        <v>0</v>
      </c>
      <c r="HL13" s="73">
        <v>0.24297091543586469</v>
      </c>
      <c r="HM13" s="73">
        <v>0</v>
      </c>
      <c r="HN13" s="73">
        <v>0.18039727365035849</v>
      </c>
      <c r="HO13" s="73">
        <v>8.7983286063281374E-2</v>
      </c>
      <c r="HP13" s="73">
        <v>0.16910977314318959</v>
      </c>
      <c r="HQ13" s="73">
        <v>0</v>
      </c>
      <c r="HR13" s="73">
        <v>0.17112125387100871</v>
      </c>
      <c r="HS13" s="73">
        <v>9.5270152842547806E-2</v>
      </c>
      <c r="HT13" s="73">
        <v>0</v>
      </c>
      <c r="HU13" s="73">
        <v>0</v>
      </c>
      <c r="HV13" s="73">
        <v>0.23630810027818699</v>
      </c>
      <c r="HW13" s="73">
        <v>0.1036637730552656</v>
      </c>
      <c r="HX13" s="73">
        <v>0</v>
      </c>
      <c r="HY13" s="73">
        <v>8.9058480472603826E-2</v>
      </c>
      <c r="HZ13" s="73">
        <v>0</v>
      </c>
      <c r="IA13" s="73">
        <v>4.5915366474703519E-2</v>
      </c>
      <c r="IB13" s="73">
        <v>6.144753861793039E-2</v>
      </c>
      <c r="IC13" s="73">
        <v>0</v>
      </c>
      <c r="ID13" s="73">
        <v>0.34057905701457181</v>
      </c>
      <c r="IE13" s="73">
        <v>-2.3588653236346002E-15</v>
      </c>
      <c r="IF13" s="73">
        <v>0.13104019829665459</v>
      </c>
      <c r="IG13" s="73">
        <v>2.4399105955266329E-2</v>
      </c>
      <c r="IH13" s="73">
        <v>-3.1216051019906081E-17</v>
      </c>
      <c r="II13" s="73">
        <v>0</v>
      </c>
      <c r="IJ13" s="73">
        <v>0.13350905303255539</v>
      </c>
      <c r="IK13" s="73">
        <v>2.5157881322732559E-2</v>
      </c>
      <c r="IL13" s="73">
        <v>-3.041115870808613E-17</v>
      </c>
      <c r="IM13" s="73">
        <v>0</v>
      </c>
      <c r="IN13" s="73">
        <v>0</v>
      </c>
      <c r="IO13" s="73">
        <v>0.27334227986534892</v>
      </c>
      <c r="IP13" s="73">
        <v>0</v>
      </c>
      <c r="IQ13" s="73">
        <v>0.20294693285665449</v>
      </c>
      <c r="IR13" s="73">
        <v>9.8981196821191025E-2</v>
      </c>
      <c r="IS13" s="73">
        <v>0.19024849478608979</v>
      </c>
      <c r="IT13" s="73">
        <v>3.0727587148632193E-32</v>
      </c>
      <c r="IU13" s="73">
        <v>0.19251141060488491</v>
      </c>
      <c r="IV13" s="73">
        <v>0.1071789219478668</v>
      </c>
      <c r="IW13" s="73">
        <v>-1.3616661409879011E-16</v>
      </c>
      <c r="IX13" s="73">
        <v>0</v>
      </c>
      <c r="IY13" s="73">
        <v>0.26584661281296068</v>
      </c>
      <c r="IZ13" s="73">
        <v>0.1166217446871743</v>
      </c>
      <c r="JA13" s="73">
        <v>-1.3616661409879021E-16</v>
      </c>
      <c r="JB13" s="73">
        <v>0.1001907905316794</v>
      </c>
      <c r="JC13" s="73">
        <v>0</v>
      </c>
      <c r="JD13" s="73">
        <v>5.1017073860781623E-2</v>
      </c>
      <c r="JE13" s="73">
        <v>6.8275042908811645E-2</v>
      </c>
      <c r="JF13" s="73">
        <v>0</v>
      </c>
      <c r="JG13" s="73">
        <v>0.37842117446063622</v>
      </c>
      <c r="JH13" s="73">
        <v>0</v>
      </c>
      <c r="JI13" s="73">
        <v>0.14560022032961631</v>
      </c>
      <c r="JJ13" s="73">
        <v>2.711011772807367E-2</v>
      </c>
      <c r="JK13" s="73">
        <v>0</v>
      </c>
      <c r="JL13" s="73">
        <v>0</v>
      </c>
      <c r="JM13" s="73">
        <v>0.14834339225839499</v>
      </c>
      <c r="JN13" s="73">
        <v>2.7953201469702808E-2</v>
      </c>
      <c r="JO13" s="73">
        <v>0</v>
      </c>
      <c r="JP13" s="73">
        <v>0</v>
      </c>
      <c r="JQ13" s="73">
        <v>0</v>
      </c>
      <c r="JR13" s="73">
        <v>0.30371364429483211</v>
      </c>
      <c r="JS13" s="73">
        <v>0</v>
      </c>
      <c r="JT13" s="73">
        <v>0.22549659206294911</v>
      </c>
      <c r="JU13" s="73">
        <v>0.1099791075791004</v>
      </c>
      <c r="JV13" s="73">
        <v>0.2113872164289857</v>
      </c>
      <c r="JW13" s="73">
        <v>0</v>
      </c>
      <c r="JX13" s="73">
        <v>0.21390156733876101</v>
      </c>
      <c r="JY13" s="73">
        <v>0.11908769105318549</v>
      </c>
      <c r="JZ13" s="73">
        <v>0</v>
      </c>
      <c r="KA13" s="73">
        <v>0</v>
      </c>
      <c r="KB13" s="73">
        <v>0.29538512534773398</v>
      </c>
      <c r="KC13" s="73">
        <v>0.12957971631908261</v>
      </c>
      <c r="KD13" s="73">
        <v>0</v>
      </c>
      <c r="KE13" s="73">
        <v>0.1113231005907548</v>
      </c>
      <c r="KF13" s="73">
        <v>0</v>
      </c>
      <c r="KG13" s="73">
        <v>5.6118781246859789E-2</v>
      </c>
      <c r="KH13" s="73">
        <v>7.5102547199692657E-2</v>
      </c>
      <c r="KI13" s="73">
        <v>0</v>
      </c>
      <c r="KJ13" s="73">
        <v>0.41626329190669897</v>
      </c>
      <c r="KK13" s="73">
        <v>0</v>
      </c>
      <c r="KL13" s="73">
        <v>0.160160242362578</v>
      </c>
      <c r="KM13" s="73">
        <v>2.9821129500880991E-2</v>
      </c>
      <c r="KN13" s="73">
        <v>0</v>
      </c>
      <c r="KO13" s="73">
        <v>0</v>
      </c>
      <c r="KP13" s="73">
        <v>0.16317773148423451</v>
      </c>
      <c r="KQ13" s="73">
        <v>3.074852161667313E-2</v>
      </c>
      <c r="KR13" s="73">
        <v>0</v>
      </c>
      <c r="KS13" s="73">
        <v>0</v>
      </c>
      <c r="KT13" s="73">
        <v>0</v>
      </c>
      <c r="KU13" s="73">
        <v>0.33408500872431479</v>
      </c>
      <c r="KV13" s="73">
        <v>0</v>
      </c>
      <c r="KW13" s="73">
        <v>0.24804625126924429</v>
      </c>
      <c r="KX13" s="73">
        <v>0.1209770183370109</v>
      </c>
      <c r="KY13" s="73">
        <v>0.23252593807188451</v>
      </c>
      <c r="KZ13" s="73">
        <v>0</v>
      </c>
      <c r="LA13" s="73">
        <v>0.23529172407263729</v>
      </c>
      <c r="LB13" s="73">
        <v>0.1309964601585043</v>
      </c>
      <c r="LC13" s="73">
        <v>0</v>
      </c>
      <c r="LD13" s="73">
        <v>0</v>
      </c>
      <c r="LE13" s="73">
        <v>0.32492363788250728</v>
      </c>
      <c r="LF13" s="73">
        <v>0.1425376879509907</v>
      </c>
      <c r="LG13" s="73">
        <v>0</v>
      </c>
      <c r="LH13" s="73">
        <v>0.1224554106498304</v>
      </c>
      <c r="LI13" s="73">
        <v>0</v>
      </c>
      <c r="LJ13" s="73">
        <v>6.122048863293824E-2</v>
      </c>
      <c r="LK13" s="73">
        <v>8.1930051490574141E-2</v>
      </c>
      <c r="LL13" s="73">
        <v>0</v>
      </c>
      <c r="LM13" s="73">
        <v>0.45410540935276461</v>
      </c>
      <c r="LN13" s="73">
        <v>0</v>
      </c>
      <c r="LO13" s="73">
        <v>0.17472026439553959</v>
      </c>
      <c r="LP13" s="73">
        <v>3.2532141273688482E-2</v>
      </c>
      <c r="LQ13" s="73">
        <v>0</v>
      </c>
      <c r="LR13" s="73">
        <v>0</v>
      </c>
      <c r="LS13" s="73">
        <v>0.17801207071007419</v>
      </c>
      <c r="LT13" s="73">
        <v>3.3543841763643563E-2</v>
      </c>
      <c r="LU13" s="73">
        <v>0</v>
      </c>
      <c r="LV13" s="73">
        <v>0</v>
      </c>
      <c r="LW13" s="73">
        <v>0</v>
      </c>
      <c r="LX13" s="73">
        <v>0.36445637315379931</v>
      </c>
      <c r="LY13" s="73">
        <v>0</v>
      </c>
      <c r="LZ13" s="73">
        <v>0.2705959104755406</v>
      </c>
      <c r="MA13" s="73">
        <v>0.13197492909492081</v>
      </c>
      <c r="MB13" s="73">
        <v>0.25366465971478319</v>
      </c>
      <c r="MC13" s="73">
        <v>0</v>
      </c>
      <c r="MD13" s="73">
        <v>0.25668188080651327</v>
      </c>
      <c r="ME13" s="73">
        <v>0.14290522926382321</v>
      </c>
      <c r="MF13" s="73">
        <v>0</v>
      </c>
      <c r="MG13" s="73">
        <v>-3.4873083102979669E-17</v>
      </c>
      <c r="MH13" s="73">
        <v>0.35446215041728069</v>
      </c>
      <c r="MI13" s="73">
        <v>0.15549565958289971</v>
      </c>
      <c r="MJ13" s="73">
        <v>0</v>
      </c>
      <c r="MK13" s="73">
        <v>0.1335877207089059</v>
      </c>
      <c r="ML13" s="73">
        <v>0</v>
      </c>
      <c r="MM13" s="73">
        <v>6.6322196019015983E-2</v>
      </c>
      <c r="MN13" s="73">
        <v>8.8757555781455055E-2</v>
      </c>
      <c r="MO13" s="73">
        <v>0</v>
      </c>
      <c r="MP13" s="73">
        <v>0.49194752679882831</v>
      </c>
      <c r="MQ13" s="73">
        <v>0</v>
      </c>
      <c r="MR13" s="73">
        <v>0.1892802864285015</v>
      </c>
      <c r="MS13" s="73">
        <v>3.5243153046495758E-2</v>
      </c>
      <c r="MT13" s="73">
        <v>0</v>
      </c>
      <c r="MU13" s="73">
        <v>0</v>
      </c>
      <c r="MV13" s="73">
        <v>0.19284640993591359</v>
      </c>
      <c r="MW13" s="73">
        <v>3.6339161910613663E-2</v>
      </c>
      <c r="MX13" s="73">
        <v>0</v>
      </c>
      <c r="MY13" s="73">
        <v>0</v>
      </c>
      <c r="MZ13" s="73">
        <v>0</v>
      </c>
      <c r="NA13" s="73">
        <v>0.39482773758328132</v>
      </c>
      <c r="NB13" s="73">
        <v>0</v>
      </c>
      <c r="NC13" s="73">
        <v>0.29314556968183342</v>
      </c>
      <c r="ND13" s="73">
        <v>0.1429728398528301</v>
      </c>
      <c r="NE13" s="73">
        <v>0.27480338135767712</v>
      </c>
      <c r="NF13" s="73">
        <v>0</v>
      </c>
      <c r="NG13" s="73">
        <v>0.27807203754038962</v>
      </c>
      <c r="NH13" s="73">
        <v>0.1548139983691415</v>
      </c>
      <c r="NI13" s="73">
        <v>0</v>
      </c>
      <c r="NJ13" s="73">
        <v>0</v>
      </c>
      <c r="NK13" s="73">
        <v>0.38400066295205409</v>
      </c>
      <c r="NL13" s="73">
        <v>0.16845363121480739</v>
      </c>
      <c r="NM13" s="73">
        <v>0</v>
      </c>
      <c r="NN13" s="73">
        <v>0.14472003076798151</v>
      </c>
      <c r="NO13" s="73">
        <v>0</v>
      </c>
      <c r="NP13" s="73">
        <v>7.1423903405094427E-2</v>
      </c>
      <c r="NQ13" s="73">
        <v>9.558506007233647E-2</v>
      </c>
      <c r="NR13" s="73">
        <v>0</v>
      </c>
      <c r="NS13" s="73">
        <v>0.52978964424489094</v>
      </c>
      <c r="NT13" s="73">
        <v>-5.2774674250528127E-16</v>
      </c>
      <c r="NU13" s="73">
        <v>0.203840308461463</v>
      </c>
      <c r="NV13" s="73">
        <v>3.7954164819303228E-2</v>
      </c>
      <c r="NW13" s="73">
        <v>-6.9839380292598989E-18</v>
      </c>
      <c r="NX13" s="73">
        <v>0</v>
      </c>
      <c r="NY13" s="73">
        <v>0.20768074916175311</v>
      </c>
      <c r="NZ13" s="73">
        <v>3.9134482057584033E-2</v>
      </c>
      <c r="OA13" s="73">
        <v>-6.8038602217757241E-18</v>
      </c>
      <c r="OB13" s="73">
        <v>0</v>
      </c>
      <c r="OC13" s="73">
        <v>0</v>
      </c>
      <c r="OD13" s="73">
        <v>0.42519910201276517</v>
      </c>
      <c r="OE13" s="73">
        <v>-1.9820597604193981E-30</v>
      </c>
      <c r="OF13" s="73">
        <v>0.31569522888813001</v>
      </c>
      <c r="OG13" s="73">
        <v>0.15397075061074089</v>
      </c>
      <c r="OH13" s="73">
        <v>0.29594210300057983</v>
      </c>
      <c r="OI13" s="73">
        <v>0</v>
      </c>
      <c r="OJ13" s="73">
        <v>0.2994621942742659</v>
      </c>
      <c r="OK13" s="73">
        <v>0.1667227674744606</v>
      </c>
      <c r="OL13" s="73">
        <v>-3.0464429786896138E-17</v>
      </c>
      <c r="OM13" s="73">
        <v>0</v>
      </c>
      <c r="ON13" s="73">
        <v>0.41353917548682761</v>
      </c>
      <c r="OO13" s="73">
        <v>0.18141160284671601</v>
      </c>
      <c r="OP13" s="73">
        <v>-3.0464429786895941E-17</v>
      </c>
      <c r="OQ13" s="73">
        <v>0.1558523408270569</v>
      </c>
      <c r="OR13" s="73">
        <v>0</v>
      </c>
      <c r="OS13" s="73">
        <v>7.6525610791172594E-2</v>
      </c>
      <c r="OT13" s="73">
        <v>0.10241256436321761</v>
      </c>
      <c r="OU13" s="73">
        <v>0</v>
      </c>
      <c r="OV13" s="73">
        <v>0.5676317616909593</v>
      </c>
      <c r="OW13" s="73">
        <v>-2.4941648183746182E-16</v>
      </c>
      <c r="OX13" s="73">
        <v>0.21840033049442481</v>
      </c>
      <c r="OY13" s="73">
        <v>4.0665176592110552E-2</v>
      </c>
      <c r="OZ13" s="73">
        <v>-3.300653727126396E-18</v>
      </c>
      <c r="PA13" s="73">
        <v>0</v>
      </c>
      <c r="PB13" s="73">
        <v>0.22251508838759271</v>
      </c>
      <c r="PC13" s="73">
        <v>4.1929802204554369E-2</v>
      </c>
      <c r="PD13" s="73">
        <v>-3.215547804943933E-18</v>
      </c>
      <c r="PE13" s="73">
        <v>0</v>
      </c>
      <c r="PF13" s="73">
        <v>0</v>
      </c>
      <c r="PG13" s="73">
        <v>0.45557046644224858</v>
      </c>
      <c r="PH13" s="73">
        <v>-9.0932077095503582E-31</v>
      </c>
      <c r="PI13" s="73">
        <v>0.33824488809442421</v>
      </c>
      <c r="PJ13" s="73">
        <v>0.16496866136864949</v>
      </c>
      <c r="PK13" s="73">
        <v>0.31708082464347731</v>
      </c>
      <c r="PL13" s="73">
        <v>0</v>
      </c>
      <c r="PM13" s="73">
        <v>0.32085235100814202</v>
      </c>
      <c r="PN13" s="73">
        <v>0.17863153657977909</v>
      </c>
      <c r="PO13" s="73">
        <v>-1.4397684128871769E-17</v>
      </c>
      <c r="PP13" s="73">
        <v>0</v>
      </c>
      <c r="PQ13" s="73">
        <v>0.4430776880216008</v>
      </c>
      <c r="PR13" s="73">
        <v>0.19436957447862449</v>
      </c>
      <c r="PS13" s="73">
        <v>-1.4397684128871769E-17</v>
      </c>
      <c r="PT13" s="73">
        <v>0.1669846508861326</v>
      </c>
      <c r="PU13" s="73">
        <v>0</v>
      </c>
      <c r="PV13" s="73">
        <v>8.1627318177251093E-2</v>
      </c>
      <c r="PW13" s="73">
        <v>0.1092400686540993</v>
      </c>
      <c r="PX13" s="73">
        <v>0</v>
      </c>
      <c r="PY13" s="73">
        <v>0.60547387913702155</v>
      </c>
      <c r="PZ13" s="73">
        <v>0</v>
      </c>
      <c r="QA13" s="73">
        <v>0.23296035252738639</v>
      </c>
      <c r="QB13" s="73">
        <v>4.337618836491821E-2</v>
      </c>
      <c r="QC13" s="73">
        <v>0</v>
      </c>
      <c r="QD13" s="73">
        <v>0</v>
      </c>
      <c r="QE13" s="73">
        <v>0.23734942761343231</v>
      </c>
      <c r="QF13" s="73">
        <v>4.4725122351524753E-2</v>
      </c>
      <c r="QG13" s="73">
        <v>0</v>
      </c>
      <c r="QH13" s="73">
        <v>0</v>
      </c>
      <c r="QI13" s="73">
        <v>0</v>
      </c>
      <c r="QJ13" s="73">
        <v>0.48594183087173409</v>
      </c>
      <c r="QK13" s="73">
        <v>0</v>
      </c>
      <c r="QL13" s="73">
        <v>0.36079454730072102</v>
      </c>
      <c r="QM13" s="73">
        <v>0.17596657212655981</v>
      </c>
      <c r="QN13" s="73">
        <v>0.33821954628637713</v>
      </c>
      <c r="QO13" s="73">
        <v>0</v>
      </c>
      <c r="QP13" s="73">
        <v>0.3422425077420182</v>
      </c>
      <c r="QQ13" s="73">
        <v>0.1905403056850983</v>
      </c>
      <c r="QR13" s="73">
        <v>0</v>
      </c>
      <c r="QS13" s="73">
        <v>0</v>
      </c>
      <c r="QT13" s="73">
        <v>0.47261620055637449</v>
      </c>
      <c r="QU13" s="73">
        <v>0.20732754611053361</v>
      </c>
      <c r="QV13" s="73">
        <v>0</v>
      </c>
      <c r="QW13" s="73">
        <v>0.1781169609452081</v>
      </c>
      <c r="QX13" s="73">
        <v>0</v>
      </c>
      <c r="QY13" s="73">
        <v>8.672902556332944E-2</v>
      </c>
      <c r="QZ13" s="73">
        <v>0.1160675729449802</v>
      </c>
      <c r="RA13" s="73">
        <v>0</v>
      </c>
      <c r="RB13" s="73">
        <v>0.64331599658308658</v>
      </c>
      <c r="RC13" s="73">
        <v>0</v>
      </c>
      <c r="RD13" s="73">
        <v>0.24752037456034809</v>
      </c>
      <c r="RE13" s="73">
        <v>4.6087200137725423E-2</v>
      </c>
      <c r="RF13" s="73">
        <v>0</v>
      </c>
      <c r="RG13" s="73">
        <v>0</v>
      </c>
      <c r="RH13" s="73">
        <v>0.25218376683927168</v>
      </c>
      <c r="RI13" s="73">
        <v>4.7520442498495019E-2</v>
      </c>
      <c r="RJ13" s="73">
        <v>0</v>
      </c>
      <c r="RK13" s="73">
        <v>0</v>
      </c>
      <c r="RL13" s="73">
        <v>0</v>
      </c>
      <c r="RM13" s="73">
        <v>0.51631319530121811</v>
      </c>
      <c r="RN13" s="73">
        <v>0</v>
      </c>
      <c r="RO13" s="73">
        <v>0.38334420650701612</v>
      </c>
      <c r="RP13" s="73">
        <v>0.18696448288446971</v>
      </c>
      <c r="RQ13" s="73">
        <v>0.35935826792927411</v>
      </c>
      <c r="RR13" s="73">
        <v>0</v>
      </c>
      <c r="RS13" s="73">
        <v>0.36363266447589448</v>
      </c>
      <c r="RT13" s="73">
        <v>0.20244907479041729</v>
      </c>
      <c r="RU13" s="73">
        <v>0</v>
      </c>
      <c r="RV13" s="73">
        <v>0</v>
      </c>
      <c r="RW13" s="73">
        <v>0.5021547130911479</v>
      </c>
      <c r="RX13" s="73">
        <v>0.22028551774244171</v>
      </c>
      <c r="RY13" s="73">
        <v>0</v>
      </c>
      <c r="RZ13" s="73">
        <v>0.18924927100428349</v>
      </c>
      <c r="SA13" s="73">
        <v>0</v>
      </c>
      <c r="SB13" s="73">
        <v>9.183073294940744E-2</v>
      </c>
      <c r="SC13" s="73">
        <v>0.12289507723586141</v>
      </c>
      <c r="SD13" s="73">
        <v>0</v>
      </c>
      <c r="SE13" s="73">
        <v>0.68115811402915116</v>
      </c>
      <c r="SF13" s="73">
        <v>0</v>
      </c>
      <c r="SG13" s="73">
        <v>0.26208039659331012</v>
      </c>
      <c r="SH13" s="73">
        <v>4.8798211910532838E-2</v>
      </c>
      <c r="SI13" s="73">
        <v>0</v>
      </c>
      <c r="SJ13" s="73">
        <v>0</v>
      </c>
      <c r="SK13" s="73">
        <v>0.26701810606511162</v>
      </c>
      <c r="SL13" s="73">
        <v>5.0315762645465348E-2</v>
      </c>
      <c r="SM13" s="73">
        <v>0</v>
      </c>
      <c r="SN13" s="73">
        <v>-4.6535129181198759E-19</v>
      </c>
      <c r="SO13" s="73">
        <v>0</v>
      </c>
      <c r="SP13" s="73">
        <v>0.54668455973069996</v>
      </c>
      <c r="SQ13" s="73">
        <v>0</v>
      </c>
      <c r="SR13" s="73">
        <v>0.40589386571331071</v>
      </c>
      <c r="SS13" s="73">
        <v>0.19796239364237911</v>
      </c>
      <c r="ST13" s="73">
        <v>0.38049698957217348</v>
      </c>
      <c r="SU13" s="73">
        <v>0</v>
      </c>
      <c r="SV13" s="73">
        <v>0.38502282120977072</v>
      </c>
      <c r="SW13" s="73">
        <v>0.21435784389573559</v>
      </c>
      <c r="SX13" s="73">
        <v>0</v>
      </c>
      <c r="SY13" s="73">
        <v>0</v>
      </c>
      <c r="SZ13" s="73">
        <v>0.53169322562592136</v>
      </c>
      <c r="TA13" s="73">
        <v>0.23324348937434961</v>
      </c>
      <c r="TB13" s="73">
        <v>0</v>
      </c>
      <c r="TC13" s="73">
        <v>0.2003815810633591</v>
      </c>
      <c r="TD13" s="73">
        <v>0</v>
      </c>
      <c r="TE13" s="73">
        <v>9.6932440335485745E-2</v>
      </c>
      <c r="TF13" s="73">
        <v>0.1297225815267429</v>
      </c>
      <c r="TG13" s="73">
        <v>0</v>
      </c>
      <c r="TH13" s="73">
        <v>0.71900023147521241</v>
      </c>
      <c r="TI13" s="73">
        <v>0</v>
      </c>
      <c r="TJ13" s="73">
        <v>0.27664041862627192</v>
      </c>
      <c r="TK13" s="73">
        <v>5.1509223683340363E-2</v>
      </c>
      <c r="TL13" s="73">
        <v>0</v>
      </c>
      <c r="TM13" s="73">
        <v>0</v>
      </c>
      <c r="TN13" s="73">
        <v>0.28185244529095099</v>
      </c>
      <c r="TO13" s="73">
        <v>5.3111082792435788E-2</v>
      </c>
      <c r="TP13" s="73">
        <v>0</v>
      </c>
      <c r="TQ13" s="73">
        <v>0</v>
      </c>
      <c r="TR13" s="73">
        <v>0</v>
      </c>
      <c r="TS13" s="73">
        <v>0.57705592416018348</v>
      </c>
      <c r="TT13" s="73">
        <v>0</v>
      </c>
      <c r="TU13" s="73">
        <v>0.42844352491960652</v>
      </c>
      <c r="TV13" s="73">
        <v>0.20896030440028901</v>
      </c>
      <c r="TW13" s="73">
        <v>0.40163571121507252</v>
      </c>
      <c r="TX13" s="73">
        <v>0</v>
      </c>
      <c r="TY13" s="73">
        <v>0.40641297794364678</v>
      </c>
      <c r="TZ13" s="73">
        <v>0.22626661300105469</v>
      </c>
      <c r="UA13" s="73">
        <v>0</v>
      </c>
      <c r="UB13" s="73">
        <v>0</v>
      </c>
      <c r="UC13" s="73">
        <v>0.5612317381606946</v>
      </c>
      <c r="UD13" s="73">
        <v>0.24620146100625859</v>
      </c>
      <c r="UE13" s="73">
        <v>0</v>
      </c>
      <c r="UF13" s="73">
        <v>0.21151389112243449</v>
      </c>
      <c r="UG13" s="73">
        <v>-1.3414388957307239E-29</v>
      </c>
      <c r="UH13" s="73">
        <v>0.10203414772156411</v>
      </c>
      <c r="UI13" s="73">
        <v>0.13655008581762451</v>
      </c>
      <c r="UJ13" s="73">
        <v>0</v>
      </c>
      <c r="UK13" s="73">
        <v>0.75684234892128022</v>
      </c>
      <c r="UL13" s="73">
        <v>-1.8451859772080121E-15</v>
      </c>
      <c r="UM13" s="73">
        <v>0.29120044065923362</v>
      </c>
      <c r="UN13" s="73">
        <v>5.4220235456147861E-2</v>
      </c>
      <c r="UO13" s="73">
        <v>-2.441827391696528E-17</v>
      </c>
      <c r="UP13" s="73">
        <v>0</v>
      </c>
      <c r="UQ13" s="73">
        <v>0.29668678451679048</v>
      </c>
      <c r="UR13" s="73">
        <v>5.5906402939406193E-2</v>
      </c>
      <c r="US13" s="73">
        <v>-2.3788659334033389E-17</v>
      </c>
      <c r="UT13" s="73">
        <v>0</v>
      </c>
      <c r="UU13" s="73">
        <v>0</v>
      </c>
      <c r="UV13" s="73">
        <v>0.60742728858966877</v>
      </c>
      <c r="UW13" s="73">
        <v>0</v>
      </c>
      <c r="UX13" s="73">
        <v>0.45099318412590272</v>
      </c>
      <c r="UY13" s="73">
        <v>0.21995821515819941</v>
      </c>
      <c r="UZ13" s="73">
        <v>0.42277443285798261</v>
      </c>
      <c r="VA13" s="73">
        <v>0</v>
      </c>
      <c r="VB13" s="73">
        <v>0.42780313467752262</v>
      </c>
      <c r="VC13" s="73">
        <v>0.23817538210637329</v>
      </c>
      <c r="VD13" s="73">
        <v>-1.065142313897963E-16</v>
      </c>
      <c r="VE13" s="73">
        <v>0</v>
      </c>
      <c r="VF13" s="73">
        <v>0.5907702506954684</v>
      </c>
      <c r="VG13" s="73">
        <v>0.25915943263816738</v>
      </c>
      <c r="VH13" s="73">
        <v>-1.065142313897964E-16</v>
      </c>
      <c r="VI13" s="73">
        <v>0.2226462011815101</v>
      </c>
      <c r="VJ13" s="73">
        <v>0</v>
      </c>
      <c r="VK13" s="73">
        <v>0.1122375624937208</v>
      </c>
      <c r="VL13" s="73">
        <v>0.1502050943993872</v>
      </c>
      <c r="VM13" s="73">
        <v>0</v>
      </c>
      <c r="VN13" s="73">
        <v>0.83252658381340783</v>
      </c>
      <c r="VO13" s="73">
        <v>-1.534143561181493E-15</v>
      </c>
      <c r="VP13" s="73">
        <v>0.3203204847251569</v>
      </c>
      <c r="VQ13" s="73">
        <v>5.9642259001762593E-2</v>
      </c>
      <c r="VR13" s="73">
        <v>-2.030209321315207E-17</v>
      </c>
      <c r="VS13" s="73">
        <v>0</v>
      </c>
      <c r="VT13" s="73">
        <v>0.3263554629684694</v>
      </c>
      <c r="VU13" s="73">
        <v>6.1497043233346878E-2</v>
      </c>
      <c r="VV13" s="73">
        <v>-1.9778612561140721E-17</v>
      </c>
      <c r="VW13" s="73">
        <v>0</v>
      </c>
      <c r="VX13" s="73">
        <v>0</v>
      </c>
      <c r="VY13" s="73">
        <v>0.66817001744863813</v>
      </c>
      <c r="VZ13" s="73">
        <v>-2.8030557946189701E-30</v>
      </c>
      <c r="WA13" s="73">
        <v>0.49609250253849352</v>
      </c>
      <c r="WB13" s="73">
        <v>0.2419540366740188</v>
      </c>
      <c r="WC13" s="73">
        <v>0.46505187614376758</v>
      </c>
      <c r="WD13" s="73">
        <v>0</v>
      </c>
      <c r="WE13" s="73">
        <v>0.47058344814527542</v>
      </c>
      <c r="WF13" s="73">
        <v>0.26199292031701188</v>
      </c>
      <c r="WG13" s="73">
        <v>-8.8559161124835095E-17</v>
      </c>
      <c r="WH13" s="73">
        <v>0</v>
      </c>
      <c r="WI13" s="73">
        <v>0.64984727576501489</v>
      </c>
      <c r="WJ13" s="73">
        <v>0.28507537590198467</v>
      </c>
      <c r="WK13" s="73">
        <v>-8.8559161124834775E-17</v>
      </c>
      <c r="WL13" s="73">
        <v>0.2449108212996611</v>
      </c>
      <c r="WM13" s="73">
        <v>0</v>
      </c>
      <c r="WN13" s="73">
        <v>0.1224409772658768</v>
      </c>
      <c r="WO13" s="73">
        <v>0.163860102981149</v>
      </c>
      <c r="WP13" s="73">
        <v>0</v>
      </c>
      <c r="WQ13" s="73">
        <v>0.90821081870553411</v>
      </c>
      <c r="WR13" s="73">
        <v>0</v>
      </c>
      <c r="WS13" s="73">
        <v>0.34944052879108001</v>
      </c>
      <c r="WT13" s="73">
        <v>6.506428254737727E-2</v>
      </c>
      <c r="WU13" s="73">
        <v>0</v>
      </c>
      <c r="WV13" s="73">
        <v>0</v>
      </c>
      <c r="WW13" s="73">
        <v>0.3560241414201486</v>
      </c>
      <c r="WX13" s="73">
        <v>6.7087683527287265E-2</v>
      </c>
      <c r="WY13" s="73">
        <v>0</v>
      </c>
      <c r="WZ13" s="73">
        <v>0</v>
      </c>
      <c r="XA13" s="73">
        <v>0</v>
      </c>
      <c r="XB13" s="73">
        <v>0.72891274630760183</v>
      </c>
      <c r="XC13" s="73">
        <v>-7.5862221558649394E-31</v>
      </c>
      <c r="XD13" s="73">
        <v>0.54119182095108309</v>
      </c>
      <c r="XE13" s="73">
        <v>0.26394985818983829</v>
      </c>
      <c r="XF13" s="73">
        <v>0.50732931942956128</v>
      </c>
      <c r="XG13" s="73">
        <v>0</v>
      </c>
      <c r="XH13" s="73">
        <v>0.51336376161302799</v>
      </c>
      <c r="XI13" s="73">
        <v>0.28581045852764858</v>
      </c>
      <c r="XJ13" s="73">
        <v>0</v>
      </c>
      <c r="XK13" s="73">
        <v>0</v>
      </c>
      <c r="XL13" s="73">
        <v>0.70892430083456159</v>
      </c>
      <c r="XM13" s="73">
        <v>0.31099131916580058</v>
      </c>
      <c r="XN13" s="73">
        <v>0</v>
      </c>
      <c r="XO13" s="73">
        <v>0.26717544141781219</v>
      </c>
      <c r="XP13" s="73">
        <v>0</v>
      </c>
      <c r="XQ13" s="73">
        <v>0.13264439203803391</v>
      </c>
      <c r="XR13" s="73">
        <v>0.1775151115629123</v>
      </c>
      <c r="XS13" s="73">
        <v>0</v>
      </c>
      <c r="XT13" s="73">
        <v>0.98389505359766538</v>
      </c>
      <c r="XU13" s="73">
        <v>0</v>
      </c>
      <c r="XV13" s="73">
        <v>0.37856057285700362</v>
      </c>
      <c r="XW13" s="73">
        <v>7.0486306092992279E-2</v>
      </c>
      <c r="XX13" s="73">
        <v>0</v>
      </c>
      <c r="XY13" s="73">
        <v>-1.1760535782780601E-33</v>
      </c>
      <c r="XZ13" s="73">
        <v>0.38569281987182791</v>
      </c>
      <c r="YA13" s="73">
        <v>7.2678323821228033E-2</v>
      </c>
      <c r="YB13" s="73">
        <v>0</v>
      </c>
      <c r="YC13" s="73">
        <v>0</v>
      </c>
      <c r="YD13" s="73">
        <v>0</v>
      </c>
      <c r="YE13" s="73">
        <v>0.78965547516657164</v>
      </c>
      <c r="YF13" s="73">
        <v>0</v>
      </c>
      <c r="YG13" s="73">
        <v>0.58629113936367527</v>
      </c>
      <c r="YH13" s="73">
        <v>0.28594567970565782</v>
      </c>
      <c r="YI13" s="73">
        <v>0.54960676271535636</v>
      </c>
      <c r="YJ13" s="73">
        <v>0</v>
      </c>
      <c r="YK13" s="73">
        <v>0.55614407508078034</v>
      </c>
      <c r="YL13" s="73">
        <v>0.30962799673828673</v>
      </c>
      <c r="YM13" s="73">
        <v>0</v>
      </c>
      <c r="YN13" s="73">
        <v>0</v>
      </c>
      <c r="YO13" s="73">
        <v>0.76800132590410908</v>
      </c>
      <c r="YP13" s="73">
        <v>0.33690726242961838</v>
      </c>
      <c r="YQ13" s="73">
        <v>0</v>
      </c>
      <c r="YR13" s="73">
        <v>0.28944006153596319</v>
      </c>
      <c r="YS13" s="73">
        <v>0</v>
      </c>
      <c r="YT13" s="73">
        <v>0.14284780681018999</v>
      </c>
      <c r="YU13" s="73">
        <v>0.19117012014467469</v>
      </c>
      <c r="YV13" s="73">
        <v>0</v>
      </c>
      <c r="YW13" s="73">
        <v>1.0595792884897921</v>
      </c>
      <c r="YX13" s="73">
        <v>0</v>
      </c>
      <c r="YY13" s="73">
        <v>0.4076806169229269</v>
      </c>
      <c r="YZ13" s="73">
        <v>7.5908329638607067E-2</v>
      </c>
      <c r="ZA13" s="73">
        <v>0</v>
      </c>
      <c r="ZB13" s="73">
        <v>0</v>
      </c>
      <c r="ZC13" s="73">
        <v>0.41536149832350688</v>
      </c>
      <c r="ZD13" s="73">
        <v>7.8268964115168635E-2</v>
      </c>
      <c r="ZE13" s="73">
        <v>0</v>
      </c>
      <c r="ZF13" s="73">
        <v>0</v>
      </c>
      <c r="ZG13" s="73">
        <v>0</v>
      </c>
      <c r="ZH13" s="73">
        <v>0.85039820402553912</v>
      </c>
      <c r="ZI13" s="73">
        <v>0</v>
      </c>
      <c r="ZJ13" s="73">
        <v>0.63139045777626379</v>
      </c>
      <c r="ZK13" s="73">
        <v>0.30794150122147618</v>
      </c>
      <c r="ZL13" s="73">
        <v>0.5918842060011551</v>
      </c>
      <c r="ZM13" s="73">
        <v>0</v>
      </c>
      <c r="ZN13" s="73">
        <v>0.59892438854853236</v>
      </c>
      <c r="ZO13" s="73">
        <v>0.33344553494892409</v>
      </c>
      <c r="ZP13" s="73">
        <v>0</v>
      </c>
      <c r="ZQ13" s="73">
        <v>0</v>
      </c>
      <c r="ZR13" s="73">
        <v>0.82707835097365623</v>
      </c>
      <c r="ZS13" s="73">
        <v>0.36282320569343501</v>
      </c>
      <c r="ZT13" s="73">
        <v>0</v>
      </c>
      <c r="ZU13" s="73">
        <v>0.31170468165411402</v>
      </c>
      <c r="ZV13" s="73">
        <v>0</v>
      </c>
      <c r="ZW13" s="73">
        <v>0.15305122158234671</v>
      </c>
      <c r="ZX13" s="73">
        <v>0.20482512872643699</v>
      </c>
      <c r="ZY13" s="73">
        <v>0</v>
      </c>
      <c r="ZZ13" s="73">
        <v>1.1352635233819219</v>
      </c>
      <c r="AAA13" s="73">
        <v>0</v>
      </c>
      <c r="AAB13" s="73">
        <v>0.43680066098885068</v>
      </c>
      <c r="AAC13" s="73">
        <v>8.1330353184221854E-2</v>
      </c>
      <c r="AAD13" s="73">
        <v>0</v>
      </c>
      <c r="AAE13" s="73">
        <v>0</v>
      </c>
      <c r="AAF13" s="73">
        <v>0.44503017677518603</v>
      </c>
      <c r="AAG13" s="73">
        <v>8.3859604409109348E-2</v>
      </c>
      <c r="AAH13" s="73">
        <v>0</v>
      </c>
      <c r="AAI13" s="73">
        <v>0</v>
      </c>
      <c r="AAJ13" s="73">
        <v>0</v>
      </c>
      <c r="AAK13" s="73">
        <v>0.91114093288450526</v>
      </c>
      <c r="AAL13" s="73">
        <v>0</v>
      </c>
      <c r="AAM13" s="73">
        <v>0.67648977618885542</v>
      </c>
      <c r="AAN13" s="73">
        <v>0.32993732273729698</v>
      </c>
      <c r="AAO13" s="73">
        <v>0.63416164928695462</v>
      </c>
      <c r="AAP13" s="73">
        <v>0</v>
      </c>
      <c r="AAQ13" s="73">
        <v>0.64170470201628482</v>
      </c>
      <c r="AAR13" s="73">
        <v>0.35726307315956179</v>
      </c>
      <c r="AAS13" s="73">
        <v>0</v>
      </c>
      <c r="AAT13" s="73">
        <v>-1.0502715015619641E-31</v>
      </c>
      <c r="AAU13" s="73">
        <v>0.88615537604320249</v>
      </c>
      <c r="AAV13" s="73">
        <v>0.3887391489572517</v>
      </c>
      <c r="AAW13" s="73">
        <v>0</v>
      </c>
      <c r="AAX13" s="73">
        <v>0.33396930177226541</v>
      </c>
      <c r="AAY13" s="73">
        <v>0</v>
      </c>
      <c r="AAZ13" s="73">
        <v>0.1632546363545038</v>
      </c>
      <c r="ABA13" s="73">
        <v>0.21848013730819979</v>
      </c>
      <c r="ABB13" s="73">
        <v>0</v>
      </c>
      <c r="ABC13" s="73">
        <v>1.2109477582740511</v>
      </c>
      <c r="ABD13" s="73">
        <v>0</v>
      </c>
      <c r="ABE13" s="73">
        <v>0.46592070505477362</v>
      </c>
      <c r="ABF13" s="73">
        <v>8.6752376729836753E-2</v>
      </c>
      <c r="ABG13" s="73">
        <v>0</v>
      </c>
      <c r="ABH13" s="73">
        <v>0</v>
      </c>
      <c r="ABI13" s="73">
        <v>0.47469885522686528</v>
      </c>
      <c r="ABJ13" s="73">
        <v>8.945024470304995E-2</v>
      </c>
      <c r="ABK13" s="73">
        <v>0</v>
      </c>
      <c r="ABL13" s="73">
        <v>0</v>
      </c>
      <c r="ABM13" s="73">
        <v>0</v>
      </c>
      <c r="ABN13" s="73">
        <v>0.97188366174347685</v>
      </c>
      <c r="ABO13" s="73">
        <v>0</v>
      </c>
      <c r="ABP13" s="73">
        <v>0.72158909460144804</v>
      </c>
      <c r="ABQ13" s="73">
        <v>0.35193314425311589</v>
      </c>
      <c r="ABR13" s="73">
        <v>0.6764390925727487</v>
      </c>
      <c r="ABS13" s="73">
        <v>0</v>
      </c>
      <c r="ABT13" s="73">
        <v>0.68448501548403751</v>
      </c>
      <c r="ABU13" s="73">
        <v>0.38108061137020022</v>
      </c>
      <c r="ABV13" s="73">
        <v>0</v>
      </c>
      <c r="ABW13" s="73">
        <v>0</v>
      </c>
      <c r="ABX13" s="73">
        <v>0.94523240111274964</v>
      </c>
      <c r="ABY13" s="73">
        <v>0.41465509222106911</v>
      </c>
      <c r="ABZ13" s="73">
        <v>0</v>
      </c>
      <c r="ACA13" s="73">
        <v>0.35623392189041642</v>
      </c>
      <c r="ACB13" s="73">
        <v>0</v>
      </c>
      <c r="ACC13" s="73">
        <v>0.17345805112665941</v>
      </c>
      <c r="ACD13" s="73">
        <v>0.23213514588996201</v>
      </c>
      <c r="ACE13" s="73">
        <v>0</v>
      </c>
      <c r="ACF13" s="73">
        <v>1.286631993166182</v>
      </c>
      <c r="ACG13" s="73">
        <v>0</v>
      </c>
      <c r="ACH13" s="73">
        <v>0.49504074912069679</v>
      </c>
      <c r="ACI13" s="73">
        <v>9.2174400275451554E-2</v>
      </c>
      <c r="ACJ13" s="73">
        <v>0</v>
      </c>
      <c r="ACK13" s="73">
        <v>0</v>
      </c>
      <c r="ACL13" s="73">
        <v>0.50436753367854381</v>
      </c>
      <c r="ACM13" s="73">
        <v>9.5040884996990899E-2</v>
      </c>
      <c r="ACN13" s="73">
        <v>0</v>
      </c>
      <c r="ACO13" s="73">
        <v>0</v>
      </c>
      <c r="ACP13" s="73">
        <v>0</v>
      </c>
      <c r="ACQ13" s="73">
        <v>1.03262639060244</v>
      </c>
      <c r="ACR13" s="73">
        <v>0</v>
      </c>
      <c r="ACS13" s="73">
        <v>0.76668841301403512</v>
      </c>
      <c r="ACT13" s="73">
        <v>0.3739289657689352</v>
      </c>
      <c r="ACU13" s="73">
        <v>0.71871653585854789</v>
      </c>
      <c r="ACV13" s="73">
        <v>-7.6818967871581261E-33</v>
      </c>
      <c r="ACW13" s="73">
        <v>0.7272653289517893</v>
      </c>
      <c r="ACX13" s="73">
        <v>0.40489814958083747</v>
      </c>
      <c r="ACY13" s="73">
        <v>0</v>
      </c>
      <c r="ACZ13" s="73">
        <v>0</v>
      </c>
      <c r="ADA13" s="73">
        <v>1.004309426182296</v>
      </c>
      <c r="ADB13" s="73">
        <v>0.44057103548488608</v>
      </c>
      <c r="ADC13" s="73">
        <v>0</v>
      </c>
      <c r="ADD13" s="73">
        <v>0.37849854200856731</v>
      </c>
      <c r="ADE13" s="73">
        <v>0</v>
      </c>
      <c r="ADF13" s="73">
        <v>0.18366146589881599</v>
      </c>
      <c r="ADG13" s="73">
        <v>0.245790154471725</v>
      </c>
      <c r="ADH13" s="73">
        <v>0</v>
      </c>
      <c r="ADI13" s="73">
        <v>1.362316228058311</v>
      </c>
      <c r="ADJ13" s="73">
        <v>0</v>
      </c>
      <c r="ADK13" s="73">
        <v>0.52416079318662023</v>
      </c>
      <c r="ADL13" s="73">
        <v>9.75964238210663E-2</v>
      </c>
      <c r="ADM13" s="73">
        <v>0</v>
      </c>
      <c r="ADN13" s="73">
        <v>0</v>
      </c>
      <c r="ADO13" s="73">
        <v>0.53403621213022368</v>
      </c>
      <c r="ADP13" s="73">
        <v>0.1006315252909316</v>
      </c>
      <c r="ADQ13" s="73">
        <v>0</v>
      </c>
      <c r="ADR13" s="73">
        <v>0</v>
      </c>
      <c r="ADS13" s="73">
        <v>0</v>
      </c>
      <c r="ADT13" s="73">
        <v>1.093369119461409</v>
      </c>
      <c r="ADU13" s="73">
        <v>-9.482777694831345E-32</v>
      </c>
      <c r="ADV13" s="73">
        <v>0.81178773142662697</v>
      </c>
      <c r="ADW13" s="73">
        <v>0.39592478728475478</v>
      </c>
      <c r="ADX13" s="73">
        <v>0.76099397914434475</v>
      </c>
      <c r="ADY13" s="73">
        <v>0</v>
      </c>
      <c r="ADZ13" s="73">
        <v>0.77004564241954132</v>
      </c>
      <c r="AEA13" s="73">
        <v>0.42871568779147451</v>
      </c>
      <c r="AEB13" s="73">
        <v>0</v>
      </c>
      <c r="AEC13" s="73">
        <v>0</v>
      </c>
      <c r="AED13" s="73">
        <v>1.0633864512518429</v>
      </c>
      <c r="AEE13" s="73">
        <v>0.46648697874870287</v>
      </c>
      <c r="AEF13" s="73">
        <v>0</v>
      </c>
      <c r="AEG13" s="73">
        <v>0.40076316212671842</v>
      </c>
      <c r="AEH13" s="73">
        <v>0</v>
      </c>
      <c r="AEI13" s="73">
        <v>0.19386488067097321</v>
      </c>
      <c r="AEJ13" s="73">
        <v>0.25944516305348758</v>
      </c>
      <c r="AEK13" s="73">
        <v>0</v>
      </c>
      <c r="AEL13" s="73">
        <v>1.438000462950441</v>
      </c>
      <c r="AEM13" s="73">
        <v>0</v>
      </c>
      <c r="AEN13" s="73">
        <v>0.55328083725254373</v>
      </c>
      <c r="AEO13" s="73">
        <v>0.10301844736668141</v>
      </c>
      <c r="AEP13" s="73">
        <v>0</v>
      </c>
      <c r="AEQ13" s="73">
        <v>0</v>
      </c>
      <c r="AER13" s="73">
        <v>0.56370489058190243</v>
      </c>
      <c r="AES13" s="73">
        <v>0.1062221655848723</v>
      </c>
      <c r="AET13" s="73">
        <v>0</v>
      </c>
      <c r="AEU13" s="73">
        <v>0</v>
      </c>
      <c r="AEV13" s="73">
        <v>0</v>
      </c>
      <c r="AEW13" s="73">
        <v>1.1541118483203781</v>
      </c>
      <c r="AEX13" s="73">
        <v>0</v>
      </c>
      <c r="AEY13" s="73">
        <v>0.85688704983922137</v>
      </c>
      <c r="AEZ13" s="73">
        <v>0.41792060880057558</v>
      </c>
      <c r="AFA13" s="73">
        <v>0.80327142243013416</v>
      </c>
      <c r="AFB13" s="73">
        <v>0</v>
      </c>
      <c r="AFC13" s="73">
        <v>0.81282595588729434</v>
      </c>
      <c r="AFD13" s="73">
        <v>0.45253322600211332</v>
      </c>
      <c r="AFE13" s="73">
        <v>0</v>
      </c>
      <c r="AFF13" s="73">
        <v>-2.393595148909666E-16</v>
      </c>
      <c r="AFG13" s="73">
        <v>1.1224634763213901</v>
      </c>
      <c r="AFH13" s="73">
        <v>0.49240292201252128</v>
      </c>
      <c r="AFI13" s="73">
        <v>0</v>
      </c>
      <c r="AFJ13" s="73">
        <v>0.42302778224486942</v>
      </c>
      <c r="AFK13" s="73">
        <v>0</v>
      </c>
      <c r="AFL13" s="73">
        <v>0.20406829544313029</v>
      </c>
      <c r="AFM13" s="73">
        <v>0.27310017163525141</v>
      </c>
      <c r="AFN13" s="73">
        <v>0</v>
      </c>
      <c r="AFO13" s="73">
        <v>1.51368469784257</v>
      </c>
      <c r="AFP13" s="73">
        <v>0</v>
      </c>
      <c r="AFQ13" s="73">
        <v>0.58240088131846757</v>
      </c>
      <c r="AFR13" s="73">
        <v>0.10844047091229669</v>
      </c>
      <c r="AFS13" s="73">
        <v>0</v>
      </c>
      <c r="AFT13" s="73">
        <v>0</v>
      </c>
      <c r="AFU13" s="73">
        <v>0.59337356903358174</v>
      </c>
      <c r="AFV13" s="73">
        <v>0.1118128058788134</v>
      </c>
      <c r="AFW13" s="73">
        <v>0</v>
      </c>
      <c r="AFX13" s="73">
        <v>0</v>
      </c>
      <c r="AFY13" s="73">
        <v>0</v>
      </c>
      <c r="AFZ13" s="73">
        <v>1.2148545771793511</v>
      </c>
      <c r="AGA13" s="73">
        <v>-4.7413888474156922E-32</v>
      </c>
      <c r="AGB13" s="73">
        <v>0.90198636825181311</v>
      </c>
      <c r="AGC13" s="73">
        <v>0.43991643031639438</v>
      </c>
      <c r="AGD13" s="73">
        <v>0.84554886571593779</v>
      </c>
      <c r="AGE13" s="73">
        <v>-1.333425745846943E-32</v>
      </c>
      <c r="AGF13" s="73">
        <v>0.85560626935504636</v>
      </c>
      <c r="AGG13" s="73">
        <v>0.47635076421275158</v>
      </c>
      <c r="AGH13" s="73">
        <v>0</v>
      </c>
      <c r="AGI13" s="73">
        <v>-1.291238082775036E-15</v>
      </c>
      <c r="AGJ13" s="73">
        <v>1.1815405013909379</v>
      </c>
      <c r="AGK13" s="73">
        <v>0.51831886527633975</v>
      </c>
      <c r="AGL13" s="73">
        <v>0</v>
      </c>
      <c r="AGM13" s="73">
        <v>0.44529240236302048</v>
      </c>
      <c r="AGN13" s="73">
        <v>0</v>
      </c>
      <c r="AGO13" s="73">
        <v>0.2142717102152859</v>
      </c>
      <c r="AGP13" s="73">
        <v>0.28675518021701302</v>
      </c>
      <c r="AGQ13" s="73">
        <v>0</v>
      </c>
      <c r="AGR13" s="73">
        <v>1.589368932734692</v>
      </c>
      <c r="AGS13" s="73">
        <v>0</v>
      </c>
      <c r="AGT13" s="73">
        <v>0.61152092538439085</v>
      </c>
      <c r="AGU13" s="73">
        <v>0.11386249445791111</v>
      </c>
      <c r="AGV13" s="73">
        <v>0</v>
      </c>
      <c r="AGW13" s="73">
        <v>0</v>
      </c>
      <c r="AGX13" s="73">
        <v>0.6230422474852606</v>
      </c>
      <c r="AGY13" s="73">
        <v>0.1174034461727534</v>
      </c>
      <c r="AGZ13" s="73">
        <v>0</v>
      </c>
      <c r="AHA13" s="73">
        <v>0</v>
      </c>
      <c r="AHB13" s="73">
        <v>0</v>
      </c>
      <c r="AHC13" s="73">
        <v>1.2755973060383119</v>
      </c>
      <c r="AHD13" s="73">
        <v>0</v>
      </c>
      <c r="AHE13" s="73">
        <v>0.94708568666439996</v>
      </c>
      <c r="AHF13" s="73">
        <v>0.46191225183221157</v>
      </c>
      <c r="AHG13" s="73">
        <v>0.88782630900173376</v>
      </c>
      <c r="AHH13" s="73">
        <v>0</v>
      </c>
      <c r="AHI13" s="73">
        <v>0.89838658282279882</v>
      </c>
      <c r="AHJ13" s="73">
        <v>0.50016830242338783</v>
      </c>
      <c r="AHK13" s="73">
        <v>0</v>
      </c>
      <c r="AHL13" s="73">
        <v>0</v>
      </c>
      <c r="AHM13" s="73">
        <v>1.240617526460484</v>
      </c>
      <c r="AHN13" s="73">
        <v>0.54423480854015449</v>
      </c>
      <c r="AHO13" s="73">
        <v>0</v>
      </c>
      <c r="AHP13" s="73">
        <v>0.46755702248117142</v>
      </c>
      <c r="AHQ13" s="73">
        <v>0</v>
      </c>
      <c r="AHR13" s="73">
        <v>0.22447512498744271</v>
      </c>
      <c r="AHS13" s="73">
        <v>0.30041018879877551</v>
      </c>
      <c r="AHT13" s="73">
        <v>0</v>
      </c>
      <c r="AHU13" s="73">
        <v>1.6650531676268281</v>
      </c>
      <c r="AHV13" s="73">
        <v>0</v>
      </c>
      <c r="AHW13" s="73">
        <v>0.64064096945031423</v>
      </c>
      <c r="AHX13" s="73">
        <v>0.11928451800352589</v>
      </c>
      <c r="AHY13" s="73">
        <v>0</v>
      </c>
      <c r="AHZ13" s="73">
        <v>0</v>
      </c>
      <c r="AIA13" s="73">
        <v>0.65271092593694002</v>
      </c>
      <c r="AIB13" s="73">
        <v>0.12299408646669439</v>
      </c>
      <c r="AIC13" s="73">
        <v>0</v>
      </c>
      <c r="AID13" s="73">
        <v>0</v>
      </c>
      <c r="AIE13" s="73">
        <v>0</v>
      </c>
      <c r="AIF13" s="73">
        <v>1.336340034897282</v>
      </c>
      <c r="AIG13" s="73">
        <v>0</v>
      </c>
      <c r="AIH13" s="73">
        <v>0.99218500507699259</v>
      </c>
      <c r="AII13" s="73">
        <v>0.48390807334803349</v>
      </c>
      <c r="AIJ13" s="73">
        <v>0.93010375228753195</v>
      </c>
      <c r="AIK13" s="73">
        <v>0</v>
      </c>
      <c r="AIL13" s="73">
        <v>0.94116689629055128</v>
      </c>
      <c r="AIM13" s="73">
        <v>0.52398584063402653</v>
      </c>
      <c r="AIN13" s="73">
        <v>0</v>
      </c>
      <c r="AIO13" s="73">
        <v>0</v>
      </c>
      <c r="AIP13" s="73">
        <v>1.2996945515300311</v>
      </c>
      <c r="AIQ13" s="73">
        <v>0.57015075180397201</v>
      </c>
      <c r="AIR13" s="73">
        <v>0</v>
      </c>
      <c r="AIS13" s="73">
        <v>0.48982164259932243</v>
      </c>
      <c r="AIT13" s="73">
        <v>0</v>
      </c>
      <c r="AIU13" s="73">
        <v>0.2346785397595991</v>
      </c>
      <c r="AIV13" s="73">
        <v>0.3140651973805379</v>
      </c>
      <c r="AIW13" s="73">
        <v>0</v>
      </c>
      <c r="AIX13" s="73">
        <v>1.7407374025189559</v>
      </c>
      <c r="AIY13" s="73">
        <v>0</v>
      </c>
      <c r="AIZ13" s="73">
        <v>0.66976101351623796</v>
      </c>
      <c r="AJA13" s="73">
        <v>0.1247065415491407</v>
      </c>
      <c r="AJB13" s="73">
        <v>0</v>
      </c>
      <c r="AJC13" s="73">
        <v>0</v>
      </c>
      <c r="AJD13" s="73">
        <v>0.68237960438861911</v>
      </c>
      <c r="AJE13" s="73">
        <v>0.1285847267606349</v>
      </c>
      <c r="AJF13" s="73">
        <v>0</v>
      </c>
      <c r="AJG13" s="73">
        <v>0</v>
      </c>
      <c r="AJH13" s="73">
        <v>0</v>
      </c>
      <c r="AJI13" s="73">
        <v>1.397082763756248</v>
      </c>
      <c r="AJJ13" s="73">
        <v>0</v>
      </c>
      <c r="AJK13" s="73">
        <v>1.0372843234895821</v>
      </c>
      <c r="AJL13" s="73">
        <v>0.50590389486385245</v>
      </c>
      <c r="AJM13" s="73">
        <v>0.97238119557332758</v>
      </c>
      <c r="AJN13" s="73">
        <v>0</v>
      </c>
      <c r="AJO13" s="73">
        <v>0.98394720975830374</v>
      </c>
      <c r="AJP13" s="73">
        <v>0.54780337884466346</v>
      </c>
      <c r="AJQ13" s="73">
        <v>0</v>
      </c>
      <c r="AJR13" s="73">
        <v>0</v>
      </c>
      <c r="AJS13" s="73">
        <v>1.358771576599578</v>
      </c>
      <c r="AJT13" s="73">
        <v>0.59606669506778842</v>
      </c>
      <c r="AJU13" s="73">
        <v>0</v>
      </c>
      <c r="AJV13" s="73">
        <v>0.51208626271747382</v>
      </c>
      <c r="AJW13" s="73">
        <v>0</v>
      </c>
      <c r="AJX13" s="73">
        <v>0.2448819545317551</v>
      </c>
      <c r="AJY13" s="73">
        <v>0.32772020596230028</v>
      </c>
      <c r="AJZ13" s="73">
        <v>0</v>
      </c>
      <c r="AKA13" s="73">
        <v>1.816421637411074</v>
      </c>
      <c r="AKB13" s="73">
        <v>0</v>
      </c>
      <c r="AKC13" s="73">
        <v>0.69888105758216101</v>
      </c>
      <c r="AKD13" s="73">
        <v>0.1301285650947554</v>
      </c>
      <c r="AKE13" s="73">
        <v>0</v>
      </c>
      <c r="AKF13" s="73">
        <v>0</v>
      </c>
      <c r="AKG13" s="73">
        <v>0.71204828284029775</v>
      </c>
      <c r="AKH13" s="73">
        <v>0.13417536705457561</v>
      </c>
      <c r="AKI13" s="73">
        <v>0</v>
      </c>
      <c r="AKJ13" s="73">
        <v>0</v>
      </c>
      <c r="AKK13" s="73">
        <v>0</v>
      </c>
      <c r="AKL13" s="73">
        <v>1.457825492615213</v>
      </c>
      <c r="AKM13" s="73">
        <v>0</v>
      </c>
      <c r="AKN13" s="73">
        <v>1.0823836419021711</v>
      </c>
      <c r="AKO13" s="73">
        <v>0.52789971637967237</v>
      </c>
      <c r="AKP13" s="73">
        <v>1.0146586388591241</v>
      </c>
      <c r="AKQ13" s="73">
        <v>-3.0727587148632209E-32</v>
      </c>
      <c r="AKR13" s="73">
        <v>1.026727523226056</v>
      </c>
      <c r="AKS13" s="73">
        <v>0.57162091705530038</v>
      </c>
      <c r="AKT13" s="73">
        <v>0</v>
      </c>
      <c r="AKU13" s="73">
        <v>0</v>
      </c>
      <c r="AKV13" s="73">
        <v>1.4178486016691241</v>
      </c>
      <c r="AKW13" s="73">
        <v>0.62198263833160505</v>
      </c>
      <c r="AKX13" s="73">
        <v>0</v>
      </c>
      <c r="AKY13" s="73">
        <v>0.5343508828356246</v>
      </c>
      <c r="AKZ13" s="73">
        <v>0</v>
      </c>
      <c r="ALA13" s="73">
        <v>0.25508536930391168</v>
      </c>
      <c r="ALB13" s="73">
        <v>0.34137521454406339</v>
      </c>
      <c r="ALC13" s="73">
        <v>0</v>
      </c>
      <c r="ALD13" s="73">
        <v>1.8921058723032109</v>
      </c>
      <c r="ALE13" s="73">
        <v>-3.0726441461736469E-17</v>
      </c>
      <c r="ALF13" s="73">
        <v>0.7280011016480844</v>
      </c>
      <c r="ALG13" s="73">
        <v>0.13555058864037051</v>
      </c>
      <c r="ALH13" s="73">
        <v>-4.0661845113388068E-19</v>
      </c>
      <c r="ALI13" s="73">
        <v>0</v>
      </c>
      <c r="ALJ13" s="73">
        <v>0.74171696129197717</v>
      </c>
      <c r="ALK13" s="73">
        <v>0.13976600734851649</v>
      </c>
      <c r="ALL13" s="73">
        <v>-3.9613397105172378E-19</v>
      </c>
      <c r="ALM13" s="73">
        <v>0</v>
      </c>
      <c r="ALN13" s="73">
        <v>0</v>
      </c>
      <c r="ALO13" s="73">
        <v>1.5185682214741829</v>
      </c>
      <c r="ALP13" s="73">
        <v>0</v>
      </c>
      <c r="ALQ13" s="73">
        <v>1.127482960314762</v>
      </c>
      <c r="ALR13" s="73">
        <v>0.54989553789549039</v>
      </c>
      <c r="ALS13" s="73">
        <v>1.056936082144921</v>
      </c>
      <c r="ALT13" s="73">
        <v>0</v>
      </c>
      <c r="ALU13" s="73">
        <v>1.069507836693808</v>
      </c>
      <c r="ALV13" s="73">
        <v>0.59543845526593897</v>
      </c>
      <c r="ALW13" s="73">
        <v>-1.773698335054855E-18</v>
      </c>
      <c r="ALX13" s="73">
        <v>0</v>
      </c>
      <c r="ALY13" s="73">
        <v>1.476925626738671</v>
      </c>
      <c r="ALZ13" s="73">
        <v>0.64789858159542391</v>
      </c>
      <c r="AMA13" s="73">
        <v>-1.7736983350548601E-18</v>
      </c>
      <c r="AMB13" s="73">
        <v>0.5566155029537756</v>
      </c>
      <c r="AMC13" s="73">
        <v>0</v>
      </c>
      <c r="AMD13" s="73">
        <v>0.28059390623430358</v>
      </c>
      <c r="AME13" s="73">
        <v>0.37551273599846852</v>
      </c>
      <c r="AMF13" s="73">
        <v>0</v>
      </c>
      <c r="AMG13" s="73">
        <v>2.0813164595335261</v>
      </c>
      <c r="AMH13" s="73">
        <v>0</v>
      </c>
      <c r="AMI13" s="73">
        <v>0.8008012118128931</v>
      </c>
      <c r="AMJ13" s="73">
        <v>0.1491056475044073</v>
      </c>
      <c r="AMK13" s="73">
        <v>0</v>
      </c>
      <c r="AML13" s="73">
        <v>0</v>
      </c>
      <c r="AMM13" s="73">
        <v>0.81588865742117511</v>
      </c>
      <c r="AMN13" s="73">
        <v>0.1537426080833674</v>
      </c>
      <c r="AMO13" s="73">
        <v>0</v>
      </c>
      <c r="AMP13" s="73">
        <v>0</v>
      </c>
      <c r="AMQ13" s="73">
        <v>0</v>
      </c>
      <c r="AMR13" s="73">
        <v>1.670425043621603</v>
      </c>
      <c r="AMS13" s="73">
        <v>0</v>
      </c>
      <c r="AMT13" s="73">
        <v>1.2402312563462421</v>
      </c>
      <c r="AMU13" s="73">
        <v>0.60488509168504256</v>
      </c>
      <c r="AMV13" s="73">
        <v>1.162629690359416</v>
      </c>
      <c r="AMW13" s="73">
        <v>0</v>
      </c>
      <c r="AMX13" s="73">
        <v>1.176458620363189</v>
      </c>
      <c r="AMY13" s="73">
        <v>0.65498230079253217</v>
      </c>
      <c r="AMZ13" s="73">
        <v>0</v>
      </c>
      <c r="ANA13" s="73">
        <v>-3.7683363681193401E-16</v>
      </c>
      <c r="ANB13" s="73">
        <v>1.624618189412538</v>
      </c>
      <c r="ANC13" s="73">
        <v>0.71268843975496377</v>
      </c>
      <c r="AND13" s="73">
        <v>0</v>
      </c>
      <c r="ANE13" s="73">
        <v>0.61227705324915327</v>
      </c>
      <c r="ANF13" s="73">
        <v>0</v>
      </c>
      <c r="ANG13" s="73">
        <v>0.30610244316469493</v>
      </c>
      <c r="ANH13" s="73">
        <v>0.4096502574528762</v>
      </c>
      <c r="ANI13" s="73">
        <v>0</v>
      </c>
      <c r="ANJ13" s="73">
        <v>2.2705270467638532</v>
      </c>
      <c r="ANK13" s="73">
        <v>0</v>
      </c>
      <c r="ANL13" s="73">
        <v>0.87360132197770235</v>
      </c>
      <c r="ANM13" s="73">
        <v>0.16266070636844479</v>
      </c>
      <c r="ANN13" s="73">
        <v>0</v>
      </c>
      <c r="ANO13" s="73">
        <v>0</v>
      </c>
      <c r="ANP13" s="73">
        <v>0.89006035355037305</v>
      </c>
      <c r="ANQ13" s="73">
        <v>0.16771920881821961</v>
      </c>
      <c r="ANR13" s="73">
        <v>0</v>
      </c>
      <c r="ANS13" s="73">
        <v>0</v>
      </c>
      <c r="ANT13" s="73">
        <v>0</v>
      </c>
      <c r="ANU13" s="73">
        <v>1.8222818657690221</v>
      </c>
      <c r="ANV13" s="73">
        <v>0</v>
      </c>
      <c r="ANW13" s="73">
        <v>1.3529795523777179</v>
      </c>
      <c r="ANX13" s="73">
        <v>0.65987464547459274</v>
      </c>
      <c r="ANY13" s="73">
        <v>1.2683232985739059</v>
      </c>
      <c r="ANZ13" s="73">
        <v>0</v>
      </c>
      <c r="AOA13" s="73">
        <v>1.283409404032571</v>
      </c>
      <c r="AOB13" s="73">
        <v>0.7145261463191267</v>
      </c>
      <c r="AOC13" s="73">
        <v>0</v>
      </c>
      <c r="AOD13" s="73">
        <v>0</v>
      </c>
      <c r="AOE13" s="73">
        <v>1.7723107520864061</v>
      </c>
      <c r="AOF13" s="73">
        <v>0.77747829791450795</v>
      </c>
      <c r="AOG13" s="73">
        <v>0</v>
      </c>
      <c r="AOH13" s="73">
        <v>0.66793860354453083</v>
      </c>
      <c r="AOI13" s="73">
        <v>-4.8166460534145371E-32</v>
      </c>
      <c r="AOJ13" s="73">
        <v>0.33161098009508488</v>
      </c>
      <c r="AOK13" s="73">
        <v>0.44378777890728283</v>
      </c>
      <c r="AOL13" s="73">
        <v>0</v>
      </c>
      <c r="AOM13" s="73">
        <v>2.459737633994171</v>
      </c>
      <c r="AON13" s="73">
        <v>0</v>
      </c>
      <c r="AOO13" s="73">
        <v>0.94640143214251138</v>
      </c>
      <c r="AOP13" s="73">
        <v>0.17621576523248161</v>
      </c>
      <c r="AOQ13" s="73">
        <v>0</v>
      </c>
      <c r="AOR13" s="73">
        <v>0</v>
      </c>
      <c r="AOS13" s="73">
        <v>0.96423204967957088</v>
      </c>
      <c r="AOT13" s="73">
        <v>0.18169580955307149</v>
      </c>
      <c r="AOU13" s="73">
        <v>0</v>
      </c>
      <c r="AOV13" s="73">
        <v>0</v>
      </c>
      <c r="AOW13" s="73">
        <v>0</v>
      </c>
      <c r="AOX13" s="73">
        <v>1.974138687916436</v>
      </c>
      <c r="AOY13" s="73">
        <v>0</v>
      </c>
      <c r="AOZ13" s="73">
        <v>1.46572784840919</v>
      </c>
      <c r="APA13" s="73">
        <v>0.71486419926413902</v>
      </c>
      <c r="APB13" s="73">
        <v>1.3740169067883961</v>
      </c>
      <c r="APC13" s="73">
        <v>0</v>
      </c>
      <c r="APD13" s="73">
        <v>1.3903601877019509</v>
      </c>
      <c r="APE13" s="73">
        <v>0.7740699918457199</v>
      </c>
      <c r="APF13" s="73">
        <v>0</v>
      </c>
      <c r="APG13" s="73">
        <v>0</v>
      </c>
      <c r="APH13" s="73">
        <v>1.9200033147602731</v>
      </c>
      <c r="API13" s="73">
        <v>0.84226815607405014</v>
      </c>
      <c r="APJ13" s="73">
        <v>0</v>
      </c>
      <c r="APK13" s="73">
        <v>0.72360015383990828</v>
      </c>
      <c r="APL13" s="73">
        <v>0</v>
      </c>
      <c r="APM13" s="73">
        <v>0.35711951702547662</v>
      </c>
      <c r="APN13" s="73">
        <v>0.4779253003616874</v>
      </c>
      <c r="APO13" s="73">
        <v>0</v>
      </c>
      <c r="APP13" s="73">
        <v>2.6489482212244928</v>
      </c>
      <c r="APQ13" s="73">
        <v>0</v>
      </c>
      <c r="APR13" s="73">
        <v>1.0192015423073191</v>
      </c>
      <c r="APS13" s="73">
        <v>0.1897708240965183</v>
      </c>
      <c r="APT13" s="73">
        <v>0</v>
      </c>
      <c r="APU13" s="73">
        <v>0</v>
      </c>
      <c r="APV13" s="73">
        <v>1.038403745808768</v>
      </c>
      <c r="APW13" s="73">
        <v>0.19567241028792229</v>
      </c>
      <c r="APX13" s="73">
        <v>0</v>
      </c>
      <c r="APY13" s="73">
        <v>0</v>
      </c>
      <c r="APZ13" s="73">
        <v>0</v>
      </c>
      <c r="AQA13" s="73">
        <v>2.125995510063853</v>
      </c>
      <c r="AQB13" s="73">
        <v>0</v>
      </c>
      <c r="AQC13" s="73">
        <v>1.578476144440667</v>
      </c>
      <c r="AQD13" s="73">
        <v>0.76985375305368797</v>
      </c>
      <c r="AQE13" s="73">
        <v>1.4797105150028831</v>
      </c>
      <c r="AQF13" s="73">
        <v>0</v>
      </c>
      <c r="AQG13" s="73">
        <v>1.4973109713713331</v>
      </c>
      <c r="AQH13" s="73">
        <v>0.83361383737231365</v>
      </c>
      <c r="AQI13" s="73">
        <v>0</v>
      </c>
      <c r="AQJ13" s="73">
        <v>0</v>
      </c>
      <c r="AQK13" s="73">
        <v>2.067695877434141</v>
      </c>
      <c r="AQL13" s="73">
        <v>0.90705801423359056</v>
      </c>
      <c r="AQM13" s="73">
        <v>0</v>
      </c>
      <c r="AQN13" s="73">
        <v>0.77926170413528573</v>
      </c>
      <c r="AQO13" s="73">
        <v>0</v>
      </c>
      <c r="AQP13" s="73">
        <v>0.38262805395586752</v>
      </c>
      <c r="AQQ13" s="73">
        <v>0.51206282181609408</v>
      </c>
      <c r="AQR13" s="73">
        <v>0</v>
      </c>
      <c r="AQS13" s="73">
        <v>2.8381588084548182</v>
      </c>
      <c r="AQT13" s="73">
        <v>0</v>
      </c>
      <c r="AQU13" s="73">
        <v>1.0920016524721261</v>
      </c>
      <c r="AQV13" s="73">
        <v>0.20332588296055559</v>
      </c>
      <c r="AQW13" s="73">
        <v>0</v>
      </c>
      <c r="AQX13" s="73">
        <v>0</v>
      </c>
      <c r="AQY13" s="73">
        <v>1.1125754419379661</v>
      </c>
      <c r="AQZ13" s="73">
        <v>0.2096490110227742</v>
      </c>
      <c r="ARA13" s="73">
        <v>0</v>
      </c>
      <c r="ARB13" s="73">
        <v>0</v>
      </c>
      <c r="ARC13" s="73">
        <v>0</v>
      </c>
      <c r="ARD13" s="73">
        <v>2.2778523322112698</v>
      </c>
      <c r="ARE13" s="73">
        <v>0</v>
      </c>
      <c r="ARF13" s="73">
        <v>1.691224440472141</v>
      </c>
      <c r="ARG13" s="73">
        <v>0.8248433068432266</v>
      </c>
      <c r="ARH13" s="73">
        <v>1.585404123217383</v>
      </c>
      <c r="ARI13" s="73">
        <v>0</v>
      </c>
      <c r="ARJ13" s="73">
        <v>1.6042617550407119</v>
      </c>
      <c r="ARK13" s="73">
        <v>0.89315768289890807</v>
      </c>
      <c r="ARL13" s="73">
        <v>0</v>
      </c>
      <c r="ARM13" s="73">
        <v>0</v>
      </c>
      <c r="ARN13" s="73">
        <v>2.2153884401080068</v>
      </c>
      <c r="ARO13" s="73">
        <v>0.97184787239313364</v>
      </c>
      <c r="ARP13" s="73">
        <v>0</v>
      </c>
      <c r="ARQ13" s="73">
        <v>0.83492325443066306</v>
      </c>
      <c r="ARR13" s="73">
        <v>0</v>
      </c>
      <c r="ARS13" s="73">
        <v>0.40813659088625931</v>
      </c>
      <c r="ART13" s="73">
        <v>0.54620034327050171</v>
      </c>
      <c r="ARU13" s="73">
        <v>0</v>
      </c>
      <c r="ARV13" s="73">
        <v>3.0273693956851382</v>
      </c>
      <c r="ARW13" s="73">
        <v>-1.6183185003632029E-15</v>
      </c>
      <c r="ARX13" s="73">
        <v>1.164801762636936</v>
      </c>
      <c r="ARY13" s="73">
        <v>0.21688094182459311</v>
      </c>
      <c r="ARZ13" s="73">
        <v>-2.1416022512025811E-17</v>
      </c>
      <c r="ASA13" s="73">
        <v>0</v>
      </c>
      <c r="ASB13" s="73">
        <v>1.1867471380671639</v>
      </c>
      <c r="ASC13" s="73">
        <v>0.22362561175762641</v>
      </c>
      <c r="ASD13" s="73">
        <v>-2.0863819677057979E-17</v>
      </c>
      <c r="ASE13" s="73">
        <v>7.4755097109581411E-33</v>
      </c>
      <c r="ASF13" s="73">
        <v>0</v>
      </c>
      <c r="ASG13" s="73">
        <v>2.4297091543586982</v>
      </c>
      <c r="ASH13" s="73">
        <v>0</v>
      </c>
      <c r="ASI13" s="73">
        <v>1.803972736503622</v>
      </c>
      <c r="ASJ13" s="73">
        <v>0.87983286063278476</v>
      </c>
      <c r="ASK13" s="73">
        <v>1.691097731431894</v>
      </c>
      <c r="ASL13" s="73">
        <v>0</v>
      </c>
      <c r="ASM13" s="73">
        <v>1.711212538710094</v>
      </c>
      <c r="ASN13" s="73">
        <v>0.95270152842550426</v>
      </c>
      <c r="ASO13" s="73">
        <v>-9.3418199216372066E-17</v>
      </c>
      <c r="ASP13" s="73">
        <v>0</v>
      </c>
      <c r="ASQ13" s="73">
        <v>2.3630810027818741</v>
      </c>
      <c r="ASR13" s="73">
        <v>1.036637730552679</v>
      </c>
      <c r="ASS13" s="73">
        <v>-9.3418199216372128E-17</v>
      </c>
      <c r="AST13" s="73">
        <v>0.89058480472604062</v>
      </c>
    </row>
    <row r="14" spans="1:1190" x14ac:dyDescent="0.25">
      <c r="A14" s="132" t="s">
        <v>231</v>
      </c>
      <c r="B14" s="73">
        <v>0</v>
      </c>
      <c r="C14" s="73">
        <v>0</v>
      </c>
      <c r="D14" s="73">
        <v>0</v>
      </c>
      <c r="E14" s="73">
        <v>0</v>
      </c>
      <c r="F14" s="73">
        <v>0</v>
      </c>
      <c r="G14" s="73">
        <v>0</v>
      </c>
      <c r="H14" s="73">
        <v>0</v>
      </c>
      <c r="I14" s="73">
        <v>0</v>
      </c>
      <c r="J14" s="73">
        <v>0</v>
      </c>
      <c r="K14" s="73">
        <v>0</v>
      </c>
      <c r="L14" s="73">
        <v>0</v>
      </c>
      <c r="M14" s="73">
        <v>0</v>
      </c>
      <c r="N14" s="73">
        <v>0</v>
      </c>
      <c r="O14" s="73">
        <v>0</v>
      </c>
      <c r="P14" s="73">
        <v>0</v>
      </c>
      <c r="Q14" s="73">
        <v>0</v>
      </c>
      <c r="R14" s="73">
        <v>0</v>
      </c>
      <c r="S14" s="73">
        <v>0</v>
      </c>
      <c r="T14" s="73">
        <v>0</v>
      </c>
      <c r="U14" s="73">
        <v>0</v>
      </c>
      <c r="V14" s="73">
        <v>0</v>
      </c>
      <c r="W14" s="73">
        <v>0</v>
      </c>
      <c r="X14" s="73">
        <v>0</v>
      </c>
      <c r="Y14" s="73">
        <v>0</v>
      </c>
      <c r="Z14" s="73">
        <v>0</v>
      </c>
      <c r="AA14" s="73">
        <v>0</v>
      </c>
      <c r="AB14" s="73">
        <v>0</v>
      </c>
      <c r="AC14" s="73">
        <v>0</v>
      </c>
      <c r="AD14" s="73">
        <v>0</v>
      </c>
      <c r="AE14" s="73">
        <v>0</v>
      </c>
      <c r="AF14" s="73">
        <v>0</v>
      </c>
      <c r="AG14" s="73">
        <v>0</v>
      </c>
      <c r="AH14" s="73">
        <v>0</v>
      </c>
      <c r="AI14" s="73">
        <v>0</v>
      </c>
      <c r="AJ14" s="73">
        <v>0</v>
      </c>
      <c r="AK14" s="73">
        <v>0</v>
      </c>
      <c r="AL14" s="73">
        <v>0</v>
      </c>
      <c r="AM14" s="73">
        <v>0</v>
      </c>
      <c r="AN14" s="73">
        <v>0</v>
      </c>
      <c r="AO14" s="73">
        <v>0</v>
      </c>
      <c r="AP14" s="73">
        <v>0</v>
      </c>
      <c r="AQ14" s="73">
        <v>0</v>
      </c>
      <c r="AR14" s="73">
        <v>0</v>
      </c>
      <c r="AS14" s="73">
        <v>0</v>
      </c>
      <c r="AT14" s="73">
        <v>0</v>
      </c>
      <c r="AU14" s="73">
        <v>0</v>
      </c>
      <c r="AV14" s="73">
        <v>0</v>
      </c>
      <c r="AW14" s="73">
        <v>0</v>
      </c>
      <c r="AX14" s="73">
        <v>0</v>
      </c>
      <c r="AY14" s="73">
        <v>0</v>
      </c>
      <c r="AZ14" s="73">
        <v>0</v>
      </c>
      <c r="BA14" s="73">
        <v>0</v>
      </c>
      <c r="BB14" s="73">
        <v>0</v>
      </c>
      <c r="BC14" s="73">
        <v>0</v>
      </c>
      <c r="BD14" s="73">
        <v>0</v>
      </c>
      <c r="BE14" s="73">
        <v>0</v>
      </c>
      <c r="BF14" s="73">
        <v>0</v>
      </c>
      <c r="BG14" s="73">
        <v>0</v>
      </c>
      <c r="BH14" s="73">
        <v>0</v>
      </c>
      <c r="BI14" s="73">
        <v>0</v>
      </c>
      <c r="BJ14" s="73">
        <v>0</v>
      </c>
      <c r="BK14" s="73">
        <v>0</v>
      </c>
      <c r="BL14" s="73">
        <v>0</v>
      </c>
      <c r="BM14" s="73">
        <v>0</v>
      </c>
      <c r="BN14" s="73">
        <v>0</v>
      </c>
      <c r="BO14" s="73">
        <v>0</v>
      </c>
      <c r="BP14" s="73">
        <v>0</v>
      </c>
      <c r="BQ14" s="73">
        <v>0</v>
      </c>
      <c r="BR14" s="73">
        <v>0</v>
      </c>
      <c r="BS14" s="73">
        <v>0</v>
      </c>
      <c r="BT14" s="73">
        <v>0</v>
      </c>
      <c r="BU14" s="73">
        <v>0</v>
      </c>
      <c r="BV14" s="73">
        <v>0</v>
      </c>
      <c r="BW14" s="73">
        <v>0</v>
      </c>
      <c r="BX14" s="73">
        <v>0</v>
      </c>
      <c r="BY14" s="73">
        <v>0</v>
      </c>
      <c r="BZ14" s="73">
        <v>0</v>
      </c>
      <c r="CA14" s="73">
        <v>0</v>
      </c>
      <c r="CB14" s="73">
        <v>0</v>
      </c>
      <c r="CC14" s="73">
        <v>0</v>
      </c>
      <c r="CD14" s="73">
        <v>0</v>
      </c>
      <c r="CE14" s="73">
        <v>0</v>
      </c>
      <c r="CF14" s="73">
        <v>0</v>
      </c>
      <c r="CG14" s="73">
        <v>0</v>
      </c>
      <c r="CH14" s="73">
        <v>0</v>
      </c>
      <c r="CI14" s="73">
        <v>0</v>
      </c>
      <c r="CJ14" s="73">
        <v>0</v>
      </c>
      <c r="CK14" s="73">
        <v>0</v>
      </c>
      <c r="CL14" s="73">
        <v>0</v>
      </c>
      <c r="CM14" s="73">
        <v>0</v>
      </c>
      <c r="CN14" s="73">
        <v>0</v>
      </c>
      <c r="CO14" s="73">
        <v>0</v>
      </c>
      <c r="CP14" s="73">
        <v>0</v>
      </c>
      <c r="CQ14" s="73">
        <v>0</v>
      </c>
      <c r="CR14" s="73">
        <v>0</v>
      </c>
      <c r="CS14" s="73">
        <v>0</v>
      </c>
      <c r="CT14" s="73">
        <v>0</v>
      </c>
      <c r="CU14" s="73">
        <v>0</v>
      </c>
      <c r="CV14" s="73">
        <v>0</v>
      </c>
      <c r="CW14" s="73">
        <v>0</v>
      </c>
      <c r="CX14" s="73">
        <v>0</v>
      </c>
      <c r="CY14" s="73">
        <v>0</v>
      </c>
      <c r="CZ14" s="73">
        <v>0</v>
      </c>
      <c r="DA14" s="73">
        <v>0</v>
      </c>
      <c r="DB14" s="73">
        <v>0</v>
      </c>
      <c r="DC14" s="73">
        <v>0</v>
      </c>
      <c r="DD14" s="73">
        <v>0</v>
      </c>
      <c r="DE14" s="73">
        <v>0</v>
      </c>
      <c r="DF14" s="73">
        <v>0</v>
      </c>
      <c r="DG14" s="73">
        <v>0</v>
      </c>
      <c r="DH14" s="73">
        <v>0</v>
      </c>
      <c r="DI14" s="73">
        <v>0</v>
      </c>
      <c r="DJ14" s="73">
        <v>0</v>
      </c>
      <c r="DK14" s="73">
        <v>0</v>
      </c>
      <c r="DL14" s="73">
        <v>0</v>
      </c>
      <c r="DM14" s="73">
        <v>0</v>
      </c>
      <c r="DN14" s="73">
        <v>0</v>
      </c>
      <c r="DO14" s="73">
        <v>0</v>
      </c>
      <c r="DP14" s="73">
        <v>0</v>
      </c>
      <c r="DQ14" s="73">
        <v>0</v>
      </c>
      <c r="DR14" s="73">
        <v>0</v>
      </c>
      <c r="DS14" s="73">
        <v>0</v>
      </c>
      <c r="DT14" s="73">
        <v>0</v>
      </c>
      <c r="DU14" s="73">
        <v>0</v>
      </c>
      <c r="DV14" s="73">
        <v>0</v>
      </c>
      <c r="DW14" s="73">
        <v>0</v>
      </c>
      <c r="DX14" s="73">
        <v>0</v>
      </c>
      <c r="DY14" s="73">
        <v>0</v>
      </c>
      <c r="DZ14" s="73">
        <v>0</v>
      </c>
      <c r="EA14" s="73">
        <v>0</v>
      </c>
      <c r="EB14" s="73">
        <v>0</v>
      </c>
      <c r="EC14" s="73">
        <v>0</v>
      </c>
      <c r="ED14" s="73">
        <v>0</v>
      </c>
      <c r="EE14" s="73">
        <v>0</v>
      </c>
      <c r="EF14" s="73">
        <v>0</v>
      </c>
      <c r="EG14" s="73">
        <v>0</v>
      </c>
      <c r="EH14" s="73">
        <v>0</v>
      </c>
      <c r="EI14" s="73">
        <v>0</v>
      </c>
      <c r="EJ14" s="73">
        <v>0</v>
      </c>
      <c r="EK14" s="73">
        <v>0</v>
      </c>
      <c r="EL14" s="73">
        <v>0</v>
      </c>
      <c r="EM14" s="73">
        <v>0</v>
      </c>
      <c r="EN14" s="73">
        <v>0</v>
      </c>
      <c r="EO14" s="73">
        <v>0</v>
      </c>
      <c r="EP14" s="73">
        <v>0</v>
      </c>
      <c r="EQ14" s="73">
        <v>0</v>
      </c>
      <c r="ER14" s="73">
        <v>0</v>
      </c>
      <c r="ES14" s="73">
        <v>0</v>
      </c>
      <c r="ET14" s="73">
        <v>0</v>
      </c>
      <c r="EU14" s="73">
        <v>0</v>
      </c>
      <c r="EV14" s="73">
        <v>0</v>
      </c>
      <c r="EW14" s="73">
        <v>0</v>
      </c>
      <c r="EX14" s="73">
        <v>0</v>
      </c>
      <c r="EY14" s="73">
        <v>0</v>
      </c>
      <c r="EZ14" s="73">
        <v>0</v>
      </c>
      <c r="FA14" s="73">
        <v>0</v>
      </c>
      <c r="FB14" s="73">
        <v>0</v>
      </c>
      <c r="FC14" s="73">
        <v>0</v>
      </c>
      <c r="FD14" s="73">
        <v>0</v>
      </c>
      <c r="FE14" s="73">
        <v>0</v>
      </c>
      <c r="FF14" s="73">
        <v>0</v>
      </c>
      <c r="FG14" s="73">
        <v>0</v>
      </c>
      <c r="FH14" s="73">
        <v>0</v>
      </c>
      <c r="FI14" s="73">
        <v>0</v>
      </c>
      <c r="FJ14" s="73">
        <v>0</v>
      </c>
      <c r="FK14" s="73">
        <v>0</v>
      </c>
      <c r="FL14" s="73">
        <v>0</v>
      </c>
      <c r="FM14" s="73">
        <v>0</v>
      </c>
      <c r="FN14" s="73">
        <v>0</v>
      </c>
      <c r="FO14" s="73">
        <v>0</v>
      </c>
      <c r="FP14" s="73">
        <v>0</v>
      </c>
      <c r="FQ14" s="73">
        <v>0</v>
      </c>
      <c r="FR14" s="73">
        <v>0</v>
      </c>
      <c r="FS14" s="73">
        <v>0</v>
      </c>
      <c r="FT14" s="73">
        <v>0</v>
      </c>
      <c r="FU14" s="73">
        <v>0</v>
      </c>
      <c r="FV14" s="73">
        <v>0</v>
      </c>
      <c r="FW14" s="73">
        <v>0</v>
      </c>
      <c r="FX14" s="73">
        <v>0</v>
      </c>
      <c r="FY14" s="73">
        <v>0</v>
      </c>
      <c r="FZ14" s="73">
        <v>0</v>
      </c>
      <c r="GA14" s="73">
        <v>0</v>
      </c>
      <c r="GB14" s="73">
        <v>0</v>
      </c>
      <c r="GC14" s="73">
        <v>0</v>
      </c>
      <c r="GD14" s="73">
        <v>0</v>
      </c>
      <c r="GE14" s="73">
        <v>0</v>
      </c>
      <c r="GF14" s="73">
        <v>0</v>
      </c>
      <c r="GG14" s="73">
        <v>0</v>
      </c>
      <c r="GH14" s="73">
        <v>0</v>
      </c>
      <c r="GI14" s="73">
        <v>0</v>
      </c>
      <c r="GJ14" s="73">
        <v>0</v>
      </c>
      <c r="GK14" s="73">
        <v>0</v>
      </c>
      <c r="GL14" s="73">
        <v>0</v>
      </c>
      <c r="GM14" s="73">
        <v>0</v>
      </c>
      <c r="GN14" s="73">
        <v>0</v>
      </c>
      <c r="GO14" s="73">
        <v>0</v>
      </c>
      <c r="GP14" s="73">
        <v>0</v>
      </c>
      <c r="GQ14" s="73">
        <v>0</v>
      </c>
      <c r="GR14" s="73">
        <v>0</v>
      </c>
      <c r="GS14" s="73">
        <v>0</v>
      </c>
      <c r="GT14" s="73">
        <v>0</v>
      </c>
      <c r="GU14" s="73">
        <v>0</v>
      </c>
      <c r="GV14" s="73">
        <v>0</v>
      </c>
      <c r="GW14" s="73">
        <v>0</v>
      </c>
      <c r="GX14" s="73">
        <v>0</v>
      </c>
      <c r="GY14" s="73">
        <v>0</v>
      </c>
      <c r="GZ14" s="73">
        <v>0</v>
      </c>
      <c r="HA14" s="73">
        <v>0</v>
      </c>
      <c r="HB14" s="73">
        <v>0</v>
      </c>
      <c r="HC14" s="73">
        <v>0</v>
      </c>
      <c r="HD14" s="73">
        <v>0</v>
      </c>
      <c r="HE14" s="73">
        <v>0</v>
      </c>
      <c r="HF14" s="73">
        <v>0</v>
      </c>
      <c r="HG14" s="73">
        <v>0</v>
      </c>
      <c r="HH14" s="73">
        <v>0</v>
      </c>
      <c r="HI14" s="73">
        <v>0</v>
      </c>
      <c r="HJ14" s="73">
        <v>0</v>
      </c>
      <c r="HK14" s="73">
        <v>0</v>
      </c>
      <c r="HL14" s="73">
        <v>0</v>
      </c>
      <c r="HM14" s="73">
        <v>0</v>
      </c>
      <c r="HN14" s="73">
        <v>0</v>
      </c>
      <c r="HO14" s="73">
        <v>0</v>
      </c>
      <c r="HP14" s="73">
        <v>0</v>
      </c>
      <c r="HQ14" s="73">
        <v>0</v>
      </c>
      <c r="HR14" s="73">
        <v>0</v>
      </c>
      <c r="HS14" s="73">
        <v>0</v>
      </c>
      <c r="HT14" s="73">
        <v>0</v>
      </c>
      <c r="HU14" s="73">
        <v>0</v>
      </c>
      <c r="HV14" s="73">
        <v>0</v>
      </c>
      <c r="HW14" s="73">
        <v>0</v>
      </c>
      <c r="HX14" s="73">
        <v>0</v>
      </c>
      <c r="HY14" s="73">
        <v>0</v>
      </c>
      <c r="HZ14" s="73">
        <v>0</v>
      </c>
      <c r="IA14" s="73">
        <v>0</v>
      </c>
      <c r="IB14" s="73">
        <v>0</v>
      </c>
      <c r="IC14" s="73">
        <v>0</v>
      </c>
      <c r="ID14" s="73">
        <v>0</v>
      </c>
      <c r="IE14" s="73">
        <v>0</v>
      </c>
      <c r="IF14" s="73">
        <v>0</v>
      </c>
      <c r="IG14" s="73">
        <v>0</v>
      </c>
      <c r="IH14" s="73">
        <v>0</v>
      </c>
      <c r="II14" s="73">
        <v>0</v>
      </c>
      <c r="IJ14" s="73">
        <v>0</v>
      </c>
      <c r="IK14" s="73">
        <v>0</v>
      </c>
      <c r="IL14" s="73">
        <v>0</v>
      </c>
      <c r="IM14" s="73">
        <v>0</v>
      </c>
      <c r="IN14" s="73">
        <v>0</v>
      </c>
      <c r="IO14" s="73">
        <v>0</v>
      </c>
      <c r="IP14" s="73">
        <v>0</v>
      </c>
      <c r="IQ14" s="73">
        <v>0</v>
      </c>
      <c r="IR14" s="73">
        <v>0</v>
      </c>
      <c r="IS14" s="73">
        <v>0</v>
      </c>
      <c r="IT14" s="73">
        <v>0</v>
      </c>
      <c r="IU14" s="73">
        <v>0</v>
      </c>
      <c r="IV14" s="73">
        <v>0</v>
      </c>
      <c r="IW14" s="73">
        <v>0</v>
      </c>
      <c r="IX14" s="73">
        <v>0</v>
      </c>
      <c r="IY14" s="73">
        <v>0</v>
      </c>
      <c r="IZ14" s="73">
        <v>0</v>
      </c>
      <c r="JA14" s="73">
        <v>0</v>
      </c>
      <c r="JB14" s="73">
        <v>0</v>
      </c>
      <c r="JC14" s="73">
        <v>0</v>
      </c>
      <c r="JD14" s="73">
        <v>0</v>
      </c>
      <c r="JE14" s="73">
        <v>0</v>
      </c>
      <c r="JF14" s="73">
        <v>0</v>
      </c>
      <c r="JG14" s="73">
        <v>0</v>
      </c>
      <c r="JH14" s="73">
        <v>0</v>
      </c>
      <c r="JI14" s="73">
        <v>0</v>
      </c>
      <c r="JJ14" s="73">
        <v>0</v>
      </c>
      <c r="JK14" s="73">
        <v>0</v>
      </c>
      <c r="JL14" s="73">
        <v>0</v>
      </c>
      <c r="JM14" s="73">
        <v>0</v>
      </c>
      <c r="JN14" s="73">
        <v>0</v>
      </c>
      <c r="JO14" s="73">
        <v>0</v>
      </c>
      <c r="JP14" s="73">
        <v>0</v>
      </c>
      <c r="JQ14" s="73">
        <v>0</v>
      </c>
      <c r="JR14" s="73">
        <v>0</v>
      </c>
      <c r="JS14" s="73">
        <v>0</v>
      </c>
      <c r="JT14" s="73">
        <v>0</v>
      </c>
      <c r="JU14" s="73">
        <v>0</v>
      </c>
      <c r="JV14" s="73">
        <v>0</v>
      </c>
      <c r="JW14" s="73">
        <v>0</v>
      </c>
      <c r="JX14" s="73">
        <v>0</v>
      </c>
      <c r="JY14" s="73">
        <v>0</v>
      </c>
      <c r="JZ14" s="73">
        <v>0</v>
      </c>
      <c r="KA14" s="73">
        <v>0</v>
      </c>
      <c r="KB14" s="73">
        <v>0</v>
      </c>
      <c r="KC14" s="73">
        <v>0</v>
      </c>
      <c r="KD14" s="73">
        <v>0</v>
      </c>
      <c r="KE14" s="73">
        <v>0</v>
      </c>
      <c r="KF14" s="73">
        <v>0</v>
      </c>
      <c r="KG14" s="73">
        <v>0</v>
      </c>
      <c r="KH14" s="73">
        <v>0</v>
      </c>
      <c r="KI14" s="73">
        <v>0</v>
      </c>
      <c r="KJ14" s="73">
        <v>0</v>
      </c>
      <c r="KK14" s="73">
        <v>0</v>
      </c>
      <c r="KL14" s="73">
        <v>0</v>
      </c>
      <c r="KM14" s="73">
        <v>0</v>
      </c>
      <c r="KN14" s="73">
        <v>0</v>
      </c>
      <c r="KO14" s="73">
        <v>0</v>
      </c>
      <c r="KP14" s="73">
        <v>0</v>
      </c>
      <c r="KQ14" s="73">
        <v>0</v>
      </c>
      <c r="KR14" s="73">
        <v>0</v>
      </c>
      <c r="KS14" s="73">
        <v>0</v>
      </c>
      <c r="KT14" s="73">
        <v>0</v>
      </c>
      <c r="KU14" s="73">
        <v>0</v>
      </c>
      <c r="KV14" s="73">
        <v>0</v>
      </c>
      <c r="KW14" s="73">
        <v>0</v>
      </c>
      <c r="KX14" s="73">
        <v>0</v>
      </c>
      <c r="KY14" s="73">
        <v>0</v>
      </c>
      <c r="KZ14" s="73">
        <v>0</v>
      </c>
      <c r="LA14" s="73">
        <v>0</v>
      </c>
      <c r="LB14" s="73">
        <v>0</v>
      </c>
      <c r="LC14" s="73">
        <v>0</v>
      </c>
      <c r="LD14" s="73">
        <v>0</v>
      </c>
      <c r="LE14" s="73">
        <v>0</v>
      </c>
      <c r="LF14" s="73">
        <v>0</v>
      </c>
      <c r="LG14" s="73">
        <v>0</v>
      </c>
      <c r="LH14" s="73">
        <v>0</v>
      </c>
      <c r="LI14" s="73">
        <v>0</v>
      </c>
      <c r="LJ14" s="73">
        <v>0</v>
      </c>
      <c r="LK14" s="73">
        <v>0</v>
      </c>
      <c r="LL14" s="73">
        <v>0</v>
      </c>
      <c r="LM14" s="73">
        <v>0</v>
      </c>
      <c r="LN14" s="73">
        <v>0</v>
      </c>
      <c r="LO14" s="73">
        <v>0</v>
      </c>
      <c r="LP14" s="73">
        <v>0</v>
      </c>
      <c r="LQ14" s="73">
        <v>0</v>
      </c>
      <c r="LR14" s="73">
        <v>0</v>
      </c>
      <c r="LS14" s="73">
        <v>0</v>
      </c>
      <c r="LT14" s="73">
        <v>0</v>
      </c>
      <c r="LU14" s="73">
        <v>0</v>
      </c>
      <c r="LV14" s="73">
        <v>0</v>
      </c>
      <c r="LW14" s="73">
        <v>0</v>
      </c>
      <c r="LX14" s="73">
        <v>0</v>
      </c>
      <c r="LY14" s="73">
        <v>0</v>
      </c>
      <c r="LZ14" s="73">
        <v>0</v>
      </c>
      <c r="MA14" s="73">
        <v>0</v>
      </c>
      <c r="MB14" s="73">
        <v>0</v>
      </c>
      <c r="MC14" s="73">
        <v>0</v>
      </c>
      <c r="MD14" s="73">
        <v>0</v>
      </c>
      <c r="ME14" s="73">
        <v>0</v>
      </c>
      <c r="MF14" s="73">
        <v>0</v>
      </c>
      <c r="MG14" s="73">
        <v>0</v>
      </c>
      <c r="MH14" s="73">
        <v>0</v>
      </c>
      <c r="MI14" s="73">
        <v>0</v>
      </c>
      <c r="MJ14" s="73">
        <v>0</v>
      </c>
      <c r="MK14" s="73">
        <v>0</v>
      </c>
      <c r="ML14" s="73">
        <v>0</v>
      </c>
      <c r="MM14" s="73">
        <v>0</v>
      </c>
      <c r="MN14" s="73">
        <v>0</v>
      </c>
      <c r="MO14" s="73">
        <v>0</v>
      </c>
      <c r="MP14" s="73">
        <v>0</v>
      </c>
      <c r="MQ14" s="73">
        <v>0</v>
      </c>
      <c r="MR14" s="73">
        <v>0</v>
      </c>
      <c r="MS14" s="73">
        <v>0</v>
      </c>
      <c r="MT14" s="73">
        <v>0</v>
      </c>
      <c r="MU14" s="73">
        <v>0</v>
      </c>
      <c r="MV14" s="73">
        <v>0</v>
      </c>
      <c r="MW14" s="73">
        <v>0</v>
      </c>
      <c r="MX14" s="73">
        <v>0</v>
      </c>
      <c r="MY14" s="73">
        <v>0</v>
      </c>
      <c r="MZ14" s="73">
        <v>0</v>
      </c>
      <c r="NA14" s="73">
        <v>0</v>
      </c>
      <c r="NB14" s="73">
        <v>0</v>
      </c>
      <c r="NC14" s="73">
        <v>0</v>
      </c>
      <c r="ND14" s="73">
        <v>0</v>
      </c>
      <c r="NE14" s="73">
        <v>0</v>
      </c>
      <c r="NF14" s="73">
        <v>0</v>
      </c>
      <c r="NG14" s="73">
        <v>0</v>
      </c>
      <c r="NH14" s="73">
        <v>0</v>
      </c>
      <c r="NI14" s="73">
        <v>0</v>
      </c>
      <c r="NJ14" s="73">
        <v>0</v>
      </c>
      <c r="NK14" s="73">
        <v>0</v>
      </c>
      <c r="NL14" s="73">
        <v>0</v>
      </c>
      <c r="NM14" s="73">
        <v>0</v>
      </c>
      <c r="NN14" s="73">
        <v>0</v>
      </c>
      <c r="NO14" s="73">
        <v>0</v>
      </c>
      <c r="NP14" s="73">
        <v>0</v>
      </c>
      <c r="NQ14" s="73">
        <v>0</v>
      </c>
      <c r="NR14" s="73">
        <v>0</v>
      </c>
      <c r="NS14" s="73">
        <v>0</v>
      </c>
      <c r="NT14" s="73">
        <v>0</v>
      </c>
      <c r="NU14" s="73">
        <v>0</v>
      </c>
      <c r="NV14" s="73">
        <v>0</v>
      </c>
      <c r="NW14" s="73">
        <v>0</v>
      </c>
      <c r="NX14" s="73">
        <v>0</v>
      </c>
      <c r="NY14" s="73">
        <v>0</v>
      </c>
      <c r="NZ14" s="73">
        <v>0</v>
      </c>
      <c r="OA14" s="73">
        <v>0</v>
      </c>
      <c r="OB14" s="73">
        <v>0</v>
      </c>
      <c r="OC14" s="73">
        <v>0</v>
      </c>
      <c r="OD14" s="73">
        <v>0</v>
      </c>
      <c r="OE14" s="73">
        <v>0</v>
      </c>
      <c r="OF14" s="73">
        <v>0</v>
      </c>
      <c r="OG14" s="73">
        <v>0</v>
      </c>
      <c r="OH14" s="73">
        <v>0</v>
      </c>
      <c r="OI14" s="73">
        <v>0</v>
      </c>
      <c r="OJ14" s="73">
        <v>0</v>
      </c>
      <c r="OK14" s="73">
        <v>0</v>
      </c>
      <c r="OL14" s="73">
        <v>0</v>
      </c>
      <c r="OM14" s="73">
        <v>0</v>
      </c>
      <c r="ON14" s="73">
        <v>0</v>
      </c>
      <c r="OO14" s="73">
        <v>0</v>
      </c>
      <c r="OP14" s="73">
        <v>0</v>
      </c>
      <c r="OQ14" s="73">
        <v>0</v>
      </c>
      <c r="OR14" s="73">
        <v>0</v>
      </c>
      <c r="OS14" s="73">
        <v>0</v>
      </c>
      <c r="OT14" s="73">
        <v>0</v>
      </c>
      <c r="OU14" s="73">
        <v>0</v>
      </c>
      <c r="OV14" s="73">
        <v>0</v>
      </c>
      <c r="OW14" s="73">
        <v>0</v>
      </c>
      <c r="OX14" s="73">
        <v>0</v>
      </c>
      <c r="OY14" s="73">
        <v>0</v>
      </c>
      <c r="OZ14" s="73">
        <v>0</v>
      </c>
      <c r="PA14" s="73">
        <v>0</v>
      </c>
      <c r="PB14" s="73">
        <v>0</v>
      </c>
      <c r="PC14" s="73">
        <v>0</v>
      </c>
      <c r="PD14" s="73">
        <v>0</v>
      </c>
      <c r="PE14" s="73">
        <v>0</v>
      </c>
      <c r="PF14" s="73">
        <v>0</v>
      </c>
      <c r="PG14" s="73">
        <v>0</v>
      </c>
      <c r="PH14" s="73">
        <v>0</v>
      </c>
      <c r="PI14" s="73">
        <v>0</v>
      </c>
      <c r="PJ14" s="73">
        <v>0</v>
      </c>
      <c r="PK14" s="73">
        <v>0</v>
      </c>
      <c r="PL14" s="73">
        <v>0</v>
      </c>
      <c r="PM14" s="73">
        <v>0</v>
      </c>
      <c r="PN14" s="73">
        <v>0</v>
      </c>
      <c r="PO14" s="73">
        <v>0</v>
      </c>
      <c r="PP14" s="73">
        <v>0</v>
      </c>
      <c r="PQ14" s="73">
        <v>0</v>
      </c>
      <c r="PR14" s="73">
        <v>0</v>
      </c>
      <c r="PS14" s="73">
        <v>0</v>
      </c>
      <c r="PT14" s="73">
        <v>0</v>
      </c>
      <c r="PU14" s="73">
        <v>0</v>
      </c>
      <c r="PV14" s="73">
        <v>0</v>
      </c>
      <c r="PW14" s="73">
        <v>0</v>
      </c>
      <c r="PX14" s="73">
        <v>0</v>
      </c>
      <c r="PY14" s="73">
        <v>0</v>
      </c>
      <c r="PZ14" s="73">
        <v>0</v>
      </c>
      <c r="QA14" s="73">
        <v>0</v>
      </c>
      <c r="QB14" s="73">
        <v>0</v>
      </c>
      <c r="QC14" s="73">
        <v>0</v>
      </c>
      <c r="QD14" s="73">
        <v>0</v>
      </c>
      <c r="QE14" s="73">
        <v>0</v>
      </c>
      <c r="QF14" s="73">
        <v>0</v>
      </c>
      <c r="QG14" s="73">
        <v>0</v>
      </c>
      <c r="QH14" s="73">
        <v>0</v>
      </c>
      <c r="QI14" s="73">
        <v>0</v>
      </c>
      <c r="QJ14" s="73">
        <v>0</v>
      </c>
      <c r="QK14" s="73">
        <v>0</v>
      </c>
      <c r="QL14" s="73">
        <v>0</v>
      </c>
      <c r="QM14" s="73">
        <v>0</v>
      </c>
      <c r="QN14" s="73">
        <v>0</v>
      </c>
      <c r="QO14" s="73">
        <v>0</v>
      </c>
      <c r="QP14" s="73">
        <v>0</v>
      </c>
      <c r="QQ14" s="73">
        <v>0</v>
      </c>
      <c r="QR14" s="73">
        <v>0</v>
      </c>
      <c r="QS14" s="73">
        <v>0</v>
      </c>
      <c r="QT14" s="73">
        <v>0</v>
      </c>
      <c r="QU14" s="73">
        <v>0</v>
      </c>
      <c r="QV14" s="73">
        <v>0</v>
      </c>
      <c r="QW14" s="73">
        <v>0</v>
      </c>
      <c r="QX14" s="73">
        <v>0</v>
      </c>
      <c r="QY14" s="73">
        <v>0</v>
      </c>
      <c r="QZ14" s="73">
        <v>0</v>
      </c>
      <c r="RA14" s="73">
        <v>0</v>
      </c>
      <c r="RB14" s="73">
        <v>0</v>
      </c>
      <c r="RC14" s="73">
        <v>0</v>
      </c>
      <c r="RD14" s="73">
        <v>0</v>
      </c>
      <c r="RE14" s="73">
        <v>0</v>
      </c>
      <c r="RF14" s="73">
        <v>0</v>
      </c>
      <c r="RG14" s="73">
        <v>0</v>
      </c>
      <c r="RH14" s="73">
        <v>0</v>
      </c>
      <c r="RI14" s="73">
        <v>0</v>
      </c>
      <c r="RJ14" s="73">
        <v>0</v>
      </c>
      <c r="RK14" s="73">
        <v>0</v>
      </c>
      <c r="RL14" s="73">
        <v>0</v>
      </c>
      <c r="RM14" s="73">
        <v>0</v>
      </c>
      <c r="RN14" s="73">
        <v>0</v>
      </c>
      <c r="RO14" s="73">
        <v>0</v>
      </c>
      <c r="RP14" s="73">
        <v>0</v>
      </c>
      <c r="RQ14" s="73">
        <v>0</v>
      </c>
      <c r="RR14" s="73">
        <v>0</v>
      </c>
      <c r="RS14" s="73">
        <v>0</v>
      </c>
      <c r="RT14" s="73">
        <v>0</v>
      </c>
      <c r="RU14" s="73">
        <v>0</v>
      </c>
      <c r="RV14" s="73">
        <v>0</v>
      </c>
      <c r="RW14" s="73">
        <v>0</v>
      </c>
      <c r="RX14" s="73">
        <v>0</v>
      </c>
      <c r="RY14" s="73">
        <v>0</v>
      </c>
      <c r="RZ14" s="73">
        <v>0</v>
      </c>
      <c r="SA14" s="73">
        <v>0</v>
      </c>
      <c r="SB14" s="73">
        <v>0</v>
      </c>
      <c r="SC14" s="73">
        <v>0</v>
      </c>
      <c r="SD14" s="73">
        <v>0</v>
      </c>
      <c r="SE14" s="73">
        <v>0</v>
      </c>
      <c r="SF14" s="73">
        <v>0</v>
      </c>
      <c r="SG14" s="73">
        <v>0</v>
      </c>
      <c r="SH14" s="73">
        <v>0</v>
      </c>
      <c r="SI14" s="73">
        <v>0</v>
      </c>
      <c r="SJ14" s="73">
        <v>0</v>
      </c>
      <c r="SK14" s="73">
        <v>0</v>
      </c>
      <c r="SL14" s="73">
        <v>0</v>
      </c>
      <c r="SM14" s="73">
        <v>0</v>
      </c>
      <c r="SN14" s="73">
        <v>0</v>
      </c>
      <c r="SO14" s="73">
        <v>0</v>
      </c>
      <c r="SP14" s="73">
        <v>0</v>
      </c>
      <c r="SQ14" s="73">
        <v>0</v>
      </c>
      <c r="SR14" s="73">
        <v>0</v>
      </c>
      <c r="SS14" s="73">
        <v>0</v>
      </c>
      <c r="ST14" s="73">
        <v>0</v>
      </c>
      <c r="SU14" s="73">
        <v>0</v>
      </c>
      <c r="SV14" s="73">
        <v>0</v>
      </c>
      <c r="SW14" s="73">
        <v>0</v>
      </c>
      <c r="SX14" s="73">
        <v>0</v>
      </c>
      <c r="SY14" s="73">
        <v>0</v>
      </c>
      <c r="SZ14" s="73">
        <v>0</v>
      </c>
      <c r="TA14" s="73">
        <v>0</v>
      </c>
      <c r="TB14" s="73">
        <v>0</v>
      </c>
      <c r="TC14" s="73">
        <v>0</v>
      </c>
      <c r="TD14" s="73">
        <v>0</v>
      </c>
      <c r="TE14" s="73">
        <v>0</v>
      </c>
      <c r="TF14" s="73">
        <v>0</v>
      </c>
      <c r="TG14" s="73">
        <v>0</v>
      </c>
      <c r="TH14" s="73">
        <v>0</v>
      </c>
      <c r="TI14" s="73">
        <v>0</v>
      </c>
      <c r="TJ14" s="73">
        <v>0</v>
      </c>
      <c r="TK14" s="73">
        <v>0</v>
      </c>
      <c r="TL14" s="73">
        <v>0</v>
      </c>
      <c r="TM14" s="73">
        <v>0</v>
      </c>
      <c r="TN14" s="73">
        <v>0</v>
      </c>
      <c r="TO14" s="73">
        <v>0</v>
      </c>
      <c r="TP14" s="73">
        <v>0</v>
      </c>
      <c r="TQ14" s="73">
        <v>0</v>
      </c>
      <c r="TR14" s="73">
        <v>0</v>
      </c>
      <c r="TS14" s="73">
        <v>0</v>
      </c>
      <c r="TT14" s="73">
        <v>0</v>
      </c>
      <c r="TU14" s="73">
        <v>0</v>
      </c>
      <c r="TV14" s="73">
        <v>0</v>
      </c>
      <c r="TW14" s="73">
        <v>0</v>
      </c>
      <c r="TX14" s="73">
        <v>0</v>
      </c>
      <c r="TY14" s="73">
        <v>0</v>
      </c>
      <c r="TZ14" s="73">
        <v>0</v>
      </c>
      <c r="UA14" s="73">
        <v>0</v>
      </c>
      <c r="UB14" s="73">
        <v>0</v>
      </c>
      <c r="UC14" s="73">
        <v>0</v>
      </c>
      <c r="UD14" s="73">
        <v>0</v>
      </c>
      <c r="UE14" s="73">
        <v>0</v>
      </c>
      <c r="UF14" s="73">
        <v>0</v>
      </c>
      <c r="UG14" s="73">
        <v>0</v>
      </c>
      <c r="UH14" s="73">
        <v>0</v>
      </c>
      <c r="UI14" s="73">
        <v>0</v>
      </c>
      <c r="UJ14" s="73">
        <v>0</v>
      </c>
      <c r="UK14" s="73">
        <v>0</v>
      </c>
      <c r="UL14" s="73">
        <v>0</v>
      </c>
      <c r="UM14" s="73">
        <v>0</v>
      </c>
      <c r="UN14" s="73">
        <v>0</v>
      </c>
      <c r="UO14" s="73">
        <v>0</v>
      </c>
      <c r="UP14" s="73">
        <v>0</v>
      </c>
      <c r="UQ14" s="73">
        <v>0</v>
      </c>
      <c r="UR14" s="73">
        <v>0</v>
      </c>
      <c r="US14" s="73">
        <v>0</v>
      </c>
      <c r="UT14" s="73">
        <v>0</v>
      </c>
      <c r="UU14" s="73">
        <v>0</v>
      </c>
      <c r="UV14" s="73">
        <v>0</v>
      </c>
      <c r="UW14" s="73">
        <v>0</v>
      </c>
      <c r="UX14" s="73">
        <v>0</v>
      </c>
      <c r="UY14" s="73">
        <v>0</v>
      </c>
      <c r="UZ14" s="73">
        <v>0</v>
      </c>
      <c r="VA14" s="73">
        <v>0</v>
      </c>
      <c r="VB14" s="73">
        <v>0</v>
      </c>
      <c r="VC14" s="73">
        <v>0</v>
      </c>
      <c r="VD14" s="73">
        <v>0</v>
      </c>
      <c r="VE14" s="73">
        <v>0</v>
      </c>
      <c r="VF14" s="73">
        <v>0</v>
      </c>
      <c r="VG14" s="73">
        <v>0</v>
      </c>
      <c r="VH14" s="73">
        <v>0</v>
      </c>
      <c r="VI14" s="73">
        <v>0</v>
      </c>
      <c r="VJ14" s="73">
        <v>0</v>
      </c>
      <c r="VK14" s="73">
        <v>0</v>
      </c>
      <c r="VL14" s="73">
        <v>0</v>
      </c>
      <c r="VM14" s="73">
        <v>0</v>
      </c>
      <c r="VN14" s="73">
        <v>0</v>
      </c>
      <c r="VO14" s="73">
        <v>0</v>
      </c>
      <c r="VP14" s="73">
        <v>0</v>
      </c>
      <c r="VQ14" s="73">
        <v>0</v>
      </c>
      <c r="VR14" s="73">
        <v>0</v>
      </c>
      <c r="VS14" s="73">
        <v>0</v>
      </c>
      <c r="VT14" s="73">
        <v>0</v>
      </c>
      <c r="VU14" s="73">
        <v>0</v>
      </c>
      <c r="VV14" s="73">
        <v>0</v>
      </c>
      <c r="VW14" s="73">
        <v>0</v>
      </c>
      <c r="VX14" s="73">
        <v>0</v>
      </c>
      <c r="VY14" s="73">
        <v>0</v>
      </c>
      <c r="VZ14" s="73">
        <v>0</v>
      </c>
      <c r="WA14" s="73">
        <v>0</v>
      </c>
      <c r="WB14" s="73">
        <v>0</v>
      </c>
      <c r="WC14" s="73">
        <v>0</v>
      </c>
      <c r="WD14" s="73">
        <v>0</v>
      </c>
      <c r="WE14" s="73">
        <v>0</v>
      </c>
      <c r="WF14" s="73">
        <v>0</v>
      </c>
      <c r="WG14" s="73">
        <v>0</v>
      </c>
      <c r="WH14" s="73">
        <v>0</v>
      </c>
      <c r="WI14" s="73">
        <v>0</v>
      </c>
      <c r="WJ14" s="73">
        <v>0</v>
      </c>
      <c r="WK14" s="73">
        <v>0</v>
      </c>
      <c r="WL14" s="73">
        <v>0</v>
      </c>
      <c r="WM14" s="73">
        <v>0</v>
      </c>
      <c r="WN14" s="73">
        <v>0</v>
      </c>
      <c r="WO14" s="73">
        <v>0</v>
      </c>
      <c r="WP14" s="73">
        <v>0</v>
      </c>
      <c r="WQ14" s="73">
        <v>0</v>
      </c>
      <c r="WR14" s="73">
        <v>0</v>
      </c>
      <c r="WS14" s="73">
        <v>0</v>
      </c>
      <c r="WT14" s="73">
        <v>0</v>
      </c>
      <c r="WU14" s="73">
        <v>0</v>
      </c>
      <c r="WV14" s="73">
        <v>0</v>
      </c>
      <c r="WW14" s="73">
        <v>0</v>
      </c>
      <c r="WX14" s="73">
        <v>0</v>
      </c>
      <c r="WY14" s="73">
        <v>0</v>
      </c>
      <c r="WZ14" s="73">
        <v>0</v>
      </c>
      <c r="XA14" s="73">
        <v>0</v>
      </c>
      <c r="XB14" s="73">
        <v>0</v>
      </c>
      <c r="XC14" s="73">
        <v>0</v>
      </c>
      <c r="XD14" s="73">
        <v>0</v>
      </c>
      <c r="XE14" s="73">
        <v>0</v>
      </c>
      <c r="XF14" s="73">
        <v>0</v>
      </c>
      <c r="XG14" s="73">
        <v>0</v>
      </c>
      <c r="XH14" s="73">
        <v>0</v>
      </c>
      <c r="XI14" s="73">
        <v>0</v>
      </c>
      <c r="XJ14" s="73">
        <v>0</v>
      </c>
      <c r="XK14" s="73">
        <v>0</v>
      </c>
      <c r="XL14" s="73">
        <v>0</v>
      </c>
      <c r="XM14" s="73">
        <v>0</v>
      </c>
      <c r="XN14" s="73">
        <v>0</v>
      </c>
      <c r="XO14" s="73">
        <v>0</v>
      </c>
      <c r="XP14" s="73">
        <v>0</v>
      </c>
      <c r="XQ14" s="73">
        <v>0</v>
      </c>
      <c r="XR14" s="73">
        <v>0</v>
      </c>
      <c r="XS14" s="73">
        <v>0</v>
      </c>
      <c r="XT14" s="73">
        <v>0</v>
      </c>
      <c r="XU14" s="73">
        <v>0</v>
      </c>
      <c r="XV14" s="73">
        <v>0</v>
      </c>
      <c r="XW14" s="73">
        <v>0</v>
      </c>
      <c r="XX14" s="73">
        <v>0</v>
      </c>
      <c r="XY14" s="73">
        <v>0</v>
      </c>
      <c r="XZ14" s="73">
        <v>0</v>
      </c>
      <c r="YA14" s="73">
        <v>0</v>
      </c>
      <c r="YB14" s="73">
        <v>0</v>
      </c>
      <c r="YC14" s="73">
        <v>0</v>
      </c>
      <c r="YD14" s="73">
        <v>0</v>
      </c>
      <c r="YE14" s="73">
        <v>0</v>
      </c>
      <c r="YF14" s="73">
        <v>0</v>
      </c>
      <c r="YG14" s="73">
        <v>0</v>
      </c>
      <c r="YH14" s="73">
        <v>0</v>
      </c>
      <c r="YI14" s="73">
        <v>0</v>
      </c>
      <c r="YJ14" s="73">
        <v>0</v>
      </c>
      <c r="YK14" s="73">
        <v>0</v>
      </c>
      <c r="YL14" s="73">
        <v>0</v>
      </c>
      <c r="YM14" s="73">
        <v>0</v>
      </c>
      <c r="YN14" s="73">
        <v>0</v>
      </c>
      <c r="YO14" s="73">
        <v>0</v>
      </c>
      <c r="YP14" s="73">
        <v>0</v>
      </c>
      <c r="YQ14" s="73">
        <v>0</v>
      </c>
      <c r="YR14" s="73">
        <v>0</v>
      </c>
      <c r="YS14" s="73">
        <v>0</v>
      </c>
      <c r="YT14" s="73">
        <v>0</v>
      </c>
      <c r="YU14" s="73">
        <v>0</v>
      </c>
      <c r="YV14" s="73">
        <v>0</v>
      </c>
      <c r="YW14" s="73">
        <v>0</v>
      </c>
      <c r="YX14" s="73">
        <v>0</v>
      </c>
      <c r="YY14" s="73">
        <v>0</v>
      </c>
      <c r="YZ14" s="73">
        <v>0</v>
      </c>
      <c r="ZA14" s="73">
        <v>0</v>
      </c>
      <c r="ZB14" s="73">
        <v>0</v>
      </c>
      <c r="ZC14" s="73">
        <v>0</v>
      </c>
      <c r="ZD14" s="73">
        <v>0</v>
      </c>
      <c r="ZE14" s="73">
        <v>0</v>
      </c>
      <c r="ZF14" s="73">
        <v>0</v>
      </c>
      <c r="ZG14" s="73">
        <v>0</v>
      </c>
      <c r="ZH14" s="73">
        <v>0</v>
      </c>
      <c r="ZI14" s="73">
        <v>0</v>
      </c>
      <c r="ZJ14" s="73">
        <v>0</v>
      </c>
      <c r="ZK14" s="73">
        <v>0</v>
      </c>
      <c r="ZL14" s="73">
        <v>0</v>
      </c>
      <c r="ZM14" s="73">
        <v>0</v>
      </c>
      <c r="ZN14" s="73">
        <v>0</v>
      </c>
      <c r="ZO14" s="73">
        <v>0</v>
      </c>
      <c r="ZP14" s="73">
        <v>0</v>
      </c>
      <c r="ZQ14" s="73">
        <v>0</v>
      </c>
      <c r="ZR14" s="73">
        <v>0</v>
      </c>
      <c r="ZS14" s="73">
        <v>0</v>
      </c>
      <c r="ZT14" s="73">
        <v>0</v>
      </c>
      <c r="ZU14" s="73">
        <v>0</v>
      </c>
      <c r="ZV14" s="73">
        <v>0</v>
      </c>
      <c r="ZW14" s="73">
        <v>0</v>
      </c>
      <c r="ZX14" s="73">
        <v>0</v>
      </c>
      <c r="ZY14" s="73">
        <v>0</v>
      </c>
      <c r="ZZ14" s="73">
        <v>0</v>
      </c>
      <c r="AAA14" s="73">
        <v>0</v>
      </c>
      <c r="AAB14" s="73">
        <v>0</v>
      </c>
      <c r="AAC14" s="73">
        <v>0</v>
      </c>
      <c r="AAD14" s="73">
        <v>0</v>
      </c>
      <c r="AAE14" s="73">
        <v>0</v>
      </c>
      <c r="AAF14" s="73">
        <v>0</v>
      </c>
      <c r="AAG14" s="73">
        <v>0</v>
      </c>
      <c r="AAH14" s="73">
        <v>0</v>
      </c>
      <c r="AAI14" s="73">
        <v>0</v>
      </c>
      <c r="AAJ14" s="73">
        <v>0</v>
      </c>
      <c r="AAK14" s="73">
        <v>0</v>
      </c>
      <c r="AAL14" s="73">
        <v>0</v>
      </c>
      <c r="AAM14" s="73">
        <v>0</v>
      </c>
      <c r="AAN14" s="73">
        <v>0</v>
      </c>
      <c r="AAO14" s="73">
        <v>0</v>
      </c>
      <c r="AAP14" s="73">
        <v>0</v>
      </c>
      <c r="AAQ14" s="73">
        <v>0</v>
      </c>
      <c r="AAR14" s="73">
        <v>0</v>
      </c>
      <c r="AAS14" s="73">
        <v>0</v>
      </c>
      <c r="AAT14" s="73">
        <v>0</v>
      </c>
      <c r="AAU14" s="73">
        <v>0</v>
      </c>
      <c r="AAV14" s="73">
        <v>0</v>
      </c>
      <c r="AAW14" s="73">
        <v>0</v>
      </c>
      <c r="AAX14" s="73">
        <v>0</v>
      </c>
      <c r="AAY14" s="73">
        <v>0</v>
      </c>
      <c r="AAZ14" s="73">
        <v>0</v>
      </c>
      <c r="ABA14" s="73">
        <v>0</v>
      </c>
      <c r="ABB14" s="73">
        <v>0</v>
      </c>
      <c r="ABC14" s="73">
        <v>0</v>
      </c>
      <c r="ABD14" s="73">
        <v>0</v>
      </c>
      <c r="ABE14" s="73">
        <v>0</v>
      </c>
      <c r="ABF14" s="73">
        <v>0</v>
      </c>
      <c r="ABG14" s="73">
        <v>0</v>
      </c>
      <c r="ABH14" s="73">
        <v>0</v>
      </c>
      <c r="ABI14" s="73">
        <v>0</v>
      </c>
      <c r="ABJ14" s="73">
        <v>0</v>
      </c>
      <c r="ABK14" s="73">
        <v>0</v>
      </c>
      <c r="ABL14" s="73">
        <v>0</v>
      </c>
      <c r="ABM14" s="73">
        <v>0</v>
      </c>
      <c r="ABN14" s="73">
        <v>0</v>
      </c>
      <c r="ABO14" s="73">
        <v>0</v>
      </c>
      <c r="ABP14" s="73">
        <v>0</v>
      </c>
      <c r="ABQ14" s="73">
        <v>0</v>
      </c>
      <c r="ABR14" s="73">
        <v>0</v>
      </c>
      <c r="ABS14" s="73">
        <v>0</v>
      </c>
      <c r="ABT14" s="73">
        <v>0</v>
      </c>
      <c r="ABU14" s="73">
        <v>0</v>
      </c>
      <c r="ABV14" s="73">
        <v>0</v>
      </c>
      <c r="ABW14" s="73">
        <v>0</v>
      </c>
      <c r="ABX14" s="73">
        <v>0</v>
      </c>
      <c r="ABY14" s="73">
        <v>0</v>
      </c>
      <c r="ABZ14" s="73">
        <v>0</v>
      </c>
      <c r="ACA14" s="73">
        <v>0</v>
      </c>
      <c r="ACB14" s="73">
        <v>0</v>
      </c>
      <c r="ACC14" s="73">
        <v>0</v>
      </c>
      <c r="ACD14" s="73">
        <v>0</v>
      </c>
      <c r="ACE14" s="73">
        <v>0</v>
      </c>
      <c r="ACF14" s="73">
        <v>0</v>
      </c>
      <c r="ACG14" s="73">
        <v>0</v>
      </c>
      <c r="ACH14" s="73">
        <v>0</v>
      </c>
      <c r="ACI14" s="73">
        <v>0</v>
      </c>
      <c r="ACJ14" s="73">
        <v>0</v>
      </c>
      <c r="ACK14" s="73">
        <v>0</v>
      </c>
      <c r="ACL14" s="73">
        <v>0</v>
      </c>
      <c r="ACM14" s="73">
        <v>0</v>
      </c>
      <c r="ACN14" s="73">
        <v>0</v>
      </c>
      <c r="ACO14" s="73">
        <v>0</v>
      </c>
      <c r="ACP14" s="73">
        <v>0</v>
      </c>
      <c r="ACQ14" s="73">
        <v>0</v>
      </c>
      <c r="ACR14" s="73">
        <v>0</v>
      </c>
      <c r="ACS14" s="73">
        <v>0</v>
      </c>
      <c r="ACT14" s="73">
        <v>0</v>
      </c>
      <c r="ACU14" s="73">
        <v>0</v>
      </c>
      <c r="ACV14" s="73">
        <v>0</v>
      </c>
      <c r="ACW14" s="73">
        <v>0</v>
      </c>
      <c r="ACX14" s="73">
        <v>0</v>
      </c>
      <c r="ACY14" s="73">
        <v>0</v>
      </c>
      <c r="ACZ14" s="73">
        <v>0</v>
      </c>
      <c r="ADA14" s="73">
        <v>0</v>
      </c>
      <c r="ADB14" s="73">
        <v>0</v>
      </c>
      <c r="ADC14" s="73">
        <v>0</v>
      </c>
      <c r="ADD14" s="73">
        <v>0</v>
      </c>
      <c r="ADE14" s="73">
        <v>0</v>
      </c>
      <c r="ADF14" s="73">
        <v>0</v>
      </c>
      <c r="ADG14" s="73">
        <v>0</v>
      </c>
      <c r="ADH14" s="73">
        <v>0</v>
      </c>
      <c r="ADI14" s="73">
        <v>0</v>
      </c>
      <c r="ADJ14" s="73">
        <v>0</v>
      </c>
      <c r="ADK14" s="73">
        <v>0</v>
      </c>
      <c r="ADL14" s="73">
        <v>0</v>
      </c>
      <c r="ADM14" s="73">
        <v>0</v>
      </c>
      <c r="ADN14" s="73">
        <v>0</v>
      </c>
      <c r="ADO14" s="73">
        <v>0</v>
      </c>
      <c r="ADP14" s="73">
        <v>0</v>
      </c>
      <c r="ADQ14" s="73">
        <v>0</v>
      </c>
      <c r="ADR14" s="73">
        <v>0</v>
      </c>
      <c r="ADS14" s="73">
        <v>0</v>
      </c>
      <c r="ADT14" s="73">
        <v>0</v>
      </c>
      <c r="ADU14" s="73">
        <v>0</v>
      </c>
      <c r="ADV14" s="73">
        <v>0</v>
      </c>
      <c r="ADW14" s="73">
        <v>0</v>
      </c>
      <c r="ADX14" s="73">
        <v>0</v>
      </c>
      <c r="ADY14" s="73">
        <v>0</v>
      </c>
      <c r="ADZ14" s="73">
        <v>0</v>
      </c>
      <c r="AEA14" s="73">
        <v>0</v>
      </c>
      <c r="AEB14" s="73">
        <v>0</v>
      </c>
      <c r="AEC14" s="73">
        <v>0</v>
      </c>
      <c r="AED14" s="73">
        <v>0</v>
      </c>
      <c r="AEE14" s="73">
        <v>0</v>
      </c>
      <c r="AEF14" s="73">
        <v>0</v>
      </c>
      <c r="AEG14" s="73">
        <v>0</v>
      </c>
      <c r="AEH14" s="73">
        <v>0</v>
      </c>
      <c r="AEI14" s="73">
        <v>0</v>
      </c>
      <c r="AEJ14" s="73">
        <v>0</v>
      </c>
      <c r="AEK14" s="73">
        <v>0</v>
      </c>
      <c r="AEL14" s="73">
        <v>0</v>
      </c>
      <c r="AEM14" s="73">
        <v>0</v>
      </c>
      <c r="AEN14" s="73">
        <v>0</v>
      </c>
      <c r="AEO14" s="73">
        <v>0</v>
      </c>
      <c r="AEP14" s="73">
        <v>0</v>
      </c>
      <c r="AEQ14" s="73">
        <v>0</v>
      </c>
      <c r="AER14" s="73">
        <v>0</v>
      </c>
      <c r="AES14" s="73">
        <v>0</v>
      </c>
      <c r="AET14" s="73">
        <v>0</v>
      </c>
      <c r="AEU14" s="73">
        <v>0</v>
      </c>
      <c r="AEV14" s="73">
        <v>0</v>
      </c>
      <c r="AEW14" s="73">
        <v>0</v>
      </c>
      <c r="AEX14" s="73">
        <v>0</v>
      </c>
      <c r="AEY14" s="73">
        <v>0</v>
      </c>
      <c r="AEZ14" s="73">
        <v>0</v>
      </c>
      <c r="AFA14" s="73">
        <v>0</v>
      </c>
      <c r="AFB14" s="73">
        <v>0</v>
      </c>
      <c r="AFC14" s="73">
        <v>0</v>
      </c>
      <c r="AFD14" s="73">
        <v>0</v>
      </c>
      <c r="AFE14" s="73">
        <v>0</v>
      </c>
      <c r="AFF14" s="73">
        <v>0</v>
      </c>
      <c r="AFG14" s="73">
        <v>0</v>
      </c>
      <c r="AFH14" s="73">
        <v>0</v>
      </c>
      <c r="AFI14" s="73">
        <v>0</v>
      </c>
      <c r="AFJ14" s="73">
        <v>0</v>
      </c>
      <c r="AFK14" s="73">
        <v>0</v>
      </c>
      <c r="AFL14" s="73">
        <v>0</v>
      </c>
      <c r="AFM14" s="73">
        <v>0</v>
      </c>
      <c r="AFN14" s="73">
        <v>0</v>
      </c>
      <c r="AFO14" s="73">
        <v>0</v>
      </c>
      <c r="AFP14" s="73">
        <v>0</v>
      </c>
      <c r="AFQ14" s="73">
        <v>0</v>
      </c>
      <c r="AFR14" s="73">
        <v>0</v>
      </c>
      <c r="AFS14" s="73">
        <v>0</v>
      </c>
      <c r="AFT14" s="73">
        <v>0</v>
      </c>
      <c r="AFU14" s="73">
        <v>0</v>
      </c>
      <c r="AFV14" s="73">
        <v>0</v>
      </c>
      <c r="AFW14" s="73">
        <v>0</v>
      </c>
      <c r="AFX14" s="73">
        <v>0</v>
      </c>
      <c r="AFY14" s="73">
        <v>0</v>
      </c>
      <c r="AFZ14" s="73">
        <v>0</v>
      </c>
      <c r="AGA14" s="73">
        <v>0</v>
      </c>
      <c r="AGB14" s="73">
        <v>0</v>
      </c>
      <c r="AGC14" s="73">
        <v>0</v>
      </c>
      <c r="AGD14" s="73">
        <v>0</v>
      </c>
      <c r="AGE14" s="73">
        <v>0</v>
      </c>
      <c r="AGF14" s="73">
        <v>0</v>
      </c>
      <c r="AGG14" s="73">
        <v>0</v>
      </c>
      <c r="AGH14" s="73">
        <v>0</v>
      </c>
      <c r="AGI14" s="73">
        <v>0</v>
      </c>
      <c r="AGJ14" s="73">
        <v>0</v>
      </c>
      <c r="AGK14" s="73">
        <v>0</v>
      </c>
      <c r="AGL14" s="73">
        <v>0</v>
      </c>
      <c r="AGM14" s="73">
        <v>0</v>
      </c>
      <c r="AGN14" s="73">
        <v>0</v>
      </c>
      <c r="AGO14" s="73">
        <v>0</v>
      </c>
      <c r="AGP14" s="73">
        <v>0</v>
      </c>
      <c r="AGQ14" s="73">
        <v>0</v>
      </c>
      <c r="AGR14" s="73">
        <v>0</v>
      </c>
      <c r="AGS14" s="73">
        <v>0</v>
      </c>
      <c r="AGT14" s="73">
        <v>0</v>
      </c>
      <c r="AGU14" s="73">
        <v>0</v>
      </c>
      <c r="AGV14" s="73">
        <v>0</v>
      </c>
      <c r="AGW14" s="73">
        <v>0</v>
      </c>
      <c r="AGX14" s="73">
        <v>0</v>
      </c>
      <c r="AGY14" s="73">
        <v>0</v>
      </c>
      <c r="AGZ14" s="73">
        <v>0</v>
      </c>
      <c r="AHA14" s="73">
        <v>0</v>
      </c>
      <c r="AHB14" s="73">
        <v>0</v>
      </c>
      <c r="AHC14" s="73">
        <v>0</v>
      </c>
      <c r="AHD14" s="73">
        <v>0</v>
      </c>
      <c r="AHE14" s="73">
        <v>0</v>
      </c>
      <c r="AHF14" s="73">
        <v>0</v>
      </c>
      <c r="AHG14" s="73">
        <v>0</v>
      </c>
      <c r="AHH14" s="73">
        <v>0</v>
      </c>
      <c r="AHI14" s="73">
        <v>0</v>
      </c>
      <c r="AHJ14" s="73">
        <v>0</v>
      </c>
      <c r="AHK14" s="73">
        <v>0</v>
      </c>
      <c r="AHL14" s="73">
        <v>0</v>
      </c>
      <c r="AHM14" s="73">
        <v>0</v>
      </c>
      <c r="AHN14" s="73">
        <v>0</v>
      </c>
      <c r="AHO14" s="73">
        <v>0</v>
      </c>
      <c r="AHP14" s="73">
        <v>0</v>
      </c>
      <c r="AHQ14" s="73">
        <v>0</v>
      </c>
      <c r="AHR14" s="73">
        <v>0</v>
      </c>
      <c r="AHS14" s="73">
        <v>0</v>
      </c>
      <c r="AHT14" s="73">
        <v>0</v>
      </c>
      <c r="AHU14" s="73">
        <v>0</v>
      </c>
      <c r="AHV14" s="73">
        <v>0</v>
      </c>
      <c r="AHW14" s="73">
        <v>0</v>
      </c>
      <c r="AHX14" s="73">
        <v>0</v>
      </c>
      <c r="AHY14" s="73">
        <v>0</v>
      </c>
      <c r="AHZ14" s="73">
        <v>0</v>
      </c>
      <c r="AIA14" s="73">
        <v>0</v>
      </c>
      <c r="AIB14" s="73">
        <v>0</v>
      </c>
      <c r="AIC14" s="73">
        <v>0</v>
      </c>
      <c r="AID14" s="73">
        <v>0</v>
      </c>
      <c r="AIE14" s="73">
        <v>0</v>
      </c>
      <c r="AIF14" s="73">
        <v>0</v>
      </c>
      <c r="AIG14" s="73">
        <v>0</v>
      </c>
      <c r="AIH14" s="73">
        <v>0</v>
      </c>
      <c r="AII14" s="73">
        <v>0</v>
      </c>
      <c r="AIJ14" s="73">
        <v>0</v>
      </c>
      <c r="AIK14" s="73">
        <v>0</v>
      </c>
      <c r="AIL14" s="73">
        <v>0</v>
      </c>
      <c r="AIM14" s="73">
        <v>0</v>
      </c>
      <c r="AIN14" s="73">
        <v>0</v>
      </c>
      <c r="AIO14" s="73">
        <v>0</v>
      </c>
      <c r="AIP14" s="73">
        <v>0</v>
      </c>
      <c r="AIQ14" s="73">
        <v>0</v>
      </c>
      <c r="AIR14" s="73">
        <v>0</v>
      </c>
      <c r="AIS14" s="73">
        <v>0</v>
      </c>
      <c r="AIT14" s="73">
        <v>0</v>
      </c>
      <c r="AIU14" s="73">
        <v>0</v>
      </c>
      <c r="AIV14" s="73">
        <v>0</v>
      </c>
      <c r="AIW14" s="73">
        <v>0</v>
      </c>
      <c r="AIX14" s="73">
        <v>0</v>
      </c>
      <c r="AIY14" s="73">
        <v>0</v>
      </c>
      <c r="AIZ14" s="73">
        <v>0</v>
      </c>
      <c r="AJA14" s="73">
        <v>0</v>
      </c>
      <c r="AJB14" s="73">
        <v>0</v>
      </c>
      <c r="AJC14" s="73">
        <v>0</v>
      </c>
      <c r="AJD14" s="73">
        <v>0</v>
      </c>
      <c r="AJE14" s="73">
        <v>0</v>
      </c>
      <c r="AJF14" s="73">
        <v>0</v>
      </c>
      <c r="AJG14" s="73">
        <v>0</v>
      </c>
      <c r="AJH14" s="73">
        <v>0</v>
      </c>
      <c r="AJI14" s="73">
        <v>0</v>
      </c>
      <c r="AJJ14" s="73">
        <v>0</v>
      </c>
      <c r="AJK14" s="73">
        <v>0</v>
      </c>
      <c r="AJL14" s="73">
        <v>0</v>
      </c>
      <c r="AJM14" s="73">
        <v>0</v>
      </c>
      <c r="AJN14" s="73">
        <v>0</v>
      </c>
      <c r="AJO14" s="73">
        <v>0</v>
      </c>
      <c r="AJP14" s="73">
        <v>0</v>
      </c>
      <c r="AJQ14" s="73">
        <v>0</v>
      </c>
      <c r="AJR14" s="73">
        <v>0</v>
      </c>
      <c r="AJS14" s="73">
        <v>0</v>
      </c>
      <c r="AJT14" s="73">
        <v>0</v>
      </c>
      <c r="AJU14" s="73">
        <v>0</v>
      </c>
      <c r="AJV14" s="73">
        <v>0</v>
      </c>
      <c r="AJW14" s="73">
        <v>0</v>
      </c>
      <c r="AJX14" s="73">
        <v>0</v>
      </c>
      <c r="AJY14" s="73">
        <v>0</v>
      </c>
      <c r="AJZ14" s="73">
        <v>0</v>
      </c>
      <c r="AKA14" s="73">
        <v>0</v>
      </c>
      <c r="AKB14" s="73">
        <v>0</v>
      </c>
      <c r="AKC14" s="73">
        <v>0</v>
      </c>
      <c r="AKD14" s="73">
        <v>0</v>
      </c>
      <c r="AKE14" s="73">
        <v>0</v>
      </c>
      <c r="AKF14" s="73">
        <v>0</v>
      </c>
      <c r="AKG14" s="73">
        <v>0</v>
      </c>
      <c r="AKH14" s="73">
        <v>0</v>
      </c>
      <c r="AKI14" s="73">
        <v>0</v>
      </c>
      <c r="AKJ14" s="73">
        <v>0</v>
      </c>
      <c r="AKK14" s="73">
        <v>0</v>
      </c>
      <c r="AKL14" s="73">
        <v>0</v>
      </c>
      <c r="AKM14" s="73">
        <v>0</v>
      </c>
      <c r="AKN14" s="73">
        <v>0</v>
      </c>
      <c r="AKO14" s="73">
        <v>0</v>
      </c>
      <c r="AKP14" s="73">
        <v>0</v>
      </c>
      <c r="AKQ14" s="73">
        <v>0</v>
      </c>
      <c r="AKR14" s="73">
        <v>0</v>
      </c>
      <c r="AKS14" s="73">
        <v>0</v>
      </c>
      <c r="AKT14" s="73">
        <v>0</v>
      </c>
      <c r="AKU14" s="73">
        <v>0</v>
      </c>
      <c r="AKV14" s="73">
        <v>0</v>
      </c>
      <c r="AKW14" s="73">
        <v>0</v>
      </c>
      <c r="AKX14" s="73">
        <v>0</v>
      </c>
      <c r="AKY14" s="73">
        <v>0</v>
      </c>
      <c r="AKZ14" s="73">
        <v>0</v>
      </c>
      <c r="ALA14" s="73">
        <v>0</v>
      </c>
      <c r="ALB14" s="73">
        <v>0</v>
      </c>
      <c r="ALC14" s="73">
        <v>0</v>
      </c>
      <c r="ALD14" s="73">
        <v>0</v>
      </c>
      <c r="ALE14" s="73">
        <v>0</v>
      </c>
      <c r="ALF14" s="73">
        <v>0</v>
      </c>
      <c r="ALG14" s="73">
        <v>0</v>
      </c>
      <c r="ALH14" s="73">
        <v>0</v>
      </c>
      <c r="ALI14" s="73">
        <v>0</v>
      </c>
      <c r="ALJ14" s="73">
        <v>0</v>
      </c>
      <c r="ALK14" s="73">
        <v>0</v>
      </c>
      <c r="ALL14" s="73">
        <v>0</v>
      </c>
      <c r="ALM14" s="73">
        <v>0</v>
      </c>
      <c r="ALN14" s="73">
        <v>0</v>
      </c>
      <c r="ALO14" s="73">
        <v>0</v>
      </c>
      <c r="ALP14" s="73">
        <v>0</v>
      </c>
      <c r="ALQ14" s="73">
        <v>0</v>
      </c>
      <c r="ALR14" s="73">
        <v>0</v>
      </c>
      <c r="ALS14" s="73">
        <v>0</v>
      </c>
      <c r="ALT14" s="73">
        <v>0</v>
      </c>
      <c r="ALU14" s="73">
        <v>0</v>
      </c>
      <c r="ALV14" s="73">
        <v>0</v>
      </c>
      <c r="ALW14" s="73">
        <v>0</v>
      </c>
      <c r="ALX14" s="73">
        <v>0</v>
      </c>
      <c r="ALY14" s="73">
        <v>0</v>
      </c>
      <c r="ALZ14" s="73">
        <v>0</v>
      </c>
      <c r="AMA14" s="73">
        <v>0</v>
      </c>
      <c r="AMB14" s="73">
        <v>0</v>
      </c>
      <c r="AMC14" s="73">
        <v>0</v>
      </c>
      <c r="AMD14" s="73">
        <v>0</v>
      </c>
      <c r="AME14" s="73">
        <v>0</v>
      </c>
      <c r="AMF14" s="73">
        <v>0</v>
      </c>
      <c r="AMG14" s="73">
        <v>0</v>
      </c>
      <c r="AMH14" s="73">
        <v>0</v>
      </c>
      <c r="AMI14" s="73">
        <v>0</v>
      </c>
      <c r="AMJ14" s="73">
        <v>0</v>
      </c>
      <c r="AMK14" s="73">
        <v>0</v>
      </c>
      <c r="AML14" s="73">
        <v>0</v>
      </c>
      <c r="AMM14" s="73">
        <v>0</v>
      </c>
      <c r="AMN14" s="73">
        <v>0</v>
      </c>
      <c r="AMO14" s="73">
        <v>0</v>
      </c>
      <c r="AMP14" s="73">
        <v>0</v>
      </c>
      <c r="AMQ14" s="73">
        <v>0</v>
      </c>
      <c r="AMR14" s="73">
        <v>0</v>
      </c>
      <c r="AMS14" s="73">
        <v>0</v>
      </c>
      <c r="AMT14" s="73">
        <v>0</v>
      </c>
      <c r="AMU14" s="73">
        <v>0</v>
      </c>
      <c r="AMV14" s="73">
        <v>0</v>
      </c>
      <c r="AMW14" s="73">
        <v>0</v>
      </c>
      <c r="AMX14" s="73">
        <v>0</v>
      </c>
      <c r="AMY14" s="73">
        <v>0</v>
      </c>
      <c r="AMZ14" s="73">
        <v>0</v>
      </c>
      <c r="ANA14" s="73">
        <v>0</v>
      </c>
      <c r="ANB14" s="73">
        <v>0</v>
      </c>
      <c r="ANC14" s="73">
        <v>0</v>
      </c>
      <c r="AND14" s="73">
        <v>0</v>
      </c>
      <c r="ANE14" s="73">
        <v>0</v>
      </c>
      <c r="ANF14" s="73">
        <v>0</v>
      </c>
      <c r="ANG14" s="73">
        <v>0</v>
      </c>
      <c r="ANH14" s="73">
        <v>0</v>
      </c>
      <c r="ANI14" s="73">
        <v>0</v>
      </c>
      <c r="ANJ14" s="73">
        <v>0</v>
      </c>
      <c r="ANK14" s="73">
        <v>0</v>
      </c>
      <c r="ANL14" s="73">
        <v>0</v>
      </c>
      <c r="ANM14" s="73">
        <v>0</v>
      </c>
      <c r="ANN14" s="73">
        <v>0</v>
      </c>
      <c r="ANO14" s="73">
        <v>0</v>
      </c>
      <c r="ANP14" s="73">
        <v>0</v>
      </c>
      <c r="ANQ14" s="73">
        <v>0</v>
      </c>
      <c r="ANR14" s="73">
        <v>0</v>
      </c>
      <c r="ANS14" s="73">
        <v>0</v>
      </c>
      <c r="ANT14" s="73">
        <v>0</v>
      </c>
      <c r="ANU14" s="73">
        <v>0</v>
      </c>
      <c r="ANV14" s="73">
        <v>0</v>
      </c>
      <c r="ANW14" s="73">
        <v>0</v>
      </c>
      <c r="ANX14" s="73">
        <v>0</v>
      </c>
      <c r="ANY14" s="73">
        <v>0</v>
      </c>
      <c r="ANZ14" s="73">
        <v>0</v>
      </c>
      <c r="AOA14" s="73">
        <v>0</v>
      </c>
      <c r="AOB14" s="73">
        <v>0</v>
      </c>
      <c r="AOC14" s="73">
        <v>0</v>
      </c>
      <c r="AOD14" s="73">
        <v>0</v>
      </c>
      <c r="AOE14" s="73">
        <v>0</v>
      </c>
      <c r="AOF14" s="73">
        <v>0</v>
      </c>
      <c r="AOG14" s="73">
        <v>0</v>
      </c>
      <c r="AOH14" s="73">
        <v>0</v>
      </c>
      <c r="AOI14" s="73">
        <v>0</v>
      </c>
      <c r="AOJ14" s="73">
        <v>0</v>
      </c>
      <c r="AOK14" s="73">
        <v>0</v>
      </c>
      <c r="AOL14" s="73">
        <v>0</v>
      </c>
      <c r="AOM14" s="73">
        <v>0</v>
      </c>
      <c r="AON14" s="73">
        <v>0</v>
      </c>
      <c r="AOO14" s="73">
        <v>0</v>
      </c>
      <c r="AOP14" s="73">
        <v>0</v>
      </c>
      <c r="AOQ14" s="73">
        <v>0</v>
      </c>
      <c r="AOR14" s="73">
        <v>0</v>
      </c>
      <c r="AOS14" s="73">
        <v>0</v>
      </c>
      <c r="AOT14" s="73">
        <v>0</v>
      </c>
      <c r="AOU14" s="73">
        <v>0</v>
      </c>
      <c r="AOV14" s="73">
        <v>0</v>
      </c>
      <c r="AOW14" s="73">
        <v>0</v>
      </c>
      <c r="AOX14" s="73">
        <v>0</v>
      </c>
      <c r="AOY14" s="73">
        <v>0</v>
      </c>
      <c r="AOZ14" s="73">
        <v>0</v>
      </c>
      <c r="APA14" s="73">
        <v>0</v>
      </c>
      <c r="APB14" s="73">
        <v>0</v>
      </c>
      <c r="APC14" s="73">
        <v>0</v>
      </c>
      <c r="APD14" s="73">
        <v>0</v>
      </c>
      <c r="APE14" s="73">
        <v>0</v>
      </c>
      <c r="APF14" s="73">
        <v>0</v>
      </c>
      <c r="APG14" s="73">
        <v>0</v>
      </c>
      <c r="APH14" s="73">
        <v>0</v>
      </c>
      <c r="API14" s="73">
        <v>0</v>
      </c>
      <c r="APJ14" s="73">
        <v>0</v>
      </c>
      <c r="APK14" s="73">
        <v>0</v>
      </c>
      <c r="APL14" s="73">
        <v>0</v>
      </c>
      <c r="APM14" s="73">
        <v>0</v>
      </c>
      <c r="APN14" s="73">
        <v>0</v>
      </c>
      <c r="APO14" s="73">
        <v>0</v>
      </c>
      <c r="APP14" s="73">
        <v>0</v>
      </c>
      <c r="APQ14" s="73">
        <v>0</v>
      </c>
      <c r="APR14" s="73">
        <v>0</v>
      </c>
      <c r="APS14" s="73">
        <v>0</v>
      </c>
      <c r="APT14" s="73">
        <v>0</v>
      </c>
      <c r="APU14" s="73">
        <v>0</v>
      </c>
      <c r="APV14" s="73">
        <v>0</v>
      </c>
      <c r="APW14" s="73">
        <v>0</v>
      </c>
      <c r="APX14" s="73">
        <v>0</v>
      </c>
      <c r="APY14" s="73">
        <v>0</v>
      </c>
      <c r="APZ14" s="73">
        <v>0</v>
      </c>
      <c r="AQA14" s="73">
        <v>0</v>
      </c>
      <c r="AQB14" s="73">
        <v>0</v>
      </c>
      <c r="AQC14" s="73">
        <v>0</v>
      </c>
      <c r="AQD14" s="73">
        <v>0</v>
      </c>
      <c r="AQE14" s="73">
        <v>0</v>
      </c>
      <c r="AQF14" s="73">
        <v>0</v>
      </c>
      <c r="AQG14" s="73">
        <v>0</v>
      </c>
      <c r="AQH14" s="73">
        <v>0</v>
      </c>
      <c r="AQI14" s="73">
        <v>0</v>
      </c>
      <c r="AQJ14" s="73">
        <v>0</v>
      </c>
      <c r="AQK14" s="73">
        <v>0</v>
      </c>
      <c r="AQL14" s="73">
        <v>0</v>
      </c>
      <c r="AQM14" s="73">
        <v>0</v>
      </c>
      <c r="AQN14" s="73">
        <v>0</v>
      </c>
      <c r="AQO14" s="73">
        <v>0</v>
      </c>
      <c r="AQP14" s="73">
        <v>0</v>
      </c>
      <c r="AQQ14" s="73">
        <v>0</v>
      </c>
      <c r="AQR14" s="73">
        <v>0</v>
      </c>
      <c r="AQS14" s="73">
        <v>0</v>
      </c>
      <c r="AQT14" s="73">
        <v>0</v>
      </c>
      <c r="AQU14" s="73">
        <v>0</v>
      </c>
      <c r="AQV14" s="73">
        <v>0</v>
      </c>
      <c r="AQW14" s="73">
        <v>0</v>
      </c>
      <c r="AQX14" s="73">
        <v>0</v>
      </c>
      <c r="AQY14" s="73">
        <v>0</v>
      </c>
      <c r="AQZ14" s="73">
        <v>0</v>
      </c>
      <c r="ARA14" s="73">
        <v>0</v>
      </c>
      <c r="ARB14" s="73">
        <v>0</v>
      </c>
      <c r="ARC14" s="73">
        <v>0</v>
      </c>
      <c r="ARD14" s="73">
        <v>0</v>
      </c>
      <c r="ARE14" s="73">
        <v>0</v>
      </c>
      <c r="ARF14" s="73">
        <v>0</v>
      </c>
      <c r="ARG14" s="73">
        <v>0</v>
      </c>
      <c r="ARH14" s="73">
        <v>0</v>
      </c>
      <c r="ARI14" s="73">
        <v>0</v>
      </c>
      <c r="ARJ14" s="73">
        <v>0</v>
      </c>
      <c r="ARK14" s="73">
        <v>0</v>
      </c>
      <c r="ARL14" s="73">
        <v>0</v>
      </c>
      <c r="ARM14" s="73">
        <v>0</v>
      </c>
      <c r="ARN14" s="73">
        <v>0</v>
      </c>
      <c r="ARO14" s="73">
        <v>0</v>
      </c>
      <c r="ARP14" s="73">
        <v>0</v>
      </c>
      <c r="ARQ14" s="73">
        <v>0</v>
      </c>
      <c r="ARR14" s="73">
        <v>0</v>
      </c>
      <c r="ARS14" s="73">
        <v>0</v>
      </c>
      <c r="ART14" s="73">
        <v>0</v>
      </c>
      <c r="ARU14" s="73">
        <v>0</v>
      </c>
      <c r="ARV14" s="73">
        <v>0</v>
      </c>
      <c r="ARW14" s="73">
        <v>0</v>
      </c>
      <c r="ARX14" s="73">
        <v>0</v>
      </c>
      <c r="ARY14" s="73">
        <v>0</v>
      </c>
      <c r="ARZ14" s="73">
        <v>0</v>
      </c>
      <c r="ASA14" s="73">
        <v>0</v>
      </c>
      <c r="ASB14" s="73">
        <v>0</v>
      </c>
      <c r="ASC14" s="73">
        <v>0</v>
      </c>
      <c r="ASD14" s="73">
        <v>0</v>
      </c>
      <c r="ASE14" s="73">
        <v>0</v>
      </c>
      <c r="ASF14" s="73">
        <v>0</v>
      </c>
      <c r="ASG14" s="73">
        <v>0</v>
      </c>
      <c r="ASH14" s="73">
        <v>0</v>
      </c>
      <c r="ASI14" s="73">
        <v>0</v>
      </c>
      <c r="ASJ14" s="73">
        <v>0</v>
      </c>
      <c r="ASK14" s="73">
        <v>0</v>
      </c>
      <c r="ASL14" s="73">
        <v>0</v>
      </c>
      <c r="ASM14" s="73">
        <v>0</v>
      </c>
      <c r="ASN14" s="73">
        <v>0</v>
      </c>
      <c r="ASO14" s="73">
        <v>0</v>
      </c>
      <c r="ASP14" s="73">
        <v>0</v>
      </c>
      <c r="ASQ14" s="73">
        <v>0</v>
      </c>
      <c r="ASR14" s="73">
        <v>0</v>
      </c>
      <c r="ASS14" s="73">
        <v>0</v>
      </c>
      <c r="AST14" s="73">
        <v>0</v>
      </c>
    </row>
    <row r="15" spans="1:1190" x14ac:dyDescent="0.25">
      <c r="A15" s="132" t="s">
        <v>232</v>
      </c>
      <c r="B15" s="73">
        <v>1.9846244201105218E-2</v>
      </c>
      <c r="C15" s="73">
        <v>0.14911876711390401</v>
      </c>
      <c r="D15" s="73">
        <v>1.881841334935358E-2</v>
      </c>
      <c r="E15" s="73">
        <v>1.5378640265296039E-2</v>
      </c>
      <c r="F15" s="73">
        <v>6.5593700327335566E-2</v>
      </c>
      <c r="G15" s="73">
        <v>5.1380211742000102E-2</v>
      </c>
      <c r="H15" s="73">
        <v>1.089597762301831E-2</v>
      </c>
      <c r="I15" s="73">
        <v>2.783125051035374E-2</v>
      </c>
      <c r="J15" s="73">
        <v>1.9349309399355169E-2</v>
      </c>
      <c r="K15" s="73">
        <v>1.0295402585067269E-2</v>
      </c>
      <c r="L15" s="73">
        <v>1.271602463390583E-2</v>
      </c>
      <c r="M15" s="73">
        <v>2.9769202555250611E-2</v>
      </c>
      <c r="N15" s="73">
        <v>2.126769313940171E-2</v>
      </c>
      <c r="O15" s="73">
        <v>1.244718227737404E-2</v>
      </c>
      <c r="P15" s="73">
        <v>1.8823830313647601E-2</v>
      </c>
      <c r="Q15" s="73">
        <v>2.320764243453876E-2</v>
      </c>
      <c r="R15" s="73">
        <v>2.4420747965877659E-2</v>
      </c>
      <c r="S15" s="73">
        <v>0.19904444213969499</v>
      </c>
      <c r="T15" s="73">
        <v>3.6743090739881641E-2</v>
      </c>
      <c r="U15" s="73">
        <v>3.7322819523665569E-2</v>
      </c>
      <c r="V15" s="73">
        <v>1.467037033763416E-2</v>
      </c>
      <c r="W15" s="73">
        <v>1.4487109622123309E-2</v>
      </c>
      <c r="X15" s="73">
        <v>2.7668359403221949E-2</v>
      </c>
      <c r="Y15" s="73">
        <v>2.4807173119593708E-2</v>
      </c>
      <c r="Z15" s="73">
        <v>1.4837238617103281E-2</v>
      </c>
      <c r="AA15" s="73">
        <v>1.510710122302924E-2</v>
      </c>
      <c r="AB15" s="73">
        <v>3.7447674587666867E-2</v>
      </c>
      <c r="AC15" s="73">
        <v>2.2511421819373031E-2</v>
      </c>
      <c r="AD15" s="73">
        <v>1.201706528466189E-2</v>
      </c>
      <c r="AE15" s="73">
        <v>3.9692488402214648E-2</v>
      </c>
      <c r="AF15" s="73">
        <v>0.29823753422780858</v>
      </c>
      <c r="AG15" s="73">
        <v>3.7636826698709033E-2</v>
      </c>
      <c r="AH15" s="73">
        <v>3.07572805305939E-2</v>
      </c>
      <c r="AI15" s="73">
        <v>0.1311874006546751</v>
      </c>
      <c r="AJ15" s="73">
        <v>0.10276042348401079</v>
      </c>
      <c r="AK15" s="73">
        <v>2.17919552460379E-2</v>
      </c>
      <c r="AL15" s="73">
        <v>5.5662501020710221E-2</v>
      </c>
      <c r="AM15" s="73">
        <v>3.8698618798712663E-2</v>
      </c>
      <c r="AN15" s="73">
        <v>2.0590805170136051E-2</v>
      </c>
      <c r="AO15" s="73">
        <v>2.5432049267812899E-2</v>
      </c>
      <c r="AP15" s="73">
        <v>5.9538405110502859E-2</v>
      </c>
      <c r="AQ15" s="73">
        <v>4.2535386278805057E-2</v>
      </c>
      <c r="AR15" s="73">
        <v>2.489436455475073E-2</v>
      </c>
      <c r="AS15" s="73">
        <v>3.7647660627297463E-2</v>
      </c>
      <c r="AT15" s="73">
        <v>4.6415284869079823E-2</v>
      </c>
      <c r="AU15" s="73">
        <v>4.8841495931760529E-2</v>
      </c>
      <c r="AV15" s="73">
        <v>0.39808888427939049</v>
      </c>
      <c r="AW15" s="73">
        <v>7.3486181479764767E-2</v>
      </c>
      <c r="AX15" s="73">
        <v>7.4645639047332582E-2</v>
      </c>
      <c r="AY15" s="73">
        <v>2.9340740675270451E-2</v>
      </c>
      <c r="AZ15" s="73">
        <v>2.8974219244248041E-2</v>
      </c>
      <c r="BA15" s="73">
        <v>5.5336718806446472E-2</v>
      </c>
      <c r="BB15" s="73">
        <v>4.9614346239190393E-2</v>
      </c>
      <c r="BC15" s="73">
        <v>2.9674477234208241E-2</v>
      </c>
      <c r="BD15" s="73">
        <v>3.0214202446060139E-2</v>
      </c>
      <c r="BE15" s="73">
        <v>7.4895349175337189E-2</v>
      </c>
      <c r="BF15" s="73">
        <v>4.5022843638748172E-2</v>
      </c>
      <c r="BG15" s="73">
        <v>2.4034130569325539E-2</v>
      </c>
      <c r="BH15" s="73">
        <v>5.9538732603324103E-2</v>
      </c>
      <c r="BI15" s="73">
        <v>0.44735630134171339</v>
      </c>
      <c r="BJ15" s="73">
        <v>5.6455240048064487E-2</v>
      </c>
      <c r="BK15" s="73">
        <v>4.6135920795891738E-2</v>
      </c>
      <c r="BL15" s="73">
        <v>0.1967811009820144</v>
      </c>
      <c r="BM15" s="73">
        <v>0.15414063522602159</v>
      </c>
      <c r="BN15" s="73">
        <v>3.2687932869057502E-2</v>
      </c>
      <c r="BO15" s="73">
        <v>8.3493751531066682E-2</v>
      </c>
      <c r="BP15" s="73">
        <v>5.804792819807017E-2</v>
      </c>
      <c r="BQ15" s="73">
        <v>3.0886207755204748E-2</v>
      </c>
      <c r="BR15" s="73">
        <v>3.8148073901719988E-2</v>
      </c>
      <c r="BS15" s="73">
        <v>8.9307607665755198E-2</v>
      </c>
      <c r="BT15" s="73">
        <v>6.3803079418208231E-2</v>
      </c>
      <c r="BU15" s="73">
        <v>3.7341546832127398E-2</v>
      </c>
      <c r="BV15" s="73">
        <v>5.6471490940947257E-2</v>
      </c>
      <c r="BW15" s="73">
        <v>6.9622927303620838E-2</v>
      </c>
      <c r="BX15" s="73">
        <v>7.3262243897643242E-2</v>
      </c>
      <c r="BY15" s="73">
        <v>0.59713332641908545</v>
      </c>
      <c r="BZ15" s="73">
        <v>0.1102292722196478</v>
      </c>
      <c r="CA15" s="73">
        <v>0.1119684585709995</v>
      </c>
      <c r="CB15" s="73">
        <v>4.4011111012906688E-2</v>
      </c>
      <c r="CC15" s="73">
        <v>4.3461328866372738E-2</v>
      </c>
      <c r="CD15" s="73">
        <v>8.3005078209670985E-2</v>
      </c>
      <c r="CE15" s="73">
        <v>7.4421519358786978E-2</v>
      </c>
      <c r="CF15" s="73">
        <v>4.4511715851313208E-2</v>
      </c>
      <c r="CG15" s="73">
        <v>4.5321303669091102E-2</v>
      </c>
      <c r="CH15" s="73">
        <v>0.11234302376300739</v>
      </c>
      <c r="CI15" s="73">
        <v>6.7534265458123313E-2</v>
      </c>
      <c r="CJ15" s="73">
        <v>3.6051195853989193E-2</v>
      </c>
      <c r="CK15" s="73">
        <v>7.938497680443346E-2</v>
      </c>
      <c r="CL15" s="73">
        <v>0.59647506845561826</v>
      </c>
      <c r="CM15" s="73">
        <v>7.5273653397419912E-2</v>
      </c>
      <c r="CN15" s="73">
        <v>6.1514561061189618E-2</v>
      </c>
      <c r="CO15" s="73">
        <v>0.26237480130935398</v>
      </c>
      <c r="CP15" s="73">
        <v>0.20552084696803191</v>
      </c>
      <c r="CQ15" s="73">
        <v>4.3583910492077091E-2</v>
      </c>
      <c r="CR15" s="73">
        <v>0.11132500204142309</v>
      </c>
      <c r="CS15" s="73">
        <v>7.7397237597427601E-2</v>
      </c>
      <c r="CT15" s="73">
        <v>4.1181610340273497E-2</v>
      </c>
      <c r="CU15" s="73">
        <v>5.0864098535627053E-2</v>
      </c>
      <c r="CV15" s="73">
        <v>0.1190768102210075</v>
      </c>
      <c r="CW15" s="73">
        <v>8.5070772557611501E-2</v>
      </c>
      <c r="CX15" s="73">
        <v>4.9788729109504083E-2</v>
      </c>
      <c r="CY15" s="73">
        <v>7.5295321254597133E-2</v>
      </c>
      <c r="CZ15" s="73">
        <v>9.2830569738161922E-2</v>
      </c>
      <c r="DA15" s="73">
        <v>9.768299186352615E-2</v>
      </c>
      <c r="DB15" s="73">
        <v>0.79617776855878097</v>
      </c>
      <c r="DC15" s="73">
        <v>0.14697236295953089</v>
      </c>
      <c r="DD15" s="73">
        <v>0.1492912780946665</v>
      </c>
      <c r="DE15" s="73">
        <v>5.868148135054297E-2</v>
      </c>
      <c r="DF15" s="73">
        <v>5.7948438488497463E-2</v>
      </c>
      <c r="DG15" s="73">
        <v>0.1106734376128955</v>
      </c>
      <c r="DH15" s="73">
        <v>9.9228692478383645E-2</v>
      </c>
      <c r="DI15" s="73">
        <v>5.9348954468418223E-2</v>
      </c>
      <c r="DJ15" s="73">
        <v>6.0428404892121951E-2</v>
      </c>
      <c r="DK15" s="73">
        <v>0.14979069835067779</v>
      </c>
      <c r="DL15" s="73">
        <v>9.0045687277498315E-2</v>
      </c>
      <c r="DM15" s="73">
        <v>4.8068261138652812E-2</v>
      </c>
      <c r="DN15" s="73">
        <v>9.9231221005542922E-2</v>
      </c>
      <c r="DO15" s="73">
        <v>0.74559383556952263</v>
      </c>
      <c r="DP15" s="73">
        <v>9.4092066746775407E-2</v>
      </c>
      <c r="DQ15" s="73">
        <v>7.6893201326487554E-2</v>
      </c>
      <c r="DR15" s="73">
        <v>0.3279685016366935</v>
      </c>
      <c r="DS15" s="73">
        <v>0.25690105871004248</v>
      </c>
      <c r="DT15" s="73">
        <v>5.4479888115096638E-2</v>
      </c>
      <c r="DU15" s="73">
        <v>0.1391562525517796</v>
      </c>
      <c r="DV15" s="73">
        <v>9.6746546996785074E-2</v>
      </c>
      <c r="DW15" s="73">
        <v>5.1477012925342312E-2</v>
      </c>
      <c r="DX15" s="73">
        <v>6.3580123169534125E-2</v>
      </c>
      <c r="DY15" s="73">
        <v>0.1488460127762597</v>
      </c>
      <c r="DZ15" s="73">
        <v>0.1063384656970148</v>
      </c>
      <c r="EA15" s="73">
        <v>6.2235911386880803E-2</v>
      </c>
      <c r="EB15" s="73">
        <v>9.4119151568247045E-2</v>
      </c>
      <c r="EC15" s="73">
        <v>0.11603821217270301</v>
      </c>
      <c r="ED15" s="73">
        <v>0.122103739829409</v>
      </c>
      <c r="EE15" s="73">
        <v>0.99522221069847605</v>
      </c>
      <c r="EF15" s="73">
        <v>0.183715453699414</v>
      </c>
      <c r="EG15" s="73">
        <v>0.1866140976183335</v>
      </c>
      <c r="EH15" s="73">
        <v>7.3351851688179287E-2</v>
      </c>
      <c r="EI15" s="73">
        <v>7.2435548110622208E-2</v>
      </c>
      <c r="EJ15" s="73">
        <v>0.13834179701612029</v>
      </c>
      <c r="EK15" s="73">
        <v>0.1240358655979804</v>
      </c>
      <c r="EL15" s="73">
        <v>7.4186193085523169E-2</v>
      </c>
      <c r="EM15" s="73">
        <v>7.5535506115152862E-2</v>
      </c>
      <c r="EN15" s="73">
        <v>0.18723837293834791</v>
      </c>
      <c r="EO15" s="73">
        <v>0.1125571090968734</v>
      </c>
      <c r="EP15" s="73">
        <v>6.0085326423316418E-2</v>
      </c>
      <c r="EQ15" s="73">
        <v>0.1190774652066524</v>
      </c>
      <c r="ER15" s="73">
        <v>0.89471260268342756</v>
      </c>
      <c r="ES15" s="73">
        <v>0.1129104800961309</v>
      </c>
      <c r="ET15" s="73">
        <v>9.2271841591785336E-2</v>
      </c>
      <c r="EU15" s="73">
        <v>0.39356220196403319</v>
      </c>
      <c r="EV15" s="73">
        <v>0.30828127045205389</v>
      </c>
      <c r="EW15" s="73">
        <v>6.5375865738116282E-2</v>
      </c>
      <c r="EX15" s="73">
        <v>0.16698750306213619</v>
      </c>
      <c r="EY15" s="73">
        <v>0.1160958563961426</v>
      </c>
      <c r="EZ15" s="73">
        <v>6.1772415510411023E-2</v>
      </c>
      <c r="FA15" s="73">
        <v>7.6296147803441322E-2</v>
      </c>
      <c r="FB15" s="73">
        <v>0.17861521533151201</v>
      </c>
      <c r="FC15" s="73">
        <v>0.12760615883641799</v>
      </c>
      <c r="FD15" s="73">
        <v>7.4683093664257377E-2</v>
      </c>
      <c r="FE15" s="73">
        <v>0.1129429818818968</v>
      </c>
      <c r="FF15" s="73">
        <v>0.13924585460724409</v>
      </c>
      <c r="FG15" s="73">
        <v>0.1465244877952919</v>
      </c>
      <c r="FH15" s="73">
        <v>1.1942666528381709</v>
      </c>
      <c r="FI15" s="73">
        <v>0.22045854443929719</v>
      </c>
      <c r="FJ15" s="73">
        <v>0.2239369171420004</v>
      </c>
      <c r="FK15" s="73">
        <v>8.8022222025815486E-2</v>
      </c>
      <c r="FL15" s="73">
        <v>8.6922657732746961E-2</v>
      </c>
      <c r="FM15" s="73">
        <v>0.16601015641934491</v>
      </c>
      <c r="FN15" s="73">
        <v>0.14884303871757701</v>
      </c>
      <c r="FO15" s="73">
        <v>8.9023431702628081E-2</v>
      </c>
      <c r="FP15" s="73">
        <v>9.064260733818387E-2</v>
      </c>
      <c r="FQ15" s="73">
        <v>0.2246860475260184</v>
      </c>
      <c r="FR15" s="73">
        <v>0.13506853091624879</v>
      </c>
      <c r="FS15" s="73">
        <v>7.2102391707980121E-2</v>
      </c>
      <c r="FT15" s="73">
        <v>0.1389237094077618</v>
      </c>
      <c r="FU15" s="73">
        <v>1.043831369797332</v>
      </c>
      <c r="FV15" s="73">
        <v>0.13172889344548649</v>
      </c>
      <c r="FW15" s="73">
        <v>0.10765048185708299</v>
      </c>
      <c r="FX15" s="73">
        <v>0.4591559022913726</v>
      </c>
      <c r="FY15" s="73">
        <v>0.3596614821940643</v>
      </c>
      <c r="FZ15" s="73">
        <v>7.627184336113596E-2</v>
      </c>
      <c r="GA15" s="73">
        <v>0.19481875357249279</v>
      </c>
      <c r="GB15" s="73">
        <v>0.13544516579550001</v>
      </c>
      <c r="GC15" s="73">
        <v>7.2067818095479769E-2</v>
      </c>
      <c r="GD15" s="73">
        <v>8.901217243734838E-2</v>
      </c>
      <c r="GE15" s="73">
        <v>0.20838441788676429</v>
      </c>
      <c r="GF15" s="73">
        <v>0.14887385197582151</v>
      </c>
      <c r="GG15" s="73">
        <v>8.713027594163425E-2</v>
      </c>
      <c r="GH15" s="73">
        <v>0.13176681219554651</v>
      </c>
      <c r="GI15" s="73">
        <v>0.16245349704178519</v>
      </c>
      <c r="GJ15" s="73">
        <v>0.17094523576117451</v>
      </c>
      <c r="GK15" s="73">
        <v>1.393311094977866</v>
      </c>
      <c r="GL15" s="73">
        <v>0.25720163517918049</v>
      </c>
      <c r="GM15" s="73">
        <v>0.26125973666566732</v>
      </c>
      <c r="GN15" s="73">
        <v>0.1026925923634516</v>
      </c>
      <c r="GO15" s="73">
        <v>0.1014097673548718</v>
      </c>
      <c r="GP15" s="73">
        <v>0.19367851582256951</v>
      </c>
      <c r="GQ15" s="73">
        <v>0.17365021183717341</v>
      </c>
      <c r="GR15" s="73">
        <v>0.10386067031973301</v>
      </c>
      <c r="GS15" s="73">
        <v>0.10574970856121491</v>
      </c>
      <c r="GT15" s="73">
        <v>0.26213372211368879</v>
      </c>
      <c r="GU15" s="73">
        <v>0.15757995273562361</v>
      </c>
      <c r="GV15" s="73">
        <v>8.4119456992643823E-2</v>
      </c>
      <c r="GW15" s="73">
        <v>0.15876995360887139</v>
      </c>
      <c r="GX15" s="73">
        <v>1.1929501369112361</v>
      </c>
      <c r="GY15" s="73">
        <v>0.15054730679484191</v>
      </c>
      <c r="GZ15" s="73">
        <v>0.123029122122381</v>
      </c>
      <c r="HA15" s="73">
        <v>0.5247496026187124</v>
      </c>
      <c r="HB15" s="73">
        <v>0.41104169393607498</v>
      </c>
      <c r="HC15" s="73">
        <v>8.7167820984155445E-2</v>
      </c>
      <c r="HD15" s="73">
        <v>0.22265000408284921</v>
      </c>
      <c r="HE15" s="73">
        <v>0.15479447519485751</v>
      </c>
      <c r="HF15" s="73">
        <v>8.2363220680548424E-2</v>
      </c>
      <c r="HG15" s="73">
        <v>0.1017281970712554</v>
      </c>
      <c r="HH15" s="73">
        <v>0.23815362044201671</v>
      </c>
      <c r="HI15" s="73">
        <v>0.1701415451152247</v>
      </c>
      <c r="HJ15" s="73">
        <v>9.957745821901072E-2</v>
      </c>
      <c r="HK15" s="73">
        <v>0.1505906425091964</v>
      </c>
      <c r="HL15" s="73">
        <v>0.1856611394763264</v>
      </c>
      <c r="HM15" s="73">
        <v>0.19536598372705749</v>
      </c>
      <c r="HN15" s="73">
        <v>1.5923555371175611</v>
      </c>
      <c r="HO15" s="73">
        <v>0.29394472591906351</v>
      </c>
      <c r="HP15" s="73">
        <v>0.29858255618933438</v>
      </c>
      <c r="HQ15" s="73">
        <v>0.11736296270108799</v>
      </c>
      <c r="HR15" s="73">
        <v>0.11589687697699649</v>
      </c>
      <c r="HS15" s="73">
        <v>0.22134687522579369</v>
      </c>
      <c r="HT15" s="73">
        <v>0.19845738495677029</v>
      </c>
      <c r="HU15" s="73">
        <v>0.1186979089368381</v>
      </c>
      <c r="HV15" s="73">
        <v>0.12085680978424571</v>
      </c>
      <c r="HW15" s="73">
        <v>0.29958139670135869</v>
      </c>
      <c r="HX15" s="73">
        <v>0.1800913745549986</v>
      </c>
      <c r="HY15" s="73">
        <v>9.6136522277307387E-2</v>
      </c>
      <c r="HZ15" s="73">
        <v>0.17861619780998081</v>
      </c>
      <c r="IA15" s="73">
        <v>1.342068904025141</v>
      </c>
      <c r="IB15" s="73">
        <v>0.16936572014419751</v>
      </c>
      <c r="IC15" s="73">
        <v>0.13840776238767891</v>
      </c>
      <c r="ID15" s="73">
        <v>0.59034330294605109</v>
      </c>
      <c r="IE15" s="73">
        <v>0.46242190567808622</v>
      </c>
      <c r="IF15" s="73">
        <v>9.8063798607175151E-2</v>
      </c>
      <c r="IG15" s="73">
        <v>0.25048125459320592</v>
      </c>
      <c r="IH15" s="73">
        <v>0.17414378459421501</v>
      </c>
      <c r="II15" s="73">
        <v>9.2658623265617093E-2</v>
      </c>
      <c r="IJ15" s="73">
        <v>0.1144442217051627</v>
      </c>
      <c r="IK15" s="73">
        <v>0.26792282299726933</v>
      </c>
      <c r="IL15" s="73">
        <v>0.19140923825462791</v>
      </c>
      <c r="IM15" s="73">
        <v>0.1120246404963874</v>
      </c>
      <c r="IN15" s="73">
        <v>0.16941447282284619</v>
      </c>
      <c r="IO15" s="73">
        <v>0.20886878191086741</v>
      </c>
      <c r="IP15" s="73">
        <v>0.21978673169293991</v>
      </c>
      <c r="IQ15" s="73">
        <v>1.791399979257257</v>
      </c>
      <c r="IR15" s="73">
        <v>0.33068781665894659</v>
      </c>
      <c r="IS15" s="73">
        <v>0.3359053757130015</v>
      </c>
      <c r="IT15" s="73">
        <v>0.13203333303872419</v>
      </c>
      <c r="IU15" s="73">
        <v>0.13038398659912129</v>
      </c>
      <c r="IV15" s="73">
        <v>0.24901523462901851</v>
      </c>
      <c r="IW15" s="73">
        <v>0.22326455807636689</v>
      </c>
      <c r="IX15" s="73">
        <v>0.133535147553943</v>
      </c>
      <c r="IY15" s="73">
        <v>0.13596391100727681</v>
      </c>
      <c r="IZ15" s="73">
        <v>0.33702907128902898</v>
      </c>
      <c r="JA15" s="73">
        <v>0.2026027963743737</v>
      </c>
      <c r="JB15" s="73">
        <v>0.1081535875619711</v>
      </c>
      <c r="JC15" s="73">
        <v>0.19846244201109001</v>
      </c>
      <c r="JD15" s="73">
        <v>1.491187671139045</v>
      </c>
      <c r="JE15" s="73">
        <v>0.18818413349355281</v>
      </c>
      <c r="JF15" s="73">
        <v>0.1537864026529768</v>
      </c>
      <c r="JG15" s="73">
        <v>0.65593700327339066</v>
      </c>
      <c r="JH15" s="73">
        <v>0.51380211742009663</v>
      </c>
      <c r="JI15" s="73">
        <v>0.1089597762301945</v>
      </c>
      <c r="JJ15" s="73">
        <v>0.2783125051035617</v>
      </c>
      <c r="JK15" s="73">
        <v>0.19349309399357251</v>
      </c>
      <c r="JL15" s="73">
        <v>0.102954025850686</v>
      </c>
      <c r="JM15" s="73">
        <v>0.12716024633906969</v>
      </c>
      <c r="JN15" s="73">
        <v>0.29769202555252078</v>
      </c>
      <c r="JO15" s="73">
        <v>0.21267693139403121</v>
      </c>
      <c r="JP15" s="73">
        <v>0.1244718227737643</v>
      </c>
      <c r="JQ15" s="73">
        <v>0.188238303136496</v>
      </c>
      <c r="JR15" s="73">
        <v>0.23207642434540829</v>
      </c>
      <c r="JS15" s="73">
        <v>0.24420747965882239</v>
      </c>
      <c r="JT15" s="73">
        <v>1.990444421396951</v>
      </c>
      <c r="JU15" s="73">
        <v>0.36743090739882961</v>
      </c>
      <c r="JV15" s="73">
        <v>0.37322819523666828</v>
      </c>
      <c r="JW15" s="73">
        <v>0.14670370337636049</v>
      </c>
      <c r="JX15" s="73">
        <v>0.1448710962212458</v>
      </c>
      <c r="JY15" s="73">
        <v>0.27668359403224291</v>
      </c>
      <c r="JZ15" s="73">
        <v>0.24807173119596351</v>
      </c>
      <c r="KA15" s="73">
        <v>0.14837238617104809</v>
      </c>
      <c r="KB15" s="73">
        <v>0.1510710122303075</v>
      </c>
      <c r="KC15" s="73">
        <v>0.37447674587669932</v>
      </c>
      <c r="KD15" s="73">
        <v>0.22511421819374899</v>
      </c>
      <c r="KE15" s="73">
        <v>0.1201706528466346</v>
      </c>
      <c r="KF15" s="73">
        <v>0.2183086862121994</v>
      </c>
      <c r="KG15" s="73">
        <v>1.640306438252952</v>
      </c>
      <c r="KH15" s="73">
        <v>0.20700254684290831</v>
      </c>
      <c r="KI15" s="73">
        <v>0.16916504291827469</v>
      </c>
      <c r="KJ15" s="73">
        <v>0.72153070360073035</v>
      </c>
      <c r="KK15" s="73">
        <v>0.56518232916210731</v>
      </c>
      <c r="KL15" s="73">
        <v>0.1198557538532142</v>
      </c>
      <c r="KM15" s="73">
        <v>0.30614375561391838</v>
      </c>
      <c r="KN15" s="73">
        <v>0.21284240339293001</v>
      </c>
      <c r="KO15" s="73">
        <v>0.1132494284357547</v>
      </c>
      <c r="KP15" s="73">
        <v>0.1398762709729767</v>
      </c>
      <c r="KQ15" s="73">
        <v>0.32746122810777339</v>
      </c>
      <c r="KR15" s="73">
        <v>0.2339446245334344</v>
      </c>
      <c r="KS15" s="73">
        <v>0.13691900505114071</v>
      </c>
      <c r="KT15" s="73">
        <v>0.2070621334501459</v>
      </c>
      <c r="KU15" s="73">
        <v>0.25528406677994919</v>
      </c>
      <c r="KV15" s="73">
        <v>0.26862822762470562</v>
      </c>
      <c r="KW15" s="73">
        <v>2.189488863536647</v>
      </c>
      <c r="KX15" s="73">
        <v>0.40417399813871269</v>
      </c>
      <c r="KY15" s="73">
        <v>0.41055101476033562</v>
      </c>
      <c r="KZ15" s="73">
        <v>0.16137407371399681</v>
      </c>
      <c r="LA15" s="73">
        <v>0.15935820584337049</v>
      </c>
      <c r="LB15" s="73">
        <v>0.30435195343546789</v>
      </c>
      <c r="LC15" s="73">
        <v>0.27287890431556011</v>
      </c>
      <c r="LD15" s="73">
        <v>0.16320962478815301</v>
      </c>
      <c r="LE15" s="73">
        <v>0.1661781134533383</v>
      </c>
      <c r="LF15" s="73">
        <v>0.41192442046436961</v>
      </c>
      <c r="LG15" s="73">
        <v>0.24762564001312379</v>
      </c>
      <c r="LH15" s="73">
        <v>0.1321877181312982</v>
      </c>
      <c r="LI15" s="73">
        <v>0.2381549304133091</v>
      </c>
      <c r="LJ15" s="73">
        <v>1.7894252053668549</v>
      </c>
      <c r="LK15" s="73">
        <v>0.2258209601922638</v>
      </c>
      <c r="LL15" s="73">
        <v>0.1845436831835722</v>
      </c>
      <c r="LM15" s="73">
        <v>0.78712440392806993</v>
      </c>
      <c r="LN15" s="73">
        <v>0.61656254090411688</v>
      </c>
      <c r="LO15" s="73">
        <v>0.13075173147623381</v>
      </c>
      <c r="LP15" s="73">
        <v>0.33397500612427472</v>
      </c>
      <c r="LQ15" s="73">
        <v>0.23219171279228759</v>
      </c>
      <c r="LR15" s="73">
        <v>0.12354483102082341</v>
      </c>
      <c r="LS15" s="73">
        <v>0.15259229560688389</v>
      </c>
      <c r="LT15" s="73">
        <v>0.35723043066302562</v>
      </c>
      <c r="LU15" s="73">
        <v>0.25521231767283747</v>
      </c>
      <c r="LV15" s="73">
        <v>0.14936618732851739</v>
      </c>
      <c r="LW15" s="73">
        <v>0.22588596376379561</v>
      </c>
      <c r="LX15" s="73">
        <v>0.27849170921449062</v>
      </c>
      <c r="LY15" s="73">
        <v>0.2930489755905884</v>
      </c>
      <c r="LZ15" s="73">
        <v>2.3885333056763418</v>
      </c>
      <c r="MA15" s="73">
        <v>0.44091708887859549</v>
      </c>
      <c r="MB15" s="73">
        <v>0.44787383428400201</v>
      </c>
      <c r="MC15" s="73">
        <v>0.1760444440516328</v>
      </c>
      <c r="MD15" s="73">
        <v>0.17384531546549531</v>
      </c>
      <c r="ME15" s="73">
        <v>0.33202031283869232</v>
      </c>
      <c r="MF15" s="73">
        <v>0.29768607743515652</v>
      </c>
      <c r="MG15" s="73">
        <v>0.17804686340525791</v>
      </c>
      <c r="MH15" s="73">
        <v>0.18128521467636921</v>
      </c>
      <c r="MI15" s="73">
        <v>0.44937209505204018</v>
      </c>
      <c r="MJ15" s="73">
        <v>0.27013706183249869</v>
      </c>
      <c r="MK15" s="73">
        <v>0.14420478341596191</v>
      </c>
      <c r="ML15" s="73">
        <v>0.25800117461441863</v>
      </c>
      <c r="MM15" s="73">
        <v>1.93854397248076</v>
      </c>
      <c r="MN15" s="73">
        <v>0.24463937354161919</v>
      </c>
      <c r="MO15" s="73">
        <v>0.19992232344887029</v>
      </c>
      <c r="MP15" s="73">
        <v>0.85271810425540906</v>
      </c>
      <c r="MQ15" s="73">
        <v>0.66794275264612757</v>
      </c>
      <c r="MR15" s="73">
        <v>0.1416477090992535</v>
      </c>
      <c r="MS15" s="73">
        <v>0.36180625663463101</v>
      </c>
      <c r="MT15" s="73">
        <v>0.25154102219164459</v>
      </c>
      <c r="MU15" s="73">
        <v>0.13384023360589201</v>
      </c>
      <c r="MV15" s="73">
        <v>0.16530832024079081</v>
      </c>
      <c r="MW15" s="73">
        <v>0.38699963321827829</v>
      </c>
      <c r="MX15" s="73">
        <v>0.27648001081224077</v>
      </c>
      <c r="MY15" s="73">
        <v>0.16181336960589421</v>
      </c>
      <c r="MZ15" s="73">
        <v>0.24470979407744531</v>
      </c>
      <c r="NA15" s="73">
        <v>0.3016993516490315</v>
      </c>
      <c r="NB15" s="73">
        <v>0.31746972355647102</v>
      </c>
      <c r="NC15" s="73">
        <v>2.5875777478160358</v>
      </c>
      <c r="ND15" s="73">
        <v>0.47766017961847868</v>
      </c>
      <c r="NE15" s="73">
        <v>0.48519665380766908</v>
      </c>
      <c r="NF15" s="73">
        <v>0.1907148143892691</v>
      </c>
      <c r="NG15" s="73">
        <v>0.18833242508761999</v>
      </c>
      <c r="NH15" s="73">
        <v>0.35968867224191647</v>
      </c>
      <c r="NI15" s="73">
        <v>0.32249325055475297</v>
      </c>
      <c r="NJ15" s="73">
        <v>0.19288410202236289</v>
      </c>
      <c r="NK15" s="73">
        <v>0.19639231589940029</v>
      </c>
      <c r="NL15" s="73">
        <v>0.48681976963971019</v>
      </c>
      <c r="NM15" s="73">
        <v>0.29264848365187401</v>
      </c>
      <c r="NN15" s="73">
        <v>0.15622184870062561</v>
      </c>
      <c r="NO15" s="73">
        <v>0.27784741881552749</v>
      </c>
      <c r="NP15" s="73">
        <v>2.087662739594665</v>
      </c>
      <c r="NQ15" s="73">
        <v>0.26345778689097488</v>
      </c>
      <c r="NR15" s="73">
        <v>0.21530096371416821</v>
      </c>
      <c r="NS15" s="73">
        <v>0.9183118045827493</v>
      </c>
      <c r="NT15" s="73">
        <v>0.71932296438813903</v>
      </c>
      <c r="NU15" s="73">
        <v>0.1525436867222732</v>
      </c>
      <c r="NV15" s="73">
        <v>0.38963750714498768</v>
      </c>
      <c r="NW15" s="73">
        <v>0.27089033159100179</v>
      </c>
      <c r="NX15" s="73">
        <v>0.1441356361909607</v>
      </c>
      <c r="NY15" s="73">
        <v>0.17802434487469809</v>
      </c>
      <c r="NZ15" s="73">
        <v>0.41676883577353069</v>
      </c>
      <c r="OA15" s="73">
        <v>0.29774770395164391</v>
      </c>
      <c r="OB15" s="73">
        <v>0.1742605518832708</v>
      </c>
      <c r="OC15" s="73">
        <v>0.26353362439109529</v>
      </c>
      <c r="OD15" s="73">
        <v>0.32490699408357282</v>
      </c>
      <c r="OE15" s="73">
        <v>0.34189047152235369</v>
      </c>
      <c r="OF15" s="73">
        <v>2.786622189955732</v>
      </c>
      <c r="OG15" s="73">
        <v>0.5144032703583622</v>
      </c>
      <c r="OH15" s="73">
        <v>0.52251947333133608</v>
      </c>
      <c r="OI15" s="73">
        <v>0.20538518472690551</v>
      </c>
      <c r="OJ15" s="73">
        <v>0.20281953470974501</v>
      </c>
      <c r="OK15" s="73">
        <v>0.38735703164514151</v>
      </c>
      <c r="OL15" s="73">
        <v>0.34730042367434999</v>
      </c>
      <c r="OM15" s="73">
        <v>0.20772134063946779</v>
      </c>
      <c r="ON15" s="73">
        <v>0.21149941712243131</v>
      </c>
      <c r="OO15" s="73">
        <v>0.52426744422738059</v>
      </c>
      <c r="OP15" s="73">
        <v>0.31515990547124889</v>
      </c>
      <c r="OQ15" s="73">
        <v>0.1682389139852892</v>
      </c>
      <c r="OR15" s="73">
        <v>0.29769366301663641</v>
      </c>
      <c r="OS15" s="73">
        <v>2.2367815067085699</v>
      </c>
      <c r="OT15" s="73">
        <v>0.28227620024033051</v>
      </c>
      <c r="OU15" s="73">
        <v>0.23067960397946599</v>
      </c>
      <c r="OV15" s="73">
        <v>0.98390550491008899</v>
      </c>
      <c r="OW15" s="73">
        <v>0.77070317613014905</v>
      </c>
      <c r="OX15" s="73">
        <v>0.16343966434529281</v>
      </c>
      <c r="OY15" s="73">
        <v>0.41746875765534491</v>
      </c>
      <c r="OZ15" s="73">
        <v>0.29023964099035982</v>
      </c>
      <c r="PA15" s="73">
        <v>0.15443103877602959</v>
      </c>
      <c r="PB15" s="73">
        <v>0.19074036950860529</v>
      </c>
      <c r="PC15" s="73">
        <v>0.44653803832878292</v>
      </c>
      <c r="PD15" s="73">
        <v>0.31901539709104709</v>
      </c>
      <c r="PE15" s="73">
        <v>0.1867077341606474</v>
      </c>
      <c r="PF15" s="73">
        <v>0.28235745470474521</v>
      </c>
      <c r="PG15" s="73">
        <v>0.34811463651811397</v>
      </c>
      <c r="PH15" s="73">
        <v>0.36631121948823703</v>
      </c>
      <c r="PI15" s="73">
        <v>2.9856666320954282</v>
      </c>
      <c r="PJ15" s="73">
        <v>0.551146361098245</v>
      </c>
      <c r="PK15" s="73">
        <v>0.55984229285500309</v>
      </c>
      <c r="PL15" s="73">
        <v>0.2200555550645418</v>
      </c>
      <c r="PM15" s="73">
        <v>0.2173066443318698</v>
      </c>
      <c r="PN15" s="73">
        <v>0.41502539104836639</v>
      </c>
      <c r="PO15" s="73">
        <v>0.37210759679394689</v>
      </c>
      <c r="PP15" s="73">
        <v>0.2225585792565728</v>
      </c>
      <c r="PQ15" s="73">
        <v>0.22660651834546239</v>
      </c>
      <c r="PR15" s="73">
        <v>0.56171511881505098</v>
      </c>
      <c r="PS15" s="73">
        <v>0.33767132729062432</v>
      </c>
      <c r="PT15" s="73">
        <v>0.1802559792699529</v>
      </c>
      <c r="PU15" s="73">
        <v>0.31753990721774639</v>
      </c>
      <c r="PV15" s="73">
        <v>2.3859002738224748</v>
      </c>
      <c r="PW15" s="73">
        <v>0.30109461358968548</v>
      </c>
      <c r="PX15" s="73">
        <v>0.2460582442447638</v>
      </c>
      <c r="PY15" s="73">
        <v>1.0494992052374279</v>
      </c>
      <c r="PZ15" s="73">
        <v>0.82208338787216095</v>
      </c>
      <c r="QA15" s="73">
        <v>0.17433564196831219</v>
      </c>
      <c r="QB15" s="73">
        <v>0.44530000816570092</v>
      </c>
      <c r="QC15" s="73">
        <v>0.30958895038971701</v>
      </c>
      <c r="QD15" s="73">
        <v>0.16472644136109829</v>
      </c>
      <c r="QE15" s="73">
        <v>0.20345639414251221</v>
      </c>
      <c r="QF15" s="73">
        <v>0.47630724088403481</v>
      </c>
      <c r="QG15" s="73">
        <v>0.34028309023045061</v>
      </c>
      <c r="QH15" s="73">
        <v>0.1991549164380243</v>
      </c>
      <c r="QI15" s="73">
        <v>0.30118128501839497</v>
      </c>
      <c r="QJ15" s="73">
        <v>0.37132227895265491</v>
      </c>
      <c r="QK15" s="73">
        <v>0.39073196745411948</v>
      </c>
      <c r="QL15" s="73">
        <v>3.1847110742351221</v>
      </c>
      <c r="QM15" s="73">
        <v>0.58788945183812857</v>
      </c>
      <c r="QN15" s="73">
        <v>0.59716511237866998</v>
      </c>
      <c r="QO15" s="73">
        <v>0.23472592540217799</v>
      </c>
      <c r="QP15" s="73">
        <v>0.23179375395399429</v>
      </c>
      <c r="QQ15" s="73">
        <v>0.4426937504515906</v>
      </c>
      <c r="QR15" s="73">
        <v>0.3969147699135433</v>
      </c>
      <c r="QS15" s="73">
        <v>0.23739581787367789</v>
      </c>
      <c r="QT15" s="73">
        <v>0.24171361956849291</v>
      </c>
      <c r="QU15" s="73">
        <v>0.59916279340272138</v>
      </c>
      <c r="QV15" s="73">
        <v>0.36018274910999909</v>
      </c>
      <c r="QW15" s="73">
        <v>0.19227304455461641</v>
      </c>
      <c r="QX15" s="73">
        <v>0.33738615141885608</v>
      </c>
      <c r="QY15" s="73">
        <v>2.535019040936378</v>
      </c>
      <c r="QZ15" s="73">
        <v>0.31991302693904111</v>
      </c>
      <c r="RA15" s="73">
        <v>0.26143688451006158</v>
      </c>
      <c r="RB15" s="73">
        <v>1.115092905564766</v>
      </c>
      <c r="RC15" s="73">
        <v>0.87346359961417275</v>
      </c>
      <c r="RD15" s="73">
        <v>0.18523161959133169</v>
      </c>
      <c r="RE15" s="73">
        <v>0.47313125867605688</v>
      </c>
      <c r="RF15" s="73">
        <v>0.32893825978907421</v>
      </c>
      <c r="RG15" s="73">
        <v>0.1750218439461671</v>
      </c>
      <c r="RH15" s="73">
        <v>0.2161724187764193</v>
      </c>
      <c r="RI15" s="73">
        <v>0.50607644343928715</v>
      </c>
      <c r="RJ15" s="73">
        <v>0.3615507833698538</v>
      </c>
      <c r="RK15" s="73">
        <v>0.2116020987154012</v>
      </c>
      <c r="RL15" s="73">
        <v>0.32000511533204462</v>
      </c>
      <c r="RM15" s="73">
        <v>0.39452992138719573</v>
      </c>
      <c r="RN15" s="73">
        <v>0.41515271542000298</v>
      </c>
      <c r="RO15" s="73">
        <v>3.383755516374817</v>
      </c>
      <c r="RP15" s="73">
        <v>0.62463254257801126</v>
      </c>
      <c r="RQ15" s="73">
        <v>0.63448793190233665</v>
      </c>
      <c r="RR15" s="73">
        <v>0.24939629573981401</v>
      </c>
      <c r="RS15" s="73">
        <v>0.24628086357611889</v>
      </c>
      <c r="RT15" s="73">
        <v>0.47036210985481453</v>
      </c>
      <c r="RU15" s="73">
        <v>0.42172194303313981</v>
      </c>
      <c r="RV15" s="73">
        <v>0.25223305649078248</v>
      </c>
      <c r="RW15" s="73">
        <v>0.25682072079152418</v>
      </c>
      <c r="RX15" s="73">
        <v>0.63661046799039145</v>
      </c>
      <c r="RY15" s="73">
        <v>0.38269417092937441</v>
      </c>
      <c r="RZ15" s="73">
        <v>0.20429010983928009</v>
      </c>
      <c r="SA15" s="73">
        <v>0.35723239561996523</v>
      </c>
      <c r="SB15" s="73">
        <v>2.6841378080502838</v>
      </c>
      <c r="SC15" s="73">
        <v>0.33873144028839658</v>
      </c>
      <c r="SD15" s="73">
        <v>0.27681552477535959</v>
      </c>
      <c r="SE15" s="73">
        <v>1.1806866058921071</v>
      </c>
      <c r="SF15" s="73">
        <v>0.92484381135618277</v>
      </c>
      <c r="SG15" s="73">
        <v>0.1961275972143513</v>
      </c>
      <c r="SH15" s="73">
        <v>0.50096250918641372</v>
      </c>
      <c r="SI15" s="73">
        <v>0.34828756918843168</v>
      </c>
      <c r="SJ15" s="73">
        <v>0.1853172465312358</v>
      </c>
      <c r="SK15" s="73">
        <v>0.22888844341032641</v>
      </c>
      <c r="SL15" s="73">
        <v>0.53584564599453943</v>
      </c>
      <c r="SM15" s="73">
        <v>0.38281847650925721</v>
      </c>
      <c r="SN15" s="73">
        <v>0.22404928099277729</v>
      </c>
      <c r="SO15" s="73">
        <v>0.33882894564569488</v>
      </c>
      <c r="SP15" s="73">
        <v>0.41773756382173699</v>
      </c>
      <c r="SQ15" s="73">
        <v>0.43957346338588482</v>
      </c>
      <c r="SR15" s="73">
        <v>3.582799958514514</v>
      </c>
      <c r="SS15" s="73">
        <v>0.66137563331789451</v>
      </c>
      <c r="ST15" s="73">
        <v>0.67181075142600377</v>
      </c>
      <c r="SU15" s="73">
        <v>0.2640666660774505</v>
      </c>
      <c r="SV15" s="73">
        <v>0.26076797319824369</v>
      </c>
      <c r="SW15" s="73">
        <v>0.49803046925803968</v>
      </c>
      <c r="SX15" s="73">
        <v>0.44652911615273688</v>
      </c>
      <c r="SY15" s="73">
        <v>0.26707029510788782</v>
      </c>
      <c r="SZ15" s="73">
        <v>0.27192782201455479</v>
      </c>
      <c r="TA15" s="73">
        <v>0.67405814257806185</v>
      </c>
      <c r="TB15" s="73">
        <v>0.40520559274874962</v>
      </c>
      <c r="TC15" s="73">
        <v>0.21630717512394379</v>
      </c>
      <c r="TD15" s="73">
        <v>0.37707863982107481</v>
      </c>
      <c r="TE15" s="73">
        <v>2.8332565751641878</v>
      </c>
      <c r="TF15" s="73">
        <v>0.35754985363775188</v>
      </c>
      <c r="TG15" s="73">
        <v>0.29219416504065732</v>
      </c>
      <c r="TH15" s="73">
        <v>1.246280306219447</v>
      </c>
      <c r="TI15" s="73">
        <v>0.97622402309819278</v>
      </c>
      <c r="TJ15" s="73">
        <v>0.2070235748373711</v>
      </c>
      <c r="TK15" s="73">
        <v>0.52879375969677067</v>
      </c>
      <c r="TL15" s="73">
        <v>0.3676368785877896</v>
      </c>
      <c r="TM15" s="73">
        <v>0.19561264911630441</v>
      </c>
      <c r="TN15" s="73">
        <v>0.24160446804423349</v>
      </c>
      <c r="TO15" s="73">
        <v>0.56561484854979149</v>
      </c>
      <c r="TP15" s="73">
        <v>0.40408616964866018</v>
      </c>
      <c r="TQ15" s="73">
        <v>0.2364964632701545</v>
      </c>
      <c r="TR15" s="73">
        <v>0.35765277595934442</v>
      </c>
      <c r="TS15" s="73">
        <v>0.4409452062562782</v>
      </c>
      <c r="TT15" s="73">
        <v>0.46399421135176833</v>
      </c>
      <c r="TU15" s="73">
        <v>3.781844400654208</v>
      </c>
      <c r="TV15" s="73">
        <v>0.69811872405777764</v>
      </c>
      <c r="TW15" s="73">
        <v>0.70913357094967089</v>
      </c>
      <c r="TX15" s="73">
        <v>0.27873703641508663</v>
      </c>
      <c r="TY15" s="73">
        <v>0.27525508282036859</v>
      </c>
      <c r="TZ15" s="73">
        <v>0.52569882866126416</v>
      </c>
      <c r="UA15" s="73">
        <v>0.47133628927233279</v>
      </c>
      <c r="UB15" s="73">
        <v>0.28190753372499272</v>
      </c>
      <c r="UC15" s="73">
        <v>0.28703492323758573</v>
      </c>
      <c r="UD15" s="73">
        <v>0.71150581716573214</v>
      </c>
      <c r="UE15" s="73">
        <v>0.42771701456812428</v>
      </c>
      <c r="UF15" s="73">
        <v>0.22832424040860719</v>
      </c>
      <c r="UG15" s="73">
        <v>0.39692488402218418</v>
      </c>
      <c r="UH15" s="73">
        <v>2.9823753422780919</v>
      </c>
      <c r="UI15" s="73">
        <v>0.37636826698710729</v>
      </c>
      <c r="UJ15" s="73">
        <v>0.3075728053059551</v>
      </c>
      <c r="UK15" s="73">
        <v>1.311874006546786</v>
      </c>
      <c r="UL15" s="73">
        <v>1.027604234840205</v>
      </c>
      <c r="UM15" s="73">
        <v>0.2179195524603906</v>
      </c>
      <c r="UN15" s="73">
        <v>0.55662501020712662</v>
      </c>
      <c r="UO15" s="73">
        <v>0.38698618798714679</v>
      </c>
      <c r="UP15" s="73">
        <v>0.2059080517013735</v>
      </c>
      <c r="UQ15" s="73">
        <v>0.25432049267814072</v>
      </c>
      <c r="UR15" s="73">
        <v>0.595384051105044</v>
      </c>
      <c r="US15" s="73">
        <v>0.4253538627880642</v>
      </c>
      <c r="UT15" s="73">
        <v>0.24894364554753109</v>
      </c>
      <c r="UU15" s="73">
        <v>0.37647660627299478</v>
      </c>
      <c r="UV15" s="73">
        <v>0.46415284869081908</v>
      </c>
      <c r="UW15" s="73">
        <v>0.48841495931765122</v>
      </c>
      <c r="UX15" s="73">
        <v>3.9808888427939051</v>
      </c>
      <c r="UY15" s="73">
        <v>0.73486181479766033</v>
      </c>
      <c r="UZ15" s="73">
        <v>0.74645639047333812</v>
      </c>
      <c r="VA15" s="73">
        <v>0.29340740675272331</v>
      </c>
      <c r="VB15" s="73">
        <v>0.28974219244249338</v>
      </c>
      <c r="VC15" s="73">
        <v>0.55336718806448848</v>
      </c>
      <c r="VD15" s="73">
        <v>0.49614346239193041</v>
      </c>
      <c r="VE15" s="73">
        <v>0.29674477234209767</v>
      </c>
      <c r="VF15" s="73">
        <v>0.30214202446061672</v>
      </c>
      <c r="VG15" s="73">
        <v>0.7489534917534022</v>
      </c>
      <c r="VH15" s="73">
        <v>0.45022843638749932</v>
      </c>
      <c r="VI15" s="73">
        <v>0.240341305693271</v>
      </c>
      <c r="VJ15" s="73">
        <v>0.43661737242440302</v>
      </c>
      <c r="VK15" s="73">
        <v>3.2806128765059031</v>
      </c>
      <c r="VL15" s="73">
        <v>0.41400509368581861</v>
      </c>
      <c r="VM15" s="73">
        <v>0.33833008583655111</v>
      </c>
      <c r="VN15" s="73">
        <v>1.4430614072014649</v>
      </c>
      <c r="VO15" s="73">
        <v>1.1303646583242271</v>
      </c>
      <c r="VP15" s="73">
        <v>0.23971150770642971</v>
      </c>
      <c r="VQ15" s="73">
        <v>0.61228751122783975</v>
      </c>
      <c r="VR15" s="73">
        <v>0.42568480678586162</v>
      </c>
      <c r="VS15" s="73">
        <v>0.22649885687151081</v>
      </c>
      <c r="VT15" s="73">
        <v>0.27975254194595478</v>
      </c>
      <c r="VU15" s="73">
        <v>0.65492245621554823</v>
      </c>
      <c r="VV15" s="73">
        <v>0.46788924906687029</v>
      </c>
      <c r="VW15" s="73">
        <v>0.27383801010228448</v>
      </c>
      <c r="VX15" s="73">
        <v>0.41412426690029408</v>
      </c>
      <c r="VY15" s="73">
        <v>0.51056813355990105</v>
      </c>
      <c r="VZ15" s="73">
        <v>0.53725645524941623</v>
      </c>
      <c r="WA15" s="73">
        <v>4.378977727073293</v>
      </c>
      <c r="WB15" s="73">
        <v>0.80834799627742715</v>
      </c>
      <c r="WC15" s="73">
        <v>0.82110202952067168</v>
      </c>
      <c r="WD15" s="73">
        <v>0.32274814742799562</v>
      </c>
      <c r="WE15" s="73">
        <v>0.3187164116867427</v>
      </c>
      <c r="WF15" s="73">
        <v>0.60870390687093778</v>
      </c>
      <c r="WG15" s="73">
        <v>0.54575780863112311</v>
      </c>
      <c r="WH15" s="73">
        <v>0.32641924957630791</v>
      </c>
      <c r="WI15" s="73">
        <v>0.33235622690667871</v>
      </c>
      <c r="WJ15" s="73">
        <v>0.82384884092874289</v>
      </c>
      <c r="WK15" s="73">
        <v>0.49525128002624941</v>
      </c>
      <c r="WL15" s="73">
        <v>0.26437543626259818</v>
      </c>
      <c r="WM15" s="73">
        <v>0.47630986082662219</v>
      </c>
      <c r="WN15" s="73">
        <v>3.578850410733712</v>
      </c>
      <c r="WO15" s="73">
        <v>0.45164192038452933</v>
      </c>
      <c r="WP15" s="73">
        <v>0.36908736636714629</v>
      </c>
      <c r="WQ15" s="73">
        <v>1.574248807856143</v>
      </c>
      <c r="WR15" s="73">
        <v>1.2331250818082471</v>
      </c>
      <c r="WS15" s="73">
        <v>0.26150346295246918</v>
      </c>
      <c r="WT15" s="73">
        <v>0.66795001224855288</v>
      </c>
      <c r="WU15" s="73">
        <v>0.46438342558457618</v>
      </c>
      <c r="WV15" s="73">
        <v>0.24708966204164809</v>
      </c>
      <c r="WW15" s="73">
        <v>0.30518459121376912</v>
      </c>
      <c r="WX15" s="73">
        <v>0.71446086132605313</v>
      </c>
      <c r="WY15" s="73">
        <v>0.51042463534567661</v>
      </c>
      <c r="WZ15" s="73">
        <v>0.2987323746570375</v>
      </c>
      <c r="XA15" s="73">
        <v>0.45177192752759349</v>
      </c>
      <c r="XB15" s="73">
        <v>0.55698341842898336</v>
      </c>
      <c r="XC15" s="73">
        <v>0.58609795118118158</v>
      </c>
      <c r="XD15" s="73">
        <v>4.777066611352681</v>
      </c>
      <c r="XE15" s="73">
        <v>0.88183417775719297</v>
      </c>
      <c r="XF15" s="73">
        <v>0.89574766856800581</v>
      </c>
      <c r="XG15" s="73">
        <v>0.35208888810326799</v>
      </c>
      <c r="XH15" s="73">
        <v>0.34769063093099212</v>
      </c>
      <c r="XI15" s="73">
        <v>0.66404062567738631</v>
      </c>
      <c r="XJ15" s="73">
        <v>0.59537215487031625</v>
      </c>
      <c r="XK15" s="73">
        <v>0.35609372681051737</v>
      </c>
      <c r="XL15" s="73">
        <v>0.36257042935274042</v>
      </c>
      <c r="XM15" s="73">
        <v>0.89874419010408335</v>
      </c>
      <c r="XN15" s="73">
        <v>0.54027412366499938</v>
      </c>
      <c r="XO15" s="73">
        <v>0.28840956683192592</v>
      </c>
      <c r="XP15" s="73">
        <v>0.51600234922884081</v>
      </c>
      <c r="XQ15" s="73">
        <v>3.877087944961521</v>
      </c>
      <c r="XR15" s="73">
        <v>0.48927874708324048</v>
      </c>
      <c r="XS15" s="73">
        <v>0.39984464689774241</v>
      </c>
      <c r="XT15" s="73">
        <v>1.7054362085108219</v>
      </c>
      <c r="XU15" s="73">
        <v>1.335885505292268</v>
      </c>
      <c r="XV15" s="73">
        <v>0.28329541819850812</v>
      </c>
      <c r="XW15" s="73">
        <v>0.72361251326926568</v>
      </c>
      <c r="XX15" s="73">
        <v>0.50308204438329085</v>
      </c>
      <c r="XY15" s="73">
        <v>0.26768046721178562</v>
      </c>
      <c r="XZ15" s="73">
        <v>0.33061664048158362</v>
      </c>
      <c r="YA15" s="73">
        <v>0.77399926643655781</v>
      </c>
      <c r="YB15" s="73">
        <v>0.55296002162448321</v>
      </c>
      <c r="YC15" s="73">
        <v>0.32362673921179119</v>
      </c>
      <c r="YD15" s="73">
        <v>0.489419588154893</v>
      </c>
      <c r="YE15" s="73">
        <v>0.603398703298066</v>
      </c>
      <c r="YF15" s="73">
        <v>0.63493944711294659</v>
      </c>
      <c r="YG15" s="73">
        <v>5.1751554956320707</v>
      </c>
      <c r="YH15" s="73">
        <v>0.95532035923695946</v>
      </c>
      <c r="YI15" s="73">
        <v>0.97039330761534026</v>
      </c>
      <c r="YJ15" s="73">
        <v>0.38142962877854042</v>
      </c>
      <c r="YK15" s="73">
        <v>0.37666485017524148</v>
      </c>
      <c r="YL15" s="73">
        <v>0.71937734448383694</v>
      </c>
      <c r="YM15" s="73">
        <v>0.64498650110950972</v>
      </c>
      <c r="YN15" s="73">
        <v>0.38576820404472689</v>
      </c>
      <c r="YO15" s="73">
        <v>0.39278463179880252</v>
      </c>
      <c r="YP15" s="73">
        <v>0.97363953927942393</v>
      </c>
      <c r="YQ15" s="73">
        <v>0.58529696730374992</v>
      </c>
      <c r="YR15" s="73">
        <v>0.31244369740125288</v>
      </c>
      <c r="YS15" s="73">
        <v>0.55569483763106042</v>
      </c>
      <c r="YT15" s="73">
        <v>4.1753254791893326</v>
      </c>
      <c r="YU15" s="73">
        <v>0.52691557378195153</v>
      </c>
      <c r="YV15" s="73">
        <v>0.43060192742833769</v>
      </c>
      <c r="YW15" s="73">
        <v>1.8366236091654999</v>
      </c>
      <c r="YX15" s="73">
        <v>1.4386459287762881</v>
      </c>
      <c r="YY15" s="73">
        <v>0.30508737344454739</v>
      </c>
      <c r="YZ15" s="73">
        <v>0.77927501428997925</v>
      </c>
      <c r="ZA15" s="73">
        <v>0.54178066318200679</v>
      </c>
      <c r="ZB15" s="73">
        <v>0.28827127238192302</v>
      </c>
      <c r="ZC15" s="73">
        <v>0.35604868974939741</v>
      </c>
      <c r="ZD15" s="73">
        <v>0.83353767154706249</v>
      </c>
      <c r="ZE15" s="73">
        <v>0.59549540790328892</v>
      </c>
      <c r="ZF15" s="73">
        <v>0.3485211037665446</v>
      </c>
      <c r="ZG15" s="73">
        <v>0.5270672487821928</v>
      </c>
      <c r="ZH15" s="73">
        <v>0.64981398816714786</v>
      </c>
      <c r="ZI15" s="73">
        <v>0.68378094304471249</v>
      </c>
      <c r="ZJ15" s="73">
        <v>5.5732443799114613</v>
      </c>
      <c r="ZK15" s="73">
        <v>1.0288065407167259</v>
      </c>
      <c r="ZL15" s="73">
        <v>1.0450389466626731</v>
      </c>
      <c r="ZM15" s="73">
        <v>0.41077036945381279</v>
      </c>
      <c r="ZN15" s="73">
        <v>0.40563906941949113</v>
      </c>
      <c r="ZO15" s="73">
        <v>0.77471406329028514</v>
      </c>
      <c r="ZP15" s="73">
        <v>0.69460084734870242</v>
      </c>
      <c r="ZQ15" s="73">
        <v>0.41544268127893702</v>
      </c>
      <c r="ZR15" s="73">
        <v>0.4229988342448639</v>
      </c>
      <c r="ZS15" s="73">
        <v>1.0485348884547649</v>
      </c>
      <c r="ZT15" s="73">
        <v>0.63031981094249989</v>
      </c>
      <c r="ZU15" s="73">
        <v>0.33647782797058029</v>
      </c>
      <c r="ZV15" s="73">
        <v>0.59538732603327971</v>
      </c>
      <c r="ZW15" s="73">
        <v>4.4735630134171416</v>
      </c>
      <c r="ZX15" s="73">
        <v>0.56455240048066269</v>
      </c>
      <c r="ZY15" s="73">
        <v>0.46135920795893332</v>
      </c>
      <c r="ZZ15" s="73">
        <v>1.96781100982018</v>
      </c>
      <c r="AAA15" s="73">
        <v>1.541406352260311</v>
      </c>
      <c r="AAB15" s="73">
        <v>0.32687932869058678</v>
      </c>
      <c r="AAC15" s="73">
        <v>0.83493751531069127</v>
      </c>
      <c r="AAD15" s="73">
        <v>0.5804792819807213</v>
      </c>
      <c r="AAE15" s="73">
        <v>0.30886207755206041</v>
      </c>
      <c r="AAF15" s="73">
        <v>0.38148073901721202</v>
      </c>
      <c r="AAG15" s="73">
        <v>0.89307607665756794</v>
      </c>
      <c r="AAH15" s="73">
        <v>0.63803079418209607</v>
      </c>
      <c r="AAI15" s="73">
        <v>0.37341546832129757</v>
      </c>
      <c r="AAJ15" s="73">
        <v>0.56471490940949232</v>
      </c>
      <c r="AAK15" s="73">
        <v>0.69622927303623083</v>
      </c>
      <c r="AAL15" s="73">
        <v>0.73262243897647839</v>
      </c>
      <c r="AAM15" s="73">
        <v>5.9713332641908563</v>
      </c>
      <c r="AAN15" s="73">
        <v>1.102292722196492</v>
      </c>
      <c r="AAO15" s="73">
        <v>1.119684585710008</v>
      </c>
      <c r="AAP15" s="73">
        <v>0.44011111012908488</v>
      </c>
      <c r="AAQ15" s="73">
        <v>0.43461328866374099</v>
      </c>
      <c r="AAR15" s="73">
        <v>0.83005078209673488</v>
      </c>
      <c r="AAS15" s="73">
        <v>0.74421519358789578</v>
      </c>
      <c r="AAT15" s="73">
        <v>0.44511715851314698</v>
      </c>
      <c r="AAU15" s="73">
        <v>0.45321303669092661</v>
      </c>
      <c r="AAV15" s="73">
        <v>1.123430237630106</v>
      </c>
      <c r="AAW15" s="73">
        <v>0.67534265458124987</v>
      </c>
      <c r="AAX15" s="73">
        <v>0.36051195853990792</v>
      </c>
      <c r="AAY15" s="73">
        <v>0.6350798144354981</v>
      </c>
      <c r="AAZ15" s="73">
        <v>4.7718005476449497</v>
      </c>
      <c r="ABA15" s="73">
        <v>0.60218922717937351</v>
      </c>
      <c r="ABB15" s="73">
        <v>0.4921164884895301</v>
      </c>
      <c r="ABC15" s="73">
        <v>2.0989984104748598</v>
      </c>
      <c r="ABD15" s="73">
        <v>1.644166775744333</v>
      </c>
      <c r="ABE15" s="73">
        <v>0.34867128393662578</v>
      </c>
      <c r="ABF15" s="73">
        <v>0.89060001633140429</v>
      </c>
      <c r="ABG15" s="73">
        <v>0.61917790077943657</v>
      </c>
      <c r="ABH15" s="73">
        <v>0.32945288272219803</v>
      </c>
      <c r="ABI15" s="73">
        <v>0.40691278828502581</v>
      </c>
      <c r="ABJ15" s="73">
        <v>0.95261448176807217</v>
      </c>
      <c r="ABK15" s="73">
        <v>0.68056618046090234</v>
      </c>
      <c r="ABL15" s="73">
        <v>0.39830983287605132</v>
      </c>
      <c r="ABM15" s="73">
        <v>0.60236257003679272</v>
      </c>
      <c r="ABN15" s="73">
        <v>0.74264455790531247</v>
      </c>
      <c r="ABO15" s="73">
        <v>0.7814639349082444</v>
      </c>
      <c r="ABP15" s="73">
        <v>6.3694221484702434</v>
      </c>
      <c r="ABQ15" s="73">
        <v>1.175778903676258</v>
      </c>
      <c r="ABR15" s="73">
        <v>1.194330224757342</v>
      </c>
      <c r="ABS15" s="73">
        <v>0.46945185080435858</v>
      </c>
      <c r="ABT15" s="73">
        <v>0.46358750790799008</v>
      </c>
      <c r="ABU15" s="73">
        <v>0.8853875009031843</v>
      </c>
      <c r="ABV15" s="73">
        <v>0.7938295398270897</v>
      </c>
      <c r="ABW15" s="73">
        <v>0.4747916357473575</v>
      </c>
      <c r="ABX15" s="73">
        <v>0.48342723913698832</v>
      </c>
      <c r="ABY15" s="73">
        <v>1.198325586805445</v>
      </c>
      <c r="ABZ15" s="73">
        <v>0.72036549822000118</v>
      </c>
      <c r="ACA15" s="73">
        <v>0.38454608910923471</v>
      </c>
      <c r="ACB15" s="73">
        <v>0.67477230283771639</v>
      </c>
      <c r="ACC15" s="73">
        <v>5.0700380818727604</v>
      </c>
      <c r="ACD15" s="73">
        <v>0.63982605387808467</v>
      </c>
      <c r="ACE15" s="73">
        <v>0.52287376902012506</v>
      </c>
      <c r="ACF15" s="73">
        <v>2.2301858111295378</v>
      </c>
      <c r="ACG15" s="73">
        <v>1.746927199228353</v>
      </c>
      <c r="ACH15" s="73">
        <v>0.37046323918266483</v>
      </c>
      <c r="ACI15" s="73">
        <v>0.94626251735211797</v>
      </c>
      <c r="ACJ15" s="73">
        <v>0.65787651957815152</v>
      </c>
      <c r="ACK15" s="73">
        <v>0.35004368789233548</v>
      </c>
      <c r="ACL15" s="73">
        <v>0.43234483755283992</v>
      </c>
      <c r="ACM15" s="73">
        <v>1.012152886878577</v>
      </c>
      <c r="ACN15" s="73">
        <v>0.72310156673970938</v>
      </c>
      <c r="ACO15" s="73">
        <v>0.42320419743080517</v>
      </c>
      <c r="ACP15" s="73">
        <v>0.64001023066409168</v>
      </c>
      <c r="ACQ15" s="73">
        <v>0.789059842774394</v>
      </c>
      <c r="ACR15" s="73">
        <v>0.83030543084001029</v>
      </c>
      <c r="ACS15" s="73">
        <v>6.7675110327496348</v>
      </c>
      <c r="ACT15" s="73">
        <v>1.249265085156025</v>
      </c>
      <c r="ACU15" s="73">
        <v>1.2689758638046751</v>
      </c>
      <c r="ACV15" s="73">
        <v>0.49879259147963062</v>
      </c>
      <c r="ACW15" s="73">
        <v>0.49256172715223961</v>
      </c>
      <c r="ACX15" s="73">
        <v>0.94072421970963271</v>
      </c>
      <c r="ACY15" s="73">
        <v>0.84344388606628229</v>
      </c>
      <c r="ACZ15" s="73">
        <v>0.50446611298156774</v>
      </c>
      <c r="ADA15" s="73">
        <v>0.51364144158304947</v>
      </c>
      <c r="ADB15" s="73">
        <v>1.2732209359807869</v>
      </c>
      <c r="ADC15" s="73">
        <v>0.76538834185875104</v>
      </c>
      <c r="ADD15" s="73">
        <v>0.40858021967856178</v>
      </c>
      <c r="ADE15" s="73">
        <v>0.71446479123993523</v>
      </c>
      <c r="ADF15" s="73">
        <v>5.3682756161005676</v>
      </c>
      <c r="ADG15" s="73">
        <v>0.67746288057679516</v>
      </c>
      <c r="ADH15" s="73">
        <v>0.55363104955072151</v>
      </c>
      <c r="ADI15" s="73">
        <v>2.3613732117842159</v>
      </c>
      <c r="ADJ15" s="73">
        <v>1.849687622712376</v>
      </c>
      <c r="ADK15" s="73">
        <v>0.39225519442870399</v>
      </c>
      <c r="ADL15" s="73">
        <v>1.0019250183728301</v>
      </c>
      <c r="ADM15" s="73">
        <v>0.69657513837686613</v>
      </c>
      <c r="ADN15" s="73">
        <v>0.3706344930624732</v>
      </c>
      <c r="ADO15" s="73">
        <v>0.45777688682065398</v>
      </c>
      <c r="ADP15" s="73">
        <v>1.07169129198908</v>
      </c>
      <c r="ADQ15" s="73">
        <v>0.76563695301851531</v>
      </c>
      <c r="ADR15" s="73">
        <v>0.44809856198555781</v>
      </c>
      <c r="ADS15" s="73">
        <v>0.67765789129139165</v>
      </c>
      <c r="ADT15" s="73">
        <v>0.8354751276434762</v>
      </c>
      <c r="ADU15" s="73">
        <v>0.87914692677177497</v>
      </c>
      <c r="ADV15" s="73">
        <v>7.1655999170290219</v>
      </c>
      <c r="ADW15" s="73">
        <v>1.322751266635791</v>
      </c>
      <c r="ADX15" s="73">
        <v>1.3436215028520091</v>
      </c>
      <c r="ADY15" s="73">
        <v>0.52813333215490321</v>
      </c>
      <c r="ADZ15" s="73">
        <v>0.52153594639648893</v>
      </c>
      <c r="AEA15" s="73">
        <v>0.9960609385160818</v>
      </c>
      <c r="AEB15" s="73">
        <v>0.89305823230547587</v>
      </c>
      <c r="AEC15" s="73">
        <v>0.53414059021577731</v>
      </c>
      <c r="AED15" s="73">
        <v>0.54385564402911213</v>
      </c>
      <c r="AEE15" s="73">
        <v>1.348116285156127</v>
      </c>
      <c r="AEF15" s="73">
        <v>0.81041118549750157</v>
      </c>
      <c r="AEG15" s="73">
        <v>0.43261435024788952</v>
      </c>
      <c r="AEH15" s="73">
        <v>0.7541572796421534</v>
      </c>
      <c r="AEI15" s="73">
        <v>5.6665131503283774</v>
      </c>
      <c r="AEJ15" s="73">
        <v>0.71509970727550587</v>
      </c>
      <c r="AEK15" s="73">
        <v>0.58438833008131685</v>
      </c>
      <c r="AEL15" s="73">
        <v>2.492560612438897</v>
      </c>
      <c r="AEM15" s="73">
        <v>1.9524480461963949</v>
      </c>
      <c r="AEN15" s="73">
        <v>0.41404714967474338</v>
      </c>
      <c r="AEO15" s="73">
        <v>1.0575875193935449</v>
      </c>
      <c r="AEP15" s="73">
        <v>0.73527375717558174</v>
      </c>
      <c r="AEQ15" s="73">
        <v>0.39122529823261082</v>
      </c>
      <c r="AER15" s="73">
        <v>0.48320893608846788</v>
      </c>
      <c r="AES15" s="73">
        <v>1.1312296970995841</v>
      </c>
      <c r="AET15" s="73">
        <v>0.80817233929732335</v>
      </c>
      <c r="AEU15" s="73">
        <v>0.47299292654031172</v>
      </c>
      <c r="AEV15" s="73">
        <v>0.71530555191869161</v>
      </c>
      <c r="AEW15" s="73">
        <v>0.88189041251255806</v>
      </c>
      <c r="AEX15" s="73">
        <v>0.92798842270354187</v>
      </c>
      <c r="AEY15" s="73">
        <v>7.5636888013084116</v>
      </c>
      <c r="AEZ15" s="73">
        <v>1.3962374481155571</v>
      </c>
      <c r="AFA15" s="73">
        <v>1.418267141899342</v>
      </c>
      <c r="AFB15" s="73">
        <v>0.55747407283017614</v>
      </c>
      <c r="AFC15" s="73">
        <v>0.55051016564073851</v>
      </c>
      <c r="AFD15" s="73">
        <v>1.051397657322531</v>
      </c>
      <c r="AFE15" s="73">
        <v>0.94267257854466935</v>
      </c>
      <c r="AFF15" s="73">
        <v>0.56381506744998688</v>
      </c>
      <c r="AFG15" s="73">
        <v>0.57406984647517401</v>
      </c>
      <c r="AFH15" s="73">
        <v>1.4230116343314669</v>
      </c>
      <c r="AFI15" s="73">
        <v>0.85543402913625133</v>
      </c>
      <c r="AFJ15" s="73">
        <v>0.45664848081721648</v>
      </c>
      <c r="AFK15" s="73">
        <v>0.79384976804437424</v>
      </c>
      <c r="AFL15" s="73">
        <v>5.96475068455619</v>
      </c>
      <c r="AFM15" s="73">
        <v>0.75273653397421636</v>
      </c>
      <c r="AFN15" s="73">
        <v>0.61514561061191253</v>
      </c>
      <c r="AFO15" s="73">
        <v>2.623748013093576</v>
      </c>
      <c r="AFP15" s="73">
        <v>2.055208469680418</v>
      </c>
      <c r="AFQ15" s="73">
        <v>0.43583910492078232</v>
      </c>
      <c r="AFR15" s="73">
        <v>1.113250020414255</v>
      </c>
      <c r="AFS15" s="73">
        <v>0.77397237597429547</v>
      </c>
      <c r="AFT15" s="73">
        <v>0.41181610340274799</v>
      </c>
      <c r="AFU15" s="73">
        <v>0.50864098535628222</v>
      </c>
      <c r="AFV15" s="73">
        <v>1.19076810221009</v>
      </c>
      <c r="AFW15" s="73">
        <v>0.8507077255761295</v>
      </c>
      <c r="AFX15" s="73">
        <v>0.49788729109506469</v>
      </c>
      <c r="AFY15" s="73">
        <v>0.75295321254599168</v>
      </c>
      <c r="AFZ15" s="73">
        <v>0.92830569738163959</v>
      </c>
      <c r="AGA15" s="73">
        <v>0.97682991863530821</v>
      </c>
      <c r="AGB15" s="73">
        <v>7.9617776855878084</v>
      </c>
      <c r="AGC15" s="73">
        <v>1.469723629595322</v>
      </c>
      <c r="AGD15" s="73">
        <v>1.492912780946678</v>
      </c>
      <c r="AGE15" s="73">
        <v>0.58681481350544873</v>
      </c>
      <c r="AGF15" s="73">
        <v>0.57948438488498766</v>
      </c>
      <c r="AGG15" s="73">
        <v>1.106734376128981</v>
      </c>
      <c r="AGH15" s="73">
        <v>0.99228692478386349</v>
      </c>
      <c r="AGI15" s="73">
        <v>0.59348954468419746</v>
      </c>
      <c r="AGJ15" s="73">
        <v>0.60428404892123544</v>
      </c>
      <c r="AGK15" s="73">
        <v>1.497906983506808</v>
      </c>
      <c r="AGL15" s="73">
        <v>0.90045687277500153</v>
      </c>
      <c r="AGM15" s="73">
        <v>0.48068261138654372</v>
      </c>
      <c r="AGN15" s="73">
        <v>0.83354225644659075</v>
      </c>
      <c r="AGO15" s="73">
        <v>6.2629882187839998</v>
      </c>
      <c r="AGP15" s="73">
        <v>0.79037336067292829</v>
      </c>
      <c r="AGQ15" s="73">
        <v>0.64590289114250876</v>
      </c>
      <c r="AGR15" s="73">
        <v>2.7549354137482571</v>
      </c>
      <c r="AGS15" s="73">
        <v>2.157968893164441</v>
      </c>
      <c r="AGT15" s="73">
        <v>0.4576310601668217</v>
      </c>
      <c r="AGU15" s="73">
        <v>1.1689125214349689</v>
      </c>
      <c r="AGV15" s="73">
        <v>0.81267099477301086</v>
      </c>
      <c r="AGW15" s="73">
        <v>0.43240690857288561</v>
      </c>
      <c r="AGX15" s="73">
        <v>0.53407303462409661</v>
      </c>
      <c r="AGY15" s="73">
        <v>1.2503065073205939</v>
      </c>
      <c r="AGZ15" s="73">
        <v>0.89324311185493599</v>
      </c>
      <c r="AHA15" s="73">
        <v>0.52278165564981749</v>
      </c>
      <c r="AHB15" s="73">
        <v>0.7906008731732912</v>
      </c>
      <c r="AHC15" s="73">
        <v>0.97472098225072235</v>
      </c>
      <c r="AHD15" s="73">
        <v>1.025671414567072</v>
      </c>
      <c r="AHE15" s="73">
        <v>8.3598665698671955</v>
      </c>
      <c r="AHF15" s="73">
        <v>1.5432098110750889</v>
      </c>
      <c r="AHG15" s="73">
        <v>1.5675584199940109</v>
      </c>
      <c r="AHH15" s="73">
        <v>0.6161555541807211</v>
      </c>
      <c r="AHI15" s="73">
        <v>0.60845860412923758</v>
      </c>
      <c r="AHJ15" s="73">
        <v>1.16207109493543</v>
      </c>
      <c r="AHK15" s="73">
        <v>1.0419012710230571</v>
      </c>
      <c r="AHL15" s="73">
        <v>0.62316402191840747</v>
      </c>
      <c r="AHM15" s="73">
        <v>0.63449825136729687</v>
      </c>
      <c r="AHN15" s="73">
        <v>1.572802332682151</v>
      </c>
      <c r="AHO15" s="73">
        <v>0.94547971641375228</v>
      </c>
      <c r="AHP15" s="73">
        <v>0.50471674195587146</v>
      </c>
      <c r="AHQ15" s="73">
        <v>0.87323474484881036</v>
      </c>
      <c r="AHR15" s="73">
        <v>6.5612257530118043</v>
      </c>
      <c r="AHS15" s="73">
        <v>0.82801018737163923</v>
      </c>
      <c r="AHT15" s="73">
        <v>0.67666017167310377</v>
      </c>
      <c r="AHU15" s="73">
        <v>2.8861228144029329</v>
      </c>
      <c r="AHV15" s="73">
        <v>2.260729316648459</v>
      </c>
      <c r="AHW15" s="73">
        <v>0.47942301541286109</v>
      </c>
      <c r="AHX15" s="73">
        <v>1.2245750224556819</v>
      </c>
      <c r="AHY15" s="73">
        <v>0.85136961357172669</v>
      </c>
      <c r="AHZ15" s="73">
        <v>0.45299771374302411</v>
      </c>
      <c r="AIA15" s="73">
        <v>0.55950508389191123</v>
      </c>
      <c r="AIB15" s="73">
        <v>1.3098449124310989</v>
      </c>
      <c r="AIC15" s="73">
        <v>0.93577849813374259</v>
      </c>
      <c r="AID15" s="73">
        <v>0.54767602020457162</v>
      </c>
      <c r="AIE15" s="73">
        <v>0.82824853380059071</v>
      </c>
      <c r="AIF15" s="73">
        <v>1.0211362671198041</v>
      </c>
      <c r="AIG15" s="73">
        <v>1.0745129104988389</v>
      </c>
      <c r="AIH15" s="73">
        <v>8.7579554541465878</v>
      </c>
      <c r="AII15" s="73">
        <v>1.6166959925548561</v>
      </c>
      <c r="AIJ15" s="73">
        <v>1.6422040590413449</v>
      </c>
      <c r="AIK15" s="73">
        <v>0.64549629485599347</v>
      </c>
      <c r="AIL15" s="73">
        <v>0.63743282337348661</v>
      </c>
      <c r="AIM15" s="73">
        <v>1.217407813741878</v>
      </c>
      <c r="AIN15" s="73">
        <v>1.09151561726225</v>
      </c>
      <c r="AIO15" s="73">
        <v>0.65283849915261727</v>
      </c>
      <c r="AIP15" s="73">
        <v>0.66471245381335897</v>
      </c>
      <c r="AIQ15" s="73">
        <v>1.6476976818574871</v>
      </c>
      <c r="AIR15" s="73">
        <v>0.99050256005250137</v>
      </c>
      <c r="AIS15" s="73">
        <v>0.52875087252519815</v>
      </c>
      <c r="AIT15" s="73">
        <v>0.91292723325103053</v>
      </c>
      <c r="AIU15" s="73">
        <v>6.8594632872396142</v>
      </c>
      <c r="AIV15" s="73">
        <v>0.8656470140703505</v>
      </c>
      <c r="AIW15" s="73">
        <v>0.7074174522037</v>
      </c>
      <c r="AIX15" s="73">
        <v>3.0173102150576132</v>
      </c>
      <c r="AIY15" s="73">
        <v>2.3634897401324819</v>
      </c>
      <c r="AIZ15" s="73">
        <v>0.50121497065890075</v>
      </c>
      <c r="AJA15" s="73">
        <v>1.2802375234763961</v>
      </c>
      <c r="AJB15" s="73">
        <v>0.89006823237044075</v>
      </c>
      <c r="AJC15" s="73">
        <v>0.47358851891316073</v>
      </c>
      <c r="AJD15" s="73">
        <v>0.58493713315972495</v>
      </c>
      <c r="AJE15" s="73">
        <v>1.3693833175416039</v>
      </c>
      <c r="AJF15" s="73">
        <v>0.97831388441254741</v>
      </c>
      <c r="AJG15" s="73">
        <v>0.57257038475932476</v>
      </c>
      <c r="AJH15" s="73">
        <v>0.86589619442788912</v>
      </c>
      <c r="AJI15" s="73">
        <v>1.067551551988887</v>
      </c>
      <c r="AJJ15" s="73">
        <v>1.1233544064306029</v>
      </c>
      <c r="AJK15" s="73">
        <v>9.1560443384259713</v>
      </c>
      <c r="AJL15" s="73">
        <v>1.690182174034621</v>
      </c>
      <c r="AJM15" s="73">
        <v>1.7168496980886789</v>
      </c>
      <c r="AJN15" s="73">
        <v>0.67483703553126506</v>
      </c>
      <c r="AJO15" s="73">
        <v>0.6664070426177372</v>
      </c>
      <c r="AJP15" s="73">
        <v>1.272744532548328</v>
      </c>
      <c r="AJQ15" s="73">
        <v>1.1411299635014409</v>
      </c>
      <c r="AJR15" s="73">
        <v>0.68251297638682706</v>
      </c>
      <c r="AJS15" s="73">
        <v>0.69492665625942118</v>
      </c>
      <c r="AJT15" s="73">
        <v>1.722593031032829</v>
      </c>
      <c r="AJU15" s="73">
        <v>1.035525403691252</v>
      </c>
      <c r="AJV15" s="73">
        <v>0.55278500309452583</v>
      </c>
      <c r="AJW15" s="73">
        <v>0.95261972165324682</v>
      </c>
      <c r="AJX15" s="73">
        <v>7.1577008214674196</v>
      </c>
      <c r="AJY15" s="73">
        <v>0.9032838407690601</v>
      </c>
      <c r="AJZ15" s="73">
        <v>0.73817473273429579</v>
      </c>
      <c r="AKA15" s="73">
        <v>3.148497615712293</v>
      </c>
      <c r="AKB15" s="73">
        <v>2.4662501636165</v>
      </c>
      <c r="AKC15" s="73">
        <v>0.52300692590493914</v>
      </c>
      <c r="AKD15" s="73">
        <v>1.3359000244971071</v>
      </c>
      <c r="AKE15" s="73">
        <v>0.9287668511691568</v>
      </c>
      <c r="AKF15" s="73">
        <v>0.49417932408329829</v>
      </c>
      <c r="AKG15" s="73">
        <v>0.61036918242753913</v>
      </c>
      <c r="AKH15" s="73">
        <v>1.4289217226521069</v>
      </c>
      <c r="AKI15" s="73">
        <v>1.0208492706913559</v>
      </c>
      <c r="AKJ15" s="73">
        <v>0.597464749314078</v>
      </c>
      <c r="AKK15" s="73">
        <v>0.90354385505518997</v>
      </c>
      <c r="AKL15" s="73">
        <v>1.113966836857968</v>
      </c>
      <c r="AKM15" s="73">
        <v>1.172195902362368</v>
      </c>
      <c r="AKN15" s="73">
        <v>9.5541332227053672</v>
      </c>
      <c r="AKO15" s="73">
        <v>1.7636683555143871</v>
      </c>
      <c r="AKP15" s="73">
        <v>1.7914953371360129</v>
      </c>
      <c r="AKQ15" s="73">
        <v>0.70417777620653843</v>
      </c>
      <c r="AKR15" s="73">
        <v>0.69538126186198579</v>
      </c>
      <c r="AKS15" s="73">
        <v>1.3280812513547759</v>
      </c>
      <c r="AKT15" s="73">
        <v>1.1907443097406361</v>
      </c>
      <c r="AKU15" s="73">
        <v>0.71218745362103686</v>
      </c>
      <c r="AKV15" s="73">
        <v>0.72514085870548317</v>
      </c>
      <c r="AKW15" s="73">
        <v>1.79748838020817</v>
      </c>
      <c r="AKX15" s="73">
        <v>1.0805482473300021</v>
      </c>
      <c r="AKY15" s="73">
        <v>0.5768191336638534</v>
      </c>
      <c r="AKZ15" s="73">
        <v>0.9923122100554681</v>
      </c>
      <c r="ALA15" s="73">
        <v>7.4559383556952357</v>
      </c>
      <c r="ALB15" s="73">
        <v>0.94092066746777114</v>
      </c>
      <c r="ALC15" s="73">
        <v>0.76893201326489202</v>
      </c>
      <c r="ALD15" s="73">
        <v>3.2796850163669689</v>
      </c>
      <c r="ALE15" s="73">
        <v>2.569010587100526</v>
      </c>
      <c r="ALF15" s="73">
        <v>0.5447988811509783</v>
      </c>
      <c r="ALG15" s="73">
        <v>1.391562525517821</v>
      </c>
      <c r="ALH15" s="73">
        <v>0.96746546996787086</v>
      </c>
      <c r="ALI15" s="73">
        <v>0.51477012925343624</v>
      </c>
      <c r="ALJ15" s="73">
        <v>0.63580123169535296</v>
      </c>
      <c r="ALK15" s="73">
        <v>1.4884601277626119</v>
      </c>
      <c r="ALL15" s="73">
        <v>1.0633846569701619</v>
      </c>
      <c r="ALM15" s="73">
        <v>0.62235911386883158</v>
      </c>
      <c r="ALN15" s="73">
        <v>0.94119151568248938</v>
      </c>
      <c r="ALO15" s="73">
        <v>1.16038212172705</v>
      </c>
      <c r="ALP15" s="73">
        <v>1.221037398294134</v>
      </c>
      <c r="ALQ15" s="73">
        <v>9.9522221069847507</v>
      </c>
      <c r="ALR15" s="73">
        <v>1.8371545369941531</v>
      </c>
      <c r="ALS15" s="73">
        <v>1.8661409761833461</v>
      </c>
      <c r="ALT15" s="73">
        <v>0.7335185168818108</v>
      </c>
      <c r="ALU15" s="73">
        <v>0.72435548110623504</v>
      </c>
      <c r="ALV15" s="73">
        <v>1.383417970161225</v>
      </c>
      <c r="ALW15" s="73">
        <v>1.2403586559798301</v>
      </c>
      <c r="ALX15" s="73">
        <v>0.74186193085524732</v>
      </c>
      <c r="ALY15" s="73">
        <v>0.75535506115154483</v>
      </c>
      <c r="ALZ15" s="73">
        <v>1.8723837293835119</v>
      </c>
      <c r="AMA15" s="73">
        <v>1.1255710909687531</v>
      </c>
      <c r="AMB15" s="73">
        <v>0.60085326423318042</v>
      </c>
      <c r="AMC15" s="73">
        <v>1.0915434310610139</v>
      </c>
      <c r="AMD15" s="73">
        <v>8.2015321912647554</v>
      </c>
      <c r="AME15" s="73">
        <v>1.035012734214551</v>
      </c>
      <c r="AMF15" s="73">
        <v>0.8458252145913806</v>
      </c>
      <c r="AMG15" s="73">
        <v>3.6076535180036671</v>
      </c>
      <c r="AMH15" s="73">
        <v>2.82591164581057</v>
      </c>
      <c r="AMI15" s="73">
        <v>0.59927876926607715</v>
      </c>
      <c r="AMJ15" s="73">
        <v>1.530718778069603</v>
      </c>
      <c r="AMK15" s="73">
        <v>1.0642120169646569</v>
      </c>
      <c r="AML15" s="73">
        <v>0.56624714217877914</v>
      </c>
      <c r="AMM15" s="73">
        <v>0.69938135486488906</v>
      </c>
      <c r="AMN15" s="73">
        <v>1.637306140538874</v>
      </c>
      <c r="AMO15" s="73">
        <v>1.169723122667178</v>
      </c>
      <c r="AMP15" s="73">
        <v>0.68459502525571481</v>
      </c>
      <c r="AMQ15" s="73">
        <v>1.0353106672507379</v>
      </c>
      <c r="AMR15" s="73">
        <v>1.276420333899758</v>
      </c>
      <c r="AMS15" s="73">
        <v>1.343141138123549</v>
      </c>
      <c r="AMT15" s="73">
        <v>10.947444317683241</v>
      </c>
      <c r="AMU15" s="73">
        <v>2.0208699906935692</v>
      </c>
      <c r="AMV15" s="73">
        <v>2.0527550738016811</v>
      </c>
      <c r="AMW15" s="73">
        <v>0.80687036856999139</v>
      </c>
      <c r="AMX15" s="73">
        <v>0.79679102921685874</v>
      </c>
      <c r="AMY15" s="73">
        <v>1.52175976717735</v>
      </c>
      <c r="AMZ15" s="73">
        <v>1.364394521577811</v>
      </c>
      <c r="ANA15" s="73">
        <v>0.81604812394077153</v>
      </c>
      <c r="ANB15" s="73">
        <v>0.83089056726670096</v>
      </c>
      <c r="ANC15" s="73">
        <v>2.059622102321863</v>
      </c>
      <c r="AND15" s="73">
        <v>1.238128200065626</v>
      </c>
      <c r="ANE15" s="73">
        <v>0.66093859065649818</v>
      </c>
      <c r="ANF15" s="73">
        <v>1.190774652066559</v>
      </c>
      <c r="ANG15" s="73">
        <v>8.9471260268342832</v>
      </c>
      <c r="ANH15" s="73">
        <v>1.1291048009613269</v>
      </c>
      <c r="ANI15" s="73">
        <v>0.92271841591786896</v>
      </c>
      <c r="ANJ15" s="73">
        <v>3.9356220196403648</v>
      </c>
      <c r="ANK15" s="73">
        <v>3.0828127045206331</v>
      </c>
      <c r="ANL15" s="73">
        <v>0.65375865738117422</v>
      </c>
      <c r="ANM15" s="73">
        <v>1.6698750306213861</v>
      </c>
      <c r="ANN15" s="73">
        <v>1.160958563961447</v>
      </c>
      <c r="ANO15" s="73">
        <v>0.61772415510412204</v>
      </c>
      <c r="ANP15" s="73">
        <v>0.76296147803442471</v>
      </c>
      <c r="ANQ15" s="73">
        <v>1.7861521533151361</v>
      </c>
      <c r="ANR15" s="73">
        <v>1.276061588364193</v>
      </c>
      <c r="ANS15" s="73">
        <v>0.74683093664259881</v>
      </c>
      <c r="ANT15" s="73">
        <v>1.129429818818988</v>
      </c>
      <c r="ANU15" s="73">
        <v>1.3924585460724619</v>
      </c>
      <c r="ANV15" s="73">
        <v>1.4652448779529641</v>
      </c>
      <c r="ANW15" s="73">
        <v>11.942666528381711</v>
      </c>
      <c r="ANX15" s="73">
        <v>2.204585444392984</v>
      </c>
      <c r="ANY15" s="73">
        <v>2.2393691714200159</v>
      </c>
      <c r="ANZ15" s="73">
        <v>0.88022222025817298</v>
      </c>
      <c r="AOA15" s="73">
        <v>0.86922657732748265</v>
      </c>
      <c r="AOB15" s="73">
        <v>1.660101564193472</v>
      </c>
      <c r="AOC15" s="73">
        <v>1.488430387175796</v>
      </c>
      <c r="AOD15" s="73">
        <v>0.89023431702629607</v>
      </c>
      <c r="AOE15" s="73">
        <v>0.90642607338185421</v>
      </c>
      <c r="AOF15" s="73">
        <v>2.246860475260215</v>
      </c>
      <c r="AOG15" s="73">
        <v>1.3506853091625031</v>
      </c>
      <c r="AOH15" s="73">
        <v>0.72102391707981717</v>
      </c>
      <c r="AOI15" s="73">
        <v>1.29000587307211</v>
      </c>
      <c r="AOJ15" s="73">
        <v>9.692719862403802</v>
      </c>
      <c r="AOK15" s="73">
        <v>1.223196867708104</v>
      </c>
      <c r="AOL15" s="73">
        <v>0.99961161724435743</v>
      </c>
      <c r="AOM15" s="73">
        <v>4.2635905212770613</v>
      </c>
      <c r="AON15" s="73">
        <v>3.3397137632306868</v>
      </c>
      <c r="AOO15" s="73">
        <v>0.70823854549627163</v>
      </c>
      <c r="AOP15" s="73">
        <v>1.809031283173167</v>
      </c>
      <c r="AOQ15" s="73">
        <v>1.257705110958232</v>
      </c>
      <c r="AOR15" s="73">
        <v>0.66920116802946616</v>
      </c>
      <c r="AOS15" s="73">
        <v>0.82654160120395981</v>
      </c>
      <c r="AOT15" s="73">
        <v>1.9349981660913971</v>
      </c>
      <c r="AOU15" s="73">
        <v>1.38240005406121</v>
      </c>
      <c r="AOV15" s="73">
        <v>0.80906684802948214</v>
      </c>
      <c r="AOW15" s="73">
        <v>1.223548970387236</v>
      </c>
      <c r="AOX15" s="73">
        <v>1.5084967582451669</v>
      </c>
      <c r="AOY15" s="73">
        <v>1.5873486177823759</v>
      </c>
      <c r="AOZ15" s="73">
        <v>12.93788873908019</v>
      </c>
      <c r="APA15" s="73">
        <v>2.3883008980924001</v>
      </c>
      <c r="APB15" s="73">
        <v>2.4259832690383498</v>
      </c>
      <c r="APC15" s="73">
        <v>0.95357407194635446</v>
      </c>
      <c r="APD15" s="73">
        <v>0.94166212543810601</v>
      </c>
      <c r="APE15" s="73">
        <v>1.798443361209594</v>
      </c>
      <c r="APF15" s="73">
        <v>1.612466252773777</v>
      </c>
      <c r="APG15" s="73">
        <v>0.96442051011182039</v>
      </c>
      <c r="APH15" s="73">
        <v>0.98196157949700869</v>
      </c>
      <c r="API15" s="73">
        <v>2.4340988481985639</v>
      </c>
      <c r="APJ15" s="73">
        <v>1.4632424182593771</v>
      </c>
      <c r="APK15" s="73">
        <v>0.78110924350313571</v>
      </c>
      <c r="APL15" s="73">
        <v>1.3892370940776559</v>
      </c>
      <c r="APM15" s="73">
        <v>10.438313697973321</v>
      </c>
      <c r="APN15" s="73">
        <v>1.317288934454881</v>
      </c>
      <c r="APO15" s="73">
        <v>1.076504818570847</v>
      </c>
      <c r="APP15" s="73">
        <v>4.5915590229137599</v>
      </c>
      <c r="APQ15" s="73">
        <v>3.596614821940737</v>
      </c>
      <c r="APR15" s="73">
        <v>0.76271843361136948</v>
      </c>
      <c r="APS15" s="73">
        <v>1.948187535724949</v>
      </c>
      <c r="APT15" s="73">
        <v>1.354451657955021</v>
      </c>
      <c r="APU15" s="73">
        <v>0.72067818095481018</v>
      </c>
      <c r="APV15" s="73">
        <v>0.89012172437349546</v>
      </c>
      <c r="APW15" s="73">
        <v>2.0838441788676549</v>
      </c>
      <c r="APX15" s="73">
        <v>1.488738519758225</v>
      </c>
      <c r="APY15" s="73">
        <v>0.87130275941636426</v>
      </c>
      <c r="APZ15" s="73">
        <v>1.317668121955486</v>
      </c>
      <c r="AQA15" s="73">
        <v>1.624534970417872</v>
      </c>
      <c r="AQB15" s="73">
        <v>1.7094523576117919</v>
      </c>
      <c r="AQC15" s="73">
        <v>13.93311094977866</v>
      </c>
      <c r="AQD15" s="73">
        <v>2.5720163517918149</v>
      </c>
      <c r="AQE15" s="73">
        <v>2.6125973666566882</v>
      </c>
      <c r="AQF15" s="73">
        <v>1.0269259236345361</v>
      </c>
      <c r="AQG15" s="73">
        <v>1.014097673548729</v>
      </c>
      <c r="AQH15" s="73">
        <v>1.936785158225715</v>
      </c>
      <c r="AQI15" s="73">
        <v>1.736502118371761</v>
      </c>
      <c r="AQJ15" s="73">
        <v>1.038606703197346</v>
      </c>
      <c r="AQK15" s="73">
        <v>1.057497085612161</v>
      </c>
      <c r="AQL15" s="73">
        <v>2.6213372211369159</v>
      </c>
      <c r="AQM15" s="73">
        <v>1.5757995273562539</v>
      </c>
      <c r="AQN15" s="73">
        <v>0.84119456992645358</v>
      </c>
      <c r="AQO15" s="73">
        <v>1.4884683150832041</v>
      </c>
      <c r="AQP15" s="73">
        <v>11.18390753354285</v>
      </c>
      <c r="AQQ15" s="73">
        <v>1.4113810012016581</v>
      </c>
      <c r="AQR15" s="73">
        <v>1.1533980198973359</v>
      </c>
      <c r="AQS15" s="73">
        <v>4.9195275245504533</v>
      </c>
      <c r="AQT15" s="73">
        <v>3.853515880650797</v>
      </c>
      <c r="AQU15" s="73">
        <v>0.81719832172646811</v>
      </c>
      <c r="AQV15" s="73">
        <v>2.0873437882767329</v>
      </c>
      <c r="AQW15" s="73">
        <v>1.451198204951808</v>
      </c>
      <c r="AQX15" s="73">
        <v>0.77215519388015397</v>
      </c>
      <c r="AQY15" s="73">
        <v>0.95370184754303045</v>
      </c>
      <c r="AQZ15" s="73">
        <v>2.232690191643921</v>
      </c>
      <c r="ARA15" s="73">
        <v>1.5950769854552429</v>
      </c>
      <c r="ARB15" s="73">
        <v>0.93353867080324771</v>
      </c>
      <c r="ARC15" s="73">
        <v>1.4117872735237329</v>
      </c>
      <c r="ARD15" s="73">
        <v>1.740573182590579</v>
      </c>
      <c r="ARE15" s="73">
        <v>1.831556097441206</v>
      </c>
      <c r="ARF15" s="73">
        <v>14.928333160477139</v>
      </c>
      <c r="ARG15" s="73">
        <v>2.755731805491231</v>
      </c>
      <c r="ARH15" s="73">
        <v>2.7992114642750221</v>
      </c>
      <c r="ARI15" s="73">
        <v>1.100277775322716</v>
      </c>
      <c r="ARJ15" s="73">
        <v>1.086533221659354</v>
      </c>
      <c r="ARK15" s="73">
        <v>2.075126955241839</v>
      </c>
      <c r="ARL15" s="73">
        <v>1.860537983969744</v>
      </c>
      <c r="ARM15" s="73">
        <v>1.1127928962828699</v>
      </c>
      <c r="ARN15" s="73">
        <v>1.1330325917273161</v>
      </c>
      <c r="ARO15" s="73">
        <v>2.8085755940752688</v>
      </c>
      <c r="ARP15" s="73">
        <v>1.6883566364531291</v>
      </c>
      <c r="ARQ15" s="73">
        <v>0.90127989634977201</v>
      </c>
      <c r="ARR15" s="73">
        <v>1.58769953608875</v>
      </c>
      <c r="ARS15" s="73">
        <v>11.929501369112369</v>
      </c>
      <c r="ART15" s="73">
        <v>1.5054730679484361</v>
      </c>
      <c r="ARU15" s="73">
        <v>1.2302912212238271</v>
      </c>
      <c r="ARV15" s="73">
        <v>5.2474960261871511</v>
      </c>
      <c r="ARW15" s="73">
        <v>4.1104169393608476</v>
      </c>
      <c r="ARX15" s="73">
        <v>0.87167820984156652</v>
      </c>
      <c r="ARY15" s="73">
        <v>2.226500040828514</v>
      </c>
      <c r="ARZ15" s="73">
        <v>1.547944751948592</v>
      </c>
      <c r="ASA15" s="73">
        <v>0.82363220680549798</v>
      </c>
      <c r="ASB15" s="73">
        <v>1.017281970712566</v>
      </c>
      <c r="ASC15" s="73">
        <v>2.3815362044201822</v>
      </c>
      <c r="ASD15" s="73">
        <v>1.7014154511522619</v>
      </c>
      <c r="ASE15" s="73">
        <v>0.99577458219013382</v>
      </c>
      <c r="ASF15" s="73">
        <v>1.5059064250919849</v>
      </c>
      <c r="ASG15" s="73">
        <v>1.8566113947632841</v>
      </c>
      <c r="ASH15" s="73">
        <v>1.9536598372706211</v>
      </c>
      <c r="ASI15" s="73">
        <v>15.92355537117561</v>
      </c>
      <c r="ASJ15" s="73">
        <v>2.9394472591906471</v>
      </c>
      <c r="ASK15" s="73">
        <v>2.9858255618933538</v>
      </c>
      <c r="ASL15" s="73">
        <v>1.173629627010899</v>
      </c>
      <c r="ASM15" s="73">
        <v>1.1589687697699771</v>
      </c>
      <c r="ASN15" s="73">
        <v>2.2134687522579619</v>
      </c>
      <c r="ASO15" s="73">
        <v>1.984573849567729</v>
      </c>
      <c r="ASP15" s="73">
        <v>1.1869790893683969</v>
      </c>
      <c r="ASQ15" s="73">
        <v>1.208568097842472</v>
      </c>
      <c r="ASR15" s="73">
        <v>2.9958139670136168</v>
      </c>
      <c r="ASS15" s="73">
        <v>1.8009137455500059</v>
      </c>
      <c r="AST15" s="73">
        <v>0.96136522277308922</v>
      </c>
    </row>
    <row r="16" spans="1:1190" x14ac:dyDescent="0.25">
      <c r="A16" s="132" t="s">
        <v>233</v>
      </c>
      <c r="B16" s="73">
        <v>7.3521727023023037E-2</v>
      </c>
      <c r="C16" s="73">
        <v>0.1239544630860462</v>
      </c>
      <c r="D16" s="73">
        <v>6.6799792738012079E-2</v>
      </c>
      <c r="E16" s="73">
        <v>6.5944134379103181E-2</v>
      </c>
      <c r="F16" s="73">
        <v>0.10089028335494681</v>
      </c>
      <c r="G16" s="73">
        <v>0.13624995112466129</v>
      </c>
      <c r="H16" s="73">
        <v>4.3227893778318427E-2</v>
      </c>
      <c r="I16" s="73">
        <v>4.5427770827560179E-2</v>
      </c>
      <c r="J16" s="73">
        <v>4.6839259243563157E-2</v>
      </c>
      <c r="K16" s="73">
        <v>4.2849054081685677E-2</v>
      </c>
      <c r="L16" s="73">
        <v>4.8028368909939091E-2</v>
      </c>
      <c r="M16" s="73">
        <v>5.0851444151312868E-2</v>
      </c>
      <c r="N16" s="73">
        <v>5.1173226328296989E-2</v>
      </c>
      <c r="O16" s="73">
        <v>4.8069266856322193E-2</v>
      </c>
      <c r="P16" s="73">
        <v>0.21506382398984999</v>
      </c>
      <c r="Q16" s="73">
        <v>0.21065815423217271</v>
      </c>
      <c r="R16" s="73">
        <v>0.25403695690740558</v>
      </c>
      <c r="S16" s="73">
        <v>0.26036957609592332</v>
      </c>
      <c r="T16" s="73">
        <v>6.6775299742140914E-2</v>
      </c>
      <c r="U16" s="73">
        <v>6.4937715640353139E-2</v>
      </c>
      <c r="V16" s="73">
        <v>6.0857780597401788E-2</v>
      </c>
      <c r="W16" s="73">
        <v>6.3468007392532305E-2</v>
      </c>
      <c r="X16" s="73">
        <v>6.2706026044827626E-2</v>
      </c>
      <c r="Y16" s="73">
        <v>6.2890966588603367E-2</v>
      </c>
      <c r="Z16" s="73">
        <v>6.374376292163364E-2</v>
      </c>
      <c r="AA16" s="73">
        <v>6.023995386642942E-2</v>
      </c>
      <c r="AB16" s="73">
        <v>6.162543803387726E-2</v>
      </c>
      <c r="AC16" s="73">
        <v>5.9034104231992457E-2</v>
      </c>
      <c r="AD16" s="73">
        <v>4.0322503705583247E-2</v>
      </c>
      <c r="AE16" s="73">
        <v>0.14704345404604999</v>
      </c>
      <c r="AF16" s="73">
        <v>0.24790892617209459</v>
      </c>
      <c r="AG16" s="73">
        <v>0.13359958547602571</v>
      </c>
      <c r="AH16" s="73">
        <v>0.13188826875820781</v>
      </c>
      <c r="AI16" s="73">
        <v>0.2017805667098973</v>
      </c>
      <c r="AJ16" s="73">
        <v>0.27249990224932669</v>
      </c>
      <c r="AK16" s="73">
        <v>8.6455787556638866E-2</v>
      </c>
      <c r="AL16" s="73">
        <v>9.0855541655121358E-2</v>
      </c>
      <c r="AM16" s="73">
        <v>9.3678518487127424E-2</v>
      </c>
      <c r="AN16" s="73">
        <v>8.5698108163373352E-2</v>
      </c>
      <c r="AO16" s="73">
        <v>9.6056737819880028E-2</v>
      </c>
      <c r="AP16" s="73">
        <v>0.101702888302627</v>
      </c>
      <c r="AQ16" s="73">
        <v>0.1023464526565952</v>
      </c>
      <c r="AR16" s="73">
        <v>9.6138533712646523E-2</v>
      </c>
      <c r="AS16" s="73">
        <v>0.43012764797970482</v>
      </c>
      <c r="AT16" s="73">
        <v>0.42131630846435081</v>
      </c>
      <c r="AU16" s="73">
        <v>0.50807391381482381</v>
      </c>
      <c r="AV16" s="73">
        <v>0.52073915219185885</v>
      </c>
      <c r="AW16" s="73">
        <v>0.13355059948428391</v>
      </c>
      <c r="AX16" s="73">
        <v>0.12987543128070789</v>
      </c>
      <c r="AY16" s="73">
        <v>0.1217155611948048</v>
      </c>
      <c r="AZ16" s="73">
        <v>0.12693601478506611</v>
      </c>
      <c r="BA16" s="73">
        <v>0.12541205208965661</v>
      </c>
      <c r="BB16" s="73">
        <v>0.12578193317720829</v>
      </c>
      <c r="BC16" s="73">
        <v>0.12748752584326931</v>
      </c>
      <c r="BD16" s="73">
        <v>0.12047990773285989</v>
      </c>
      <c r="BE16" s="73">
        <v>0.1232508760677555</v>
      </c>
      <c r="BF16" s="73">
        <v>0.11806820846398609</v>
      </c>
      <c r="BG16" s="73">
        <v>8.0645007411168271E-2</v>
      </c>
      <c r="BH16" s="73">
        <v>0.22056518106907699</v>
      </c>
      <c r="BI16" s="73">
        <v>0.37186338925814311</v>
      </c>
      <c r="BJ16" s="73">
        <v>0.20039937821403919</v>
      </c>
      <c r="BK16" s="73">
        <v>0.19783240313731229</v>
      </c>
      <c r="BL16" s="73">
        <v>0.30267085006484751</v>
      </c>
      <c r="BM16" s="73">
        <v>0.40874985337399211</v>
      </c>
      <c r="BN16" s="73">
        <v>0.12968368133495911</v>
      </c>
      <c r="BO16" s="73">
        <v>0.13628331248268261</v>
      </c>
      <c r="BP16" s="73">
        <v>0.14051777773069171</v>
      </c>
      <c r="BQ16" s="73">
        <v>0.1285471622450611</v>
      </c>
      <c r="BR16" s="73">
        <v>0.144085106729821</v>
      </c>
      <c r="BS16" s="73">
        <v>0.15255433245394109</v>
      </c>
      <c r="BT16" s="73">
        <v>0.15351967898489341</v>
      </c>
      <c r="BU16" s="73">
        <v>0.14420780056897081</v>
      </c>
      <c r="BV16" s="73">
        <v>0.64519147196955906</v>
      </c>
      <c r="BW16" s="73">
        <v>0.63197446269652857</v>
      </c>
      <c r="BX16" s="73">
        <v>0.76211087072224215</v>
      </c>
      <c r="BY16" s="73">
        <v>0.78110872828779432</v>
      </c>
      <c r="BZ16" s="73">
        <v>0.20032589922642699</v>
      </c>
      <c r="CA16" s="73">
        <v>0.1948131469210625</v>
      </c>
      <c r="CB16" s="73">
        <v>0.18257334179220769</v>
      </c>
      <c r="CC16" s="73">
        <v>0.19040402217759991</v>
      </c>
      <c r="CD16" s="73">
        <v>0.1881180781344855</v>
      </c>
      <c r="CE16" s="73">
        <v>0.1886728997658132</v>
      </c>
      <c r="CF16" s="73">
        <v>0.19123128876490511</v>
      </c>
      <c r="CG16" s="73">
        <v>0.18071986159929029</v>
      </c>
      <c r="CH16" s="73">
        <v>0.18487631410163369</v>
      </c>
      <c r="CI16" s="73">
        <v>0.17710231269598001</v>
      </c>
      <c r="CJ16" s="73">
        <v>0.1209675111167532</v>
      </c>
      <c r="CK16" s="73">
        <v>0.29408690809210392</v>
      </c>
      <c r="CL16" s="73">
        <v>0.49581785234419162</v>
      </c>
      <c r="CM16" s="73">
        <v>0.26719917095205248</v>
      </c>
      <c r="CN16" s="73">
        <v>0.26377653751641689</v>
      </c>
      <c r="CO16" s="73">
        <v>0.40356113341979782</v>
      </c>
      <c r="CP16" s="73">
        <v>0.54499980449865715</v>
      </c>
      <c r="CQ16" s="73">
        <v>0.17291157511327951</v>
      </c>
      <c r="CR16" s="73">
        <v>0.1817110833102438</v>
      </c>
      <c r="CS16" s="73">
        <v>0.18735703697425579</v>
      </c>
      <c r="CT16" s="73">
        <v>0.17139621632674859</v>
      </c>
      <c r="CU16" s="73">
        <v>0.192113475639762</v>
      </c>
      <c r="CV16" s="73">
        <v>0.20340577660525519</v>
      </c>
      <c r="CW16" s="73">
        <v>0.20469290531319159</v>
      </c>
      <c r="CX16" s="73">
        <v>0.1922770674252951</v>
      </c>
      <c r="CY16" s="73">
        <v>0.8602552959594143</v>
      </c>
      <c r="CZ16" s="73">
        <v>0.84263261692870606</v>
      </c>
      <c r="DA16" s="73">
        <v>1.01614782762966</v>
      </c>
      <c r="DB16" s="73">
        <v>1.041478304383729</v>
      </c>
      <c r="DC16" s="73">
        <v>0.26710119896856988</v>
      </c>
      <c r="DD16" s="73">
        <v>0.25975086256141738</v>
      </c>
      <c r="DE16" s="73">
        <v>0.2434311223896107</v>
      </c>
      <c r="DF16" s="73">
        <v>0.25387202957013377</v>
      </c>
      <c r="DG16" s="73">
        <v>0.25082410417931439</v>
      </c>
      <c r="DH16" s="73">
        <v>0.25156386635441808</v>
      </c>
      <c r="DI16" s="73">
        <v>0.25497505168654089</v>
      </c>
      <c r="DJ16" s="73">
        <v>0.24095981546572101</v>
      </c>
      <c r="DK16" s="73">
        <v>0.24650175213551201</v>
      </c>
      <c r="DL16" s="73">
        <v>0.2361364169279736</v>
      </c>
      <c r="DM16" s="73">
        <v>0.16129001482233829</v>
      </c>
      <c r="DN16" s="73">
        <v>0.36760863511513109</v>
      </c>
      <c r="DO16" s="73">
        <v>0.61977231543024014</v>
      </c>
      <c r="DP16" s="73">
        <v>0.33399896369006621</v>
      </c>
      <c r="DQ16" s="73">
        <v>0.32972067189552151</v>
      </c>
      <c r="DR16" s="73">
        <v>0.50445141677474836</v>
      </c>
      <c r="DS16" s="73">
        <v>0.68124975562332291</v>
      </c>
      <c r="DT16" s="73">
        <v>0.21613946889159991</v>
      </c>
      <c r="DU16" s="73">
        <v>0.22713885413780491</v>
      </c>
      <c r="DV16" s="73">
        <v>0.2341962962178199</v>
      </c>
      <c r="DW16" s="73">
        <v>0.21424527040843641</v>
      </c>
      <c r="DX16" s="73">
        <v>0.24014184454970311</v>
      </c>
      <c r="DY16" s="73">
        <v>0.25425722075656931</v>
      </c>
      <c r="DZ16" s="73">
        <v>0.25586613164148991</v>
      </c>
      <c r="EA16" s="73">
        <v>0.24034633428161931</v>
      </c>
      <c r="EB16" s="73">
        <v>1.075319119949268</v>
      </c>
      <c r="EC16" s="73">
        <v>1.0532907711608841</v>
      </c>
      <c r="ED16" s="73">
        <v>1.2701847845370791</v>
      </c>
      <c r="EE16" s="73">
        <v>1.3018478804796649</v>
      </c>
      <c r="EF16" s="73">
        <v>0.33387649871071318</v>
      </c>
      <c r="EG16" s="73">
        <v>0.32468857820177183</v>
      </c>
      <c r="EH16" s="73">
        <v>0.30428890298701372</v>
      </c>
      <c r="EI16" s="73">
        <v>0.31734003696266783</v>
      </c>
      <c r="EJ16" s="73">
        <v>0.3135301302241435</v>
      </c>
      <c r="EK16" s="73">
        <v>0.31445483294302312</v>
      </c>
      <c r="EL16" s="73">
        <v>0.31871881460817653</v>
      </c>
      <c r="EM16" s="73">
        <v>0.30119976933215142</v>
      </c>
      <c r="EN16" s="73">
        <v>0.30812719016939022</v>
      </c>
      <c r="EO16" s="73">
        <v>0.29517052115996723</v>
      </c>
      <c r="EP16" s="73">
        <v>0.20161251852792331</v>
      </c>
      <c r="EQ16" s="73">
        <v>0.44113036213815798</v>
      </c>
      <c r="ER16" s="73">
        <v>0.7437267785162881</v>
      </c>
      <c r="ES16" s="73">
        <v>0.40079875642807972</v>
      </c>
      <c r="ET16" s="73">
        <v>0.39566480627462608</v>
      </c>
      <c r="EU16" s="73">
        <v>0.60534170012969846</v>
      </c>
      <c r="EV16" s="73">
        <v>0.817499706747988</v>
      </c>
      <c r="EW16" s="73">
        <v>0.25936736266992028</v>
      </c>
      <c r="EX16" s="73">
        <v>0.27256662496536599</v>
      </c>
      <c r="EY16" s="73">
        <v>0.28103555546138431</v>
      </c>
      <c r="EZ16" s="73">
        <v>0.25709432449012393</v>
      </c>
      <c r="FA16" s="73">
        <v>0.28817021345964422</v>
      </c>
      <c r="FB16" s="73">
        <v>0.30510866490788319</v>
      </c>
      <c r="FC16" s="73">
        <v>0.30703935796978821</v>
      </c>
      <c r="FD16" s="73">
        <v>0.28841560113794362</v>
      </c>
      <c r="FE16" s="73">
        <v>1.290382943939123</v>
      </c>
      <c r="FF16" s="73">
        <v>1.263948925393062</v>
      </c>
      <c r="FG16" s="73">
        <v>1.5242217414444961</v>
      </c>
      <c r="FH16" s="73">
        <v>1.5622174565756011</v>
      </c>
      <c r="FI16" s="73">
        <v>0.4006517984528562</v>
      </c>
      <c r="FJ16" s="73">
        <v>0.38962629384212683</v>
      </c>
      <c r="FK16" s="73">
        <v>0.3651466835844166</v>
      </c>
      <c r="FL16" s="73">
        <v>0.38080804435520138</v>
      </c>
      <c r="FM16" s="73">
        <v>0.37623615626897239</v>
      </c>
      <c r="FN16" s="73">
        <v>0.377345799531628</v>
      </c>
      <c r="FO16" s="73">
        <v>0.38246257752981228</v>
      </c>
      <c r="FP16" s="73">
        <v>0.36143972319858192</v>
      </c>
      <c r="FQ16" s="73">
        <v>0.36975262820326837</v>
      </c>
      <c r="FR16" s="73">
        <v>0.3542046253919609</v>
      </c>
      <c r="FS16" s="73">
        <v>0.24193502223350821</v>
      </c>
      <c r="FT16" s="73">
        <v>0.51465208916118521</v>
      </c>
      <c r="FU16" s="73">
        <v>0.86768124160233662</v>
      </c>
      <c r="FV16" s="73">
        <v>0.467598549166093</v>
      </c>
      <c r="FW16" s="73">
        <v>0.46160894065373043</v>
      </c>
      <c r="FX16" s="73">
        <v>0.70623198348464911</v>
      </c>
      <c r="FY16" s="73">
        <v>0.95374965787265342</v>
      </c>
      <c r="FZ16" s="73">
        <v>0.30259525644824048</v>
      </c>
      <c r="GA16" s="73">
        <v>0.31799439579292749</v>
      </c>
      <c r="GB16" s="73">
        <v>0.3278748147049485</v>
      </c>
      <c r="GC16" s="73">
        <v>0.29994337857181158</v>
      </c>
      <c r="GD16" s="73">
        <v>0.336198582369585</v>
      </c>
      <c r="GE16" s="73">
        <v>0.35596010905919739</v>
      </c>
      <c r="GF16" s="73">
        <v>0.35821258429808628</v>
      </c>
      <c r="GG16" s="73">
        <v>0.33648486799426769</v>
      </c>
      <c r="GH16" s="73">
        <v>1.505446767928978</v>
      </c>
      <c r="GI16" s="73">
        <v>1.4746070796252391</v>
      </c>
      <c r="GJ16" s="73">
        <v>1.7782586983519151</v>
      </c>
      <c r="GK16" s="73">
        <v>1.8225870326715361</v>
      </c>
      <c r="GL16" s="73">
        <v>0.46742709819499889</v>
      </c>
      <c r="GM16" s="73">
        <v>0.45456400948248132</v>
      </c>
      <c r="GN16" s="73">
        <v>0.42600446418181959</v>
      </c>
      <c r="GO16" s="73">
        <v>0.44427605174773521</v>
      </c>
      <c r="GP16" s="73">
        <v>0.43894218231380111</v>
      </c>
      <c r="GQ16" s="73">
        <v>0.44023676612023271</v>
      </c>
      <c r="GR16" s="73">
        <v>0.44620634045144808</v>
      </c>
      <c r="GS16" s="73">
        <v>0.4216796770650123</v>
      </c>
      <c r="GT16" s="73">
        <v>0.43137806623714647</v>
      </c>
      <c r="GU16" s="73">
        <v>0.4132387296239548</v>
      </c>
      <c r="GV16" s="73">
        <v>0.28225752593909309</v>
      </c>
      <c r="GW16" s="73">
        <v>0.58817381618421227</v>
      </c>
      <c r="GX16" s="73">
        <v>0.99163570468838502</v>
      </c>
      <c r="GY16" s="73">
        <v>0.53439834190410707</v>
      </c>
      <c r="GZ16" s="73">
        <v>0.52755307503283544</v>
      </c>
      <c r="HA16" s="73">
        <v>0.80712226683959953</v>
      </c>
      <c r="HB16" s="73">
        <v>1.089999608997319</v>
      </c>
      <c r="HC16" s="73">
        <v>0.34582315022656113</v>
      </c>
      <c r="HD16" s="73">
        <v>0.36342216662048871</v>
      </c>
      <c r="HE16" s="73">
        <v>0.37471407394851292</v>
      </c>
      <c r="HF16" s="73">
        <v>0.34279243265349929</v>
      </c>
      <c r="HG16" s="73">
        <v>0.38422695127952611</v>
      </c>
      <c r="HH16" s="73">
        <v>0.40681155321051149</v>
      </c>
      <c r="HI16" s="73">
        <v>0.40938581062638452</v>
      </c>
      <c r="HJ16" s="73">
        <v>0.38455413485059231</v>
      </c>
      <c r="HK16" s="73">
        <v>1.7205105919188319</v>
      </c>
      <c r="HL16" s="73">
        <v>1.685265233857417</v>
      </c>
      <c r="HM16" s="73">
        <v>2.032295655259333</v>
      </c>
      <c r="HN16" s="73">
        <v>2.0829566087674718</v>
      </c>
      <c r="HO16" s="73">
        <v>0.53420239793714197</v>
      </c>
      <c r="HP16" s="73">
        <v>0.51950172512283632</v>
      </c>
      <c r="HQ16" s="73">
        <v>0.48686224477922269</v>
      </c>
      <c r="HR16" s="73">
        <v>0.50774405914026899</v>
      </c>
      <c r="HS16" s="73">
        <v>0.50164820835863011</v>
      </c>
      <c r="HT16" s="73">
        <v>0.5031277327088377</v>
      </c>
      <c r="HU16" s="73">
        <v>0.50995010337308389</v>
      </c>
      <c r="HV16" s="73">
        <v>0.48191963093144302</v>
      </c>
      <c r="HW16" s="73">
        <v>0.4930035042710248</v>
      </c>
      <c r="HX16" s="73">
        <v>0.47227283385594848</v>
      </c>
      <c r="HY16" s="73">
        <v>0.32258002964467819</v>
      </c>
      <c r="HZ16" s="73">
        <v>0.66169554320723911</v>
      </c>
      <c r="IA16" s="73">
        <v>1.115590167774434</v>
      </c>
      <c r="IB16" s="73">
        <v>0.60119813464212024</v>
      </c>
      <c r="IC16" s="73">
        <v>0.59349720941193984</v>
      </c>
      <c r="ID16" s="73">
        <v>0.90801255019454996</v>
      </c>
      <c r="IE16" s="73">
        <v>1.2262495601219841</v>
      </c>
      <c r="IF16" s="73">
        <v>0.38905104400488139</v>
      </c>
      <c r="IG16" s="73">
        <v>0.40884993744804959</v>
      </c>
      <c r="IH16" s="73">
        <v>0.42155333319207688</v>
      </c>
      <c r="II16" s="73">
        <v>0.38564148673518711</v>
      </c>
      <c r="IJ16" s="73">
        <v>0.43225532018946711</v>
      </c>
      <c r="IK16" s="73">
        <v>0.4576629973618257</v>
      </c>
      <c r="IL16" s="73">
        <v>0.46055903695468292</v>
      </c>
      <c r="IM16" s="73">
        <v>0.43262340170691632</v>
      </c>
      <c r="IN16" s="73">
        <v>1.935574415908687</v>
      </c>
      <c r="IO16" s="73">
        <v>1.8959233880895949</v>
      </c>
      <c r="IP16" s="73">
        <v>2.2863326121667509</v>
      </c>
      <c r="IQ16" s="73">
        <v>2.3433261848634079</v>
      </c>
      <c r="IR16" s="73">
        <v>0.60097769767928533</v>
      </c>
      <c r="IS16" s="73">
        <v>0.5844394407631911</v>
      </c>
      <c r="IT16" s="73">
        <v>0.54772002537662567</v>
      </c>
      <c r="IU16" s="73">
        <v>0.5712120665328031</v>
      </c>
      <c r="IV16" s="73">
        <v>0.56435423440345933</v>
      </c>
      <c r="IW16" s="73">
        <v>0.56601869929744286</v>
      </c>
      <c r="IX16" s="73">
        <v>0.5736938662947193</v>
      </c>
      <c r="IY16" s="73">
        <v>0.54215958479787352</v>
      </c>
      <c r="IZ16" s="73">
        <v>0.55462894230490312</v>
      </c>
      <c r="JA16" s="73">
        <v>0.53130693808794227</v>
      </c>
      <c r="JB16" s="73">
        <v>0.36290253335026318</v>
      </c>
      <c r="JC16" s="73">
        <v>0.73521727023026595</v>
      </c>
      <c r="JD16" s="73">
        <v>1.2395446308604821</v>
      </c>
      <c r="JE16" s="73">
        <v>0.66799792738013353</v>
      </c>
      <c r="JF16" s="73">
        <v>0.65944134379104435</v>
      </c>
      <c r="JG16" s="73">
        <v>1.0089028335495001</v>
      </c>
      <c r="JH16" s="73">
        <v>1.36249951124665</v>
      </c>
      <c r="JI16" s="73">
        <v>0.43227893778320209</v>
      </c>
      <c r="JJ16" s="73">
        <v>0.45427770827561098</v>
      </c>
      <c r="JK16" s="73">
        <v>0.46839259243564108</v>
      </c>
      <c r="JL16" s="73">
        <v>0.42849054081687488</v>
      </c>
      <c r="JM16" s="73">
        <v>0.480283689099408</v>
      </c>
      <c r="JN16" s="73">
        <v>0.50851444151313974</v>
      </c>
      <c r="JO16" s="73">
        <v>0.51173226328298116</v>
      </c>
      <c r="JP16" s="73">
        <v>0.48069266856324072</v>
      </c>
      <c r="JQ16" s="73">
        <v>2.1506382398985409</v>
      </c>
      <c r="JR16" s="73">
        <v>2.1065815423217722</v>
      </c>
      <c r="JS16" s="73">
        <v>2.5403695690741692</v>
      </c>
      <c r="JT16" s="73">
        <v>2.6036957609593432</v>
      </c>
      <c r="JU16" s="73">
        <v>0.66775299742142857</v>
      </c>
      <c r="JV16" s="73">
        <v>0.64937715640354554</v>
      </c>
      <c r="JW16" s="73">
        <v>0.60857780597402866</v>
      </c>
      <c r="JX16" s="73">
        <v>0.63468007392533698</v>
      </c>
      <c r="JY16" s="73">
        <v>0.62706026044828855</v>
      </c>
      <c r="JZ16" s="73">
        <v>0.6289096658860478</v>
      </c>
      <c r="KA16" s="73">
        <v>0.63743762921635494</v>
      </c>
      <c r="KB16" s="73">
        <v>0.60239953866430418</v>
      </c>
      <c r="KC16" s="73">
        <v>0.6162543803387811</v>
      </c>
      <c r="KD16" s="73">
        <v>0.59034104231993578</v>
      </c>
      <c r="KE16" s="73">
        <v>0.4032250370558485</v>
      </c>
      <c r="KF16" s="73">
        <v>0.80873899725329301</v>
      </c>
      <c r="KG16" s="73">
        <v>1.363499093946531</v>
      </c>
      <c r="KH16" s="73">
        <v>0.73479772011814715</v>
      </c>
      <c r="KI16" s="73">
        <v>0.72538547817014876</v>
      </c>
      <c r="KJ16" s="73">
        <v>1.1097931169044499</v>
      </c>
      <c r="KK16" s="73">
        <v>1.4987494623713149</v>
      </c>
      <c r="KL16" s="73">
        <v>0.47550683156152218</v>
      </c>
      <c r="KM16" s="73">
        <v>0.49970547910317242</v>
      </c>
      <c r="KN16" s="73">
        <v>0.51523185167920549</v>
      </c>
      <c r="KO16" s="73">
        <v>0.47133959489856231</v>
      </c>
      <c r="KP16" s="73">
        <v>0.52831205800934933</v>
      </c>
      <c r="KQ16" s="73">
        <v>0.559365885664454</v>
      </c>
      <c r="KR16" s="73">
        <v>0.56290548961127951</v>
      </c>
      <c r="KS16" s="73">
        <v>0.52876193541956495</v>
      </c>
      <c r="KT16" s="73">
        <v>2.3657020638883961</v>
      </c>
      <c r="KU16" s="73">
        <v>2.3172396965539508</v>
      </c>
      <c r="KV16" s="73">
        <v>2.7944065259815858</v>
      </c>
      <c r="KW16" s="73">
        <v>2.8640653370552789</v>
      </c>
      <c r="KX16" s="73">
        <v>0.73452829716357138</v>
      </c>
      <c r="KY16" s="73">
        <v>0.71431487204390032</v>
      </c>
      <c r="KZ16" s="73">
        <v>0.66943558657143165</v>
      </c>
      <c r="LA16" s="73">
        <v>0.69814808131787087</v>
      </c>
      <c r="LB16" s="73">
        <v>0.68976628649311744</v>
      </c>
      <c r="LC16" s="73">
        <v>0.69180063247465284</v>
      </c>
      <c r="LD16" s="73">
        <v>0.70118139213799069</v>
      </c>
      <c r="LE16" s="73">
        <v>0.6626394925307344</v>
      </c>
      <c r="LF16" s="73">
        <v>0.67787981837265943</v>
      </c>
      <c r="LG16" s="73">
        <v>0.64937514655192929</v>
      </c>
      <c r="LH16" s="73">
        <v>0.44354754076143332</v>
      </c>
      <c r="LI16" s="73">
        <v>0.88226072427632007</v>
      </c>
      <c r="LJ16" s="73">
        <v>1.48745355703258</v>
      </c>
      <c r="LK16" s="73">
        <v>0.80159751285616043</v>
      </c>
      <c r="LL16" s="73">
        <v>0.7913296125492536</v>
      </c>
      <c r="LM16" s="73">
        <v>1.2106834002594009</v>
      </c>
      <c r="LN16" s="73">
        <v>1.6349994134959811</v>
      </c>
      <c r="LO16" s="73">
        <v>0.51873472533984211</v>
      </c>
      <c r="LP16" s="73">
        <v>0.54513324993073353</v>
      </c>
      <c r="LQ16" s="73">
        <v>0.56207111092276951</v>
      </c>
      <c r="LR16" s="73">
        <v>0.51418864898024996</v>
      </c>
      <c r="LS16" s="73">
        <v>0.57634042691929011</v>
      </c>
      <c r="LT16" s="73">
        <v>0.61021732981576771</v>
      </c>
      <c r="LU16" s="73">
        <v>0.61407871593957764</v>
      </c>
      <c r="LV16" s="73">
        <v>0.57683120227588924</v>
      </c>
      <c r="LW16" s="73">
        <v>2.5807658878782509</v>
      </c>
      <c r="LX16" s="73">
        <v>2.5278978507861281</v>
      </c>
      <c r="LY16" s="73">
        <v>3.0484434828890059</v>
      </c>
      <c r="LZ16" s="73">
        <v>3.124434913151215</v>
      </c>
      <c r="MA16" s="73">
        <v>0.80130359690571429</v>
      </c>
      <c r="MB16" s="73">
        <v>0.77925258768425509</v>
      </c>
      <c r="MC16" s="73">
        <v>0.73029336716883453</v>
      </c>
      <c r="MD16" s="73">
        <v>0.76161608871040465</v>
      </c>
      <c r="ME16" s="73">
        <v>0.752472312537946</v>
      </c>
      <c r="MF16" s="73">
        <v>0.75469159906325756</v>
      </c>
      <c r="MG16" s="73">
        <v>0.76492515505962633</v>
      </c>
      <c r="MH16" s="73">
        <v>0.72287944639716484</v>
      </c>
      <c r="MI16" s="73">
        <v>0.73950525640653753</v>
      </c>
      <c r="MJ16" s="73">
        <v>0.70840925078392325</v>
      </c>
      <c r="MK16" s="73">
        <v>0.48387004446701831</v>
      </c>
      <c r="ML16" s="73">
        <v>0.95578245129934647</v>
      </c>
      <c r="MM16" s="73">
        <v>1.6114080201186269</v>
      </c>
      <c r="MN16" s="73">
        <v>0.86839730559417494</v>
      </c>
      <c r="MO16" s="73">
        <v>0.85727374692835778</v>
      </c>
      <c r="MP16" s="73">
        <v>1.311573683614351</v>
      </c>
      <c r="MQ16" s="73">
        <v>1.771249364620646</v>
      </c>
      <c r="MR16" s="73">
        <v>0.56196261911816281</v>
      </c>
      <c r="MS16" s="73">
        <v>0.59056102075829475</v>
      </c>
      <c r="MT16" s="73">
        <v>0.60891037016633365</v>
      </c>
      <c r="MU16" s="73">
        <v>0.55703770306193745</v>
      </c>
      <c r="MV16" s="73">
        <v>0.62436879582923155</v>
      </c>
      <c r="MW16" s="73">
        <v>0.66106877396708208</v>
      </c>
      <c r="MX16" s="73">
        <v>0.66525194226787554</v>
      </c>
      <c r="MY16" s="73">
        <v>0.62490046913221375</v>
      </c>
      <c r="MZ16" s="73">
        <v>2.7958297118681061</v>
      </c>
      <c r="NA16" s="73">
        <v>2.7385560050183071</v>
      </c>
      <c r="NB16" s="73">
        <v>3.3024804397964251</v>
      </c>
      <c r="NC16" s="73">
        <v>3.384804489247152</v>
      </c>
      <c r="ND16" s="73">
        <v>0.86807889664785765</v>
      </c>
      <c r="NE16" s="73">
        <v>0.84419030332460987</v>
      </c>
      <c r="NF16" s="73">
        <v>0.79115114776623718</v>
      </c>
      <c r="NG16" s="73">
        <v>0.82508409610293831</v>
      </c>
      <c r="NH16" s="73">
        <v>0.81517833858277555</v>
      </c>
      <c r="NI16" s="73">
        <v>0.81758256565186294</v>
      </c>
      <c r="NJ16" s="73">
        <v>0.82866891798126219</v>
      </c>
      <c r="NK16" s="73">
        <v>0.78311940026359539</v>
      </c>
      <c r="NL16" s="73">
        <v>0.80113069444041574</v>
      </c>
      <c r="NM16" s="73">
        <v>0.76744335501591676</v>
      </c>
      <c r="NN16" s="73">
        <v>0.52419254817260319</v>
      </c>
      <c r="NO16" s="73">
        <v>1.029304178322374</v>
      </c>
      <c r="NP16" s="73">
        <v>1.7353624832046759</v>
      </c>
      <c r="NQ16" s="73">
        <v>0.93519709833218789</v>
      </c>
      <c r="NR16" s="73">
        <v>0.9232178813074623</v>
      </c>
      <c r="NS16" s="73">
        <v>1.4124639669693011</v>
      </c>
      <c r="NT16" s="73">
        <v>1.9074993157453111</v>
      </c>
      <c r="NU16" s="73">
        <v>0.60519051289648351</v>
      </c>
      <c r="NV16" s="73">
        <v>0.63598879158585575</v>
      </c>
      <c r="NW16" s="73">
        <v>0.65574962940989778</v>
      </c>
      <c r="NX16" s="73">
        <v>0.59988675714362527</v>
      </c>
      <c r="NY16" s="73">
        <v>0.6723971647391721</v>
      </c>
      <c r="NZ16" s="73">
        <v>0.7119202181183959</v>
      </c>
      <c r="OA16" s="73">
        <v>0.71642516859617378</v>
      </c>
      <c r="OB16" s="73">
        <v>0.67296973598853849</v>
      </c>
      <c r="OC16" s="73">
        <v>3.01089353585796</v>
      </c>
      <c r="OD16" s="73">
        <v>2.949214159250483</v>
      </c>
      <c r="OE16" s="73">
        <v>3.556517396703843</v>
      </c>
      <c r="OF16" s="73">
        <v>3.6451740653430829</v>
      </c>
      <c r="OG16" s="73">
        <v>0.93485419639000045</v>
      </c>
      <c r="OH16" s="73">
        <v>0.90912801896496398</v>
      </c>
      <c r="OI16" s="73">
        <v>0.85200892836364073</v>
      </c>
      <c r="OJ16" s="73">
        <v>0.88855210349547287</v>
      </c>
      <c r="OK16" s="73">
        <v>0.87788436462760377</v>
      </c>
      <c r="OL16" s="73">
        <v>0.88047353224046765</v>
      </c>
      <c r="OM16" s="73">
        <v>0.89241268090289794</v>
      </c>
      <c r="ON16" s="73">
        <v>0.84335935413002572</v>
      </c>
      <c r="OO16" s="73">
        <v>0.86275613247429361</v>
      </c>
      <c r="OP16" s="73">
        <v>0.82647745924791072</v>
      </c>
      <c r="OQ16" s="73">
        <v>0.5645150518781884</v>
      </c>
      <c r="OR16" s="73">
        <v>1.102825905345401</v>
      </c>
      <c r="OS16" s="73">
        <v>1.8593169462907251</v>
      </c>
      <c r="OT16" s="73">
        <v>1.0019968910702011</v>
      </c>
      <c r="OU16" s="73">
        <v>0.98916201568656648</v>
      </c>
      <c r="OV16" s="73">
        <v>1.5133542503242521</v>
      </c>
      <c r="OW16" s="73">
        <v>2.0437492668699768</v>
      </c>
      <c r="OX16" s="73">
        <v>0.64841840667480377</v>
      </c>
      <c r="OY16" s="73">
        <v>0.68141656241341708</v>
      </c>
      <c r="OZ16" s="73">
        <v>0.70258888865346214</v>
      </c>
      <c r="PA16" s="73">
        <v>0.64273581122531287</v>
      </c>
      <c r="PB16" s="73">
        <v>0.72042553364911321</v>
      </c>
      <c r="PC16" s="73">
        <v>0.76277166226971038</v>
      </c>
      <c r="PD16" s="73">
        <v>0.76759839492447213</v>
      </c>
      <c r="PE16" s="73">
        <v>0.72103900284486266</v>
      </c>
      <c r="PF16" s="73">
        <v>3.2259573598478131</v>
      </c>
      <c r="PG16" s="73">
        <v>3.159872313482663</v>
      </c>
      <c r="PH16" s="73">
        <v>3.8105543536112592</v>
      </c>
      <c r="PI16" s="73">
        <v>3.9055436414390221</v>
      </c>
      <c r="PJ16" s="73">
        <v>1.0016294961321439</v>
      </c>
      <c r="PK16" s="73">
        <v>0.97406573460531909</v>
      </c>
      <c r="PL16" s="73">
        <v>0.91286670896104294</v>
      </c>
      <c r="PM16" s="73">
        <v>0.9520201108880062</v>
      </c>
      <c r="PN16" s="73">
        <v>0.94059039067243333</v>
      </c>
      <c r="PO16" s="73">
        <v>0.94336449882907258</v>
      </c>
      <c r="PP16" s="73">
        <v>0.95615644382453335</v>
      </c>
      <c r="PQ16" s="73">
        <v>0.90359930799645627</v>
      </c>
      <c r="PR16" s="73">
        <v>0.92438157050817193</v>
      </c>
      <c r="PS16" s="73">
        <v>0.88551156347990401</v>
      </c>
      <c r="PT16" s="73">
        <v>0.60483755558377339</v>
      </c>
      <c r="PU16" s="73">
        <v>1.1763476323684281</v>
      </c>
      <c r="PV16" s="73">
        <v>1.9832714093767729</v>
      </c>
      <c r="PW16" s="73">
        <v>1.068796683808215</v>
      </c>
      <c r="PX16" s="73">
        <v>1.055106150065672</v>
      </c>
      <c r="PY16" s="73">
        <v>1.6142445336792031</v>
      </c>
      <c r="PZ16" s="73">
        <v>2.1799992179946419</v>
      </c>
      <c r="QA16" s="73">
        <v>0.69164630045312459</v>
      </c>
      <c r="QB16" s="73">
        <v>0.72684433324097797</v>
      </c>
      <c r="QC16" s="73">
        <v>0.74942814789702683</v>
      </c>
      <c r="QD16" s="73">
        <v>0.6855848653070008</v>
      </c>
      <c r="QE16" s="73">
        <v>0.76845390255905366</v>
      </c>
      <c r="QF16" s="73">
        <v>0.81362310642102431</v>
      </c>
      <c r="QG16" s="73">
        <v>0.81877162125277037</v>
      </c>
      <c r="QH16" s="73">
        <v>0.76910826970118684</v>
      </c>
      <c r="QI16" s="73">
        <v>3.4410211838376692</v>
      </c>
      <c r="QJ16" s="73">
        <v>3.3705304677148411</v>
      </c>
      <c r="QK16" s="73">
        <v>4.0645913105186784</v>
      </c>
      <c r="QL16" s="73">
        <v>4.1659132175349551</v>
      </c>
      <c r="QM16" s="73">
        <v>1.0684047958742859</v>
      </c>
      <c r="QN16" s="73">
        <v>1.039003450245674</v>
      </c>
      <c r="QO16" s="73">
        <v>0.97372448955844648</v>
      </c>
      <c r="QP16" s="73">
        <v>1.01548811828054</v>
      </c>
      <c r="QQ16" s="73">
        <v>1.003296416717262</v>
      </c>
      <c r="QR16" s="73">
        <v>1.006255465417677</v>
      </c>
      <c r="QS16" s="73">
        <v>1.01990020674617</v>
      </c>
      <c r="QT16" s="73">
        <v>0.96383926186288693</v>
      </c>
      <c r="QU16" s="73">
        <v>0.98600700854205048</v>
      </c>
      <c r="QV16" s="73">
        <v>0.94454566771189863</v>
      </c>
      <c r="QW16" s="73">
        <v>0.64516005928935882</v>
      </c>
      <c r="QX16" s="73">
        <v>1.2498693593914549</v>
      </c>
      <c r="QY16" s="73">
        <v>2.1072258724628221</v>
      </c>
      <c r="QZ16" s="73">
        <v>1.1355964765462281</v>
      </c>
      <c r="RA16" s="73">
        <v>1.1210502844447761</v>
      </c>
      <c r="RB16" s="73">
        <v>1.715134817034152</v>
      </c>
      <c r="RC16" s="73">
        <v>2.3162491691193079</v>
      </c>
      <c r="RD16" s="73">
        <v>0.73487419423144507</v>
      </c>
      <c r="RE16" s="73">
        <v>0.7722721040685393</v>
      </c>
      <c r="RF16" s="73">
        <v>0.79626740714059063</v>
      </c>
      <c r="RG16" s="73">
        <v>0.72843391938868896</v>
      </c>
      <c r="RH16" s="73">
        <v>0.81648227146899499</v>
      </c>
      <c r="RI16" s="73">
        <v>0.86447455057233835</v>
      </c>
      <c r="RJ16" s="73">
        <v>0.86994484758106849</v>
      </c>
      <c r="RK16" s="73">
        <v>0.81717753655751102</v>
      </c>
      <c r="RL16" s="73">
        <v>3.656085007827524</v>
      </c>
      <c r="RM16" s="73">
        <v>3.5811886219470179</v>
      </c>
      <c r="RN16" s="73">
        <v>4.3186282674260994</v>
      </c>
      <c r="RO16" s="73">
        <v>4.4262827936308913</v>
      </c>
      <c r="RP16" s="73">
        <v>1.13518009561643</v>
      </c>
      <c r="RQ16" s="73">
        <v>1.103941165886029</v>
      </c>
      <c r="RR16" s="73">
        <v>1.03458227015585</v>
      </c>
      <c r="RS16" s="73">
        <v>1.078956125673074</v>
      </c>
      <c r="RT16" s="73">
        <v>1.0660024427620911</v>
      </c>
      <c r="RU16" s="73">
        <v>1.0691464320062829</v>
      </c>
      <c r="RV16" s="73">
        <v>1.0836439696678051</v>
      </c>
      <c r="RW16" s="73">
        <v>1.024079215729317</v>
      </c>
      <c r="RX16" s="73">
        <v>1.047632446575929</v>
      </c>
      <c r="RY16" s="73">
        <v>1.0035797719438919</v>
      </c>
      <c r="RZ16" s="73">
        <v>0.68548256299494337</v>
      </c>
      <c r="SA16" s="73">
        <v>1.323391086414482</v>
      </c>
      <c r="SB16" s="73">
        <v>2.2311803355488689</v>
      </c>
      <c r="SC16" s="73">
        <v>1.202396269284242</v>
      </c>
      <c r="SD16" s="73">
        <v>1.186994418823881</v>
      </c>
      <c r="SE16" s="73">
        <v>1.816025100389103</v>
      </c>
      <c r="SF16" s="73">
        <v>2.4524991202439721</v>
      </c>
      <c r="SG16" s="73">
        <v>0.77810208800976477</v>
      </c>
      <c r="SH16" s="73">
        <v>0.81769987489610063</v>
      </c>
      <c r="SI16" s="73">
        <v>0.84310666638415532</v>
      </c>
      <c r="SJ16" s="73">
        <v>0.77128297347037589</v>
      </c>
      <c r="SK16" s="73">
        <v>0.86451064037893599</v>
      </c>
      <c r="SL16" s="73">
        <v>0.91532599472365261</v>
      </c>
      <c r="SM16" s="73">
        <v>0.92111807390936706</v>
      </c>
      <c r="SN16" s="73">
        <v>0.86524680341383498</v>
      </c>
      <c r="SO16" s="73">
        <v>3.8711488318173779</v>
      </c>
      <c r="SP16" s="73">
        <v>3.791846776179197</v>
      </c>
      <c r="SQ16" s="73">
        <v>4.572665224333516</v>
      </c>
      <c r="SR16" s="73">
        <v>4.6866523697268283</v>
      </c>
      <c r="SS16" s="73">
        <v>1.201955395358572</v>
      </c>
      <c r="ST16" s="73">
        <v>1.168878881526384</v>
      </c>
      <c r="SU16" s="73">
        <v>1.095440050753252</v>
      </c>
      <c r="SV16" s="73">
        <v>1.142424133065608</v>
      </c>
      <c r="SW16" s="73">
        <v>1.12870846880692</v>
      </c>
      <c r="SX16" s="73">
        <v>1.1320373985948871</v>
      </c>
      <c r="SY16" s="73">
        <v>1.147387732589441</v>
      </c>
      <c r="SZ16" s="73">
        <v>1.0843191695957479</v>
      </c>
      <c r="TA16" s="73">
        <v>1.109257884609808</v>
      </c>
      <c r="TB16" s="73">
        <v>1.062613876175885</v>
      </c>
      <c r="TC16" s="73">
        <v>0.72580506670052847</v>
      </c>
      <c r="TD16" s="73">
        <v>1.3969128134375091</v>
      </c>
      <c r="TE16" s="73">
        <v>2.3551347986349178</v>
      </c>
      <c r="TF16" s="73">
        <v>1.269196062022256</v>
      </c>
      <c r="TG16" s="73">
        <v>1.252938553202986</v>
      </c>
      <c r="TH16" s="73">
        <v>1.9169153837440529</v>
      </c>
      <c r="TI16" s="73">
        <v>2.5887490713686381</v>
      </c>
      <c r="TJ16" s="73">
        <v>0.82132998178808536</v>
      </c>
      <c r="TK16" s="73">
        <v>0.86312764572366218</v>
      </c>
      <c r="TL16" s="73">
        <v>0.88994592562771913</v>
      </c>
      <c r="TM16" s="73">
        <v>0.81413202755206349</v>
      </c>
      <c r="TN16" s="73">
        <v>0.91253900928887699</v>
      </c>
      <c r="TO16" s="73">
        <v>0.96617743887496654</v>
      </c>
      <c r="TP16" s="73">
        <v>0.97229130023766475</v>
      </c>
      <c r="TQ16" s="73">
        <v>0.91331607027015937</v>
      </c>
      <c r="TR16" s="73">
        <v>4.0862126558072296</v>
      </c>
      <c r="TS16" s="73">
        <v>4.0025049304113747</v>
      </c>
      <c r="TT16" s="73">
        <v>4.8267021812409316</v>
      </c>
      <c r="TU16" s="73">
        <v>4.9470219458227627</v>
      </c>
      <c r="TV16" s="73">
        <v>1.268730695100716</v>
      </c>
      <c r="TW16" s="73">
        <v>1.2338165971667381</v>
      </c>
      <c r="TX16" s="73">
        <v>1.1562978313506549</v>
      </c>
      <c r="TY16" s="73">
        <v>1.205892140458142</v>
      </c>
      <c r="TZ16" s="73">
        <v>1.1914144948517491</v>
      </c>
      <c r="UA16" s="73">
        <v>1.1949283651834921</v>
      </c>
      <c r="UB16" s="73">
        <v>1.211131495511077</v>
      </c>
      <c r="UC16" s="73">
        <v>1.144559123462179</v>
      </c>
      <c r="UD16" s="73">
        <v>1.170883322643685</v>
      </c>
      <c r="UE16" s="73">
        <v>1.1216479804078789</v>
      </c>
      <c r="UF16" s="73">
        <v>0.76612757040611357</v>
      </c>
      <c r="UG16" s="73">
        <v>1.470434540460535</v>
      </c>
      <c r="UH16" s="73">
        <v>2.4790892617209681</v>
      </c>
      <c r="UI16" s="73">
        <v>1.3359958547602691</v>
      </c>
      <c r="UJ16" s="73">
        <v>1.31888268758209</v>
      </c>
      <c r="UK16" s="73">
        <v>2.0178056670990032</v>
      </c>
      <c r="UL16" s="73">
        <v>2.7249990224933032</v>
      </c>
      <c r="UM16" s="73">
        <v>0.86455787556640507</v>
      </c>
      <c r="UN16" s="73">
        <v>0.90855541655122329</v>
      </c>
      <c r="UO16" s="73">
        <v>0.93678518487128348</v>
      </c>
      <c r="UP16" s="73">
        <v>0.85698108163375097</v>
      </c>
      <c r="UQ16" s="73">
        <v>0.96056737819881788</v>
      </c>
      <c r="UR16" s="73">
        <v>1.0170288830262799</v>
      </c>
      <c r="US16" s="73">
        <v>1.023464526565963</v>
      </c>
      <c r="UT16" s="73">
        <v>0.96138533712648344</v>
      </c>
      <c r="UU16" s="73">
        <v>4.3012764797970879</v>
      </c>
      <c r="UV16" s="73">
        <v>4.2131630846435497</v>
      </c>
      <c r="UW16" s="73">
        <v>5.0807391381483491</v>
      </c>
      <c r="UX16" s="73">
        <v>5.2073915219186961</v>
      </c>
      <c r="UY16" s="73">
        <v>1.3355059948428589</v>
      </c>
      <c r="UZ16" s="73">
        <v>1.298754312807092</v>
      </c>
      <c r="VA16" s="73">
        <v>1.2171556119480591</v>
      </c>
      <c r="VB16" s="73">
        <v>1.269360147850676</v>
      </c>
      <c r="VC16" s="73">
        <v>1.254120520896578</v>
      </c>
      <c r="VD16" s="73">
        <v>1.2578193317720969</v>
      </c>
      <c r="VE16" s="73">
        <v>1.2748752584327121</v>
      </c>
      <c r="VF16" s="73">
        <v>1.204799077328609</v>
      </c>
      <c r="VG16" s="73">
        <v>1.2325087606775631</v>
      </c>
      <c r="VH16" s="73">
        <v>1.1806820846398729</v>
      </c>
      <c r="VI16" s="73">
        <v>0.80645007411169822</v>
      </c>
      <c r="VJ16" s="73">
        <v>1.61747799450659</v>
      </c>
      <c r="VK16" s="73">
        <v>2.726998187893062</v>
      </c>
      <c r="VL16" s="73">
        <v>1.4695954402362961</v>
      </c>
      <c r="VM16" s="73">
        <v>1.4507709563402991</v>
      </c>
      <c r="VN16" s="73">
        <v>2.219586233808903</v>
      </c>
      <c r="VO16" s="73">
        <v>2.9974989247426338</v>
      </c>
      <c r="VP16" s="73">
        <v>0.95101366312304647</v>
      </c>
      <c r="VQ16" s="73">
        <v>0.99941095820634562</v>
      </c>
      <c r="VR16" s="73">
        <v>1.0304637033584121</v>
      </c>
      <c r="VS16" s="73">
        <v>0.94267918979712662</v>
      </c>
      <c r="VT16" s="73">
        <v>1.0566241160187</v>
      </c>
      <c r="VU16" s="73">
        <v>1.1187317713289091</v>
      </c>
      <c r="VV16" s="73">
        <v>1.125810979222561</v>
      </c>
      <c r="VW16" s="73">
        <v>1.0575238708391319</v>
      </c>
      <c r="VX16" s="73">
        <v>4.7314041277767949</v>
      </c>
      <c r="VY16" s="73">
        <v>4.6344793931079087</v>
      </c>
      <c r="VZ16" s="73">
        <v>5.5888130519631858</v>
      </c>
      <c r="WA16" s="73">
        <v>5.7281306741105702</v>
      </c>
      <c r="WB16" s="73">
        <v>1.469056594327145</v>
      </c>
      <c r="WC16" s="73">
        <v>1.428629744087802</v>
      </c>
      <c r="WD16" s="73">
        <v>1.3388711731428651</v>
      </c>
      <c r="WE16" s="73">
        <v>1.396296162635744</v>
      </c>
      <c r="WF16" s="73">
        <v>1.379532572986236</v>
      </c>
      <c r="WG16" s="73">
        <v>1.383601264949307</v>
      </c>
      <c r="WH16" s="73">
        <v>1.402362784275984</v>
      </c>
      <c r="WI16" s="73">
        <v>1.325278985061469</v>
      </c>
      <c r="WJ16" s="73">
        <v>1.35575963674532</v>
      </c>
      <c r="WK16" s="73">
        <v>1.2987502931038599</v>
      </c>
      <c r="WL16" s="73">
        <v>0.88709508152286887</v>
      </c>
      <c r="WM16" s="73">
        <v>1.764521448552643</v>
      </c>
      <c r="WN16" s="73">
        <v>2.97490711406516</v>
      </c>
      <c r="WO16" s="73">
        <v>1.6031950257123231</v>
      </c>
      <c r="WP16" s="73">
        <v>1.582659225098509</v>
      </c>
      <c r="WQ16" s="73">
        <v>2.421366800518804</v>
      </c>
      <c r="WR16" s="73">
        <v>3.2699988269919662</v>
      </c>
      <c r="WS16" s="73">
        <v>1.037469450679686</v>
      </c>
      <c r="WT16" s="73">
        <v>1.0902664998614671</v>
      </c>
      <c r="WU16" s="73">
        <v>1.1241422218455399</v>
      </c>
      <c r="WV16" s="73">
        <v>1.028377297960501</v>
      </c>
      <c r="WW16" s="73">
        <v>1.152680853838582</v>
      </c>
      <c r="WX16" s="73">
        <v>1.220434659631537</v>
      </c>
      <c r="WY16" s="73">
        <v>1.228157431879157</v>
      </c>
      <c r="WZ16" s="73">
        <v>1.15366240455178</v>
      </c>
      <c r="XA16" s="73">
        <v>5.1615317757565071</v>
      </c>
      <c r="XB16" s="73">
        <v>5.0557957015722614</v>
      </c>
      <c r="XC16" s="73">
        <v>6.0968869657780242</v>
      </c>
      <c r="XD16" s="73">
        <v>6.2488698263024398</v>
      </c>
      <c r="XE16" s="73">
        <v>1.602607193811431</v>
      </c>
      <c r="XF16" s="73">
        <v>1.558505175368512</v>
      </c>
      <c r="XG16" s="73">
        <v>1.4605867343376699</v>
      </c>
      <c r="XH16" s="73">
        <v>1.5232321774208111</v>
      </c>
      <c r="XI16" s="73">
        <v>1.504944625075894</v>
      </c>
      <c r="XJ16" s="73">
        <v>1.5093831981265169</v>
      </c>
      <c r="XK16" s="73">
        <v>1.529850310119256</v>
      </c>
      <c r="XL16" s="73">
        <v>1.445758892794331</v>
      </c>
      <c r="XM16" s="73">
        <v>1.4790105128130759</v>
      </c>
      <c r="XN16" s="73">
        <v>1.4168185015678469</v>
      </c>
      <c r="XO16" s="73">
        <v>0.96774008893403873</v>
      </c>
      <c r="XP16" s="73">
        <v>1.911564902598698</v>
      </c>
      <c r="XQ16" s="73">
        <v>3.2228160402372579</v>
      </c>
      <c r="XR16" s="73">
        <v>1.7367946111883501</v>
      </c>
      <c r="XS16" s="73">
        <v>1.714547493856718</v>
      </c>
      <c r="XT16" s="73">
        <v>2.6231473672287069</v>
      </c>
      <c r="XU16" s="73">
        <v>3.5424987292412951</v>
      </c>
      <c r="XV16" s="73">
        <v>1.1239252382363281</v>
      </c>
      <c r="XW16" s="73">
        <v>1.1811220415165899</v>
      </c>
      <c r="XX16" s="73">
        <v>1.2178207403326691</v>
      </c>
      <c r="XY16" s="73">
        <v>1.1140754061238769</v>
      </c>
      <c r="XZ16" s="73">
        <v>1.2487375916584651</v>
      </c>
      <c r="YA16" s="73">
        <v>1.322137547934165</v>
      </c>
      <c r="YB16" s="73">
        <v>1.3305038845357531</v>
      </c>
      <c r="YC16" s="73">
        <v>1.2498009382644291</v>
      </c>
      <c r="YD16" s="73">
        <v>5.5916594237362141</v>
      </c>
      <c r="YE16" s="73">
        <v>5.4771120100366169</v>
      </c>
      <c r="YF16" s="73">
        <v>6.6049608795928574</v>
      </c>
      <c r="YG16" s="73">
        <v>6.7696089784943103</v>
      </c>
      <c r="YH16" s="73">
        <v>1.7361577932957171</v>
      </c>
      <c r="YI16" s="73">
        <v>1.6883806066492211</v>
      </c>
      <c r="YJ16" s="73">
        <v>1.582302295532477</v>
      </c>
      <c r="YK16" s="73">
        <v>1.650168192205878</v>
      </c>
      <c r="YL16" s="73">
        <v>1.6303566771655511</v>
      </c>
      <c r="YM16" s="73">
        <v>1.6351651313037261</v>
      </c>
      <c r="YN16" s="73">
        <v>1.6573378359625259</v>
      </c>
      <c r="YO16" s="73">
        <v>1.566238800527193</v>
      </c>
      <c r="YP16" s="73">
        <v>1.602261388880833</v>
      </c>
      <c r="YQ16" s="73">
        <v>1.5348867100318351</v>
      </c>
      <c r="YR16" s="73">
        <v>1.0483850963452079</v>
      </c>
      <c r="YS16" s="73">
        <v>2.0586083566447528</v>
      </c>
      <c r="YT16" s="73">
        <v>3.470724966409354</v>
      </c>
      <c r="YU16" s="73">
        <v>1.8703941966643769</v>
      </c>
      <c r="YV16" s="73">
        <v>1.8464357626149259</v>
      </c>
      <c r="YW16" s="73">
        <v>2.8249279339386071</v>
      </c>
      <c r="YX16" s="73">
        <v>3.814998631490627</v>
      </c>
      <c r="YY16" s="73">
        <v>1.210381025792969</v>
      </c>
      <c r="YZ16" s="73">
        <v>1.2719775831717131</v>
      </c>
      <c r="ZA16" s="73">
        <v>1.3114992588197969</v>
      </c>
      <c r="ZB16" s="73">
        <v>1.199773514287253</v>
      </c>
      <c r="ZC16" s="73">
        <v>1.3447943294783451</v>
      </c>
      <c r="ZD16" s="73">
        <v>1.4238404362367929</v>
      </c>
      <c r="ZE16" s="73">
        <v>1.43285033719235</v>
      </c>
      <c r="ZF16" s="73">
        <v>1.3459394719770781</v>
      </c>
      <c r="ZG16" s="73">
        <v>6.0217870717159254</v>
      </c>
      <c r="ZH16" s="73">
        <v>5.8984283185009732</v>
      </c>
      <c r="ZI16" s="73">
        <v>7.1130347934076967</v>
      </c>
      <c r="ZJ16" s="73">
        <v>7.2903481306861799</v>
      </c>
      <c r="ZK16" s="73">
        <v>1.8697083927800029</v>
      </c>
      <c r="ZL16" s="73">
        <v>1.81825603792993</v>
      </c>
      <c r="ZM16" s="73">
        <v>1.704017856727281</v>
      </c>
      <c r="ZN16" s="73">
        <v>1.777104206990946</v>
      </c>
      <c r="ZO16" s="73">
        <v>1.7557687292552091</v>
      </c>
      <c r="ZP16" s="73">
        <v>1.760947064480936</v>
      </c>
      <c r="ZQ16" s="73">
        <v>1.784825361805799</v>
      </c>
      <c r="ZR16" s="73">
        <v>1.6867187082600521</v>
      </c>
      <c r="ZS16" s="73">
        <v>1.725512264948589</v>
      </c>
      <c r="ZT16" s="73">
        <v>1.6529549184958221</v>
      </c>
      <c r="ZU16" s="73">
        <v>1.1290301037563779</v>
      </c>
      <c r="ZV16" s="73">
        <v>2.2056518106908052</v>
      </c>
      <c r="ZW16" s="73">
        <v>3.7186338925814511</v>
      </c>
      <c r="ZX16" s="73">
        <v>2.0039937821404048</v>
      </c>
      <c r="ZY16" s="73">
        <v>1.9783240313731361</v>
      </c>
      <c r="ZZ16" s="73">
        <v>3.0267085006485082</v>
      </c>
      <c r="AAA16" s="73">
        <v>4.0874985337399572</v>
      </c>
      <c r="AAB16" s="73">
        <v>1.29683681334961</v>
      </c>
      <c r="AAC16" s="73">
        <v>1.3628331248268351</v>
      </c>
      <c r="AAD16" s="73">
        <v>1.4051777773069261</v>
      </c>
      <c r="AAE16" s="73">
        <v>1.2854716224506291</v>
      </c>
      <c r="AAF16" s="73">
        <v>1.4408510672982271</v>
      </c>
      <c r="AAG16" s="73">
        <v>1.5255433245394221</v>
      </c>
      <c r="AAH16" s="73">
        <v>1.5351967898489469</v>
      </c>
      <c r="AAI16" s="73">
        <v>1.442078005689726</v>
      </c>
      <c r="AAJ16" s="73">
        <v>6.4519147196956323</v>
      </c>
      <c r="AAK16" s="73">
        <v>6.319744626965333</v>
      </c>
      <c r="AAL16" s="73">
        <v>7.6211087072225281</v>
      </c>
      <c r="AAM16" s="73">
        <v>7.8110872828780531</v>
      </c>
      <c r="AAN16" s="73">
        <v>2.0032589922642892</v>
      </c>
      <c r="AAO16" s="73">
        <v>1.9481314692106391</v>
      </c>
      <c r="AAP16" s="73">
        <v>1.8257334179220881</v>
      </c>
      <c r="AAQ16" s="73">
        <v>1.9040402217760131</v>
      </c>
      <c r="AAR16" s="73">
        <v>1.881180781344868</v>
      </c>
      <c r="AAS16" s="73">
        <v>1.8867289976581469</v>
      </c>
      <c r="AAT16" s="73">
        <v>1.91231288764907</v>
      </c>
      <c r="AAU16" s="73">
        <v>1.8071986159929141</v>
      </c>
      <c r="AAV16" s="73">
        <v>1.8487631410163461</v>
      </c>
      <c r="AAW16" s="73">
        <v>1.7710231269598109</v>
      </c>
      <c r="AAX16" s="73">
        <v>1.209675111167549</v>
      </c>
      <c r="AAY16" s="73">
        <v>2.3526952647368589</v>
      </c>
      <c r="AAZ16" s="73">
        <v>3.966542818753549</v>
      </c>
      <c r="ABA16" s="73">
        <v>2.13759336761643</v>
      </c>
      <c r="ABB16" s="73">
        <v>2.1102123001313462</v>
      </c>
      <c r="ABC16" s="73">
        <v>3.2284890673584079</v>
      </c>
      <c r="ABD16" s="73">
        <v>4.3599984359892892</v>
      </c>
      <c r="ABE16" s="73">
        <v>1.3832926009062501</v>
      </c>
      <c r="ABF16" s="73">
        <v>1.4536886664819579</v>
      </c>
      <c r="ABG16" s="73">
        <v>1.4988562957940541</v>
      </c>
      <c r="ABH16" s="73">
        <v>1.3711697306140029</v>
      </c>
      <c r="ABI16" s="73">
        <v>1.53690780511811</v>
      </c>
      <c r="ABJ16" s="73">
        <v>1.62724621284205</v>
      </c>
      <c r="ABK16" s="73">
        <v>1.637543242505543</v>
      </c>
      <c r="ABL16" s="73">
        <v>1.5382165394023759</v>
      </c>
      <c r="ABM16" s="73">
        <v>6.8820423676753446</v>
      </c>
      <c r="ABN16" s="73">
        <v>6.7410609354296831</v>
      </c>
      <c r="ABO16" s="73">
        <v>8.129182621037371</v>
      </c>
      <c r="ABP16" s="73">
        <v>8.3318264350699263</v>
      </c>
      <c r="ABQ16" s="73">
        <v>2.1368095917485759</v>
      </c>
      <c r="ABR16" s="73">
        <v>2.0780069004913502</v>
      </c>
      <c r="ABS16" s="73">
        <v>1.9474489791168961</v>
      </c>
      <c r="ABT16" s="73">
        <v>2.0309762365610822</v>
      </c>
      <c r="ABU16" s="73">
        <v>2.0065928334345249</v>
      </c>
      <c r="ABV16" s="73">
        <v>2.012510930835357</v>
      </c>
      <c r="ABW16" s="73">
        <v>2.0398004134923409</v>
      </c>
      <c r="ABX16" s="73">
        <v>1.927678523725775</v>
      </c>
      <c r="ABY16" s="73">
        <v>1.972014017084101</v>
      </c>
      <c r="ABZ16" s="73">
        <v>1.889091335423797</v>
      </c>
      <c r="ACA16" s="73">
        <v>1.290320118578719</v>
      </c>
      <c r="ACB16" s="73">
        <v>2.4997387187829152</v>
      </c>
      <c r="ACC16" s="73">
        <v>4.214451744925646</v>
      </c>
      <c r="ACD16" s="73">
        <v>2.2711929530924579</v>
      </c>
      <c r="ACE16" s="73">
        <v>2.242100568889553</v>
      </c>
      <c r="ACF16" s="73">
        <v>3.4302696340683081</v>
      </c>
      <c r="ACG16" s="73">
        <v>4.6324983382386193</v>
      </c>
      <c r="ACH16" s="73">
        <v>1.469748388462891</v>
      </c>
      <c r="ACI16" s="73">
        <v>1.5445442081370799</v>
      </c>
      <c r="ACJ16" s="73">
        <v>1.592534814281183</v>
      </c>
      <c r="ACK16" s="73">
        <v>1.4568678387773799</v>
      </c>
      <c r="ACL16" s="73">
        <v>1.632964542937992</v>
      </c>
      <c r="ACM16" s="73">
        <v>1.728949101144678</v>
      </c>
      <c r="ACN16" s="73">
        <v>1.7398896951621381</v>
      </c>
      <c r="ACO16" s="73">
        <v>1.6343550731150229</v>
      </c>
      <c r="ACP16" s="73">
        <v>7.3121700156550569</v>
      </c>
      <c r="ACQ16" s="73">
        <v>7.1623772438940412</v>
      </c>
      <c r="ACR16" s="73">
        <v>8.6372565348522095</v>
      </c>
      <c r="ACS16" s="73">
        <v>8.8525655872617932</v>
      </c>
      <c r="ACT16" s="73">
        <v>2.2703601912328621</v>
      </c>
      <c r="ACU16" s="73">
        <v>2.2078823317720579</v>
      </c>
      <c r="ACV16" s="73">
        <v>2.0691645403117001</v>
      </c>
      <c r="ACW16" s="73">
        <v>2.1579122513461488</v>
      </c>
      <c r="ACX16" s="73">
        <v>2.132004885524184</v>
      </c>
      <c r="ACY16" s="73">
        <v>2.1382928640125658</v>
      </c>
      <c r="ACZ16" s="73">
        <v>2.1672879393356128</v>
      </c>
      <c r="ADA16" s="73">
        <v>2.0481584314586359</v>
      </c>
      <c r="ADB16" s="73">
        <v>2.095264893151858</v>
      </c>
      <c r="ADC16" s="73">
        <v>2.0071595438877852</v>
      </c>
      <c r="ADD16" s="73">
        <v>1.370965125989889</v>
      </c>
      <c r="ADE16" s="73">
        <v>2.6467821728289671</v>
      </c>
      <c r="ADF16" s="73">
        <v>4.4623606710977413</v>
      </c>
      <c r="ADG16" s="73">
        <v>2.404792538568485</v>
      </c>
      <c r="ADH16" s="73">
        <v>2.373988837647762</v>
      </c>
      <c r="ADI16" s="73">
        <v>3.6320502007782092</v>
      </c>
      <c r="ADJ16" s="73">
        <v>4.9049982404879504</v>
      </c>
      <c r="ADK16" s="73">
        <v>1.556204176019532</v>
      </c>
      <c r="ADL16" s="73">
        <v>1.635399749792201</v>
      </c>
      <c r="ADM16" s="73">
        <v>1.6862133327683111</v>
      </c>
      <c r="ADN16" s="73">
        <v>1.542565946940754</v>
      </c>
      <c r="ADO16" s="73">
        <v>1.7290212807578751</v>
      </c>
      <c r="ADP16" s="73">
        <v>1.8306519894473059</v>
      </c>
      <c r="ADQ16" s="73">
        <v>1.842236147818735</v>
      </c>
      <c r="ADR16" s="73">
        <v>1.7304936068276731</v>
      </c>
      <c r="ADS16" s="73">
        <v>7.7422976636347602</v>
      </c>
      <c r="ADT16" s="73">
        <v>7.5836935523583966</v>
      </c>
      <c r="ADU16" s="73">
        <v>9.1453304486670373</v>
      </c>
      <c r="ADV16" s="73">
        <v>9.3733047394536673</v>
      </c>
      <c r="ADW16" s="73">
        <v>2.403910790717148</v>
      </c>
      <c r="ADX16" s="73">
        <v>2.3377577630527679</v>
      </c>
      <c r="ADY16" s="73">
        <v>2.1908801015065071</v>
      </c>
      <c r="ADZ16" s="73">
        <v>2.2848482661312168</v>
      </c>
      <c r="AEA16" s="73">
        <v>2.2574169376138409</v>
      </c>
      <c r="AEB16" s="73">
        <v>2.2640747971897759</v>
      </c>
      <c r="AEC16" s="73">
        <v>2.294775465178883</v>
      </c>
      <c r="AED16" s="73">
        <v>2.1686383391914958</v>
      </c>
      <c r="AEE16" s="73">
        <v>2.2185157692196151</v>
      </c>
      <c r="AEF16" s="73">
        <v>2.1252277523517731</v>
      </c>
      <c r="AEG16" s="73">
        <v>1.451610133401058</v>
      </c>
      <c r="AEH16" s="73">
        <v>2.793825626875023</v>
      </c>
      <c r="AEI16" s="73">
        <v>4.7102695972698374</v>
      </c>
      <c r="AEJ16" s="73">
        <v>2.5383921240445142</v>
      </c>
      <c r="AEK16" s="73">
        <v>2.5058771064059719</v>
      </c>
      <c r="AEL16" s="73">
        <v>3.8338307674881098</v>
      </c>
      <c r="AEM16" s="73">
        <v>5.1774981427372788</v>
      </c>
      <c r="AEN16" s="73">
        <v>1.6426599635761721</v>
      </c>
      <c r="AEO16" s="73">
        <v>1.726255291447325</v>
      </c>
      <c r="AEP16" s="73">
        <v>1.77989185125544</v>
      </c>
      <c r="AEQ16" s="73">
        <v>1.628264055104129</v>
      </c>
      <c r="AER16" s="73">
        <v>1.825078018577756</v>
      </c>
      <c r="AES16" s="73">
        <v>1.932354877749934</v>
      </c>
      <c r="AET16" s="73">
        <v>1.9445826004753319</v>
      </c>
      <c r="AEU16" s="73">
        <v>1.8266321405403201</v>
      </c>
      <c r="AEV16" s="73">
        <v>8.1724253116144752</v>
      </c>
      <c r="AEW16" s="73">
        <v>8.0050098608227529</v>
      </c>
      <c r="AEX16" s="73">
        <v>9.6534043624818775</v>
      </c>
      <c r="AEY16" s="73">
        <v>9.8940438916455378</v>
      </c>
      <c r="AEZ16" s="73">
        <v>2.537461390201432</v>
      </c>
      <c r="AFA16" s="73">
        <v>2.4676331943334771</v>
      </c>
      <c r="AFB16" s="73">
        <v>2.312595662701312</v>
      </c>
      <c r="AFC16" s="73">
        <v>2.4117842809162839</v>
      </c>
      <c r="AFD16" s="73">
        <v>2.3828289897034991</v>
      </c>
      <c r="AFE16" s="73">
        <v>2.389856730366986</v>
      </c>
      <c r="AFF16" s="73">
        <v>2.4222629910221549</v>
      </c>
      <c r="AFG16" s="73">
        <v>2.2891182469243581</v>
      </c>
      <c r="AFH16" s="73">
        <v>2.34176664528737</v>
      </c>
      <c r="AFI16" s="73">
        <v>2.243295960815761</v>
      </c>
      <c r="AFJ16" s="73">
        <v>1.532255140812228</v>
      </c>
      <c r="AFK16" s="73">
        <v>2.940869080921078</v>
      </c>
      <c r="AFL16" s="73">
        <v>4.9581785234419362</v>
      </c>
      <c r="AFM16" s="73">
        <v>2.671991709520539</v>
      </c>
      <c r="AFN16" s="73">
        <v>2.6377653751641832</v>
      </c>
      <c r="AFO16" s="73">
        <v>4.0356113341980127</v>
      </c>
      <c r="AFP16" s="73">
        <v>5.4499980449866117</v>
      </c>
      <c r="AFQ16" s="73">
        <v>1.7291157511328119</v>
      </c>
      <c r="AFR16" s="73">
        <v>1.817110833102447</v>
      </c>
      <c r="AFS16" s="73">
        <v>1.873570369742567</v>
      </c>
      <c r="AFT16" s="73">
        <v>1.7139621632675039</v>
      </c>
      <c r="AFU16" s="73">
        <v>1.9211347563976391</v>
      </c>
      <c r="AFV16" s="73">
        <v>2.0340577660525629</v>
      </c>
      <c r="AFW16" s="73">
        <v>2.0469290531319282</v>
      </c>
      <c r="AFX16" s="73">
        <v>1.922770674252968</v>
      </c>
      <c r="AFY16" s="73">
        <v>8.6025529595941848</v>
      </c>
      <c r="AFZ16" s="73">
        <v>8.4263261692871065</v>
      </c>
      <c r="AGA16" s="73">
        <v>10.16147827629672</v>
      </c>
      <c r="AGB16" s="73">
        <v>10.41478304383741</v>
      </c>
      <c r="AGC16" s="73">
        <v>2.671011989685721</v>
      </c>
      <c r="AGD16" s="73">
        <v>2.597508625614187</v>
      </c>
      <c r="AGE16" s="73">
        <v>2.43431122389612</v>
      </c>
      <c r="AGF16" s="73">
        <v>2.5387202957013528</v>
      </c>
      <c r="AGG16" s="73">
        <v>2.5082410417931582</v>
      </c>
      <c r="AGH16" s="73">
        <v>2.5156386635441961</v>
      </c>
      <c r="AGI16" s="73">
        <v>2.5497505168654269</v>
      </c>
      <c r="AGJ16" s="73">
        <v>2.409598154657218</v>
      </c>
      <c r="AGK16" s="73">
        <v>2.4650175213551271</v>
      </c>
      <c r="AGL16" s="73">
        <v>2.3613641692797458</v>
      </c>
      <c r="AGM16" s="73">
        <v>1.612900148223398</v>
      </c>
      <c r="AGN16" s="73">
        <v>3.0879125349671321</v>
      </c>
      <c r="AGO16" s="73">
        <v>5.2060874496140332</v>
      </c>
      <c r="AGP16" s="73">
        <v>2.8055912949965691</v>
      </c>
      <c r="AGQ16" s="73">
        <v>2.7696536439223909</v>
      </c>
      <c r="AGR16" s="73">
        <v>4.2373919009079124</v>
      </c>
      <c r="AGS16" s="73">
        <v>5.7224979472359436</v>
      </c>
      <c r="AGT16" s="73">
        <v>1.815571538689454</v>
      </c>
      <c r="AGU16" s="73">
        <v>1.9079663747575699</v>
      </c>
      <c r="AGV16" s="73">
        <v>1.9672488882296959</v>
      </c>
      <c r="AGW16" s="73">
        <v>1.7996602714308809</v>
      </c>
      <c r="AGX16" s="73">
        <v>2.0171914942175202</v>
      </c>
      <c r="AGY16" s="73">
        <v>2.1357606543551921</v>
      </c>
      <c r="AGZ16" s="73">
        <v>2.1492755057885242</v>
      </c>
      <c r="AHA16" s="73">
        <v>2.0189092079656179</v>
      </c>
      <c r="AHB16" s="73">
        <v>9.032680607573889</v>
      </c>
      <c r="AHC16" s="73">
        <v>8.8476424777514655</v>
      </c>
      <c r="AHD16" s="73">
        <v>10.66955219011156</v>
      </c>
      <c r="AHE16" s="73">
        <v>10.935522196029281</v>
      </c>
      <c r="AHF16" s="73">
        <v>2.8045625891700081</v>
      </c>
      <c r="AHG16" s="73">
        <v>2.7273840568948962</v>
      </c>
      <c r="AHH16" s="73">
        <v>2.556026785090924</v>
      </c>
      <c r="AHI16" s="73">
        <v>2.6656563104864208</v>
      </c>
      <c r="AHJ16" s="73">
        <v>2.6336530938828169</v>
      </c>
      <c r="AHK16" s="73">
        <v>2.6414205967214071</v>
      </c>
      <c r="AHL16" s="73">
        <v>2.6772380427086979</v>
      </c>
      <c r="AHM16" s="73">
        <v>2.5300780623900789</v>
      </c>
      <c r="AHN16" s="73">
        <v>2.5882683974228842</v>
      </c>
      <c r="AHO16" s="73">
        <v>2.4794323777437328</v>
      </c>
      <c r="AHP16" s="73">
        <v>1.6935451556345691</v>
      </c>
      <c r="AHQ16" s="73">
        <v>3.2349559890131858</v>
      </c>
      <c r="AHR16" s="73">
        <v>5.4539963757861294</v>
      </c>
      <c r="AHS16" s="73">
        <v>2.9391908804725948</v>
      </c>
      <c r="AHT16" s="73">
        <v>2.9015419126805999</v>
      </c>
      <c r="AHU16" s="73">
        <v>4.439172467617813</v>
      </c>
      <c r="AHV16" s="73">
        <v>5.9949978494852729</v>
      </c>
      <c r="AHW16" s="73">
        <v>1.9020273262460941</v>
      </c>
      <c r="AHX16" s="73">
        <v>1.9988219164126919</v>
      </c>
      <c r="AHY16" s="73">
        <v>2.0609274067168251</v>
      </c>
      <c r="AHZ16" s="73">
        <v>1.8853583795942559</v>
      </c>
      <c r="AIA16" s="73">
        <v>2.1132482320374031</v>
      </c>
      <c r="AIB16" s="73">
        <v>2.23746354265782</v>
      </c>
      <c r="AIC16" s="73">
        <v>2.2516219584451198</v>
      </c>
      <c r="AID16" s="73">
        <v>2.1150477416782678</v>
      </c>
      <c r="AIE16" s="73">
        <v>9.4628082555536004</v>
      </c>
      <c r="AIF16" s="73">
        <v>9.2689587862158209</v>
      </c>
      <c r="AIG16" s="73">
        <v>11.177626103926389</v>
      </c>
      <c r="AIH16" s="73">
        <v>11.456261348221149</v>
      </c>
      <c r="AII16" s="73">
        <v>2.9381131886542939</v>
      </c>
      <c r="AIJ16" s="73">
        <v>2.8572594881756062</v>
      </c>
      <c r="AIK16" s="73">
        <v>2.677742346285731</v>
      </c>
      <c r="AIL16" s="73">
        <v>2.7925923252714879</v>
      </c>
      <c r="AIM16" s="73">
        <v>2.7590651459724742</v>
      </c>
      <c r="AIN16" s="73">
        <v>2.7672025298986171</v>
      </c>
      <c r="AIO16" s="73">
        <v>2.804725568551969</v>
      </c>
      <c r="AIP16" s="73">
        <v>2.650557970122942</v>
      </c>
      <c r="AIQ16" s="73">
        <v>2.7115192734906399</v>
      </c>
      <c r="AIR16" s="73">
        <v>2.5975005862077198</v>
      </c>
      <c r="AIS16" s="73">
        <v>1.77419016304574</v>
      </c>
      <c r="AIT16" s="73">
        <v>3.3819994430592391</v>
      </c>
      <c r="AIU16" s="73">
        <v>5.7019053019582273</v>
      </c>
      <c r="AIV16" s="73">
        <v>3.0727904659486209</v>
      </c>
      <c r="AIW16" s="73">
        <v>3.0334301814388089</v>
      </c>
      <c r="AIX16" s="73">
        <v>4.6409530343277137</v>
      </c>
      <c r="AIY16" s="73">
        <v>6.2674977517346067</v>
      </c>
      <c r="AIZ16" s="73">
        <v>1.988483113802735</v>
      </c>
      <c r="AJA16" s="73">
        <v>2.089677458067813</v>
      </c>
      <c r="AJB16" s="73">
        <v>2.1546059252039531</v>
      </c>
      <c r="AJC16" s="73">
        <v>1.9710564877576311</v>
      </c>
      <c r="AJD16" s="73">
        <v>2.2093049698572842</v>
      </c>
      <c r="AJE16" s="73">
        <v>2.339166430960447</v>
      </c>
      <c r="AJF16" s="73">
        <v>2.3539684111017172</v>
      </c>
      <c r="AJG16" s="73">
        <v>2.2111862753909168</v>
      </c>
      <c r="AJH16" s="73">
        <v>9.8929359035333082</v>
      </c>
      <c r="AJI16" s="73">
        <v>9.6902750946801746</v>
      </c>
      <c r="AJJ16" s="73">
        <v>11.68570001774123</v>
      </c>
      <c r="AJK16" s="73">
        <v>11.97700050041303</v>
      </c>
      <c r="AJL16" s="73">
        <v>3.071663788138578</v>
      </c>
      <c r="AJM16" s="73">
        <v>2.9871349194563148</v>
      </c>
      <c r="AJN16" s="73">
        <v>2.799457907480535</v>
      </c>
      <c r="AJO16" s="73">
        <v>2.919528340056555</v>
      </c>
      <c r="AJP16" s="73">
        <v>2.8844771980621311</v>
      </c>
      <c r="AJQ16" s="73">
        <v>2.892984463075825</v>
      </c>
      <c r="AJR16" s="73">
        <v>2.9322130943952409</v>
      </c>
      <c r="AJS16" s="73">
        <v>2.771037877855802</v>
      </c>
      <c r="AJT16" s="73">
        <v>2.834770149558397</v>
      </c>
      <c r="AJU16" s="73">
        <v>2.7155687946717091</v>
      </c>
      <c r="AJV16" s="73">
        <v>1.854835170456909</v>
      </c>
      <c r="AJW16" s="73">
        <v>3.5290428971052918</v>
      </c>
      <c r="AJX16" s="73">
        <v>5.9498142281303226</v>
      </c>
      <c r="AJY16" s="73">
        <v>3.2063900514246471</v>
      </c>
      <c r="AJZ16" s="73">
        <v>3.165318450197018</v>
      </c>
      <c r="AKA16" s="73">
        <v>4.8427336010376152</v>
      </c>
      <c r="AKB16" s="73">
        <v>6.5399976539839333</v>
      </c>
      <c r="AKC16" s="73">
        <v>2.0749389013593751</v>
      </c>
      <c r="AKD16" s="73">
        <v>2.1805329997229368</v>
      </c>
      <c r="AKE16" s="73">
        <v>2.248284443691082</v>
      </c>
      <c r="AKF16" s="73">
        <v>2.0567545959210052</v>
      </c>
      <c r="AKG16" s="73">
        <v>2.3053617076771671</v>
      </c>
      <c r="AKH16" s="73">
        <v>2.4408693192630762</v>
      </c>
      <c r="AKI16" s="73">
        <v>2.456314863758315</v>
      </c>
      <c r="AKJ16" s="73">
        <v>2.3073248091035632</v>
      </c>
      <c r="AKK16" s="73">
        <v>10.32306355151302</v>
      </c>
      <c r="AKL16" s="73">
        <v>10.11159140314453</v>
      </c>
      <c r="AKM16" s="73">
        <v>12.193773931556059</v>
      </c>
      <c r="AKN16" s="73">
        <v>12.49773965260489</v>
      </c>
      <c r="AKO16" s="73">
        <v>3.2052143876228638</v>
      </c>
      <c r="AKP16" s="73">
        <v>3.1170103507370248</v>
      </c>
      <c r="AKQ16" s="73">
        <v>2.9211734686753421</v>
      </c>
      <c r="AKR16" s="73">
        <v>3.046464354841623</v>
      </c>
      <c r="AKS16" s="73">
        <v>3.009889250151788</v>
      </c>
      <c r="AKT16" s="73">
        <v>3.0187663962530338</v>
      </c>
      <c r="AKU16" s="73">
        <v>3.0597006202385129</v>
      </c>
      <c r="AKV16" s="73">
        <v>2.891517785588662</v>
      </c>
      <c r="AKW16" s="73">
        <v>2.9580210256261541</v>
      </c>
      <c r="AKX16" s="73">
        <v>2.833637003135697</v>
      </c>
      <c r="AKY16" s="73">
        <v>1.9354801778680779</v>
      </c>
      <c r="AKZ16" s="73">
        <v>3.676086351151346</v>
      </c>
      <c r="ALA16" s="73">
        <v>6.1977231543024267</v>
      </c>
      <c r="ALB16" s="73">
        <v>3.339989636900675</v>
      </c>
      <c r="ALC16" s="73">
        <v>3.297206718955227</v>
      </c>
      <c r="ALD16" s="73">
        <v>5.0445141677475132</v>
      </c>
      <c r="ALE16" s="73">
        <v>6.812497556233267</v>
      </c>
      <c r="ALF16" s="73">
        <v>2.1613946889160158</v>
      </c>
      <c r="ALG16" s="73">
        <v>2.2713885413780601</v>
      </c>
      <c r="ALH16" s="73">
        <v>2.341962962178211</v>
      </c>
      <c r="ALI16" s="73">
        <v>2.1424527040843819</v>
      </c>
      <c r="ALJ16" s="73">
        <v>2.4014184454970482</v>
      </c>
      <c r="ALK16" s="73">
        <v>2.542572207565704</v>
      </c>
      <c r="ALL16" s="73">
        <v>2.558661316414911</v>
      </c>
      <c r="ALM16" s="73">
        <v>2.4034633428162109</v>
      </c>
      <c r="ALN16" s="73">
        <v>10.75319119949272</v>
      </c>
      <c r="ALO16" s="73">
        <v>10.532907711608891</v>
      </c>
      <c r="ALP16" s="73">
        <v>12.701847845370891</v>
      </c>
      <c r="ALQ16" s="73">
        <v>13.01847880479677</v>
      </c>
      <c r="ALR16" s="73">
        <v>3.338764987107151</v>
      </c>
      <c r="ALS16" s="73">
        <v>3.246885782017733</v>
      </c>
      <c r="ALT16" s="73">
        <v>3.0428890298701492</v>
      </c>
      <c r="ALU16" s="73">
        <v>3.173400369626691</v>
      </c>
      <c r="ALV16" s="73">
        <v>3.1353013022414471</v>
      </c>
      <c r="ALW16" s="73">
        <v>3.1445483294302461</v>
      </c>
      <c r="ALX16" s="73">
        <v>3.1871881460817839</v>
      </c>
      <c r="ALY16" s="73">
        <v>3.0119976933215238</v>
      </c>
      <c r="ALZ16" s="73">
        <v>3.081271901693909</v>
      </c>
      <c r="AMA16" s="73">
        <v>2.9517052115996849</v>
      </c>
      <c r="AMB16" s="73">
        <v>2.016125185279249</v>
      </c>
      <c r="AMC16" s="73">
        <v>4.0436949862664804</v>
      </c>
      <c r="AMD16" s="73">
        <v>6.8174954697326644</v>
      </c>
      <c r="AME16" s="73">
        <v>3.6739886005907429</v>
      </c>
      <c r="AMF16" s="73">
        <v>3.6269273908507511</v>
      </c>
      <c r="AMG16" s="73">
        <v>5.5489655845222652</v>
      </c>
      <c r="AMH16" s="73">
        <v>7.4937473118565912</v>
      </c>
      <c r="AMI16" s="73">
        <v>2.3775341578076188</v>
      </c>
      <c r="AMJ16" s="73">
        <v>2.4985273955158638</v>
      </c>
      <c r="AMK16" s="73">
        <v>2.5761592583960322</v>
      </c>
      <c r="AML16" s="73">
        <v>2.3566979744928198</v>
      </c>
      <c r="AMM16" s="73">
        <v>2.6415602900467552</v>
      </c>
      <c r="AMN16" s="73">
        <v>2.7968294283222752</v>
      </c>
      <c r="AMO16" s="73">
        <v>2.8145274480564031</v>
      </c>
      <c r="AMP16" s="73">
        <v>2.643809677097833</v>
      </c>
      <c r="AMQ16" s="73">
        <v>11.828510319441991</v>
      </c>
      <c r="AMR16" s="73">
        <v>11.58619848276977</v>
      </c>
      <c r="AMS16" s="73">
        <v>13.972032629907989</v>
      </c>
      <c r="AMT16" s="73">
        <v>14.32032668527644</v>
      </c>
      <c r="AMU16" s="73">
        <v>3.672641485817866</v>
      </c>
      <c r="AMV16" s="73">
        <v>3.571574360219508</v>
      </c>
      <c r="AMW16" s="73">
        <v>3.347177932857162</v>
      </c>
      <c r="AMX16" s="73">
        <v>3.4907404065893601</v>
      </c>
      <c r="AMY16" s="73">
        <v>3.448831432465592</v>
      </c>
      <c r="AMZ16" s="73">
        <v>3.45900316237327</v>
      </c>
      <c r="ANA16" s="73">
        <v>3.505906960689964</v>
      </c>
      <c r="ANB16" s="73">
        <v>3.313197462653676</v>
      </c>
      <c r="ANC16" s="73">
        <v>3.3893990918632988</v>
      </c>
      <c r="AND16" s="73">
        <v>3.2468757327596531</v>
      </c>
      <c r="ANE16" s="73">
        <v>2.2177377038071731</v>
      </c>
      <c r="ANF16" s="73">
        <v>4.4113036213816166</v>
      </c>
      <c r="ANG16" s="73">
        <v>7.4372677851629039</v>
      </c>
      <c r="ANH16" s="73">
        <v>4.0079875642808087</v>
      </c>
      <c r="ANI16" s="73">
        <v>3.9566480627462748</v>
      </c>
      <c r="ANJ16" s="73">
        <v>6.0534170012970199</v>
      </c>
      <c r="ANK16" s="73">
        <v>8.1749970674799233</v>
      </c>
      <c r="ANL16" s="73">
        <v>2.5936736266992209</v>
      </c>
      <c r="ANM16" s="73">
        <v>2.725666249653671</v>
      </c>
      <c r="ANN16" s="73">
        <v>2.8103555546138521</v>
      </c>
      <c r="ANO16" s="73">
        <v>2.5709432449012581</v>
      </c>
      <c r="ANP16" s="73">
        <v>2.8817021345964582</v>
      </c>
      <c r="ANQ16" s="73">
        <v>3.0510866490788451</v>
      </c>
      <c r="ANR16" s="73">
        <v>3.0703935796978921</v>
      </c>
      <c r="ANS16" s="73">
        <v>2.884156011379456</v>
      </c>
      <c r="ANT16" s="73">
        <v>12.90382943939127</v>
      </c>
      <c r="ANU16" s="73">
        <v>12.639489253930661</v>
      </c>
      <c r="ANV16" s="73">
        <v>15.242217414445079</v>
      </c>
      <c r="ANW16" s="73">
        <v>15.62217456575612</v>
      </c>
      <c r="ANX16" s="73">
        <v>4.0065179845285819</v>
      </c>
      <c r="ANY16" s="73">
        <v>3.8962629384212808</v>
      </c>
      <c r="ANZ16" s="73">
        <v>3.651466835844178</v>
      </c>
      <c r="AOA16" s="73">
        <v>3.8080804435520288</v>
      </c>
      <c r="AOB16" s="73">
        <v>3.762361562689736</v>
      </c>
      <c r="AOC16" s="73">
        <v>3.773457995316293</v>
      </c>
      <c r="AOD16" s="73">
        <v>3.8246257752981401</v>
      </c>
      <c r="AOE16" s="73">
        <v>3.6143972319858282</v>
      </c>
      <c r="AOF16" s="73">
        <v>3.6975262820326922</v>
      </c>
      <c r="AOG16" s="73">
        <v>3.54204625391962</v>
      </c>
      <c r="AOH16" s="73">
        <v>2.4193502223350989</v>
      </c>
      <c r="AOI16" s="73">
        <v>4.7789122564967501</v>
      </c>
      <c r="AOJ16" s="73">
        <v>8.0570401005931469</v>
      </c>
      <c r="AOK16" s="73">
        <v>4.3419865279708798</v>
      </c>
      <c r="AOL16" s="73">
        <v>4.286368734641794</v>
      </c>
      <c r="AOM16" s="73">
        <v>6.5578684180717701</v>
      </c>
      <c r="AON16" s="73">
        <v>8.8562468231032447</v>
      </c>
      <c r="AOO16" s="73">
        <v>2.809813095590822</v>
      </c>
      <c r="AOP16" s="73">
        <v>2.952805103791476</v>
      </c>
      <c r="AOQ16" s="73">
        <v>3.0445518508316729</v>
      </c>
      <c r="AOR16" s="73">
        <v>2.7851885153096951</v>
      </c>
      <c r="AOS16" s="73">
        <v>3.121843979146163</v>
      </c>
      <c r="AOT16" s="73">
        <v>3.3053438698354149</v>
      </c>
      <c r="AOU16" s="73">
        <v>3.326259711339385</v>
      </c>
      <c r="AOV16" s="73">
        <v>3.1245023456610759</v>
      </c>
      <c r="AOW16" s="73">
        <v>13.97914855934054</v>
      </c>
      <c r="AOX16" s="73">
        <v>13.692780025091549</v>
      </c>
      <c r="AOY16" s="73">
        <v>16.512402198982159</v>
      </c>
      <c r="AOZ16" s="73">
        <v>16.924022446235789</v>
      </c>
      <c r="APA16" s="73">
        <v>4.3403944832392973</v>
      </c>
      <c r="APB16" s="73">
        <v>4.2209515166230531</v>
      </c>
      <c r="APC16" s="73">
        <v>3.9557557388311948</v>
      </c>
      <c r="APD16" s="73">
        <v>4.125420480514701</v>
      </c>
      <c r="APE16" s="73">
        <v>4.0758916929138822</v>
      </c>
      <c r="APF16" s="73">
        <v>4.0879128282593209</v>
      </c>
      <c r="APG16" s="73">
        <v>4.1433445899063166</v>
      </c>
      <c r="APH16" s="73">
        <v>3.9155970013179782</v>
      </c>
      <c r="API16" s="73">
        <v>4.0056534722020816</v>
      </c>
      <c r="APJ16" s="73">
        <v>3.8372167750795891</v>
      </c>
      <c r="APK16" s="73">
        <v>2.6209627408630238</v>
      </c>
      <c r="APL16" s="73">
        <v>5.1465208916118881</v>
      </c>
      <c r="APM16" s="73">
        <v>8.6768124160233882</v>
      </c>
      <c r="APN16" s="73">
        <v>4.675985491660942</v>
      </c>
      <c r="APO16" s="73">
        <v>4.6160894065373173</v>
      </c>
      <c r="APP16" s="73">
        <v>7.0623198348465257</v>
      </c>
      <c r="APQ16" s="73">
        <v>9.5374965787265733</v>
      </c>
      <c r="APR16" s="73">
        <v>3.025952564482425</v>
      </c>
      <c r="APS16" s="73">
        <v>3.179943957929281</v>
      </c>
      <c r="APT16" s="73">
        <v>3.278748147049495</v>
      </c>
      <c r="APU16" s="73">
        <v>2.9994337857181339</v>
      </c>
      <c r="APV16" s="73">
        <v>3.361985823695866</v>
      </c>
      <c r="APW16" s="73">
        <v>3.5596010905919862</v>
      </c>
      <c r="APX16" s="73">
        <v>3.5821258429808749</v>
      </c>
      <c r="APY16" s="73">
        <v>3.364848679942698</v>
      </c>
      <c r="APZ16" s="73">
        <v>15.054467679289809</v>
      </c>
      <c r="AQA16" s="73">
        <v>14.74607079625245</v>
      </c>
      <c r="AQB16" s="73">
        <v>17.78258698351927</v>
      </c>
      <c r="AQC16" s="73">
        <v>18.225870326715469</v>
      </c>
      <c r="AQD16" s="73">
        <v>4.6742709819500137</v>
      </c>
      <c r="AQE16" s="73">
        <v>4.5456400948248303</v>
      </c>
      <c r="AQF16" s="73">
        <v>4.2600446418182081</v>
      </c>
      <c r="AQG16" s="73">
        <v>4.4427605174773692</v>
      </c>
      <c r="AQH16" s="73">
        <v>4.3894218231380258</v>
      </c>
      <c r="AQI16" s="73">
        <v>4.4023676612023452</v>
      </c>
      <c r="AQJ16" s="73">
        <v>4.4620634045144971</v>
      </c>
      <c r="AQK16" s="73">
        <v>4.2167967706501326</v>
      </c>
      <c r="AQL16" s="73">
        <v>4.3137806623714727</v>
      </c>
      <c r="AQM16" s="73">
        <v>4.1323872962395551</v>
      </c>
      <c r="AQN16" s="73">
        <v>2.8225752593909479</v>
      </c>
      <c r="AQO16" s="73">
        <v>5.5141295267270181</v>
      </c>
      <c r="AQP16" s="73">
        <v>9.2965847314536312</v>
      </c>
      <c r="AQQ16" s="73">
        <v>5.0099844553510113</v>
      </c>
      <c r="AQR16" s="73">
        <v>4.9458100784328449</v>
      </c>
      <c r="AQS16" s="73">
        <v>7.5667712516212733</v>
      </c>
      <c r="AQT16" s="73">
        <v>10.2187463343499</v>
      </c>
      <c r="AQU16" s="73">
        <v>3.242092033374028</v>
      </c>
      <c r="AQV16" s="73">
        <v>3.40708281206709</v>
      </c>
      <c r="AQW16" s="73">
        <v>3.5129444432673149</v>
      </c>
      <c r="AQX16" s="73">
        <v>3.2136790561265718</v>
      </c>
      <c r="AQY16" s="73">
        <v>3.6021276682455752</v>
      </c>
      <c r="AQZ16" s="73">
        <v>3.8138583113485569</v>
      </c>
      <c r="ARA16" s="73">
        <v>3.837991974622367</v>
      </c>
      <c r="ARB16" s="73">
        <v>3.6051950142243201</v>
      </c>
      <c r="ARC16" s="73">
        <v>16.129786799239088</v>
      </c>
      <c r="ARD16" s="73">
        <v>15.799361567413341</v>
      </c>
      <c r="ARE16" s="73">
        <v>19.052771768056349</v>
      </c>
      <c r="ARF16" s="73">
        <v>19.52771820719515</v>
      </c>
      <c r="ARG16" s="73">
        <v>5.0081474806607273</v>
      </c>
      <c r="ARH16" s="73">
        <v>4.8703286730266013</v>
      </c>
      <c r="ARI16" s="73">
        <v>4.56433354480522</v>
      </c>
      <c r="ARJ16" s="73">
        <v>4.7601005544400392</v>
      </c>
      <c r="ARK16" s="73">
        <v>4.7029519533621711</v>
      </c>
      <c r="ARL16" s="73">
        <v>4.7168224941453696</v>
      </c>
      <c r="ARM16" s="73">
        <v>4.7807822191226768</v>
      </c>
      <c r="ARN16" s="73">
        <v>4.5179965399822866</v>
      </c>
      <c r="ARO16" s="73">
        <v>4.6219078525408666</v>
      </c>
      <c r="ARP16" s="73">
        <v>4.4275578173995278</v>
      </c>
      <c r="ARQ16" s="73">
        <v>3.0241877779188719</v>
      </c>
      <c r="ARR16" s="73">
        <v>5.8817381618421543</v>
      </c>
      <c r="ARS16" s="73">
        <v>9.9163570468838742</v>
      </c>
      <c r="ART16" s="73">
        <v>5.3439834190410789</v>
      </c>
      <c r="ARU16" s="73">
        <v>5.2755307503283646</v>
      </c>
      <c r="ARV16" s="73">
        <v>8.0712226683960235</v>
      </c>
      <c r="ARW16" s="73">
        <v>10.89999608997323</v>
      </c>
      <c r="ARX16" s="73">
        <v>3.45823150226563</v>
      </c>
      <c r="ARY16" s="73">
        <v>3.634221666204895</v>
      </c>
      <c r="ARZ16" s="73">
        <v>3.7471407394851362</v>
      </c>
      <c r="ASA16" s="73">
        <v>3.4279243265350101</v>
      </c>
      <c r="ASB16" s="73">
        <v>3.8422695127952768</v>
      </c>
      <c r="ASC16" s="73">
        <v>4.0681155321051268</v>
      </c>
      <c r="ASD16" s="73">
        <v>4.093858106263859</v>
      </c>
      <c r="ASE16" s="73">
        <v>3.84554134850594</v>
      </c>
      <c r="ASF16" s="73">
        <v>17.20510591918837</v>
      </c>
      <c r="ASG16" s="73">
        <v>16.85265233857422</v>
      </c>
      <c r="ASH16" s="73">
        <v>20.322956552593439</v>
      </c>
      <c r="ASI16" s="73">
        <v>20.829566087674831</v>
      </c>
      <c r="ASJ16" s="73">
        <v>5.342023979371441</v>
      </c>
      <c r="ASK16" s="73">
        <v>5.1950172512283723</v>
      </c>
      <c r="ASL16" s="73">
        <v>4.8686224477922373</v>
      </c>
      <c r="ASM16" s="73">
        <v>5.0774405914027083</v>
      </c>
      <c r="ASN16" s="73">
        <v>5.0164820835863164</v>
      </c>
      <c r="ASO16" s="73">
        <v>5.0312773270883966</v>
      </c>
      <c r="ASP16" s="73">
        <v>5.0995010337308537</v>
      </c>
      <c r="ASQ16" s="73">
        <v>4.819196309314437</v>
      </c>
      <c r="ASR16" s="73">
        <v>4.9300350427102551</v>
      </c>
      <c r="ASS16" s="73">
        <v>4.7227283385594916</v>
      </c>
      <c r="AST16" s="73">
        <v>3.2258002964467982</v>
      </c>
    </row>
    <row r="17" spans="1:1190" x14ac:dyDescent="0.25">
      <c r="A17" s="132" t="s">
        <v>234</v>
      </c>
      <c r="B17" s="73">
        <v>5.7951747295312751E-2</v>
      </c>
      <c r="C17" s="73">
        <v>9.7970658173924807E-2</v>
      </c>
      <c r="D17" s="73">
        <v>2.4574514113933459E-2</v>
      </c>
      <c r="E17" s="73">
        <v>2.653669845622585E-2</v>
      </c>
      <c r="F17" s="73">
        <v>7.4875083410901572E-2</v>
      </c>
      <c r="G17" s="73">
        <v>8.2428512667609338E-2</v>
      </c>
      <c r="H17" s="73">
        <v>2.2088946572088659E-2</v>
      </c>
      <c r="I17" s="73">
        <v>2.518644701661462E-2</v>
      </c>
      <c r="J17" s="73">
        <v>2.5997729451548188E-2</v>
      </c>
      <c r="K17" s="73">
        <v>2.117552443494556E-2</v>
      </c>
      <c r="L17" s="73">
        <v>2.225428770253195E-2</v>
      </c>
      <c r="M17" s="73">
        <v>2.4231312227032779E-2</v>
      </c>
      <c r="N17" s="73">
        <v>2.710795361063615E-2</v>
      </c>
      <c r="O17" s="73">
        <v>2.1389999888969481E-2</v>
      </c>
      <c r="P17" s="73">
        <v>5.6904887681476612E-2</v>
      </c>
      <c r="Q17" s="73">
        <v>7.7702559490156309E-2</v>
      </c>
      <c r="R17" s="73">
        <v>0.15194572583211979</v>
      </c>
      <c r="S17" s="73">
        <v>0.25735370919755918</v>
      </c>
      <c r="T17" s="73">
        <v>3.7423854729540809E-2</v>
      </c>
      <c r="U17" s="73">
        <v>4.2022120676473582E-2</v>
      </c>
      <c r="V17" s="73">
        <v>2.5087513423839181E-2</v>
      </c>
      <c r="W17" s="73">
        <v>3.0544334036089759E-2</v>
      </c>
      <c r="X17" s="73">
        <v>3.113088488734159E-2</v>
      </c>
      <c r="Y17" s="73">
        <v>2.8860900464551531E-2</v>
      </c>
      <c r="Z17" s="73">
        <v>2.9268913974933801E-2</v>
      </c>
      <c r="AA17" s="73">
        <v>3.1679564887819797E-2</v>
      </c>
      <c r="AB17" s="73">
        <v>4.1734370238259037E-2</v>
      </c>
      <c r="AC17" s="73">
        <v>2.885738726276571E-2</v>
      </c>
      <c r="AD17" s="73">
        <v>1.925958189025942E-2</v>
      </c>
      <c r="AE17" s="73">
        <v>0.1159034945906291</v>
      </c>
      <c r="AF17" s="73">
        <v>0.19594131634785139</v>
      </c>
      <c r="AG17" s="73">
        <v>4.9149028227866959E-2</v>
      </c>
      <c r="AH17" s="73">
        <v>5.3073396912451817E-2</v>
      </c>
      <c r="AI17" s="73">
        <v>0.14975016682180581</v>
      </c>
      <c r="AJ17" s="73">
        <v>0.16485702533522081</v>
      </c>
      <c r="AK17" s="73">
        <v>4.4177893144177922E-2</v>
      </c>
      <c r="AL17" s="73">
        <v>5.0372894033229303E-2</v>
      </c>
      <c r="AM17" s="73">
        <v>5.1995458903096398E-2</v>
      </c>
      <c r="AN17" s="73">
        <v>4.235104886989248E-2</v>
      </c>
      <c r="AO17" s="73">
        <v>4.4508575405064497E-2</v>
      </c>
      <c r="AP17" s="73">
        <v>4.8462624454065559E-2</v>
      </c>
      <c r="AQ17" s="73">
        <v>5.4215907221272362E-2</v>
      </c>
      <c r="AR17" s="73">
        <v>4.2779999777940267E-2</v>
      </c>
      <c r="AS17" s="73">
        <v>0.1138097753629569</v>
      </c>
      <c r="AT17" s="73">
        <v>0.1554051189803129</v>
      </c>
      <c r="AU17" s="73">
        <v>0.30389145166424891</v>
      </c>
      <c r="AV17" s="73">
        <v>0.51470741839512346</v>
      </c>
      <c r="AW17" s="73">
        <v>7.4847709459082062E-2</v>
      </c>
      <c r="AX17" s="73">
        <v>8.4044241352947316E-2</v>
      </c>
      <c r="AY17" s="73">
        <v>5.0175026847679847E-2</v>
      </c>
      <c r="AZ17" s="73">
        <v>6.1088668072179587E-2</v>
      </c>
      <c r="BA17" s="73">
        <v>6.2261769774683173E-2</v>
      </c>
      <c r="BB17" s="73">
        <v>5.7721800929103409E-2</v>
      </c>
      <c r="BC17" s="73">
        <v>5.8537827949867657E-2</v>
      </c>
      <c r="BD17" s="73">
        <v>6.3359129775640968E-2</v>
      </c>
      <c r="BE17" s="73">
        <v>8.3468740476518324E-2</v>
      </c>
      <c r="BF17" s="73">
        <v>5.7714774525531462E-2</v>
      </c>
      <c r="BG17" s="73">
        <v>3.8519163780519283E-2</v>
      </c>
      <c r="BH17" s="73">
        <v>0.17385524188594539</v>
      </c>
      <c r="BI17" s="73">
        <v>0.2939119745217782</v>
      </c>
      <c r="BJ17" s="73">
        <v>7.3723542341800452E-2</v>
      </c>
      <c r="BK17" s="73">
        <v>7.9610095368677775E-2</v>
      </c>
      <c r="BL17" s="73">
        <v>0.22462525023270949</v>
      </c>
      <c r="BM17" s="73">
        <v>0.24728553800283221</v>
      </c>
      <c r="BN17" s="73">
        <v>6.6266839716267151E-2</v>
      </c>
      <c r="BO17" s="73">
        <v>7.5559341049843909E-2</v>
      </c>
      <c r="BP17" s="73">
        <v>7.7993188354644638E-2</v>
      </c>
      <c r="BQ17" s="73">
        <v>6.3526573304839365E-2</v>
      </c>
      <c r="BR17" s="73">
        <v>6.6762863107597062E-2</v>
      </c>
      <c r="BS17" s="73">
        <v>7.2693936681098359E-2</v>
      </c>
      <c r="BT17" s="73">
        <v>8.1323860831908512E-2</v>
      </c>
      <c r="BU17" s="73">
        <v>6.4169999666911059E-2</v>
      </c>
      <c r="BV17" s="73">
        <v>0.17071466304443711</v>
      </c>
      <c r="BW17" s="73">
        <v>0.23310767847046929</v>
      </c>
      <c r="BX17" s="73">
        <v>0.45583717749637742</v>
      </c>
      <c r="BY17" s="73">
        <v>0.77206112759268719</v>
      </c>
      <c r="BZ17" s="73">
        <v>0.1122715641886233</v>
      </c>
      <c r="CA17" s="73">
        <v>0.12606636202942109</v>
      </c>
      <c r="CB17" s="73">
        <v>7.5262540271520476E-2</v>
      </c>
      <c r="CC17" s="73">
        <v>9.1633002108269399E-2</v>
      </c>
      <c r="CD17" s="73">
        <v>9.3392654662024704E-2</v>
      </c>
      <c r="CE17" s="73">
        <v>8.6582701393655273E-2</v>
      </c>
      <c r="CF17" s="73">
        <v>8.7806741924801479E-2</v>
      </c>
      <c r="CG17" s="73">
        <v>9.5038694663462125E-2</v>
      </c>
      <c r="CH17" s="73">
        <v>0.12520311071477749</v>
      </c>
      <c r="CI17" s="73">
        <v>8.6572161788297172E-2</v>
      </c>
      <c r="CJ17" s="73">
        <v>5.7778745670779091E-2</v>
      </c>
      <c r="CK17" s="73">
        <v>0.23180698918126169</v>
      </c>
      <c r="CL17" s="73">
        <v>0.39188263269570489</v>
      </c>
      <c r="CM17" s="73">
        <v>9.8298056455734001E-2</v>
      </c>
      <c r="CN17" s="73">
        <v>0.1061467938249038</v>
      </c>
      <c r="CO17" s="73">
        <v>0.29950033364361361</v>
      </c>
      <c r="CP17" s="73">
        <v>0.32971405067044368</v>
      </c>
      <c r="CQ17" s="73">
        <v>8.8355786288356483E-2</v>
      </c>
      <c r="CR17" s="73">
        <v>0.10074578806645861</v>
      </c>
      <c r="CS17" s="73">
        <v>0.1039909178061928</v>
      </c>
      <c r="CT17" s="73">
        <v>8.4702097739786278E-2</v>
      </c>
      <c r="CU17" s="73">
        <v>8.9017150810129619E-2</v>
      </c>
      <c r="CV17" s="73">
        <v>9.6925248908131173E-2</v>
      </c>
      <c r="CW17" s="73">
        <v>0.10843181444254479</v>
      </c>
      <c r="CX17" s="73">
        <v>8.5559999555881783E-2</v>
      </c>
      <c r="CY17" s="73">
        <v>0.22761955072591719</v>
      </c>
      <c r="CZ17" s="73">
        <v>0.31081023796062579</v>
      </c>
      <c r="DA17" s="73">
        <v>0.60778290332850682</v>
      </c>
      <c r="DB17" s="73">
        <v>1.0294148367902509</v>
      </c>
      <c r="DC17" s="73">
        <v>0.14969541891816471</v>
      </c>
      <c r="DD17" s="73">
        <v>0.1680884827058948</v>
      </c>
      <c r="DE17" s="73">
        <v>0.1003500536953611</v>
      </c>
      <c r="DF17" s="73">
        <v>0.1221773361443593</v>
      </c>
      <c r="DG17" s="73">
        <v>0.1245235395493663</v>
      </c>
      <c r="DH17" s="73">
        <v>0.11544360185820721</v>
      </c>
      <c r="DI17" s="73">
        <v>0.1170756558997354</v>
      </c>
      <c r="DJ17" s="73">
        <v>0.1267182595512833</v>
      </c>
      <c r="DK17" s="73">
        <v>0.1669374809530369</v>
      </c>
      <c r="DL17" s="73">
        <v>0.1154295490510629</v>
      </c>
      <c r="DM17" s="73">
        <v>7.7038327561038983E-2</v>
      </c>
      <c r="DN17" s="73">
        <v>0.28975873647657818</v>
      </c>
      <c r="DO17" s="73">
        <v>0.48985329086963142</v>
      </c>
      <c r="DP17" s="73">
        <v>0.12287257056966749</v>
      </c>
      <c r="DQ17" s="73">
        <v>0.13268349228112969</v>
      </c>
      <c r="DR17" s="73">
        <v>0.3743754170545181</v>
      </c>
      <c r="DS17" s="73">
        <v>0.41214256333805499</v>
      </c>
      <c r="DT17" s="73">
        <v>0.1104447328604458</v>
      </c>
      <c r="DU17" s="73">
        <v>0.12593223508307341</v>
      </c>
      <c r="DV17" s="73">
        <v>0.12998864725774101</v>
      </c>
      <c r="DW17" s="73">
        <v>0.1058776221747332</v>
      </c>
      <c r="DX17" s="73">
        <v>0.11127143851266209</v>
      </c>
      <c r="DY17" s="73">
        <v>0.121156561135164</v>
      </c>
      <c r="DZ17" s="73">
        <v>0.13553976805318091</v>
      </c>
      <c r="EA17" s="73">
        <v>0.10694999944485251</v>
      </c>
      <c r="EB17" s="73">
        <v>0.28452443840739761</v>
      </c>
      <c r="EC17" s="73">
        <v>0.38851279745078238</v>
      </c>
      <c r="ED17" s="73">
        <v>0.75972862916063577</v>
      </c>
      <c r="EE17" s="73">
        <v>1.286768545987816</v>
      </c>
      <c r="EF17" s="73">
        <v>0.187119273647706</v>
      </c>
      <c r="EG17" s="73">
        <v>0.21011060338236839</v>
      </c>
      <c r="EH17" s="73">
        <v>0.12543756711920179</v>
      </c>
      <c r="EI17" s="73">
        <v>0.1527216701804491</v>
      </c>
      <c r="EJ17" s="73">
        <v>0.15565442443670799</v>
      </c>
      <c r="EK17" s="73">
        <v>0.1443045023227591</v>
      </c>
      <c r="EL17" s="73">
        <v>0.14634456987466921</v>
      </c>
      <c r="EM17" s="73">
        <v>0.1583978244391045</v>
      </c>
      <c r="EN17" s="73">
        <v>0.20867185119129611</v>
      </c>
      <c r="EO17" s="73">
        <v>0.14428693631382861</v>
      </c>
      <c r="EP17" s="73">
        <v>9.6297909451298791E-2</v>
      </c>
      <c r="EQ17" s="73">
        <v>0.34771048377189462</v>
      </c>
      <c r="ER17" s="73">
        <v>0.58782394904355806</v>
      </c>
      <c r="ES17" s="73">
        <v>0.14744708468360099</v>
      </c>
      <c r="ET17" s="73">
        <v>0.1592201907373556</v>
      </c>
      <c r="EU17" s="73">
        <v>0.44925050046542142</v>
      </c>
      <c r="EV17" s="73">
        <v>0.49457107600566652</v>
      </c>
      <c r="EW17" s="73">
        <v>0.132533679432535</v>
      </c>
      <c r="EX17" s="73">
        <v>0.15111868209968801</v>
      </c>
      <c r="EY17" s="73">
        <v>0.1559863767092893</v>
      </c>
      <c r="EZ17" s="73">
        <v>0.12705314660968001</v>
      </c>
      <c r="FA17" s="73">
        <v>0.13352572621519471</v>
      </c>
      <c r="FB17" s="73">
        <v>0.14538787336219691</v>
      </c>
      <c r="FC17" s="73">
        <v>0.16264772166381711</v>
      </c>
      <c r="FD17" s="73">
        <v>0.12833999933382331</v>
      </c>
      <c r="FE17" s="73">
        <v>0.34142932608887749</v>
      </c>
      <c r="FF17" s="73">
        <v>0.46621535694093907</v>
      </c>
      <c r="FG17" s="73">
        <v>0.91167435499276506</v>
      </c>
      <c r="FH17" s="73">
        <v>1.544122255185379</v>
      </c>
      <c r="FI17" s="73">
        <v>0.22454312837724699</v>
      </c>
      <c r="FJ17" s="73">
        <v>0.25213272405884218</v>
      </c>
      <c r="FK17" s="73">
        <v>0.15052508054304239</v>
      </c>
      <c r="FL17" s="73">
        <v>0.1832660042165388</v>
      </c>
      <c r="FM17" s="73">
        <v>0.18678530932404949</v>
      </c>
      <c r="FN17" s="73">
        <v>0.17316540278731091</v>
      </c>
      <c r="FO17" s="73">
        <v>0.17561348384960301</v>
      </c>
      <c r="FP17" s="73">
        <v>0.19007738932692561</v>
      </c>
      <c r="FQ17" s="73">
        <v>0.25040622142955538</v>
      </c>
      <c r="FR17" s="73">
        <v>0.1731443235765944</v>
      </c>
      <c r="FS17" s="73">
        <v>0.1155574913415587</v>
      </c>
      <c r="FT17" s="73">
        <v>0.40566223106721111</v>
      </c>
      <c r="FU17" s="73">
        <v>0.68579460721748497</v>
      </c>
      <c r="FV17" s="73">
        <v>0.1720215987975344</v>
      </c>
      <c r="FW17" s="73">
        <v>0.1857568891935816</v>
      </c>
      <c r="FX17" s="73">
        <v>0.5241255838763258</v>
      </c>
      <c r="FY17" s="73">
        <v>0.57699958867327783</v>
      </c>
      <c r="FZ17" s="73">
        <v>0.1546226260046242</v>
      </c>
      <c r="GA17" s="73">
        <v>0.17630512911630269</v>
      </c>
      <c r="GB17" s="73">
        <v>0.18198410616083749</v>
      </c>
      <c r="GC17" s="73">
        <v>0.148228671044627</v>
      </c>
      <c r="GD17" s="73">
        <v>0.15578001391772731</v>
      </c>
      <c r="GE17" s="73">
        <v>0.16961918558922959</v>
      </c>
      <c r="GF17" s="73">
        <v>0.18975567527445331</v>
      </c>
      <c r="GG17" s="73">
        <v>0.1497299992227942</v>
      </c>
      <c r="GH17" s="73">
        <v>0.39833421377035799</v>
      </c>
      <c r="GI17" s="73">
        <v>0.54391791643109522</v>
      </c>
      <c r="GJ17" s="73">
        <v>1.0636200808248939</v>
      </c>
      <c r="GK17" s="73">
        <v>1.801475964382945</v>
      </c>
      <c r="GL17" s="73">
        <v>0.26196698310678851</v>
      </c>
      <c r="GM17" s="73">
        <v>0.29415484473531589</v>
      </c>
      <c r="GN17" s="73">
        <v>0.17561259396688311</v>
      </c>
      <c r="GO17" s="73">
        <v>0.2138103382526286</v>
      </c>
      <c r="GP17" s="73">
        <v>0.217916194211391</v>
      </c>
      <c r="GQ17" s="73">
        <v>0.20202630325186291</v>
      </c>
      <c r="GR17" s="73">
        <v>0.20488239782453679</v>
      </c>
      <c r="GS17" s="73">
        <v>0.22175695421474681</v>
      </c>
      <c r="GT17" s="73">
        <v>0.29214059166781459</v>
      </c>
      <c r="GU17" s="73">
        <v>0.20200171083936019</v>
      </c>
      <c r="GV17" s="73">
        <v>0.13481707323181841</v>
      </c>
      <c r="GW17" s="73">
        <v>0.46361397836252738</v>
      </c>
      <c r="GX17" s="73">
        <v>0.78376526539141134</v>
      </c>
      <c r="GY17" s="73">
        <v>0.19659611291146811</v>
      </c>
      <c r="GZ17" s="73">
        <v>0.2122935876498076</v>
      </c>
      <c r="HA17" s="73">
        <v>0.59900066728723012</v>
      </c>
      <c r="HB17" s="73">
        <v>0.65942810134088947</v>
      </c>
      <c r="HC17" s="73">
        <v>0.1767115725767136</v>
      </c>
      <c r="HD17" s="73">
        <v>0.20149157613291729</v>
      </c>
      <c r="HE17" s="73">
        <v>0.2079818356123857</v>
      </c>
      <c r="HF17" s="73">
        <v>0.1694041954795738</v>
      </c>
      <c r="HG17" s="73">
        <v>0.17803430162025979</v>
      </c>
      <c r="HH17" s="73">
        <v>0.19385049781626251</v>
      </c>
      <c r="HI17" s="73">
        <v>0.2168636288850895</v>
      </c>
      <c r="HJ17" s="73">
        <v>0.17111999911176479</v>
      </c>
      <c r="HK17" s="73">
        <v>0.45523910145183821</v>
      </c>
      <c r="HL17" s="73">
        <v>0.62162047592125214</v>
      </c>
      <c r="HM17" s="73">
        <v>1.215565806657023</v>
      </c>
      <c r="HN17" s="73">
        <v>2.0588296735805098</v>
      </c>
      <c r="HO17" s="73">
        <v>0.29939083783632991</v>
      </c>
      <c r="HP17" s="73">
        <v>0.33617696541178982</v>
      </c>
      <c r="HQ17" s="73">
        <v>0.20070010739072369</v>
      </c>
      <c r="HR17" s="73">
        <v>0.24435467228871849</v>
      </c>
      <c r="HS17" s="73">
        <v>0.24904707909873269</v>
      </c>
      <c r="HT17" s="73">
        <v>0.2308872037164148</v>
      </c>
      <c r="HU17" s="73">
        <v>0.23415131179947071</v>
      </c>
      <c r="HV17" s="73">
        <v>0.25343651910256798</v>
      </c>
      <c r="HW17" s="73">
        <v>0.33387496190607391</v>
      </c>
      <c r="HX17" s="73">
        <v>0.2308590981021259</v>
      </c>
      <c r="HY17" s="73">
        <v>0.15407665512207841</v>
      </c>
      <c r="HZ17" s="73">
        <v>0.52156572565784387</v>
      </c>
      <c r="IA17" s="73">
        <v>0.88173592356533892</v>
      </c>
      <c r="IB17" s="73">
        <v>0.22117062702540149</v>
      </c>
      <c r="IC17" s="73">
        <v>0.23883028610603371</v>
      </c>
      <c r="ID17" s="73">
        <v>0.67387575069813421</v>
      </c>
      <c r="IE17" s="73">
        <v>0.74185661400850056</v>
      </c>
      <c r="IF17" s="73">
        <v>0.19880051914880281</v>
      </c>
      <c r="IG17" s="73">
        <v>0.226678023149532</v>
      </c>
      <c r="IH17" s="73">
        <v>0.233979565063934</v>
      </c>
      <c r="II17" s="73">
        <v>0.1905797199145208</v>
      </c>
      <c r="IJ17" s="73">
        <v>0.20028858932279239</v>
      </c>
      <c r="IK17" s="73">
        <v>0.21808181004329519</v>
      </c>
      <c r="IL17" s="73">
        <v>0.24397158249572559</v>
      </c>
      <c r="IM17" s="73">
        <v>0.19250999900073559</v>
      </c>
      <c r="IN17" s="73">
        <v>0.51214398913331838</v>
      </c>
      <c r="IO17" s="73">
        <v>0.69932303541140861</v>
      </c>
      <c r="IP17" s="73">
        <v>1.36751153248915</v>
      </c>
      <c r="IQ17" s="73">
        <v>2.316183382778072</v>
      </c>
      <c r="IR17" s="73">
        <v>0.33681469256587082</v>
      </c>
      <c r="IS17" s="73">
        <v>0.37819908608826353</v>
      </c>
      <c r="IT17" s="73">
        <v>0.22578762081456441</v>
      </c>
      <c r="IU17" s="73">
        <v>0.2748990063248084</v>
      </c>
      <c r="IV17" s="73">
        <v>0.28017796398607431</v>
      </c>
      <c r="IW17" s="73">
        <v>0.25974810418096661</v>
      </c>
      <c r="IX17" s="73">
        <v>0.2634202257744046</v>
      </c>
      <c r="IY17" s="73">
        <v>0.28511608399038912</v>
      </c>
      <c r="IZ17" s="73">
        <v>0.37560933214433317</v>
      </c>
      <c r="JA17" s="73">
        <v>0.25971648536489172</v>
      </c>
      <c r="JB17" s="73">
        <v>0.17333623701233819</v>
      </c>
      <c r="JC17" s="73">
        <v>0.57951747295316003</v>
      </c>
      <c r="JD17" s="73">
        <v>0.97970658173926461</v>
      </c>
      <c r="JE17" s="73">
        <v>0.2457451411393351</v>
      </c>
      <c r="JF17" s="73">
        <v>0.2653669845622596</v>
      </c>
      <c r="JG17" s="73">
        <v>0.74875083410903809</v>
      </c>
      <c r="JH17" s="73">
        <v>0.82428512667611242</v>
      </c>
      <c r="JI17" s="73">
        <v>0.22088946572089199</v>
      </c>
      <c r="JJ17" s="73">
        <v>0.25186447016614683</v>
      </c>
      <c r="JK17" s="73">
        <v>0.25997729451548218</v>
      </c>
      <c r="JL17" s="73">
        <v>0.21175524434946769</v>
      </c>
      <c r="JM17" s="73">
        <v>0.22254287702532499</v>
      </c>
      <c r="JN17" s="73">
        <v>0.24231312227032789</v>
      </c>
      <c r="JO17" s="73">
        <v>0.27107953610636187</v>
      </c>
      <c r="JP17" s="73">
        <v>0.21389999888970659</v>
      </c>
      <c r="JQ17" s="73">
        <v>0.56904887681479832</v>
      </c>
      <c r="JR17" s="73">
        <v>0.77702559490156509</v>
      </c>
      <c r="JS17" s="73">
        <v>1.5194572583212811</v>
      </c>
      <c r="JT17" s="73">
        <v>2.5735370919756382</v>
      </c>
      <c r="JU17" s="73">
        <v>0.37423854729541228</v>
      </c>
      <c r="JV17" s="73">
        <v>0.42022120676473718</v>
      </c>
      <c r="JW17" s="73">
        <v>0.25087513423840502</v>
      </c>
      <c r="JX17" s="73">
        <v>0.30544334036089799</v>
      </c>
      <c r="JY17" s="73">
        <v>0.31130884887341592</v>
      </c>
      <c r="JZ17" s="73">
        <v>0.2886090046455187</v>
      </c>
      <c r="KA17" s="73">
        <v>0.29268913974933841</v>
      </c>
      <c r="KB17" s="73">
        <v>0.31679564887821032</v>
      </c>
      <c r="KC17" s="73">
        <v>0.41734370238259239</v>
      </c>
      <c r="KD17" s="73">
        <v>0.28857387262765738</v>
      </c>
      <c r="KE17" s="73">
        <v>0.1925958189025978</v>
      </c>
      <c r="KF17" s="73">
        <v>0.6374692202484763</v>
      </c>
      <c r="KG17" s="73">
        <v>1.0776772399131911</v>
      </c>
      <c r="KH17" s="73">
        <v>0.27031965525326862</v>
      </c>
      <c r="KI17" s="73">
        <v>0.29190368301848552</v>
      </c>
      <c r="KJ17" s="73">
        <v>0.8236259175199423</v>
      </c>
      <c r="KK17" s="73">
        <v>0.90671363934372395</v>
      </c>
      <c r="KL17" s="73">
        <v>0.24297841229298139</v>
      </c>
      <c r="KM17" s="73">
        <v>0.27705091718276142</v>
      </c>
      <c r="KN17" s="73">
        <v>0.2859750239670304</v>
      </c>
      <c r="KO17" s="73">
        <v>0.23293076878441471</v>
      </c>
      <c r="KP17" s="73">
        <v>0.24479716472785751</v>
      </c>
      <c r="KQ17" s="73">
        <v>0.26654443449736093</v>
      </c>
      <c r="KR17" s="73">
        <v>0.2981874897169981</v>
      </c>
      <c r="KS17" s="73">
        <v>0.23528999877867721</v>
      </c>
      <c r="KT17" s="73">
        <v>0.62595376449627871</v>
      </c>
      <c r="KU17" s="73">
        <v>0.85472815439172123</v>
      </c>
      <c r="KV17" s="73">
        <v>1.6714029841534099</v>
      </c>
      <c r="KW17" s="73">
        <v>2.8308908011732021</v>
      </c>
      <c r="KX17" s="73">
        <v>0.41166240202495352</v>
      </c>
      <c r="KY17" s="73">
        <v>0.46224332744121088</v>
      </c>
      <c r="KZ17" s="73">
        <v>0.27596264766224571</v>
      </c>
      <c r="LA17" s="73">
        <v>0.33598767439698818</v>
      </c>
      <c r="LB17" s="73">
        <v>0.34243973376075748</v>
      </c>
      <c r="LC17" s="73">
        <v>0.31746990511007039</v>
      </c>
      <c r="LD17" s="73">
        <v>0.32195805372427211</v>
      </c>
      <c r="LE17" s="73">
        <v>0.34847521376603158</v>
      </c>
      <c r="LF17" s="73">
        <v>0.45907807262085171</v>
      </c>
      <c r="LG17" s="73">
        <v>0.31743125989042309</v>
      </c>
      <c r="LH17" s="73">
        <v>0.21185540079285789</v>
      </c>
      <c r="LI17" s="73">
        <v>0.69542096754379223</v>
      </c>
      <c r="LJ17" s="73">
        <v>1.1756478980871179</v>
      </c>
      <c r="LK17" s="73">
        <v>0.29489416936720209</v>
      </c>
      <c r="LL17" s="73">
        <v>0.31844038147471138</v>
      </c>
      <c r="LM17" s="73">
        <v>0.89850100093084617</v>
      </c>
      <c r="LN17" s="73">
        <v>0.98914215201133493</v>
      </c>
      <c r="LO17" s="73">
        <v>0.26506735886507049</v>
      </c>
      <c r="LP17" s="73">
        <v>0.30223736419937602</v>
      </c>
      <c r="LQ17" s="73">
        <v>0.31197275341857872</v>
      </c>
      <c r="LR17" s="73">
        <v>0.25410629321936151</v>
      </c>
      <c r="LS17" s="73">
        <v>0.26705145243039008</v>
      </c>
      <c r="LT17" s="73">
        <v>0.2907757467243936</v>
      </c>
      <c r="LU17" s="73">
        <v>0.32529544332763433</v>
      </c>
      <c r="LV17" s="73">
        <v>0.25667999866764818</v>
      </c>
      <c r="LW17" s="73">
        <v>0.68285865217775876</v>
      </c>
      <c r="LX17" s="73">
        <v>0.93243071388187837</v>
      </c>
      <c r="LY17" s="73">
        <v>1.8233487099855381</v>
      </c>
      <c r="LZ17" s="73">
        <v>3.0882445103707661</v>
      </c>
      <c r="MA17" s="73">
        <v>0.44908625675449487</v>
      </c>
      <c r="MB17" s="73">
        <v>0.5042654481176847</v>
      </c>
      <c r="MC17" s="73">
        <v>0.30105016108608618</v>
      </c>
      <c r="MD17" s="73">
        <v>0.36653200843307782</v>
      </c>
      <c r="ME17" s="73">
        <v>0.37357061864809887</v>
      </c>
      <c r="MF17" s="73">
        <v>0.34633080557462231</v>
      </c>
      <c r="MG17" s="73">
        <v>0.35122696769920608</v>
      </c>
      <c r="MH17" s="73">
        <v>0.38015477865385239</v>
      </c>
      <c r="MI17" s="73">
        <v>0.50081244285911086</v>
      </c>
      <c r="MJ17" s="73">
        <v>0.34628864715318891</v>
      </c>
      <c r="MK17" s="73">
        <v>0.2311149826831177</v>
      </c>
      <c r="ML17" s="73">
        <v>0.75337271483910884</v>
      </c>
      <c r="MM17" s="73">
        <v>1.2736185562610449</v>
      </c>
      <c r="MN17" s="73">
        <v>0.31946868348113561</v>
      </c>
      <c r="MO17" s="73">
        <v>0.34497707993093751</v>
      </c>
      <c r="MP17" s="73">
        <v>0.97337608434175027</v>
      </c>
      <c r="MQ17" s="73">
        <v>1.071570664678946</v>
      </c>
      <c r="MR17" s="73">
        <v>0.28715630543715992</v>
      </c>
      <c r="MS17" s="73">
        <v>0.32742381121599068</v>
      </c>
      <c r="MT17" s="73">
        <v>0.33797048287012682</v>
      </c>
      <c r="MU17" s="73">
        <v>0.27528181765430831</v>
      </c>
      <c r="MV17" s="73">
        <v>0.28930574013292271</v>
      </c>
      <c r="MW17" s="73">
        <v>0.3150070589514265</v>
      </c>
      <c r="MX17" s="73">
        <v>0.35240339693827027</v>
      </c>
      <c r="MY17" s="73">
        <v>0.27806999855661868</v>
      </c>
      <c r="MZ17" s="73">
        <v>0.73976353985923937</v>
      </c>
      <c r="NA17" s="73">
        <v>1.010133273372035</v>
      </c>
      <c r="NB17" s="73">
        <v>1.9752944358176661</v>
      </c>
      <c r="NC17" s="73">
        <v>3.3455982195683331</v>
      </c>
      <c r="ND17" s="73">
        <v>0.48651011148403611</v>
      </c>
      <c r="NE17" s="73">
        <v>0.54628756879415807</v>
      </c>
      <c r="NF17" s="73">
        <v>0.32613767450992681</v>
      </c>
      <c r="NG17" s="73">
        <v>0.39707634246916768</v>
      </c>
      <c r="NH17" s="73">
        <v>0.40470150353544071</v>
      </c>
      <c r="NI17" s="73">
        <v>0.37519170603917429</v>
      </c>
      <c r="NJ17" s="73">
        <v>0.38049588167413989</v>
      </c>
      <c r="NK17" s="73">
        <v>0.41183434354167392</v>
      </c>
      <c r="NL17" s="73">
        <v>0.54254681309737041</v>
      </c>
      <c r="NM17" s="73">
        <v>0.37514603441595468</v>
      </c>
      <c r="NN17" s="73">
        <v>0.25037456457337748</v>
      </c>
      <c r="NO17" s="73">
        <v>0.81132446213442533</v>
      </c>
      <c r="NP17" s="73">
        <v>1.3715892144349719</v>
      </c>
      <c r="NQ17" s="73">
        <v>0.34404319759506907</v>
      </c>
      <c r="NR17" s="73">
        <v>0.37151377838716348</v>
      </c>
      <c r="NS17" s="73">
        <v>1.048251167752654</v>
      </c>
      <c r="NT17" s="73">
        <v>1.1539991773465581</v>
      </c>
      <c r="NU17" s="73">
        <v>0.30924525200924918</v>
      </c>
      <c r="NV17" s="73">
        <v>0.35261025823260539</v>
      </c>
      <c r="NW17" s="73">
        <v>0.36396821232167509</v>
      </c>
      <c r="NX17" s="73">
        <v>0.29645734208925523</v>
      </c>
      <c r="NY17" s="73">
        <v>0.311560027835455</v>
      </c>
      <c r="NZ17" s="73">
        <v>0.33923837117845917</v>
      </c>
      <c r="OA17" s="73">
        <v>0.37951135054890661</v>
      </c>
      <c r="OB17" s="73">
        <v>0.29945999844558951</v>
      </c>
      <c r="OC17" s="73">
        <v>0.79666842754071909</v>
      </c>
      <c r="OD17" s="73">
        <v>1.0878358328621911</v>
      </c>
      <c r="OE17" s="73">
        <v>2.1272401616497931</v>
      </c>
      <c r="OF17" s="73">
        <v>3.6029519287658949</v>
      </c>
      <c r="OG17" s="73">
        <v>0.52393396621357724</v>
      </c>
      <c r="OH17" s="73">
        <v>0.588309689470632</v>
      </c>
      <c r="OI17" s="73">
        <v>0.35122518793376761</v>
      </c>
      <c r="OJ17" s="73">
        <v>0.42762067650525748</v>
      </c>
      <c r="OK17" s="73">
        <v>0.43583238842278199</v>
      </c>
      <c r="OL17" s="73">
        <v>0.4040526065037261</v>
      </c>
      <c r="OM17" s="73">
        <v>0.40976479564907381</v>
      </c>
      <c r="ON17" s="73">
        <v>0.44351390842949479</v>
      </c>
      <c r="OO17" s="73">
        <v>0.58428118333562951</v>
      </c>
      <c r="OP17" s="73">
        <v>0.40400342167872028</v>
      </c>
      <c r="OQ17" s="73">
        <v>0.26963414646363748</v>
      </c>
      <c r="OR17" s="73">
        <v>0.86927620942974204</v>
      </c>
      <c r="OS17" s="73">
        <v>1.469559872608899</v>
      </c>
      <c r="OT17" s="73">
        <v>0.36861771170900259</v>
      </c>
      <c r="OU17" s="73">
        <v>0.3980504768433894</v>
      </c>
      <c r="OV17" s="73">
        <v>1.1231262511635589</v>
      </c>
      <c r="OW17" s="73">
        <v>1.2364276900141691</v>
      </c>
      <c r="OX17" s="73">
        <v>0.33133419858133861</v>
      </c>
      <c r="OY17" s="73">
        <v>0.37779670524922032</v>
      </c>
      <c r="OZ17" s="73">
        <v>0.38996594177322319</v>
      </c>
      <c r="PA17" s="73">
        <v>0.31763286652420208</v>
      </c>
      <c r="PB17" s="73">
        <v>0.33381431553798768</v>
      </c>
      <c r="PC17" s="73">
        <v>0.36346968340549218</v>
      </c>
      <c r="PD17" s="73">
        <v>0.40661930415954278</v>
      </c>
      <c r="PE17" s="73">
        <v>0.32084999833456029</v>
      </c>
      <c r="PF17" s="73">
        <v>0.85357331522219959</v>
      </c>
      <c r="PG17" s="73">
        <v>1.165538392352349</v>
      </c>
      <c r="PH17" s="73">
        <v>2.2791858874819249</v>
      </c>
      <c r="PI17" s="73">
        <v>3.8603056379634602</v>
      </c>
      <c r="PJ17" s="73">
        <v>0.5613578209431187</v>
      </c>
      <c r="PK17" s="73">
        <v>0.63033181014710571</v>
      </c>
      <c r="PL17" s="73">
        <v>0.37631270135760808</v>
      </c>
      <c r="PM17" s="73">
        <v>0.45816501054134751</v>
      </c>
      <c r="PN17" s="73">
        <v>0.46696327331012383</v>
      </c>
      <c r="PO17" s="73">
        <v>0.43291350696827779</v>
      </c>
      <c r="PP17" s="73">
        <v>0.43903370962400762</v>
      </c>
      <c r="PQ17" s="73">
        <v>0.47519347331731632</v>
      </c>
      <c r="PR17" s="73">
        <v>0.62601555357388894</v>
      </c>
      <c r="PS17" s="73">
        <v>0.4328608089414861</v>
      </c>
      <c r="PT17" s="73">
        <v>0.28889372835389721</v>
      </c>
      <c r="PU17" s="73">
        <v>0.92722795672505831</v>
      </c>
      <c r="PV17" s="73">
        <v>1.5675305307828249</v>
      </c>
      <c r="PW17" s="73">
        <v>0.39319222582293611</v>
      </c>
      <c r="PX17" s="73">
        <v>0.42458717529961543</v>
      </c>
      <c r="PY17" s="73">
        <v>1.198001334574462</v>
      </c>
      <c r="PZ17" s="73">
        <v>1.3188562026817809</v>
      </c>
      <c r="QA17" s="73">
        <v>0.35342314515342788</v>
      </c>
      <c r="QB17" s="73">
        <v>0.40298315226583498</v>
      </c>
      <c r="QC17" s="73">
        <v>0.41596367122477163</v>
      </c>
      <c r="QD17" s="73">
        <v>0.33880839095914911</v>
      </c>
      <c r="QE17" s="73">
        <v>0.35606860324052031</v>
      </c>
      <c r="QF17" s="73">
        <v>0.38770099563252508</v>
      </c>
      <c r="QG17" s="73">
        <v>0.43372725777017879</v>
      </c>
      <c r="QH17" s="73">
        <v>0.34223999822353102</v>
      </c>
      <c r="QI17" s="73">
        <v>0.91047820290367987</v>
      </c>
      <c r="QJ17" s="73">
        <v>1.243240951842504</v>
      </c>
      <c r="QK17" s="73">
        <v>2.4311316133140539</v>
      </c>
      <c r="QL17" s="73">
        <v>4.1176593471610223</v>
      </c>
      <c r="QM17" s="73">
        <v>0.59878167567266027</v>
      </c>
      <c r="QN17" s="73">
        <v>0.67235393082357964</v>
      </c>
      <c r="QO17" s="73">
        <v>0.40140021478144883</v>
      </c>
      <c r="QP17" s="73">
        <v>0.48870934457743731</v>
      </c>
      <c r="QQ17" s="73">
        <v>0.4980941581974655</v>
      </c>
      <c r="QR17" s="73">
        <v>0.46177440743282988</v>
      </c>
      <c r="QS17" s="73">
        <v>0.46830262359894131</v>
      </c>
      <c r="QT17" s="73">
        <v>0.50687303820513718</v>
      </c>
      <c r="QU17" s="73">
        <v>0.66774992381214815</v>
      </c>
      <c r="QV17" s="73">
        <v>0.4617181962042517</v>
      </c>
      <c r="QW17" s="73">
        <v>0.30815331024415732</v>
      </c>
      <c r="QX17" s="73">
        <v>0.98517970402037447</v>
      </c>
      <c r="QY17" s="73">
        <v>1.665501188956751</v>
      </c>
      <c r="QZ17" s="73">
        <v>0.41776673993686952</v>
      </c>
      <c r="RA17" s="73">
        <v>0.45112387375584129</v>
      </c>
      <c r="RB17" s="73">
        <v>1.272876417985366</v>
      </c>
      <c r="RC17" s="73">
        <v>1.4012847153493919</v>
      </c>
      <c r="RD17" s="73">
        <v>0.37551209172551692</v>
      </c>
      <c r="RE17" s="73">
        <v>0.42816959928244958</v>
      </c>
      <c r="RF17" s="73">
        <v>0.4419614006763195</v>
      </c>
      <c r="RG17" s="73">
        <v>0.35998391539409591</v>
      </c>
      <c r="RH17" s="73">
        <v>0.37832289094305288</v>
      </c>
      <c r="RI17" s="73">
        <v>0.41193230785955759</v>
      </c>
      <c r="RJ17" s="73">
        <v>0.46083521138081501</v>
      </c>
      <c r="RK17" s="73">
        <v>0.36362999811250202</v>
      </c>
      <c r="RL17" s="73">
        <v>0.96738309058516025</v>
      </c>
      <c r="RM17" s="73">
        <v>1.32094351133266</v>
      </c>
      <c r="RN17" s="73">
        <v>2.5830773391461821</v>
      </c>
      <c r="RO17" s="73">
        <v>4.3750130563585854</v>
      </c>
      <c r="RP17" s="73">
        <v>0.63620553040220096</v>
      </c>
      <c r="RQ17" s="73">
        <v>0.71437605150005323</v>
      </c>
      <c r="RR17" s="73">
        <v>0.42648772820528952</v>
      </c>
      <c r="RS17" s="73">
        <v>0.51925367861352689</v>
      </c>
      <c r="RT17" s="73">
        <v>0.52922504308480678</v>
      </c>
      <c r="RU17" s="73">
        <v>0.49063530789738152</v>
      </c>
      <c r="RV17" s="73">
        <v>0.49757153757387518</v>
      </c>
      <c r="RW17" s="73">
        <v>0.53855260309295849</v>
      </c>
      <c r="RX17" s="73">
        <v>0.70948429405040714</v>
      </c>
      <c r="RY17" s="73">
        <v>0.49057558346701752</v>
      </c>
      <c r="RZ17" s="73">
        <v>0.32741289213441688</v>
      </c>
      <c r="SA17" s="73">
        <v>1.0431314513156911</v>
      </c>
      <c r="SB17" s="73">
        <v>1.7634718471306781</v>
      </c>
      <c r="SC17" s="73">
        <v>0.4423412540508031</v>
      </c>
      <c r="SD17" s="73">
        <v>0.47766057221206748</v>
      </c>
      <c r="SE17" s="73">
        <v>1.3477515013962711</v>
      </c>
      <c r="SF17" s="73">
        <v>1.4837132280170029</v>
      </c>
      <c r="SG17" s="73">
        <v>0.39760103829760618</v>
      </c>
      <c r="SH17" s="73">
        <v>0.45335604629906417</v>
      </c>
      <c r="SI17" s="73">
        <v>0.46795913012786811</v>
      </c>
      <c r="SJ17" s="73">
        <v>0.38115943982904299</v>
      </c>
      <c r="SK17" s="73">
        <v>0.40057717864558567</v>
      </c>
      <c r="SL17" s="73">
        <v>0.43616362008659038</v>
      </c>
      <c r="SM17" s="73">
        <v>0.48794316499145118</v>
      </c>
      <c r="SN17" s="73">
        <v>0.38501999800147252</v>
      </c>
      <c r="SO17" s="73">
        <v>1.0242879782666401</v>
      </c>
      <c r="SP17" s="73">
        <v>1.398646070822817</v>
      </c>
      <c r="SQ17" s="73">
        <v>2.7350230649783089</v>
      </c>
      <c r="SR17" s="73">
        <v>4.6323667655561529</v>
      </c>
      <c r="SS17" s="73">
        <v>0.67362938513174264</v>
      </c>
      <c r="ST17" s="73">
        <v>0.75639817217652727</v>
      </c>
      <c r="SU17" s="73">
        <v>0.45157524162913032</v>
      </c>
      <c r="SV17" s="73">
        <v>0.54979801264961681</v>
      </c>
      <c r="SW17" s="73">
        <v>0.56035592797214862</v>
      </c>
      <c r="SX17" s="73">
        <v>0.519496208361934</v>
      </c>
      <c r="SY17" s="73">
        <v>0.52684045154880932</v>
      </c>
      <c r="SZ17" s="73">
        <v>0.57023216798077991</v>
      </c>
      <c r="TA17" s="73">
        <v>0.75121866428866624</v>
      </c>
      <c r="TB17" s="73">
        <v>0.51943297072978345</v>
      </c>
      <c r="TC17" s="73">
        <v>0.34667247402467688</v>
      </c>
      <c r="TD17" s="73">
        <v>1.101083198611007</v>
      </c>
      <c r="TE17" s="73">
        <v>1.8614425053046051</v>
      </c>
      <c r="TF17" s="73">
        <v>0.46691576816473679</v>
      </c>
      <c r="TG17" s="73">
        <v>0.50419727066829312</v>
      </c>
      <c r="TH17" s="73">
        <v>1.4226265848071731</v>
      </c>
      <c r="TI17" s="73">
        <v>1.566141740684615</v>
      </c>
      <c r="TJ17" s="73">
        <v>0.4196899848696955</v>
      </c>
      <c r="TK17" s="73">
        <v>0.47854249331567911</v>
      </c>
      <c r="TL17" s="73">
        <v>0.49395685957941599</v>
      </c>
      <c r="TM17" s="73">
        <v>0.40233496426398963</v>
      </c>
      <c r="TN17" s="73">
        <v>0.42283146634811819</v>
      </c>
      <c r="TO17" s="73">
        <v>0.46039493231362361</v>
      </c>
      <c r="TP17" s="73">
        <v>0.51505111860208719</v>
      </c>
      <c r="TQ17" s="73">
        <v>0.40640999789044319</v>
      </c>
      <c r="TR17" s="73">
        <v>1.08119286594812</v>
      </c>
      <c r="TS17" s="73">
        <v>1.476348630312974</v>
      </c>
      <c r="TT17" s="73">
        <v>2.8869687908104411</v>
      </c>
      <c r="TU17" s="73">
        <v>4.8897204747537106</v>
      </c>
      <c r="TV17" s="73">
        <v>0.71105323986128399</v>
      </c>
      <c r="TW17" s="73">
        <v>0.79842029285300065</v>
      </c>
      <c r="TX17" s="73">
        <v>0.47666275505297068</v>
      </c>
      <c r="TY17" s="73">
        <v>0.58034234668570683</v>
      </c>
      <c r="TZ17" s="73">
        <v>0.59148681285949023</v>
      </c>
      <c r="UA17" s="73">
        <v>0.54835710882648536</v>
      </c>
      <c r="UB17" s="73">
        <v>0.55610936552374268</v>
      </c>
      <c r="UC17" s="73">
        <v>0.60191173286860089</v>
      </c>
      <c r="UD17" s="73">
        <v>0.79295303452692578</v>
      </c>
      <c r="UE17" s="73">
        <v>0.54829035799254899</v>
      </c>
      <c r="UF17" s="73">
        <v>0.36593205591493649</v>
      </c>
      <c r="UG17" s="73">
        <v>1.1590349459063229</v>
      </c>
      <c r="UH17" s="73">
        <v>1.9594131634785319</v>
      </c>
      <c r="UI17" s="73">
        <v>0.49149028227866992</v>
      </c>
      <c r="UJ17" s="73">
        <v>0.53073396912451931</v>
      </c>
      <c r="UK17" s="73">
        <v>1.4975016682180791</v>
      </c>
      <c r="UL17" s="73">
        <v>1.6485702533522271</v>
      </c>
      <c r="UM17" s="73">
        <v>0.44177893144178482</v>
      </c>
      <c r="UN17" s="73">
        <v>0.50372894033229354</v>
      </c>
      <c r="UO17" s="73">
        <v>0.5199545890309647</v>
      </c>
      <c r="UP17" s="73">
        <v>0.42351048869893682</v>
      </c>
      <c r="UQ17" s="73">
        <v>0.44508575405065048</v>
      </c>
      <c r="UR17" s="73">
        <v>0.48462624454065623</v>
      </c>
      <c r="US17" s="73">
        <v>0.54215907221272375</v>
      </c>
      <c r="UT17" s="73">
        <v>0.42779999777941402</v>
      </c>
      <c r="UU17" s="73">
        <v>1.1380977536296011</v>
      </c>
      <c r="UV17" s="73">
        <v>1.55405118980313</v>
      </c>
      <c r="UW17" s="73">
        <v>3.0389145166425662</v>
      </c>
      <c r="UX17" s="73">
        <v>5.1470741839512817</v>
      </c>
      <c r="UY17" s="73">
        <v>0.74847709459082468</v>
      </c>
      <c r="UZ17" s="73">
        <v>0.84044241352947446</v>
      </c>
      <c r="VA17" s="73">
        <v>0.50175026847681148</v>
      </c>
      <c r="VB17" s="73">
        <v>0.61088668072179619</v>
      </c>
      <c r="VC17" s="73">
        <v>0.6226176977468314</v>
      </c>
      <c r="VD17" s="73">
        <v>0.5772180092910375</v>
      </c>
      <c r="VE17" s="73">
        <v>0.58537827949867682</v>
      </c>
      <c r="VF17" s="73">
        <v>0.63359129775642176</v>
      </c>
      <c r="VG17" s="73">
        <v>0.83468740476518455</v>
      </c>
      <c r="VH17" s="73">
        <v>0.57714774525531487</v>
      </c>
      <c r="VI17" s="73">
        <v>0.38519163780519672</v>
      </c>
      <c r="VJ17" s="73">
        <v>1.2749384404969559</v>
      </c>
      <c r="VK17" s="73">
        <v>2.1553544798263862</v>
      </c>
      <c r="VL17" s="73">
        <v>0.54063931050653746</v>
      </c>
      <c r="VM17" s="73">
        <v>0.58380736603697125</v>
      </c>
      <c r="VN17" s="73">
        <v>1.647251835039887</v>
      </c>
      <c r="VO17" s="73">
        <v>1.813427278687449</v>
      </c>
      <c r="VP17" s="73">
        <v>0.48595682458596351</v>
      </c>
      <c r="VQ17" s="73">
        <v>0.55410183436552307</v>
      </c>
      <c r="VR17" s="73">
        <v>0.57195004793406101</v>
      </c>
      <c r="VS17" s="73">
        <v>0.46586153756883042</v>
      </c>
      <c r="VT17" s="73">
        <v>0.48959432945571568</v>
      </c>
      <c r="VU17" s="73">
        <v>0.53308886899472185</v>
      </c>
      <c r="VV17" s="73">
        <v>0.59637497943399609</v>
      </c>
      <c r="VW17" s="73">
        <v>0.47057999755735591</v>
      </c>
      <c r="VX17" s="73">
        <v>1.2519075289925601</v>
      </c>
      <c r="VY17" s="73">
        <v>1.709456308783444</v>
      </c>
      <c r="VZ17" s="73">
        <v>3.342805968306827</v>
      </c>
      <c r="WA17" s="73">
        <v>5.661781602346406</v>
      </c>
      <c r="WB17" s="73">
        <v>0.8233248040499076</v>
      </c>
      <c r="WC17" s="73">
        <v>0.92448665488242177</v>
      </c>
      <c r="WD17" s="73">
        <v>0.55192529532449242</v>
      </c>
      <c r="WE17" s="73">
        <v>0.67197534879397647</v>
      </c>
      <c r="WF17" s="73">
        <v>0.68487946752151518</v>
      </c>
      <c r="WG17" s="73">
        <v>0.6349398102201409</v>
      </c>
      <c r="WH17" s="73">
        <v>0.64391610744854433</v>
      </c>
      <c r="WI17" s="73">
        <v>0.69695042753206404</v>
      </c>
      <c r="WJ17" s="73">
        <v>0.91815614524170386</v>
      </c>
      <c r="WK17" s="73">
        <v>0.6348625197808464</v>
      </c>
      <c r="WL17" s="73">
        <v>0.42371080158571622</v>
      </c>
      <c r="WM17" s="73">
        <v>1.3908419350875889</v>
      </c>
      <c r="WN17" s="73">
        <v>2.351295796174238</v>
      </c>
      <c r="WO17" s="73">
        <v>0.58978833873440417</v>
      </c>
      <c r="WP17" s="73">
        <v>0.63688076294942308</v>
      </c>
      <c r="WQ17" s="73">
        <v>1.797002001861695</v>
      </c>
      <c r="WR17" s="73">
        <v>1.9782843040226721</v>
      </c>
      <c r="WS17" s="73">
        <v>0.53013471773014176</v>
      </c>
      <c r="WT17" s="73">
        <v>0.60447472839875227</v>
      </c>
      <c r="WU17" s="73">
        <v>0.62394550683715722</v>
      </c>
      <c r="WV17" s="73">
        <v>0.50821258643872425</v>
      </c>
      <c r="WW17" s="73">
        <v>0.53410290486078094</v>
      </c>
      <c r="WX17" s="73">
        <v>0.58155149344878732</v>
      </c>
      <c r="WY17" s="73">
        <v>0.65059088665526832</v>
      </c>
      <c r="WZ17" s="73">
        <v>0.51335999733529691</v>
      </c>
      <c r="XA17" s="73">
        <v>1.3657173043555211</v>
      </c>
      <c r="XB17" s="73">
        <v>1.864861427763757</v>
      </c>
      <c r="XC17" s="73">
        <v>3.6466974199710829</v>
      </c>
      <c r="XD17" s="73">
        <v>6.1764890207415357</v>
      </c>
      <c r="XE17" s="73">
        <v>0.89817251350898974</v>
      </c>
      <c r="XF17" s="73">
        <v>1.008530896235369</v>
      </c>
      <c r="XG17" s="73">
        <v>0.6021003221721738</v>
      </c>
      <c r="XH17" s="73">
        <v>0.73306401686615597</v>
      </c>
      <c r="XI17" s="73">
        <v>0.74714123729619786</v>
      </c>
      <c r="XJ17" s="73">
        <v>0.69266161114924485</v>
      </c>
      <c r="XK17" s="73">
        <v>0.70245393539841228</v>
      </c>
      <c r="XL17" s="73">
        <v>0.76030955730770666</v>
      </c>
      <c r="XM17" s="73">
        <v>1.0016248857182219</v>
      </c>
      <c r="XN17" s="73">
        <v>0.6925772943063776</v>
      </c>
      <c r="XO17" s="73">
        <v>0.46222996536623551</v>
      </c>
      <c r="XP17" s="73">
        <v>1.506745429678221</v>
      </c>
      <c r="XQ17" s="73">
        <v>2.5472371125220921</v>
      </c>
      <c r="XR17" s="73">
        <v>0.6389373669622711</v>
      </c>
      <c r="XS17" s="73">
        <v>0.68995415986187492</v>
      </c>
      <c r="XT17" s="73">
        <v>1.946752168683503</v>
      </c>
      <c r="XU17" s="73">
        <v>2.1431413293578951</v>
      </c>
      <c r="XV17" s="73">
        <v>0.57431261087432028</v>
      </c>
      <c r="XW17" s="73">
        <v>0.65484762243198125</v>
      </c>
      <c r="XX17" s="73">
        <v>0.67594096574025375</v>
      </c>
      <c r="XY17" s="73">
        <v>0.55056363530861818</v>
      </c>
      <c r="XZ17" s="73">
        <v>0.57861148026584597</v>
      </c>
      <c r="YA17" s="73">
        <v>0.63001411790285267</v>
      </c>
      <c r="YB17" s="73">
        <v>0.70480679387654055</v>
      </c>
      <c r="YC17" s="73">
        <v>0.55613999711323847</v>
      </c>
      <c r="YD17" s="73">
        <v>1.4795270797184821</v>
      </c>
      <c r="YE17" s="73">
        <v>2.020266546744069</v>
      </c>
      <c r="YF17" s="73">
        <v>3.9505888716353419</v>
      </c>
      <c r="YG17" s="73">
        <v>6.691196439136661</v>
      </c>
      <c r="YH17" s="73">
        <v>0.973020222968072</v>
      </c>
      <c r="YI17" s="73">
        <v>1.092575137588317</v>
      </c>
      <c r="YJ17" s="73">
        <v>0.65227534901985529</v>
      </c>
      <c r="YK17" s="73">
        <v>0.79415268493833546</v>
      </c>
      <c r="YL17" s="73">
        <v>0.80940300707088098</v>
      </c>
      <c r="YM17" s="73">
        <v>0.75038341207834847</v>
      </c>
      <c r="YN17" s="73">
        <v>0.76099176334827967</v>
      </c>
      <c r="YO17" s="73">
        <v>0.82366868708334895</v>
      </c>
      <c r="YP17" s="73">
        <v>1.085093626194741</v>
      </c>
      <c r="YQ17" s="73">
        <v>0.75029206883190924</v>
      </c>
      <c r="YR17" s="73">
        <v>0.50074912914675562</v>
      </c>
      <c r="YS17" s="73">
        <v>1.622648924268854</v>
      </c>
      <c r="YT17" s="73">
        <v>2.7431784288699448</v>
      </c>
      <c r="YU17" s="73">
        <v>0.68808639519013826</v>
      </c>
      <c r="YV17" s="73">
        <v>0.74302755677432708</v>
      </c>
      <c r="YW17" s="73">
        <v>2.0965023355053112</v>
      </c>
      <c r="YX17" s="73">
        <v>2.3079983546931171</v>
      </c>
      <c r="YY17" s="73">
        <v>0.61849050401849881</v>
      </c>
      <c r="YZ17" s="73">
        <v>0.70522051646521089</v>
      </c>
      <c r="ZA17" s="73">
        <v>0.72793642464335029</v>
      </c>
      <c r="ZB17" s="73">
        <v>0.59291468417851212</v>
      </c>
      <c r="ZC17" s="73">
        <v>0.62312005567091089</v>
      </c>
      <c r="ZD17" s="73">
        <v>0.67847674235691835</v>
      </c>
      <c r="ZE17" s="73">
        <v>0.75902270109781311</v>
      </c>
      <c r="ZF17" s="73">
        <v>0.59891999689118014</v>
      </c>
      <c r="ZG17" s="73">
        <v>1.5933368550814431</v>
      </c>
      <c r="ZH17" s="73">
        <v>2.1756716657243831</v>
      </c>
      <c r="ZI17" s="73">
        <v>4.2544803232996014</v>
      </c>
      <c r="ZJ17" s="73">
        <v>7.205903857531796</v>
      </c>
      <c r="ZK17" s="73">
        <v>1.0478679324271549</v>
      </c>
      <c r="ZL17" s="73">
        <v>1.176619378941264</v>
      </c>
      <c r="ZM17" s="73">
        <v>0.70245037586753678</v>
      </c>
      <c r="ZN17" s="73">
        <v>0.85524135301051496</v>
      </c>
      <c r="ZO17" s="73">
        <v>0.87166477684556398</v>
      </c>
      <c r="ZP17" s="73">
        <v>0.80810521300745231</v>
      </c>
      <c r="ZQ17" s="73">
        <v>0.81952959129814751</v>
      </c>
      <c r="ZR17" s="73">
        <v>0.88702781685899135</v>
      </c>
      <c r="ZS17" s="73">
        <v>1.168562366671259</v>
      </c>
      <c r="ZT17" s="73">
        <v>0.80800684335744077</v>
      </c>
      <c r="ZU17" s="73">
        <v>0.53926829292727529</v>
      </c>
      <c r="ZV17" s="73">
        <v>1.738552418859487</v>
      </c>
      <c r="ZW17" s="73">
        <v>2.9391197452177988</v>
      </c>
      <c r="ZX17" s="73">
        <v>0.73723542341800541</v>
      </c>
      <c r="ZY17" s="73">
        <v>0.7961009536867788</v>
      </c>
      <c r="ZZ17" s="73">
        <v>2.24625250232712</v>
      </c>
      <c r="AAA17" s="73">
        <v>2.4728553800283422</v>
      </c>
      <c r="AAB17" s="73">
        <v>0.66266839716267778</v>
      </c>
      <c r="AAC17" s="73">
        <v>0.75559341049844042</v>
      </c>
      <c r="AAD17" s="73">
        <v>0.77993188354644649</v>
      </c>
      <c r="AAE17" s="73">
        <v>0.63526573304840539</v>
      </c>
      <c r="AAF17" s="73">
        <v>0.66762863107597625</v>
      </c>
      <c r="AAG17" s="73">
        <v>0.7269393668109847</v>
      </c>
      <c r="AAH17" s="73">
        <v>0.81323860831908568</v>
      </c>
      <c r="AAI17" s="73">
        <v>0.64169999666912181</v>
      </c>
      <c r="AAJ17" s="73">
        <v>1.707146630444401</v>
      </c>
      <c r="AAK17" s="73">
        <v>2.3310767847046958</v>
      </c>
      <c r="AAL17" s="73">
        <v>4.558371774963855</v>
      </c>
      <c r="AAM17" s="73">
        <v>7.720611275926915</v>
      </c>
      <c r="AAN17" s="73">
        <v>1.1227156418862381</v>
      </c>
      <c r="AAO17" s="73">
        <v>1.260663620294211</v>
      </c>
      <c r="AAP17" s="73">
        <v>0.75262540271521738</v>
      </c>
      <c r="AAQ17" s="73">
        <v>0.91633002108269479</v>
      </c>
      <c r="AAR17" s="73">
        <v>0.93392654662024754</v>
      </c>
      <c r="AAS17" s="73">
        <v>0.86582701393655648</v>
      </c>
      <c r="AAT17" s="73">
        <v>0.87806741924801524</v>
      </c>
      <c r="AAU17" s="73">
        <v>0.9503869466346333</v>
      </c>
      <c r="AAV17" s="73">
        <v>1.252031107147779</v>
      </c>
      <c r="AAW17" s="73">
        <v>0.86572161788297197</v>
      </c>
      <c r="AAX17" s="73">
        <v>0.57778745670779474</v>
      </c>
      <c r="AAY17" s="73">
        <v>1.85445591345012</v>
      </c>
      <c r="AAZ17" s="73">
        <v>3.135061061565652</v>
      </c>
      <c r="ABA17" s="73">
        <v>0.78638445164587245</v>
      </c>
      <c r="ABB17" s="73">
        <v>0.84917435059923096</v>
      </c>
      <c r="ABC17" s="73">
        <v>2.396002669148928</v>
      </c>
      <c r="ABD17" s="73">
        <v>2.637712405363565</v>
      </c>
      <c r="ABE17" s="73">
        <v>0.70684629030685642</v>
      </c>
      <c r="ABF17" s="73">
        <v>0.80596630453167017</v>
      </c>
      <c r="ABG17" s="73">
        <v>0.83192734244954281</v>
      </c>
      <c r="ABH17" s="73">
        <v>0.67761678191829955</v>
      </c>
      <c r="ABI17" s="73">
        <v>0.71213720648104128</v>
      </c>
      <c r="ABJ17" s="73">
        <v>0.77540199126505016</v>
      </c>
      <c r="ABK17" s="73">
        <v>0.86745451554035757</v>
      </c>
      <c r="ABL17" s="73">
        <v>0.68447999644706325</v>
      </c>
      <c r="ABM17" s="73">
        <v>1.8209564058073631</v>
      </c>
      <c r="ABN17" s="73">
        <v>2.486481903685009</v>
      </c>
      <c r="ABO17" s="73">
        <v>4.8622632266281141</v>
      </c>
      <c r="ABP17" s="73">
        <v>8.2353186943220518</v>
      </c>
      <c r="ABQ17" s="73">
        <v>1.1975633513453201</v>
      </c>
      <c r="ABR17" s="73">
        <v>1.3447078616471591</v>
      </c>
      <c r="ABS17" s="73">
        <v>0.80280042956289921</v>
      </c>
      <c r="ABT17" s="73">
        <v>0.97741868915487473</v>
      </c>
      <c r="ABU17" s="73">
        <v>0.99618831639493088</v>
      </c>
      <c r="ABV17" s="73">
        <v>0.92354881486565976</v>
      </c>
      <c r="ABW17" s="73">
        <v>0.93660524719788296</v>
      </c>
      <c r="ABX17" s="73">
        <v>1.0137460764102759</v>
      </c>
      <c r="ABY17" s="73">
        <v>1.335499847624297</v>
      </c>
      <c r="ABZ17" s="73">
        <v>0.92343639240850395</v>
      </c>
      <c r="ACA17" s="73">
        <v>0.61630662048831475</v>
      </c>
      <c r="ACB17" s="73">
        <v>1.970359408040754</v>
      </c>
      <c r="ACC17" s="73">
        <v>3.3310023779135038</v>
      </c>
      <c r="ACD17" s="73">
        <v>0.83553347987373938</v>
      </c>
      <c r="ACE17" s="73">
        <v>0.90224774751168235</v>
      </c>
      <c r="ACF17" s="73">
        <v>2.5457528359707351</v>
      </c>
      <c r="ACG17" s="73">
        <v>2.8025694306987869</v>
      </c>
      <c r="ACH17" s="73">
        <v>0.75102418345103461</v>
      </c>
      <c r="ACI17" s="73">
        <v>0.8563391985648996</v>
      </c>
      <c r="ACJ17" s="73">
        <v>0.88392280135263945</v>
      </c>
      <c r="ACK17" s="73">
        <v>0.71996783078819315</v>
      </c>
      <c r="ACL17" s="73">
        <v>0.75664578188610621</v>
      </c>
      <c r="ACM17" s="73">
        <v>0.82386461571911573</v>
      </c>
      <c r="ACN17" s="73">
        <v>0.92167042276163014</v>
      </c>
      <c r="ACO17" s="73">
        <v>0.72725999622500548</v>
      </c>
      <c r="ACP17" s="73">
        <v>1.934766181170323</v>
      </c>
      <c r="ACQ17" s="73">
        <v>2.641887022665323</v>
      </c>
      <c r="ACR17" s="73">
        <v>5.1661546782923784</v>
      </c>
      <c r="ACS17" s="73">
        <v>8.7500261127171726</v>
      </c>
      <c r="ACT17" s="73">
        <v>1.272411060804403</v>
      </c>
      <c r="ACU17" s="73">
        <v>1.428752103000106</v>
      </c>
      <c r="ACV17" s="73">
        <v>0.85297545641058026</v>
      </c>
      <c r="ACW17" s="73">
        <v>1.038507357227054</v>
      </c>
      <c r="ACX17" s="73">
        <v>1.058450086169614</v>
      </c>
      <c r="ACY17" s="73">
        <v>0.98127061579476382</v>
      </c>
      <c r="ACZ17" s="73">
        <v>0.99514307514775024</v>
      </c>
      <c r="ADA17" s="73">
        <v>1.0771052061859181</v>
      </c>
      <c r="ADB17" s="73">
        <v>1.4189685881008149</v>
      </c>
      <c r="ADC17" s="73">
        <v>0.98115116693403492</v>
      </c>
      <c r="ADD17" s="73">
        <v>0.65482578426883464</v>
      </c>
      <c r="ADE17" s="73">
        <v>2.0862629026313888</v>
      </c>
      <c r="ADF17" s="73">
        <v>3.5269436942613601</v>
      </c>
      <c r="ADG17" s="73">
        <v>0.88468250810160642</v>
      </c>
      <c r="ADH17" s="73">
        <v>0.95532114442413485</v>
      </c>
      <c r="ADI17" s="73">
        <v>2.695503002792544</v>
      </c>
      <c r="ADJ17" s="73">
        <v>2.9674264560340098</v>
      </c>
      <c r="ADK17" s="73">
        <v>0.79520207659521314</v>
      </c>
      <c r="ADL17" s="73">
        <v>0.9067120925981289</v>
      </c>
      <c r="ADM17" s="73">
        <v>0.93591826025573632</v>
      </c>
      <c r="ADN17" s="73">
        <v>0.76231887965808731</v>
      </c>
      <c r="ADO17" s="73">
        <v>0.80115435729117168</v>
      </c>
      <c r="ADP17" s="73">
        <v>0.87232724017318086</v>
      </c>
      <c r="ADQ17" s="73">
        <v>0.97588632998290281</v>
      </c>
      <c r="ADR17" s="73">
        <v>0.77003999600294581</v>
      </c>
      <c r="ADS17" s="73">
        <v>2.0485759565332842</v>
      </c>
      <c r="ADT17" s="73">
        <v>2.7972921416456349</v>
      </c>
      <c r="ADU17" s="73">
        <v>5.4700461299566348</v>
      </c>
      <c r="ADV17" s="73">
        <v>9.2647335311123022</v>
      </c>
      <c r="ADW17" s="73">
        <v>1.3472587702634851</v>
      </c>
      <c r="ADX17" s="73">
        <v>1.5127963443530541</v>
      </c>
      <c r="ADY17" s="73">
        <v>0.90315048325826164</v>
      </c>
      <c r="ADZ17" s="73">
        <v>1.0995960252992341</v>
      </c>
      <c r="AEA17" s="73">
        <v>1.120711855944297</v>
      </c>
      <c r="AEB17" s="73">
        <v>1.0389924167238671</v>
      </c>
      <c r="AEC17" s="73">
        <v>1.0536809030976191</v>
      </c>
      <c r="AED17" s="73">
        <v>1.14046433596156</v>
      </c>
      <c r="AEE17" s="73">
        <v>1.502437328577334</v>
      </c>
      <c r="AEF17" s="73">
        <v>1.0388659414595669</v>
      </c>
      <c r="AEG17" s="73">
        <v>0.69334494804935443</v>
      </c>
      <c r="AEH17" s="73">
        <v>2.202166397222018</v>
      </c>
      <c r="AEI17" s="73">
        <v>3.722885010609212</v>
      </c>
      <c r="AEJ17" s="73">
        <v>0.93383153632947358</v>
      </c>
      <c r="AEK17" s="73">
        <v>1.008394541336586</v>
      </c>
      <c r="AEL17" s="73">
        <v>2.845253169614351</v>
      </c>
      <c r="AEM17" s="73">
        <v>3.132283481369234</v>
      </c>
      <c r="AEN17" s="73">
        <v>0.83937996973939188</v>
      </c>
      <c r="AEO17" s="73">
        <v>0.95708498663135788</v>
      </c>
      <c r="AEP17" s="73">
        <v>0.98791371915883219</v>
      </c>
      <c r="AEQ17" s="73">
        <v>0.80466992852798103</v>
      </c>
      <c r="AER17" s="73">
        <v>0.84566293269623671</v>
      </c>
      <c r="AES17" s="73">
        <v>0.92078986462724688</v>
      </c>
      <c r="AET17" s="73">
        <v>1.030102237204175</v>
      </c>
      <c r="AEU17" s="73">
        <v>0.81281999578088826</v>
      </c>
      <c r="AEV17" s="73">
        <v>2.1623857318962449</v>
      </c>
      <c r="AEW17" s="73">
        <v>2.9526972606259472</v>
      </c>
      <c r="AEX17" s="73">
        <v>5.7739375816208902</v>
      </c>
      <c r="AEY17" s="73">
        <v>9.7794409495074319</v>
      </c>
      <c r="AEZ17" s="73">
        <v>1.422106479722568</v>
      </c>
      <c r="AFA17" s="73">
        <v>1.5968405857060011</v>
      </c>
      <c r="AFB17" s="73">
        <v>0.95332551010594313</v>
      </c>
      <c r="AFC17" s="73">
        <v>1.1606846933714139</v>
      </c>
      <c r="AFD17" s="73">
        <v>1.18297362571898</v>
      </c>
      <c r="AFE17" s="73">
        <v>1.0967142176529709</v>
      </c>
      <c r="AFF17" s="73">
        <v>1.112218731047486</v>
      </c>
      <c r="AFG17" s="73">
        <v>1.2038234657372029</v>
      </c>
      <c r="AFH17" s="73">
        <v>1.5859060690538529</v>
      </c>
      <c r="AFI17" s="73">
        <v>1.096580715985098</v>
      </c>
      <c r="AFJ17" s="73">
        <v>0.73186411182987388</v>
      </c>
      <c r="AFK17" s="73">
        <v>2.318069891812657</v>
      </c>
      <c r="AFL17" s="73">
        <v>3.9188263269570651</v>
      </c>
      <c r="AFM17" s="73">
        <v>0.98298056455734006</v>
      </c>
      <c r="AFN17" s="73">
        <v>1.0614679382490391</v>
      </c>
      <c r="AFO17" s="73">
        <v>2.995003336436159</v>
      </c>
      <c r="AFP17" s="73">
        <v>3.2971405067044568</v>
      </c>
      <c r="AFQ17" s="73">
        <v>0.8835578628835703</v>
      </c>
      <c r="AFR17" s="73">
        <v>1.0074578806645871</v>
      </c>
      <c r="AFS17" s="73">
        <v>1.039909178061929</v>
      </c>
      <c r="AFT17" s="73">
        <v>0.84702097739787496</v>
      </c>
      <c r="AFU17" s="73">
        <v>0.89017150810130186</v>
      </c>
      <c r="AFV17" s="73">
        <v>0.96925248908131245</v>
      </c>
      <c r="AFW17" s="73">
        <v>1.0843181444254471</v>
      </c>
      <c r="AFX17" s="73">
        <v>0.85559999555883015</v>
      </c>
      <c r="AFY17" s="73">
        <v>2.2761955072592048</v>
      </c>
      <c r="AFZ17" s="73">
        <v>3.1081023796062599</v>
      </c>
      <c r="AGA17" s="73">
        <v>6.0778290332851519</v>
      </c>
      <c r="AGB17" s="73">
        <v>10.294148367902549</v>
      </c>
      <c r="AGC17" s="73">
        <v>1.49695418918165</v>
      </c>
      <c r="AGD17" s="73">
        <v>1.6808848270589489</v>
      </c>
      <c r="AGE17" s="73">
        <v>1.003500536953625</v>
      </c>
      <c r="AGF17" s="73">
        <v>1.2217733614435931</v>
      </c>
      <c r="AGG17" s="73">
        <v>1.245235395493663</v>
      </c>
      <c r="AGH17" s="73">
        <v>1.154436018582075</v>
      </c>
      <c r="AGI17" s="73">
        <v>1.1707565589973541</v>
      </c>
      <c r="AGJ17" s="73">
        <v>1.2671825955128451</v>
      </c>
      <c r="AGK17" s="73">
        <v>1.6693748095303711</v>
      </c>
      <c r="AGL17" s="73">
        <v>1.15429549051063</v>
      </c>
      <c r="AGM17" s="73">
        <v>0.77038327561039344</v>
      </c>
      <c r="AGN17" s="73">
        <v>2.433973386403288</v>
      </c>
      <c r="AGO17" s="73">
        <v>4.1147676433049192</v>
      </c>
      <c r="AGP17" s="73">
        <v>1.032129592785207</v>
      </c>
      <c r="AGQ17" s="73">
        <v>1.114541335161491</v>
      </c>
      <c r="AGR17" s="73">
        <v>3.144753503257967</v>
      </c>
      <c r="AGS17" s="73">
        <v>3.4619975320396779</v>
      </c>
      <c r="AGT17" s="73">
        <v>0.92773575602774871</v>
      </c>
      <c r="AGU17" s="73">
        <v>1.0578307746978171</v>
      </c>
      <c r="AGV17" s="73">
        <v>1.0919046369650249</v>
      </c>
      <c r="AGW17" s="73">
        <v>0.88937202626776879</v>
      </c>
      <c r="AGX17" s="73">
        <v>0.93468008350636667</v>
      </c>
      <c r="AGY17" s="73">
        <v>1.0177151135353779</v>
      </c>
      <c r="AGZ17" s="73">
        <v>1.1385340516467199</v>
      </c>
      <c r="AHA17" s="73">
        <v>0.89837999533677149</v>
      </c>
      <c r="AHB17" s="73">
        <v>2.3900052826221652</v>
      </c>
      <c r="AHC17" s="73">
        <v>3.2635074985865749</v>
      </c>
      <c r="AHD17" s="73">
        <v>6.3817204849494038</v>
      </c>
      <c r="AHE17" s="73">
        <v>10.808855786297681</v>
      </c>
      <c r="AHF17" s="73">
        <v>1.5718018986407341</v>
      </c>
      <c r="AHG17" s="73">
        <v>1.7649290684118959</v>
      </c>
      <c r="AHH17" s="73">
        <v>1.053675563801306</v>
      </c>
      <c r="AHI17" s="73">
        <v>1.2828620295157731</v>
      </c>
      <c r="AHJ17" s="73">
        <v>1.3074971652683469</v>
      </c>
      <c r="AHK17" s="73">
        <v>1.212157819511178</v>
      </c>
      <c r="AHL17" s="73">
        <v>1.229294386947221</v>
      </c>
      <c r="AHM17" s="73">
        <v>1.330541725288487</v>
      </c>
      <c r="AHN17" s="73">
        <v>1.7528435500068891</v>
      </c>
      <c r="AHO17" s="73">
        <v>1.212010265036161</v>
      </c>
      <c r="AHP17" s="73">
        <v>0.80890243939091289</v>
      </c>
      <c r="AHQ17" s="73">
        <v>2.5498768809939159</v>
      </c>
      <c r="AHR17" s="73">
        <v>4.3107089596527759</v>
      </c>
      <c r="AHS17" s="73">
        <v>1.081278621013074</v>
      </c>
      <c r="AHT17" s="73">
        <v>1.1676147320739421</v>
      </c>
      <c r="AHU17" s="73">
        <v>3.2945036700797741</v>
      </c>
      <c r="AHV17" s="73">
        <v>3.626854557374902</v>
      </c>
      <c r="AHW17" s="73">
        <v>0.97191364917192757</v>
      </c>
      <c r="AHX17" s="73">
        <v>1.1082036687310459</v>
      </c>
      <c r="AHY17" s="73">
        <v>1.143900095868122</v>
      </c>
      <c r="AHZ17" s="73">
        <v>0.93172307513766206</v>
      </c>
      <c r="AIA17" s="73">
        <v>0.97918865891143203</v>
      </c>
      <c r="AIB17" s="73">
        <v>1.0661777379894439</v>
      </c>
      <c r="AIC17" s="73">
        <v>1.192749958867992</v>
      </c>
      <c r="AID17" s="73">
        <v>0.94115999511471304</v>
      </c>
      <c r="AIE17" s="73">
        <v>2.5038150579851242</v>
      </c>
      <c r="AIF17" s="73">
        <v>3.4189126175668898</v>
      </c>
      <c r="AIG17" s="73">
        <v>6.685611936613669</v>
      </c>
      <c r="AIH17" s="73">
        <v>11.32356320469281</v>
      </c>
      <c r="AII17" s="73">
        <v>1.646649608099815</v>
      </c>
      <c r="AIJ17" s="73">
        <v>1.848973309764844</v>
      </c>
      <c r="AIK17" s="73">
        <v>1.1038505906489859</v>
      </c>
      <c r="AIL17" s="73">
        <v>1.3439506975879529</v>
      </c>
      <c r="AIM17" s="73">
        <v>1.3697589350430299</v>
      </c>
      <c r="AIN17" s="73">
        <v>1.269879620440282</v>
      </c>
      <c r="AIO17" s="73">
        <v>1.2878322148970891</v>
      </c>
      <c r="AIP17" s="73">
        <v>1.393900855064131</v>
      </c>
      <c r="AIQ17" s="73">
        <v>1.8363122904834079</v>
      </c>
      <c r="AIR17" s="73">
        <v>1.269725039561693</v>
      </c>
      <c r="AIS17" s="73">
        <v>0.847421603171433</v>
      </c>
      <c r="AIT17" s="73">
        <v>2.6657803755845539</v>
      </c>
      <c r="AIU17" s="73">
        <v>4.5066502760006273</v>
      </c>
      <c r="AIV17" s="73">
        <v>1.1304276492409411</v>
      </c>
      <c r="AIW17" s="73">
        <v>1.220688128986394</v>
      </c>
      <c r="AIX17" s="73">
        <v>3.4442538369015829</v>
      </c>
      <c r="AIY17" s="73">
        <v>3.791711582710124</v>
      </c>
      <c r="AIZ17" s="73">
        <v>1.0160915423161061</v>
      </c>
      <c r="AJA17" s="73">
        <v>1.158576562764275</v>
      </c>
      <c r="AJB17" s="73">
        <v>1.195895554771218</v>
      </c>
      <c r="AJC17" s="73">
        <v>0.97407412400755622</v>
      </c>
      <c r="AJD17" s="73">
        <v>1.023697234316497</v>
      </c>
      <c r="AJE17" s="73">
        <v>1.1146403624435099</v>
      </c>
      <c r="AJF17" s="73">
        <v>1.246965866089264</v>
      </c>
      <c r="AJG17" s="73">
        <v>0.9839399948926546</v>
      </c>
      <c r="AJH17" s="73">
        <v>2.6176248333480858</v>
      </c>
      <c r="AJI17" s="73">
        <v>3.574317736547199</v>
      </c>
      <c r="AJJ17" s="73">
        <v>6.9895033882779147</v>
      </c>
      <c r="AJK17" s="73">
        <v>11.83827062308796</v>
      </c>
      <c r="AJL17" s="73">
        <v>1.7214973175588979</v>
      </c>
      <c r="AJM17" s="73">
        <v>1.9330175511177921</v>
      </c>
      <c r="AJN17" s="73">
        <v>1.1540256174966681</v>
      </c>
      <c r="AJO17" s="73">
        <v>1.405039365660131</v>
      </c>
      <c r="AJP17" s="73">
        <v>1.432020704817712</v>
      </c>
      <c r="AJQ17" s="73">
        <v>1.3276014213693861</v>
      </c>
      <c r="AJR17" s="73">
        <v>1.3463700428469569</v>
      </c>
      <c r="AJS17" s="73">
        <v>1.457259984839772</v>
      </c>
      <c r="AJT17" s="73">
        <v>1.919781030959927</v>
      </c>
      <c r="AJU17" s="73">
        <v>1.3274398140872239</v>
      </c>
      <c r="AJV17" s="73">
        <v>0.88594076695195201</v>
      </c>
      <c r="AJW17" s="73">
        <v>2.7816838701751818</v>
      </c>
      <c r="AJX17" s="73">
        <v>4.7025915923484787</v>
      </c>
      <c r="AJY17" s="73">
        <v>1.179576677468809</v>
      </c>
      <c r="AJZ17" s="73">
        <v>1.2737615258988459</v>
      </c>
      <c r="AKA17" s="73">
        <v>3.5940040037233931</v>
      </c>
      <c r="AKB17" s="73">
        <v>3.9565686080453468</v>
      </c>
      <c r="AKC17" s="73">
        <v>1.0602694354602851</v>
      </c>
      <c r="AKD17" s="73">
        <v>1.208949456797505</v>
      </c>
      <c r="AKE17" s="73">
        <v>1.247891013674314</v>
      </c>
      <c r="AKF17" s="73">
        <v>1.01642517287745</v>
      </c>
      <c r="AKG17" s="73">
        <v>1.0682058097215621</v>
      </c>
      <c r="AKH17" s="73">
        <v>1.1631029868975751</v>
      </c>
      <c r="AKI17" s="73">
        <v>1.3011817733105371</v>
      </c>
      <c r="AKJ17" s="73">
        <v>1.026719994670596</v>
      </c>
      <c r="AKK17" s="73">
        <v>2.731434608711047</v>
      </c>
      <c r="AKL17" s="73">
        <v>3.7297228555275148</v>
      </c>
      <c r="AKM17" s="73">
        <v>7.2933948399421782</v>
      </c>
      <c r="AKN17" s="73">
        <v>12.35297804148307</v>
      </c>
      <c r="AKO17" s="73">
        <v>1.7963450270179799</v>
      </c>
      <c r="AKP17" s="73">
        <v>2.0170617924707379</v>
      </c>
      <c r="AKQ17" s="73">
        <v>1.20420064434435</v>
      </c>
      <c r="AKR17" s="73">
        <v>1.466128033732311</v>
      </c>
      <c r="AKS17" s="73">
        <v>1.4942824745923959</v>
      </c>
      <c r="AKT17" s="73">
        <v>1.385323222298489</v>
      </c>
      <c r="AKU17" s="73">
        <v>1.404907870796825</v>
      </c>
      <c r="AKV17" s="73">
        <v>1.520619114615414</v>
      </c>
      <c r="AKW17" s="73">
        <v>2.0032497714364439</v>
      </c>
      <c r="AKX17" s="73">
        <v>1.385154588612755</v>
      </c>
      <c r="AKY17" s="73">
        <v>0.92445993073247235</v>
      </c>
      <c r="AKZ17" s="73">
        <v>2.8975873647658128</v>
      </c>
      <c r="ALA17" s="73">
        <v>4.8985329086963327</v>
      </c>
      <c r="ALB17" s="73">
        <v>1.2287257056966749</v>
      </c>
      <c r="ALC17" s="73">
        <v>1.3268349228112979</v>
      </c>
      <c r="ALD17" s="73">
        <v>3.7437541705452011</v>
      </c>
      <c r="ALE17" s="73">
        <v>4.1214256333805714</v>
      </c>
      <c r="ALF17" s="73">
        <v>1.1044473286044629</v>
      </c>
      <c r="ALG17" s="73">
        <v>1.2593223508307341</v>
      </c>
      <c r="ALH17" s="73">
        <v>1.2998864725774111</v>
      </c>
      <c r="ALI17" s="73">
        <v>1.058776221747344</v>
      </c>
      <c r="ALJ17" s="73">
        <v>1.112714385126627</v>
      </c>
      <c r="ALK17" s="73">
        <v>1.21156561135164</v>
      </c>
      <c r="ALL17" s="73">
        <v>1.35539768053181</v>
      </c>
      <c r="ALM17" s="73">
        <v>1.0694999944485379</v>
      </c>
      <c r="ALN17" s="73">
        <v>2.8452443840740078</v>
      </c>
      <c r="ALO17" s="73">
        <v>3.8851279745078249</v>
      </c>
      <c r="ALP17" s="73">
        <v>7.5972862916064408</v>
      </c>
      <c r="ALQ17" s="73">
        <v>12.867685459878221</v>
      </c>
      <c r="ALR17" s="73">
        <v>1.8711927364770631</v>
      </c>
      <c r="ALS17" s="73">
        <v>2.1011060338236862</v>
      </c>
      <c r="ALT17" s="73">
        <v>1.2543756711920311</v>
      </c>
      <c r="ALU17" s="73">
        <v>1.5272167018044911</v>
      </c>
      <c r="ALV17" s="73">
        <v>1.5565442443670789</v>
      </c>
      <c r="ALW17" s="73">
        <v>1.443045023227594</v>
      </c>
      <c r="ALX17" s="73">
        <v>1.4634456987466919</v>
      </c>
      <c r="ALY17" s="73">
        <v>1.5839782443910579</v>
      </c>
      <c r="ALZ17" s="73">
        <v>2.086718511912963</v>
      </c>
      <c r="AMA17" s="73">
        <v>1.442869363138287</v>
      </c>
      <c r="AMB17" s="73">
        <v>0.96297909451299135</v>
      </c>
      <c r="AMC17" s="73">
        <v>3.1873461012424</v>
      </c>
      <c r="AMD17" s="73">
        <v>5.388386199565967</v>
      </c>
      <c r="AME17" s="73">
        <v>1.3515982762663441</v>
      </c>
      <c r="AMF17" s="73">
        <v>1.4595184150924281</v>
      </c>
      <c r="AMG17" s="73">
        <v>4.1181295875997188</v>
      </c>
      <c r="AMH17" s="73">
        <v>4.5335681967186279</v>
      </c>
      <c r="AMI17" s="73">
        <v>1.214892061464909</v>
      </c>
      <c r="AMJ17" s="73">
        <v>1.3852545859138079</v>
      </c>
      <c r="AMK17" s="73">
        <v>1.429875119835152</v>
      </c>
      <c r="AML17" s="73">
        <v>1.1646538439220779</v>
      </c>
      <c r="AMM17" s="73">
        <v>1.2239858236392891</v>
      </c>
      <c r="AMN17" s="73">
        <v>1.332722172486805</v>
      </c>
      <c r="AMO17" s="73">
        <v>1.4909374485849889</v>
      </c>
      <c r="AMP17" s="73">
        <v>1.176449993893391</v>
      </c>
      <c r="AMQ17" s="73">
        <v>3.1297688224814082</v>
      </c>
      <c r="AMR17" s="73">
        <v>4.2736407719586103</v>
      </c>
      <c r="AMS17" s="73">
        <v>8.3570149207670692</v>
      </c>
      <c r="AMT17" s="73">
        <v>14.15445400586602</v>
      </c>
      <c r="AMU17" s="73">
        <v>2.0583120101247689</v>
      </c>
      <c r="AMV17" s="73">
        <v>2.3112166372060541</v>
      </c>
      <c r="AMW17" s="73">
        <v>1.3798132383112329</v>
      </c>
      <c r="AMX17" s="73">
        <v>1.679938371984941</v>
      </c>
      <c r="AMY17" s="73">
        <v>1.7121986688037869</v>
      </c>
      <c r="AMZ17" s="73">
        <v>1.5873495255503529</v>
      </c>
      <c r="ANA17" s="73">
        <v>1.609790268621361</v>
      </c>
      <c r="ANB17" s="73">
        <v>1.742376068830163</v>
      </c>
      <c r="ANC17" s="73">
        <v>2.2953903631042611</v>
      </c>
      <c r="AND17" s="73">
        <v>1.5871562994521149</v>
      </c>
      <c r="ANE17" s="73">
        <v>1.0592770039642909</v>
      </c>
      <c r="ANF17" s="73">
        <v>3.4771048377189842</v>
      </c>
      <c r="ANG17" s="73">
        <v>5.8782394904355968</v>
      </c>
      <c r="ANH17" s="73">
        <v>1.474470846836011</v>
      </c>
      <c r="ANI17" s="73">
        <v>1.5922019073735569</v>
      </c>
      <c r="ANJ17" s="73">
        <v>4.4925050046542392</v>
      </c>
      <c r="ANK17" s="73">
        <v>4.9457107600566852</v>
      </c>
      <c r="ANL17" s="73">
        <v>1.325336794325356</v>
      </c>
      <c r="ANM17" s="73">
        <v>1.511186820996882</v>
      </c>
      <c r="ANN17" s="73">
        <v>1.5598637670928941</v>
      </c>
      <c r="ANO17" s="73">
        <v>1.270531466096813</v>
      </c>
      <c r="ANP17" s="73">
        <v>1.335257262151953</v>
      </c>
      <c r="ANQ17" s="73">
        <v>1.453878733621969</v>
      </c>
      <c r="ANR17" s="73">
        <v>1.6264772166381709</v>
      </c>
      <c r="ANS17" s="73">
        <v>1.2833999933382461</v>
      </c>
      <c r="ANT17" s="73">
        <v>3.4142932608888068</v>
      </c>
      <c r="ANU17" s="73">
        <v>4.6621535694093934</v>
      </c>
      <c r="ANV17" s="73">
        <v>9.1167435499277207</v>
      </c>
      <c r="ANW17" s="73">
        <v>15.441222551853841</v>
      </c>
      <c r="ANX17" s="73">
        <v>2.2454312837724761</v>
      </c>
      <c r="ANY17" s="73">
        <v>2.5213272405884228</v>
      </c>
      <c r="ANZ17" s="73">
        <v>1.5052508054304361</v>
      </c>
      <c r="AOA17" s="73">
        <v>1.83266004216539</v>
      </c>
      <c r="AOB17" s="73">
        <v>1.8678530932404951</v>
      </c>
      <c r="AOC17" s="73">
        <v>1.731654027873113</v>
      </c>
      <c r="AOD17" s="73">
        <v>1.75613483849603</v>
      </c>
      <c r="AOE17" s="73">
        <v>1.900773893269269</v>
      </c>
      <c r="AOF17" s="73">
        <v>2.5040622142955562</v>
      </c>
      <c r="AOG17" s="73">
        <v>1.7314432357659439</v>
      </c>
      <c r="AOH17" s="73">
        <v>1.1555749134155899</v>
      </c>
      <c r="AOI17" s="73">
        <v>3.766863574195559</v>
      </c>
      <c r="AOJ17" s="73">
        <v>6.368092781305231</v>
      </c>
      <c r="AOK17" s="73">
        <v>1.5973434174056771</v>
      </c>
      <c r="AOL17" s="73">
        <v>1.724885399654688</v>
      </c>
      <c r="AOM17" s="73">
        <v>4.8668804217087596</v>
      </c>
      <c r="AON17" s="73">
        <v>5.3578533233947399</v>
      </c>
      <c r="AOO17" s="73">
        <v>1.4357815271858021</v>
      </c>
      <c r="AOP17" s="73">
        <v>1.6371190560799529</v>
      </c>
      <c r="AOQ17" s="73">
        <v>1.6898524143506339</v>
      </c>
      <c r="AOR17" s="73">
        <v>1.376409088271547</v>
      </c>
      <c r="AOS17" s="73">
        <v>1.446528700664615</v>
      </c>
      <c r="AOT17" s="73">
        <v>1.5750352947571331</v>
      </c>
      <c r="AOU17" s="73">
        <v>1.7620169846913509</v>
      </c>
      <c r="AOV17" s="73">
        <v>1.3903499927831009</v>
      </c>
      <c r="AOW17" s="73">
        <v>3.6988176992962098</v>
      </c>
      <c r="AOX17" s="73">
        <v>5.0506663668601739</v>
      </c>
      <c r="AOY17" s="73">
        <v>9.8764721790883616</v>
      </c>
      <c r="AOZ17" s="73">
        <v>16.727991097841659</v>
      </c>
      <c r="APA17" s="73">
        <v>2.4325505574201811</v>
      </c>
      <c r="APB17" s="73">
        <v>2.731437843970792</v>
      </c>
      <c r="APC17" s="73">
        <v>1.6306883725496399</v>
      </c>
      <c r="APD17" s="73">
        <v>1.985381712345839</v>
      </c>
      <c r="APE17" s="73">
        <v>2.0235075176772028</v>
      </c>
      <c r="APF17" s="73">
        <v>1.8759585301958721</v>
      </c>
      <c r="APG17" s="73">
        <v>1.9024794083707</v>
      </c>
      <c r="APH17" s="73">
        <v>2.0591717177083741</v>
      </c>
      <c r="API17" s="73">
        <v>2.7127340654868521</v>
      </c>
      <c r="APJ17" s="73">
        <v>1.875730172079773</v>
      </c>
      <c r="APK17" s="73">
        <v>1.2518728228668901</v>
      </c>
      <c r="APL17" s="73">
        <v>4.0566223106721404</v>
      </c>
      <c r="APM17" s="73">
        <v>6.8579460721748626</v>
      </c>
      <c r="APN17" s="73">
        <v>1.7202159879753449</v>
      </c>
      <c r="APO17" s="73">
        <v>1.8575688919358171</v>
      </c>
      <c r="APP17" s="73">
        <v>5.2412558387632808</v>
      </c>
      <c r="APQ17" s="73">
        <v>5.7699958867327972</v>
      </c>
      <c r="APR17" s="73">
        <v>1.5462262600462491</v>
      </c>
      <c r="APS17" s="73">
        <v>1.7630512911630281</v>
      </c>
      <c r="APT17" s="73">
        <v>1.819841061608376</v>
      </c>
      <c r="APU17" s="73">
        <v>1.482286710446282</v>
      </c>
      <c r="APV17" s="73">
        <v>1.557800139177278</v>
      </c>
      <c r="APW17" s="73">
        <v>1.6961918558922979</v>
      </c>
      <c r="APX17" s="73">
        <v>1.8975567527445329</v>
      </c>
      <c r="APY17" s="73">
        <v>1.4972999922279531</v>
      </c>
      <c r="APZ17" s="73">
        <v>3.9833421377036098</v>
      </c>
      <c r="AQA17" s="73">
        <v>5.4391791643109579</v>
      </c>
      <c r="AQB17" s="73">
        <v>10.63620080824902</v>
      </c>
      <c r="AQC17" s="73">
        <v>18.014759643829489</v>
      </c>
      <c r="AQD17" s="73">
        <v>2.6196698310678892</v>
      </c>
      <c r="AQE17" s="73">
        <v>2.9415484473531621</v>
      </c>
      <c r="AQF17" s="73">
        <v>1.7561259396688429</v>
      </c>
      <c r="AQG17" s="73">
        <v>2.1381033825262881</v>
      </c>
      <c r="AQH17" s="73">
        <v>2.1791619421139119</v>
      </c>
      <c r="AQI17" s="73">
        <v>2.0202630325186308</v>
      </c>
      <c r="AQJ17" s="73">
        <v>2.0488239782453692</v>
      </c>
      <c r="AQK17" s="73">
        <v>2.2175695421474808</v>
      </c>
      <c r="AQL17" s="73">
        <v>2.9214059166781499</v>
      </c>
      <c r="AQM17" s="73">
        <v>2.0200171083936018</v>
      </c>
      <c r="AQN17" s="73">
        <v>1.3481707323181891</v>
      </c>
      <c r="AQO17" s="73">
        <v>4.3463810471487241</v>
      </c>
      <c r="AQP17" s="73">
        <v>7.3477993630444987</v>
      </c>
      <c r="AQQ17" s="73">
        <v>1.8430885585450141</v>
      </c>
      <c r="AQR17" s="73">
        <v>1.9902523842169471</v>
      </c>
      <c r="AQS17" s="73">
        <v>5.6156312558177959</v>
      </c>
      <c r="AQT17" s="73">
        <v>6.1821384500708536</v>
      </c>
      <c r="AQU17" s="73">
        <v>1.6566709929066941</v>
      </c>
      <c r="AQV17" s="73">
        <v>1.8889835262461021</v>
      </c>
      <c r="AQW17" s="73">
        <v>1.9498297088661161</v>
      </c>
      <c r="AQX17" s="73">
        <v>1.588164332621016</v>
      </c>
      <c r="AQY17" s="73">
        <v>1.6690715776899421</v>
      </c>
      <c r="AQZ17" s="73">
        <v>1.817348417027461</v>
      </c>
      <c r="ARA17" s="73">
        <v>2.033096520797713</v>
      </c>
      <c r="ARB17" s="73">
        <v>1.604249991672805</v>
      </c>
      <c r="ARC17" s="73">
        <v>4.2678665761110111</v>
      </c>
      <c r="ARD17" s="73">
        <v>5.8276919617617402</v>
      </c>
      <c r="ARE17" s="73">
        <v>11.395929437409659</v>
      </c>
      <c r="ARF17" s="73">
        <v>19.301528189817301</v>
      </c>
      <c r="ARG17" s="73">
        <v>2.8067891047155942</v>
      </c>
      <c r="ARH17" s="73">
        <v>3.1516590507355291</v>
      </c>
      <c r="ARI17" s="73">
        <v>1.881563506788047</v>
      </c>
      <c r="ARJ17" s="73">
        <v>2.2908250527067371</v>
      </c>
      <c r="ARK17" s="73">
        <v>2.3348163665506179</v>
      </c>
      <c r="ARL17" s="73">
        <v>2.1645675348413902</v>
      </c>
      <c r="ARM17" s="73">
        <v>2.1951685481200371</v>
      </c>
      <c r="ARN17" s="73">
        <v>2.3759673665865848</v>
      </c>
      <c r="ARO17" s="73">
        <v>3.1300777678694449</v>
      </c>
      <c r="ARP17" s="73">
        <v>2.1643040447074302</v>
      </c>
      <c r="ARQ17" s="73">
        <v>1.4444686417694881</v>
      </c>
      <c r="ARR17" s="73">
        <v>4.6361397836253104</v>
      </c>
      <c r="ARS17" s="73">
        <v>7.8376526539141329</v>
      </c>
      <c r="ART17" s="73">
        <v>1.965961129114681</v>
      </c>
      <c r="ARU17" s="73">
        <v>2.1229358764980781</v>
      </c>
      <c r="ARV17" s="73">
        <v>5.9900066728723242</v>
      </c>
      <c r="ARW17" s="73">
        <v>6.5942810134089127</v>
      </c>
      <c r="ARX17" s="73">
        <v>1.767115725767141</v>
      </c>
      <c r="ARY17" s="73">
        <v>2.0149157613291742</v>
      </c>
      <c r="ARZ17" s="73">
        <v>2.0798183561238579</v>
      </c>
      <c r="ASA17" s="73">
        <v>1.694041954795751</v>
      </c>
      <c r="ASB17" s="73">
        <v>1.7803430162026039</v>
      </c>
      <c r="ASC17" s="73">
        <v>1.9385049781626249</v>
      </c>
      <c r="ASD17" s="73">
        <v>2.168636288850895</v>
      </c>
      <c r="ASE17" s="73">
        <v>1.7111999911176601</v>
      </c>
      <c r="ASF17" s="73">
        <v>4.552391014518415</v>
      </c>
      <c r="ASG17" s="73">
        <v>6.2162047592125216</v>
      </c>
      <c r="ASH17" s="73">
        <v>12.155658066570309</v>
      </c>
      <c r="ASI17" s="73">
        <v>20.58829673580513</v>
      </c>
      <c r="ASJ17" s="73">
        <v>2.9939083783633018</v>
      </c>
      <c r="ASK17" s="73">
        <v>3.3617696541178979</v>
      </c>
      <c r="ASL17" s="73">
        <v>2.0070010739072499</v>
      </c>
      <c r="ASM17" s="73">
        <v>2.4435467228871861</v>
      </c>
      <c r="ASN17" s="73">
        <v>2.490470790987326</v>
      </c>
      <c r="ASO17" s="73">
        <v>2.3088720371641509</v>
      </c>
      <c r="ASP17" s="73">
        <v>2.3415131179947068</v>
      </c>
      <c r="ASQ17" s="73">
        <v>2.5343651910256928</v>
      </c>
      <c r="ASR17" s="73">
        <v>3.3387496190607409</v>
      </c>
      <c r="ASS17" s="73">
        <v>2.3085909810212599</v>
      </c>
      <c r="AST17" s="73">
        <v>1.540766551220786</v>
      </c>
    </row>
    <row r="18" spans="1:1190" x14ac:dyDescent="0.25">
      <c r="A18" s="132" t="s">
        <v>235</v>
      </c>
      <c r="B18" s="73">
        <v>5.6941333935168238E-2</v>
      </c>
      <c r="C18" s="73">
        <v>0.14557521890731789</v>
      </c>
      <c r="D18" s="73">
        <v>2.5599559461635779E-2</v>
      </c>
      <c r="E18" s="73">
        <v>3.3972588722105082E-2</v>
      </c>
      <c r="F18" s="73">
        <v>8.7533581385916381E-2</v>
      </c>
      <c r="G18" s="73">
        <v>4.8699397645772573E-2</v>
      </c>
      <c r="H18" s="73">
        <v>1.9886852446754429E-2</v>
      </c>
      <c r="I18" s="73">
        <v>3.4879995979984167E-2</v>
      </c>
      <c r="J18" s="73">
        <v>4.4935866171192211E-2</v>
      </c>
      <c r="K18" s="73">
        <v>2.2623859788809569E-2</v>
      </c>
      <c r="L18" s="73">
        <v>1.6747062024467279E-2</v>
      </c>
      <c r="M18" s="73">
        <v>2.1845144374194821E-2</v>
      </c>
      <c r="N18" s="73">
        <v>2.663090299132222E-2</v>
      </c>
      <c r="O18" s="73">
        <v>1.9590194662248549E-2</v>
      </c>
      <c r="P18" s="73">
        <v>3.8967409667573463E-2</v>
      </c>
      <c r="Q18" s="73">
        <v>4.119839800381072E-2</v>
      </c>
      <c r="R18" s="73">
        <v>0.1515067300165914</v>
      </c>
      <c r="S18" s="73">
        <v>0.10826716929454509</v>
      </c>
      <c r="T18" s="73">
        <v>2.690917771011023E-2</v>
      </c>
      <c r="U18" s="73">
        <v>2.9359266204281649E-2</v>
      </c>
      <c r="V18" s="73">
        <v>2.3554163985018649E-2</v>
      </c>
      <c r="W18" s="73">
        <v>2.310522183431948E-2</v>
      </c>
      <c r="X18" s="73">
        <v>1.8979368646885032E-2</v>
      </c>
      <c r="Y18" s="73">
        <v>2.646798288843677E-2</v>
      </c>
      <c r="Z18" s="73">
        <v>2.327083304298283E-2</v>
      </c>
      <c r="AA18" s="73">
        <v>2.0425470185526928E-2</v>
      </c>
      <c r="AB18" s="73">
        <v>2.3456690898606379E-2</v>
      </c>
      <c r="AC18" s="73">
        <v>1.9626985916062829E-2</v>
      </c>
      <c r="AD18" s="73">
        <v>1.80016214414132E-2</v>
      </c>
      <c r="AE18" s="73">
        <v>0.1138826678703428</v>
      </c>
      <c r="AF18" s="73">
        <v>0.29115043781464062</v>
      </c>
      <c r="AG18" s="73">
        <v>5.1199118923274799E-2</v>
      </c>
      <c r="AH18" s="73">
        <v>6.7945177444213536E-2</v>
      </c>
      <c r="AI18" s="73">
        <v>0.17506716277183701</v>
      </c>
      <c r="AJ18" s="73">
        <v>9.7398795291550974E-2</v>
      </c>
      <c r="AK18" s="73">
        <v>3.9773704893511487E-2</v>
      </c>
      <c r="AL18" s="73">
        <v>6.9759991959969778E-2</v>
      </c>
      <c r="AM18" s="73">
        <v>8.9871732342386657E-2</v>
      </c>
      <c r="AN18" s="73">
        <v>4.5247719577621692E-2</v>
      </c>
      <c r="AO18" s="73">
        <v>3.3494124048936702E-2</v>
      </c>
      <c r="AP18" s="73">
        <v>4.3690288748392578E-2</v>
      </c>
      <c r="AQ18" s="73">
        <v>5.3261805982647681E-2</v>
      </c>
      <c r="AR18" s="73">
        <v>3.9180389324499153E-2</v>
      </c>
      <c r="AS18" s="73">
        <v>7.7934819335152075E-2</v>
      </c>
      <c r="AT18" s="73">
        <v>8.2396796007627351E-2</v>
      </c>
      <c r="AU18" s="73">
        <v>0.3030134600331979</v>
      </c>
      <c r="AV18" s="73">
        <v>0.2165343385891034</v>
      </c>
      <c r="AW18" s="73">
        <v>5.3818355420222397E-2</v>
      </c>
      <c r="AX18" s="73">
        <v>5.8718532408565581E-2</v>
      </c>
      <c r="AY18" s="73">
        <v>4.7108327970039082E-2</v>
      </c>
      <c r="AZ18" s="73">
        <v>4.6210443668640439E-2</v>
      </c>
      <c r="BA18" s="73">
        <v>3.7958737293772769E-2</v>
      </c>
      <c r="BB18" s="73">
        <v>5.2935965776874642E-2</v>
      </c>
      <c r="BC18" s="73">
        <v>4.6541666085967208E-2</v>
      </c>
      <c r="BD18" s="73">
        <v>4.0850940371056459E-2</v>
      </c>
      <c r="BE18" s="73">
        <v>4.6913381797215672E-2</v>
      </c>
      <c r="BF18" s="73">
        <v>3.925397183212901E-2</v>
      </c>
      <c r="BG18" s="73">
        <v>3.6003242882827143E-2</v>
      </c>
      <c r="BH18" s="73">
        <v>0.17082400180551729</v>
      </c>
      <c r="BI18" s="73">
        <v>0.43672565672196351</v>
      </c>
      <c r="BJ18" s="73">
        <v>7.6798678384913888E-2</v>
      </c>
      <c r="BK18" s="73">
        <v>0.10191776616632189</v>
      </c>
      <c r="BL18" s="73">
        <v>0.2626007441577573</v>
      </c>
      <c r="BM18" s="73">
        <v>0.14609819293732931</v>
      </c>
      <c r="BN18" s="73">
        <v>5.9660557340268608E-2</v>
      </c>
      <c r="BO18" s="73">
        <v>0.1046399879399552</v>
      </c>
      <c r="BP18" s="73">
        <v>0.1348075985135811</v>
      </c>
      <c r="BQ18" s="73">
        <v>6.7871579366433635E-2</v>
      </c>
      <c r="BR18" s="73">
        <v>5.0241186073406122E-2</v>
      </c>
      <c r="BS18" s="73">
        <v>6.5535433122590206E-2</v>
      </c>
      <c r="BT18" s="73">
        <v>7.9892708973973117E-2</v>
      </c>
      <c r="BU18" s="73">
        <v>5.8770583986749753E-2</v>
      </c>
      <c r="BV18" s="73">
        <v>0.1169022290027306</v>
      </c>
      <c r="BW18" s="73">
        <v>0.123595194011444</v>
      </c>
      <c r="BX18" s="73">
        <v>0.45452019004980382</v>
      </c>
      <c r="BY18" s="73">
        <v>0.32480150788366191</v>
      </c>
      <c r="BZ18" s="73">
        <v>8.0727533130334414E-2</v>
      </c>
      <c r="CA18" s="73">
        <v>8.8077798612849381E-2</v>
      </c>
      <c r="CB18" s="73">
        <v>7.0662491955059428E-2</v>
      </c>
      <c r="CC18" s="73">
        <v>6.9315665502961393E-2</v>
      </c>
      <c r="CD18" s="73">
        <v>5.6938105940660733E-2</v>
      </c>
      <c r="CE18" s="73">
        <v>7.9403948665312377E-2</v>
      </c>
      <c r="CF18" s="73">
        <v>6.9812499128951613E-2</v>
      </c>
      <c r="CG18" s="73">
        <v>6.1276410556586072E-2</v>
      </c>
      <c r="CH18" s="73">
        <v>7.0370072695825098E-2</v>
      </c>
      <c r="CI18" s="73">
        <v>5.8880957748195073E-2</v>
      </c>
      <c r="CJ18" s="73">
        <v>5.4004864324241002E-2</v>
      </c>
      <c r="CK18" s="73">
        <v>0.22776533574069191</v>
      </c>
      <c r="CL18" s="73">
        <v>0.58230087562928612</v>
      </c>
      <c r="CM18" s="73">
        <v>0.1023982378465529</v>
      </c>
      <c r="CN18" s="73">
        <v>0.13589035488843049</v>
      </c>
      <c r="CO18" s="73">
        <v>0.35013432554367802</v>
      </c>
      <c r="CP18" s="73">
        <v>0.1947975905831075</v>
      </c>
      <c r="CQ18" s="73">
        <v>7.954740978702568E-2</v>
      </c>
      <c r="CR18" s="73">
        <v>0.13951998391994089</v>
      </c>
      <c r="CS18" s="73">
        <v>0.17974346468477581</v>
      </c>
      <c r="CT18" s="73">
        <v>9.0495439155245661E-2</v>
      </c>
      <c r="CU18" s="73">
        <v>6.6988248097875583E-2</v>
      </c>
      <c r="CV18" s="73">
        <v>8.7380577496787973E-2</v>
      </c>
      <c r="CW18" s="73">
        <v>0.1065236119652985</v>
      </c>
      <c r="CX18" s="73">
        <v>7.8360778649000165E-2</v>
      </c>
      <c r="CY18" s="73">
        <v>0.15586963867030909</v>
      </c>
      <c r="CZ18" s="73">
        <v>0.1647935920152605</v>
      </c>
      <c r="DA18" s="73">
        <v>0.60602692006641001</v>
      </c>
      <c r="DB18" s="73">
        <v>0.43306867717822051</v>
      </c>
      <c r="DC18" s="73">
        <v>0.10763671084044669</v>
      </c>
      <c r="DD18" s="73">
        <v>0.1174370648171334</v>
      </c>
      <c r="DE18" s="73">
        <v>9.4216655940079858E-2</v>
      </c>
      <c r="DF18" s="73">
        <v>9.2420887337282515E-2</v>
      </c>
      <c r="DG18" s="73">
        <v>7.591747458754855E-2</v>
      </c>
      <c r="DH18" s="73">
        <v>0.1058719315537503</v>
      </c>
      <c r="DI18" s="73">
        <v>9.3083332171935915E-2</v>
      </c>
      <c r="DJ18" s="73">
        <v>8.170188074211554E-2</v>
      </c>
      <c r="DK18" s="73">
        <v>9.3826763594434509E-2</v>
      </c>
      <c r="DL18" s="73">
        <v>7.8507943664261073E-2</v>
      </c>
      <c r="DM18" s="73">
        <v>7.2006485765655034E-2</v>
      </c>
      <c r="DN18" s="73">
        <v>0.28470666967586639</v>
      </c>
      <c r="DO18" s="73">
        <v>0.72787609453660906</v>
      </c>
      <c r="DP18" s="73">
        <v>0.12799779730819211</v>
      </c>
      <c r="DQ18" s="73">
        <v>0.16986294361053891</v>
      </c>
      <c r="DR18" s="73">
        <v>0.43766790692959839</v>
      </c>
      <c r="DS18" s="73">
        <v>0.2434969882288861</v>
      </c>
      <c r="DT18" s="73">
        <v>9.9434262233782822E-2</v>
      </c>
      <c r="DU18" s="73">
        <v>0.17439997989992639</v>
      </c>
      <c r="DV18" s="73">
        <v>0.22467933085597</v>
      </c>
      <c r="DW18" s="73">
        <v>0.1131192989440576</v>
      </c>
      <c r="DX18" s="73">
        <v>8.3735310122344961E-2</v>
      </c>
      <c r="DY18" s="73">
        <v>0.10922572187098591</v>
      </c>
      <c r="DZ18" s="73">
        <v>0.13315451495662389</v>
      </c>
      <c r="EA18" s="73">
        <v>9.7950973311250716E-2</v>
      </c>
      <c r="EB18" s="73">
        <v>0.19483704833788759</v>
      </c>
      <c r="EC18" s="73">
        <v>0.20599199001907659</v>
      </c>
      <c r="ED18" s="73">
        <v>0.75753365008301687</v>
      </c>
      <c r="EE18" s="73">
        <v>0.5413358464727791</v>
      </c>
      <c r="EF18" s="73">
        <v>0.13454588855055871</v>
      </c>
      <c r="EG18" s="73">
        <v>0.1467963310214172</v>
      </c>
      <c r="EH18" s="73">
        <v>0.1177708199251004</v>
      </c>
      <c r="EI18" s="73">
        <v>0.1155261091716035</v>
      </c>
      <c r="EJ18" s="73">
        <v>9.4896843234436423E-2</v>
      </c>
      <c r="EK18" s="73">
        <v>0.13233991444218809</v>
      </c>
      <c r="EL18" s="73">
        <v>0.1163541652149204</v>
      </c>
      <c r="EM18" s="73">
        <v>0.1021273509276452</v>
      </c>
      <c r="EN18" s="73">
        <v>0.11728345449304391</v>
      </c>
      <c r="EO18" s="73">
        <v>9.8134929580327143E-2</v>
      </c>
      <c r="EP18" s="73">
        <v>9.0008107207068949E-2</v>
      </c>
      <c r="EQ18" s="73">
        <v>0.34164800361104097</v>
      </c>
      <c r="ER18" s="73">
        <v>0.87345131344393157</v>
      </c>
      <c r="ES18" s="73">
        <v>0.15359735676983111</v>
      </c>
      <c r="ET18" s="73">
        <v>0.20383553233264709</v>
      </c>
      <c r="EU18" s="73">
        <v>0.52520148831551927</v>
      </c>
      <c r="EV18" s="73">
        <v>0.29219638587466429</v>
      </c>
      <c r="EW18" s="73">
        <v>0.1193211146805401</v>
      </c>
      <c r="EX18" s="73">
        <v>0.20927997587991201</v>
      </c>
      <c r="EY18" s="73">
        <v>0.26961519702716441</v>
      </c>
      <c r="EZ18" s="73">
        <v>0.13574315873286971</v>
      </c>
      <c r="FA18" s="73">
        <v>0.1004823721468146</v>
      </c>
      <c r="FB18" s="73">
        <v>0.13107086624518419</v>
      </c>
      <c r="FC18" s="73">
        <v>0.15978541794794929</v>
      </c>
      <c r="FD18" s="73">
        <v>0.117541167973501</v>
      </c>
      <c r="FE18" s="73">
        <v>0.2338044580054659</v>
      </c>
      <c r="FF18" s="73">
        <v>0.2471903880228932</v>
      </c>
      <c r="FG18" s="73">
        <v>0.90904038009962318</v>
      </c>
      <c r="FH18" s="73">
        <v>0.64960301576733759</v>
      </c>
      <c r="FI18" s="73">
        <v>0.16145506626067069</v>
      </c>
      <c r="FJ18" s="73">
        <v>0.1761555972257012</v>
      </c>
      <c r="FK18" s="73">
        <v>0.1413249839101208</v>
      </c>
      <c r="FL18" s="73">
        <v>0.13863133100592451</v>
      </c>
      <c r="FM18" s="73">
        <v>0.1138762118813245</v>
      </c>
      <c r="FN18" s="73">
        <v>0.15880789733062589</v>
      </c>
      <c r="FO18" s="73">
        <v>0.13962499825790481</v>
      </c>
      <c r="FP18" s="73">
        <v>0.1225528211131748</v>
      </c>
      <c r="FQ18" s="73">
        <v>0.14074014539165339</v>
      </c>
      <c r="FR18" s="73">
        <v>0.1177619154963932</v>
      </c>
      <c r="FS18" s="73">
        <v>0.10800972864848291</v>
      </c>
      <c r="FT18" s="73">
        <v>0.3985893375462165</v>
      </c>
      <c r="FU18" s="73">
        <v>1.0190265323512551</v>
      </c>
      <c r="FV18" s="73">
        <v>0.17919691623147019</v>
      </c>
      <c r="FW18" s="73">
        <v>0.2378081210547556</v>
      </c>
      <c r="FX18" s="73">
        <v>0.61273506970143954</v>
      </c>
      <c r="FY18" s="73">
        <v>0.34089578352044259</v>
      </c>
      <c r="FZ18" s="73">
        <v>0.13920796712729719</v>
      </c>
      <c r="GA18" s="73">
        <v>0.24415997185989749</v>
      </c>
      <c r="GB18" s="73">
        <v>0.31455106319835863</v>
      </c>
      <c r="GC18" s="73">
        <v>0.1583670185216817</v>
      </c>
      <c r="GD18" s="73">
        <v>0.1172294341712839</v>
      </c>
      <c r="GE18" s="73">
        <v>0.15291601061938129</v>
      </c>
      <c r="GF18" s="73">
        <v>0.18641632093927449</v>
      </c>
      <c r="GG18" s="73">
        <v>0.13713136263575179</v>
      </c>
      <c r="GH18" s="73">
        <v>0.2727718676730439</v>
      </c>
      <c r="GI18" s="73">
        <v>0.28838878602670981</v>
      </c>
      <c r="GJ18" s="73">
        <v>1.06054711011623</v>
      </c>
      <c r="GK18" s="73">
        <v>0.75787018506189707</v>
      </c>
      <c r="GL18" s="73">
        <v>0.18836424397078311</v>
      </c>
      <c r="GM18" s="73">
        <v>0.20551486342998521</v>
      </c>
      <c r="GN18" s="73">
        <v>0.1648791478951411</v>
      </c>
      <c r="GO18" s="73">
        <v>0.16173655284024549</v>
      </c>
      <c r="GP18" s="73">
        <v>0.13285558052821239</v>
      </c>
      <c r="GQ18" s="73">
        <v>0.1852758802190638</v>
      </c>
      <c r="GR18" s="73">
        <v>0.162895831300889</v>
      </c>
      <c r="GS18" s="73">
        <v>0.14297829129870429</v>
      </c>
      <c r="GT18" s="73">
        <v>0.1641968362902626</v>
      </c>
      <c r="GU18" s="73">
        <v>0.13738890141245871</v>
      </c>
      <c r="GV18" s="73">
        <v>0.12601135008989689</v>
      </c>
      <c r="GW18" s="73">
        <v>0.45553067148139009</v>
      </c>
      <c r="GX18" s="73">
        <v>1.1646017512585769</v>
      </c>
      <c r="GY18" s="73">
        <v>0.2047964756931091</v>
      </c>
      <c r="GZ18" s="73">
        <v>0.27178070977686419</v>
      </c>
      <c r="HA18" s="73">
        <v>0.70026865108736014</v>
      </c>
      <c r="HB18" s="73">
        <v>0.38959518116622088</v>
      </c>
      <c r="HC18" s="73">
        <v>0.15909481957405411</v>
      </c>
      <c r="HD18" s="73">
        <v>0.27903996783988289</v>
      </c>
      <c r="HE18" s="73">
        <v>0.35948692936955329</v>
      </c>
      <c r="HF18" s="73">
        <v>0.18099087831049401</v>
      </c>
      <c r="HG18" s="73">
        <v>0.1339764961957533</v>
      </c>
      <c r="HH18" s="73">
        <v>0.17476115499357919</v>
      </c>
      <c r="HI18" s="73">
        <v>0.21304722393060041</v>
      </c>
      <c r="HJ18" s="73">
        <v>0.15672155729800261</v>
      </c>
      <c r="HK18" s="73">
        <v>0.3117392773406229</v>
      </c>
      <c r="HL18" s="73">
        <v>0.32958718403052578</v>
      </c>
      <c r="HM18" s="73">
        <v>1.212053840132836</v>
      </c>
      <c r="HN18" s="73">
        <v>0.86613735435645534</v>
      </c>
      <c r="HO18" s="73">
        <v>0.21527342168089519</v>
      </c>
      <c r="HP18" s="73">
        <v>0.2348741296342689</v>
      </c>
      <c r="HQ18" s="73">
        <v>0.18843331188016191</v>
      </c>
      <c r="HR18" s="73">
        <v>0.18484177467456669</v>
      </c>
      <c r="HS18" s="73">
        <v>0.1518349491751001</v>
      </c>
      <c r="HT18" s="73">
        <v>0.21174386310750171</v>
      </c>
      <c r="HU18" s="73">
        <v>0.1861666643438733</v>
      </c>
      <c r="HV18" s="73">
        <v>0.16340376148423391</v>
      </c>
      <c r="HW18" s="73">
        <v>0.1876535271888721</v>
      </c>
      <c r="HX18" s="73">
        <v>0.15701588732852539</v>
      </c>
      <c r="HY18" s="73">
        <v>0.14401297153131079</v>
      </c>
      <c r="HZ18" s="73">
        <v>0.51247200541656501</v>
      </c>
      <c r="IA18" s="73">
        <v>1.310176970165901</v>
      </c>
      <c r="IB18" s="73">
        <v>0.2303960351547486</v>
      </c>
      <c r="IC18" s="73">
        <v>0.30575329849897293</v>
      </c>
      <c r="ID18" s="73">
        <v>0.78780223247328074</v>
      </c>
      <c r="IE18" s="73">
        <v>0.43829457881199979</v>
      </c>
      <c r="IF18" s="73">
        <v>0.17898167202081119</v>
      </c>
      <c r="IG18" s="73">
        <v>0.31391996381986847</v>
      </c>
      <c r="IH18" s="73">
        <v>0.40442279554074739</v>
      </c>
      <c r="II18" s="73">
        <v>0.20361473809930561</v>
      </c>
      <c r="IJ18" s="73">
        <v>0.15072355822022299</v>
      </c>
      <c r="IK18" s="73">
        <v>0.19660629936777699</v>
      </c>
      <c r="IL18" s="73">
        <v>0.23967812692192531</v>
      </c>
      <c r="IM18" s="73">
        <v>0.1763117519602532</v>
      </c>
      <c r="IN18" s="73">
        <v>0.35070668700820101</v>
      </c>
      <c r="IO18" s="73">
        <v>0.37078558203434231</v>
      </c>
      <c r="IP18" s="73">
        <v>1.363560570149444</v>
      </c>
      <c r="IQ18" s="73">
        <v>0.97440452365101449</v>
      </c>
      <c r="IR18" s="73">
        <v>0.24218259939100739</v>
      </c>
      <c r="IS18" s="73">
        <v>0.26423339583855288</v>
      </c>
      <c r="IT18" s="73">
        <v>0.21198747586518191</v>
      </c>
      <c r="IU18" s="73">
        <v>0.20794699650888751</v>
      </c>
      <c r="IV18" s="73">
        <v>0.17081431782198819</v>
      </c>
      <c r="IW18" s="73">
        <v>0.23821184599593939</v>
      </c>
      <c r="IX18" s="73">
        <v>0.20943749738685771</v>
      </c>
      <c r="IY18" s="73">
        <v>0.18382923166976331</v>
      </c>
      <c r="IZ18" s="73">
        <v>0.21111021808748151</v>
      </c>
      <c r="JA18" s="73">
        <v>0.17664287324459069</v>
      </c>
      <c r="JB18" s="73">
        <v>0.16201459297272461</v>
      </c>
      <c r="JC18" s="73">
        <v>0.56941333935173932</v>
      </c>
      <c r="JD18" s="73">
        <v>1.455752189073223</v>
      </c>
      <c r="JE18" s="73">
        <v>0.25599559461638688</v>
      </c>
      <c r="JF18" s="73">
        <v>0.33972588722108099</v>
      </c>
      <c r="JG18" s="73">
        <v>0.87533581385920145</v>
      </c>
      <c r="JH18" s="73">
        <v>0.48699397645777759</v>
      </c>
      <c r="JI18" s="73">
        <v>0.19886852446756789</v>
      </c>
      <c r="JJ18" s="73">
        <v>0.34879995979985379</v>
      </c>
      <c r="JK18" s="73">
        <v>0.44935866171194228</v>
      </c>
      <c r="JL18" s="73">
        <v>0.22623859788811801</v>
      </c>
      <c r="JM18" s="73">
        <v>0.16747062024469231</v>
      </c>
      <c r="JN18" s="73">
        <v>0.21845144374197439</v>
      </c>
      <c r="JO18" s="73">
        <v>0.26630902991325139</v>
      </c>
      <c r="JP18" s="73">
        <v>0.19590194662250371</v>
      </c>
      <c r="JQ18" s="73">
        <v>0.38967409667578029</v>
      </c>
      <c r="JR18" s="73">
        <v>0.41198398003815923</v>
      </c>
      <c r="JS18" s="73">
        <v>1.51506730016605</v>
      </c>
      <c r="JT18" s="73">
        <v>1.082671692945572</v>
      </c>
      <c r="JU18" s="73">
        <v>0.26909177710111931</v>
      </c>
      <c r="JV18" s="73">
        <v>0.29359266204283679</v>
      </c>
      <c r="JW18" s="73">
        <v>0.23554163985020271</v>
      </c>
      <c r="JX18" s="73">
        <v>0.23105221834320841</v>
      </c>
      <c r="JY18" s="73">
        <v>0.18979368646887559</v>
      </c>
      <c r="JZ18" s="73">
        <v>0.26467982888437741</v>
      </c>
      <c r="KA18" s="73">
        <v>0.2327083304298424</v>
      </c>
      <c r="KB18" s="73">
        <v>0.2042547018552926</v>
      </c>
      <c r="KC18" s="73">
        <v>0.23456690898609059</v>
      </c>
      <c r="KD18" s="73">
        <v>0.1962698591606577</v>
      </c>
      <c r="KE18" s="73">
        <v>0.1800162144141384</v>
      </c>
      <c r="KF18" s="73">
        <v>0.62635467328691574</v>
      </c>
      <c r="KG18" s="73">
        <v>1.601327407980546</v>
      </c>
      <c r="KH18" s="73">
        <v>0.2815951540780271</v>
      </c>
      <c r="KI18" s="73">
        <v>0.3736984759431895</v>
      </c>
      <c r="KJ18" s="73">
        <v>0.9628693952451215</v>
      </c>
      <c r="KK18" s="73">
        <v>0.53569337410355522</v>
      </c>
      <c r="KL18" s="73">
        <v>0.21875537691432559</v>
      </c>
      <c r="KM18" s="73">
        <v>0.38367995577983982</v>
      </c>
      <c r="KN18" s="73">
        <v>0.4942945278831361</v>
      </c>
      <c r="KO18" s="73">
        <v>0.2488624576769298</v>
      </c>
      <c r="KP18" s="73">
        <v>0.18421768226916219</v>
      </c>
      <c r="KQ18" s="73">
        <v>0.24029658811617291</v>
      </c>
      <c r="KR18" s="73">
        <v>0.29293993290457632</v>
      </c>
      <c r="KS18" s="73">
        <v>0.21549214128475411</v>
      </c>
      <c r="KT18" s="73">
        <v>0.4286415063433579</v>
      </c>
      <c r="KU18" s="73">
        <v>0.45318237804197609</v>
      </c>
      <c r="KV18" s="73">
        <v>1.666574030182657</v>
      </c>
      <c r="KW18" s="73">
        <v>1.1909388622401309</v>
      </c>
      <c r="KX18" s="73">
        <v>0.29600095481123218</v>
      </c>
      <c r="KY18" s="73">
        <v>0.32295192824712088</v>
      </c>
      <c r="KZ18" s="73">
        <v>0.25909580383522268</v>
      </c>
      <c r="LA18" s="73">
        <v>0.25415744017752961</v>
      </c>
      <c r="LB18" s="73">
        <v>0.20877305511576319</v>
      </c>
      <c r="LC18" s="73">
        <v>0.29114781177281512</v>
      </c>
      <c r="LD18" s="73">
        <v>0.25597916347282662</v>
      </c>
      <c r="LE18" s="73">
        <v>0.22468017204082261</v>
      </c>
      <c r="LF18" s="73">
        <v>0.25802359988470008</v>
      </c>
      <c r="LG18" s="73">
        <v>0.21589684507672341</v>
      </c>
      <c r="LH18" s="73">
        <v>0.1980178358555526</v>
      </c>
      <c r="LI18" s="73">
        <v>0.6832960072220905</v>
      </c>
      <c r="LJ18" s="73">
        <v>1.746902626887868</v>
      </c>
      <c r="LK18" s="73">
        <v>0.30719471353966599</v>
      </c>
      <c r="LL18" s="73">
        <v>0.40767106466529762</v>
      </c>
      <c r="LM18" s="73">
        <v>1.0504029766310421</v>
      </c>
      <c r="LN18" s="73">
        <v>0.58439277174933468</v>
      </c>
      <c r="LO18" s="73">
        <v>0.2386422293610827</v>
      </c>
      <c r="LP18" s="73">
        <v>0.41855995175982552</v>
      </c>
      <c r="LQ18" s="73">
        <v>0.53923039405433015</v>
      </c>
      <c r="LR18" s="73">
        <v>0.27148631746574198</v>
      </c>
      <c r="LS18" s="73">
        <v>0.2009647442936314</v>
      </c>
      <c r="LT18" s="73">
        <v>0.26214173249037048</v>
      </c>
      <c r="LU18" s="73">
        <v>0.31957083589590168</v>
      </c>
      <c r="LV18" s="73">
        <v>0.23508233594700431</v>
      </c>
      <c r="LW18" s="73">
        <v>0.46760891601093668</v>
      </c>
      <c r="LX18" s="73">
        <v>0.49438077604579289</v>
      </c>
      <c r="LY18" s="73">
        <v>1.818080760199259</v>
      </c>
      <c r="LZ18" s="73">
        <v>1.2992060315346901</v>
      </c>
      <c r="MA18" s="73">
        <v>0.32291013252134371</v>
      </c>
      <c r="MB18" s="73">
        <v>0.35231119445140457</v>
      </c>
      <c r="MC18" s="73">
        <v>0.28264996782024271</v>
      </c>
      <c r="MD18" s="73">
        <v>0.27726266201185062</v>
      </c>
      <c r="ME18" s="73">
        <v>0.22775242376265181</v>
      </c>
      <c r="MF18" s="73">
        <v>0.31761579466125289</v>
      </c>
      <c r="MG18" s="73">
        <v>0.27924999651581089</v>
      </c>
      <c r="MH18" s="73">
        <v>0.24510564222635259</v>
      </c>
      <c r="MI18" s="73">
        <v>0.28148029078330988</v>
      </c>
      <c r="MJ18" s="73">
        <v>0.2355238309927894</v>
      </c>
      <c r="MK18" s="73">
        <v>0.2160194572969665</v>
      </c>
      <c r="ML18" s="73">
        <v>0.74023734115726303</v>
      </c>
      <c r="MM18" s="73">
        <v>1.8924778457951921</v>
      </c>
      <c r="MN18" s="73">
        <v>0.33279427300130471</v>
      </c>
      <c r="MO18" s="73">
        <v>0.44164365338740658</v>
      </c>
      <c r="MP18" s="73">
        <v>1.137936558016962</v>
      </c>
      <c r="MQ18" s="73">
        <v>0.63309216939511237</v>
      </c>
      <c r="MR18" s="73">
        <v>0.25852908180783912</v>
      </c>
      <c r="MS18" s="73">
        <v>0.45343994773981072</v>
      </c>
      <c r="MT18" s="73">
        <v>0.58416626022552542</v>
      </c>
      <c r="MU18" s="73">
        <v>0.29411017725455441</v>
      </c>
      <c r="MV18" s="73">
        <v>0.21771180631810061</v>
      </c>
      <c r="MW18" s="73">
        <v>0.28398687686456803</v>
      </c>
      <c r="MX18" s="73">
        <v>0.34620173888722761</v>
      </c>
      <c r="MY18" s="73">
        <v>0.25467253060925538</v>
      </c>
      <c r="MZ18" s="73">
        <v>0.5065763256785154</v>
      </c>
      <c r="NA18" s="73">
        <v>0.53557917404960975</v>
      </c>
      <c r="NB18" s="73">
        <v>1.969587490215871</v>
      </c>
      <c r="NC18" s="73">
        <v>1.4074732008292481</v>
      </c>
      <c r="ND18" s="73">
        <v>0.34981931023145563</v>
      </c>
      <c r="NE18" s="73">
        <v>0.38167046065568833</v>
      </c>
      <c r="NF18" s="73">
        <v>0.30620413180526379</v>
      </c>
      <c r="NG18" s="73">
        <v>0.30036788384617119</v>
      </c>
      <c r="NH18" s="73">
        <v>0.24673179240953921</v>
      </c>
      <c r="NI18" s="73">
        <v>0.34408377754969061</v>
      </c>
      <c r="NJ18" s="73">
        <v>0.30252082955879539</v>
      </c>
      <c r="NK18" s="73">
        <v>0.26553111241188138</v>
      </c>
      <c r="NL18" s="73">
        <v>0.30493698168191902</v>
      </c>
      <c r="NM18" s="73">
        <v>0.25515081690885599</v>
      </c>
      <c r="NN18" s="73">
        <v>0.23402107873838041</v>
      </c>
      <c r="NO18" s="73">
        <v>0.79717867509243667</v>
      </c>
      <c r="NP18" s="73">
        <v>2.038053064702515</v>
      </c>
      <c r="NQ18" s="73">
        <v>0.35839383246294459</v>
      </c>
      <c r="NR18" s="73">
        <v>0.47561624210951442</v>
      </c>
      <c r="NS18" s="73">
        <v>1.2254701394028831</v>
      </c>
      <c r="NT18" s="73">
        <v>0.68179156704088995</v>
      </c>
      <c r="NU18" s="73">
        <v>0.27841593425459671</v>
      </c>
      <c r="NV18" s="73">
        <v>0.48831994371979631</v>
      </c>
      <c r="NW18" s="73">
        <v>0.62910212639671959</v>
      </c>
      <c r="NX18" s="73">
        <v>0.31673403704336611</v>
      </c>
      <c r="NY18" s="73">
        <v>0.23445886834257071</v>
      </c>
      <c r="NZ18" s="73">
        <v>0.30583202123876668</v>
      </c>
      <c r="OA18" s="73">
        <v>0.37283264187855231</v>
      </c>
      <c r="OB18" s="73">
        <v>0.27426272527150569</v>
      </c>
      <c r="OC18" s="73">
        <v>0.5455437353460928</v>
      </c>
      <c r="OD18" s="73">
        <v>0.57677757205342517</v>
      </c>
      <c r="OE18" s="73">
        <v>2.1210942202324752</v>
      </c>
      <c r="OF18" s="73">
        <v>1.5157403701238079</v>
      </c>
      <c r="OG18" s="73">
        <v>0.37672848794156838</v>
      </c>
      <c r="OH18" s="73">
        <v>0.41102972685997241</v>
      </c>
      <c r="OI18" s="73">
        <v>0.32975829579028387</v>
      </c>
      <c r="OJ18" s="73">
        <v>0.32347310568049248</v>
      </c>
      <c r="OK18" s="73">
        <v>0.26571116105642711</v>
      </c>
      <c r="OL18" s="73">
        <v>0.37055176043812837</v>
      </c>
      <c r="OM18" s="73">
        <v>0.32579166260177939</v>
      </c>
      <c r="ON18" s="73">
        <v>0.28595658259741119</v>
      </c>
      <c r="OO18" s="73">
        <v>0.32839367258052832</v>
      </c>
      <c r="OP18" s="73">
        <v>0.2747778028249207</v>
      </c>
      <c r="OQ18" s="73">
        <v>0.25202270017979461</v>
      </c>
      <c r="OR18" s="73">
        <v>0.85412000902761231</v>
      </c>
      <c r="OS18" s="73">
        <v>2.183628283609838</v>
      </c>
      <c r="OT18" s="73">
        <v>0.38399339192458293</v>
      </c>
      <c r="OU18" s="73">
        <v>0.50958883083162365</v>
      </c>
      <c r="OV18" s="73">
        <v>1.3130037207888039</v>
      </c>
      <c r="OW18" s="73">
        <v>0.7304909646866683</v>
      </c>
      <c r="OX18" s="73">
        <v>0.29830278670135357</v>
      </c>
      <c r="OY18" s="73">
        <v>0.52319993969978185</v>
      </c>
      <c r="OZ18" s="73">
        <v>0.67403799256791341</v>
      </c>
      <c r="PA18" s="73">
        <v>0.3393578968321781</v>
      </c>
      <c r="PB18" s="73">
        <v>0.25120593036703942</v>
      </c>
      <c r="PC18" s="73">
        <v>0.32767716561296378</v>
      </c>
      <c r="PD18" s="73">
        <v>0.39946354486987801</v>
      </c>
      <c r="PE18" s="73">
        <v>0.29385291993375617</v>
      </c>
      <c r="PF18" s="73">
        <v>0.58451114501367207</v>
      </c>
      <c r="PG18" s="73">
        <v>0.61797597005724203</v>
      </c>
      <c r="PH18" s="73">
        <v>2.27260095024908</v>
      </c>
      <c r="PI18" s="73">
        <v>1.6240075394183699</v>
      </c>
      <c r="PJ18" s="73">
        <v>0.40363766565168002</v>
      </c>
      <c r="PK18" s="73">
        <v>0.44038899306425622</v>
      </c>
      <c r="PL18" s="73">
        <v>0.3533124597753049</v>
      </c>
      <c r="PM18" s="73">
        <v>0.34657832751481399</v>
      </c>
      <c r="PN18" s="73">
        <v>0.28469052970331499</v>
      </c>
      <c r="PO18" s="73">
        <v>0.39701974332656642</v>
      </c>
      <c r="PP18" s="73">
        <v>0.34906249564476421</v>
      </c>
      <c r="PQ18" s="73">
        <v>0.30638205278294062</v>
      </c>
      <c r="PR18" s="73">
        <v>0.35185036347913778</v>
      </c>
      <c r="PS18" s="73">
        <v>0.29440478874098791</v>
      </c>
      <c r="PT18" s="73">
        <v>0.27002432162120821</v>
      </c>
      <c r="PU18" s="73">
        <v>0.91106134296278729</v>
      </c>
      <c r="PV18" s="73">
        <v>2.32920350251716</v>
      </c>
      <c r="PW18" s="73">
        <v>0.4095929513862212</v>
      </c>
      <c r="PX18" s="73">
        <v>0.54356141955373249</v>
      </c>
      <c r="PY18" s="73">
        <v>1.4005373021747241</v>
      </c>
      <c r="PZ18" s="73">
        <v>0.77919036233244798</v>
      </c>
      <c r="QA18" s="73">
        <v>0.31818963914811088</v>
      </c>
      <c r="QB18" s="73">
        <v>0.55807993567976721</v>
      </c>
      <c r="QC18" s="73">
        <v>0.71897385873910979</v>
      </c>
      <c r="QD18" s="73">
        <v>0.36198175662099091</v>
      </c>
      <c r="QE18" s="73">
        <v>0.26795299239150883</v>
      </c>
      <c r="QF18" s="73">
        <v>0.34952230998716072</v>
      </c>
      <c r="QG18" s="73">
        <v>0.42609444786120382</v>
      </c>
      <c r="QH18" s="73">
        <v>0.31344311459600721</v>
      </c>
      <c r="QI18" s="73">
        <v>0.62347855468125157</v>
      </c>
      <c r="QJ18" s="73">
        <v>0.65917436806105978</v>
      </c>
      <c r="QK18" s="73">
        <v>2.424107680265688</v>
      </c>
      <c r="QL18" s="73">
        <v>1.732274708712924</v>
      </c>
      <c r="QM18" s="73">
        <v>0.43054684336179228</v>
      </c>
      <c r="QN18" s="73">
        <v>0.4697482592685403</v>
      </c>
      <c r="QO18" s="73">
        <v>0.3768666237603252</v>
      </c>
      <c r="QP18" s="73">
        <v>0.36968354934913472</v>
      </c>
      <c r="QQ18" s="73">
        <v>0.30366989835020308</v>
      </c>
      <c r="QR18" s="73">
        <v>0.4234877262150043</v>
      </c>
      <c r="QS18" s="73">
        <v>0.37233332868774888</v>
      </c>
      <c r="QT18" s="73">
        <v>0.32680752296846999</v>
      </c>
      <c r="QU18" s="73">
        <v>0.37530705437774681</v>
      </c>
      <c r="QV18" s="73">
        <v>0.31403177465705362</v>
      </c>
      <c r="QW18" s="73">
        <v>0.28802594306262219</v>
      </c>
      <c r="QX18" s="73">
        <v>0.96800267689796238</v>
      </c>
      <c r="QY18" s="73">
        <v>2.474778721424483</v>
      </c>
      <c r="QZ18" s="73">
        <v>0.43519251084786148</v>
      </c>
      <c r="RA18" s="73">
        <v>0.57753400827584067</v>
      </c>
      <c r="RB18" s="73">
        <v>1.488070883560644</v>
      </c>
      <c r="RC18" s="73">
        <v>0.82788975997822545</v>
      </c>
      <c r="RD18" s="73">
        <v>0.33807649159486808</v>
      </c>
      <c r="RE18" s="73">
        <v>0.59295993165975314</v>
      </c>
      <c r="RF18" s="73">
        <v>0.76390972491030229</v>
      </c>
      <c r="RG18" s="73">
        <v>0.38460561640980201</v>
      </c>
      <c r="RH18" s="73">
        <v>0.28470005441597851</v>
      </c>
      <c r="RI18" s="73">
        <v>0.37136745436135948</v>
      </c>
      <c r="RJ18" s="73">
        <v>0.45272535085252807</v>
      </c>
      <c r="RK18" s="73">
        <v>0.33303330925825708</v>
      </c>
      <c r="RL18" s="73">
        <v>0.66244596434882808</v>
      </c>
      <c r="RM18" s="73">
        <v>0.70037276606487542</v>
      </c>
      <c r="RN18" s="73">
        <v>2.5756144102822929</v>
      </c>
      <c r="RO18" s="73">
        <v>1.840541878007484</v>
      </c>
      <c r="RP18" s="73">
        <v>0.45745602107190392</v>
      </c>
      <c r="RQ18" s="73">
        <v>0.49910752547282389</v>
      </c>
      <c r="RR18" s="73">
        <v>0.40042078774534512</v>
      </c>
      <c r="RS18" s="73">
        <v>0.39278877118345529</v>
      </c>
      <c r="RT18" s="73">
        <v>0.32264926699709079</v>
      </c>
      <c r="RU18" s="73">
        <v>0.44995570910344213</v>
      </c>
      <c r="RV18" s="73">
        <v>0.39560416173073221</v>
      </c>
      <c r="RW18" s="73">
        <v>0.34723299315399969</v>
      </c>
      <c r="RX18" s="73">
        <v>0.39876374527635688</v>
      </c>
      <c r="RY18" s="73">
        <v>0.33365876057311827</v>
      </c>
      <c r="RZ18" s="73">
        <v>0.30602756450403651</v>
      </c>
      <c r="SA18" s="73">
        <v>1.0249440108331369</v>
      </c>
      <c r="SB18" s="73">
        <v>2.6203539403318059</v>
      </c>
      <c r="SC18" s="73">
        <v>0.46079207030949998</v>
      </c>
      <c r="SD18" s="73">
        <v>0.61150659699794874</v>
      </c>
      <c r="SE18" s="73">
        <v>1.5756044649465659</v>
      </c>
      <c r="SF18" s="73">
        <v>0.87658915762400558</v>
      </c>
      <c r="SG18" s="73">
        <v>0.35796334404162472</v>
      </c>
      <c r="SH18" s="73">
        <v>0.62783992763973817</v>
      </c>
      <c r="SI18" s="73">
        <v>0.80884559108149767</v>
      </c>
      <c r="SJ18" s="73">
        <v>0.40722947619861438</v>
      </c>
      <c r="SK18" s="73">
        <v>0.30144711644044769</v>
      </c>
      <c r="SL18" s="73">
        <v>0.39321259873555681</v>
      </c>
      <c r="SM18" s="73">
        <v>0.47935625384385472</v>
      </c>
      <c r="SN18" s="73">
        <v>0.35262350392050829</v>
      </c>
      <c r="SO18" s="73">
        <v>0.70141337401640869</v>
      </c>
      <c r="SP18" s="73">
        <v>0.7415711640686915</v>
      </c>
      <c r="SQ18" s="73">
        <v>2.7271211402988991</v>
      </c>
      <c r="SR18" s="73">
        <v>1.9488090473020401</v>
      </c>
      <c r="SS18" s="73">
        <v>0.48436519878201612</v>
      </c>
      <c r="ST18" s="73">
        <v>0.52846679167710786</v>
      </c>
      <c r="SU18" s="73">
        <v>0.4239749517303657</v>
      </c>
      <c r="SV18" s="73">
        <v>0.41589399301777652</v>
      </c>
      <c r="SW18" s="73">
        <v>0.34162863564397872</v>
      </c>
      <c r="SX18" s="73">
        <v>0.47642369199188023</v>
      </c>
      <c r="SY18" s="73">
        <v>0.41887499477371792</v>
      </c>
      <c r="SZ18" s="73">
        <v>0.3676584633395294</v>
      </c>
      <c r="TA18" s="73">
        <v>0.42222043617496569</v>
      </c>
      <c r="TB18" s="73">
        <v>0.35328574648918648</v>
      </c>
      <c r="TC18" s="73">
        <v>0.32402918594545022</v>
      </c>
      <c r="TD18" s="73">
        <v>1.081885344768311</v>
      </c>
      <c r="TE18" s="73">
        <v>2.765929159239128</v>
      </c>
      <c r="TF18" s="73">
        <v>0.48639162977113859</v>
      </c>
      <c r="TG18" s="73">
        <v>0.64547918572005736</v>
      </c>
      <c r="TH18" s="73">
        <v>1.663138046332485</v>
      </c>
      <c r="TI18" s="73">
        <v>0.92528855526978293</v>
      </c>
      <c r="TJ18" s="73">
        <v>0.37785019648838158</v>
      </c>
      <c r="TK18" s="73">
        <v>0.66271992361972343</v>
      </c>
      <c r="TL18" s="73">
        <v>0.85378145725269228</v>
      </c>
      <c r="TM18" s="73">
        <v>0.4298533359874267</v>
      </c>
      <c r="TN18" s="73">
        <v>0.3181941784649166</v>
      </c>
      <c r="TO18" s="73">
        <v>0.41505774310975418</v>
      </c>
      <c r="TP18" s="73">
        <v>0.50598715683517947</v>
      </c>
      <c r="TQ18" s="73">
        <v>0.37221369858275871</v>
      </c>
      <c r="TR18" s="73">
        <v>0.7403807836839863</v>
      </c>
      <c r="TS18" s="73">
        <v>0.78276956207250814</v>
      </c>
      <c r="TT18" s="73">
        <v>2.8786278703155088</v>
      </c>
      <c r="TU18" s="73">
        <v>2.0570762165965979</v>
      </c>
      <c r="TV18" s="73">
        <v>0.51127437649212804</v>
      </c>
      <c r="TW18" s="73">
        <v>0.55782605788139217</v>
      </c>
      <c r="TX18" s="73">
        <v>0.44752911571538639</v>
      </c>
      <c r="TY18" s="73">
        <v>0.43899921485209709</v>
      </c>
      <c r="TZ18" s="73">
        <v>0.3606080042908657</v>
      </c>
      <c r="UA18" s="73">
        <v>0.50289167488031727</v>
      </c>
      <c r="UB18" s="73">
        <v>0.44214582781670231</v>
      </c>
      <c r="UC18" s="73">
        <v>0.38808393352505899</v>
      </c>
      <c r="UD18" s="73">
        <v>0.44567712707357499</v>
      </c>
      <c r="UE18" s="73">
        <v>0.37291273240525058</v>
      </c>
      <c r="UF18" s="73">
        <v>0.34203080738686392</v>
      </c>
      <c r="UG18" s="73">
        <v>1.138826678703482</v>
      </c>
      <c r="UH18" s="73">
        <v>2.91150437814645</v>
      </c>
      <c r="UI18" s="73">
        <v>0.51199118923277831</v>
      </c>
      <c r="UJ18" s="73">
        <v>0.67945177444216565</v>
      </c>
      <c r="UK18" s="73">
        <v>1.7506716277184069</v>
      </c>
      <c r="UL18" s="73">
        <v>0.97398795291556084</v>
      </c>
      <c r="UM18" s="73">
        <v>0.39773704893513911</v>
      </c>
      <c r="UN18" s="73">
        <v>0.69759991959970979</v>
      </c>
      <c r="UO18" s="73">
        <v>0.89871732342388588</v>
      </c>
      <c r="UP18" s="73">
        <v>0.45247719577623841</v>
      </c>
      <c r="UQ18" s="73">
        <v>0.33494124048938662</v>
      </c>
      <c r="UR18" s="73">
        <v>0.43690288748395217</v>
      </c>
      <c r="US18" s="73">
        <v>0.53261805982650412</v>
      </c>
      <c r="UT18" s="73">
        <v>0.39180389324500831</v>
      </c>
      <c r="UU18" s="73">
        <v>0.77934819335156325</v>
      </c>
      <c r="UV18" s="73">
        <v>0.82396796007632633</v>
      </c>
      <c r="UW18" s="73">
        <v>3.030134600332111</v>
      </c>
      <c r="UX18" s="73">
        <v>2.1653433858911582</v>
      </c>
      <c r="UY18" s="73">
        <v>0.53818355420224129</v>
      </c>
      <c r="UZ18" s="73">
        <v>0.58718532408567581</v>
      </c>
      <c r="VA18" s="73">
        <v>0.47108327970040642</v>
      </c>
      <c r="VB18" s="73">
        <v>0.46210443668641882</v>
      </c>
      <c r="VC18" s="73">
        <v>0.37958737293775491</v>
      </c>
      <c r="VD18" s="73">
        <v>0.52935965776875549</v>
      </c>
      <c r="VE18" s="73">
        <v>0.46541666085968542</v>
      </c>
      <c r="VF18" s="73">
        <v>0.40850940371058803</v>
      </c>
      <c r="VG18" s="73">
        <v>0.46913381797218451</v>
      </c>
      <c r="VH18" s="73">
        <v>0.3925397183213164</v>
      </c>
      <c r="VI18" s="73">
        <v>0.36003242882827791</v>
      </c>
      <c r="VJ18" s="73">
        <v>1.252709346573833</v>
      </c>
      <c r="VK18" s="73">
        <v>3.2026548159610968</v>
      </c>
      <c r="VL18" s="73">
        <v>0.56319030815605697</v>
      </c>
      <c r="VM18" s="73">
        <v>0.74739695188638344</v>
      </c>
      <c r="VN18" s="73">
        <v>1.925738790490249</v>
      </c>
      <c r="VO18" s="73">
        <v>1.0713867482071171</v>
      </c>
      <c r="VP18" s="73">
        <v>0.43751075382865412</v>
      </c>
      <c r="VQ18" s="73">
        <v>0.76735991155968097</v>
      </c>
      <c r="VR18" s="73">
        <v>0.98858905576627476</v>
      </c>
      <c r="VS18" s="73">
        <v>0.49772491535386221</v>
      </c>
      <c r="VT18" s="73">
        <v>0.36843536453832632</v>
      </c>
      <c r="VU18" s="73">
        <v>0.48059317623234898</v>
      </c>
      <c r="VV18" s="73">
        <v>0.5858798658091553</v>
      </c>
      <c r="VW18" s="73">
        <v>0.43098428256950982</v>
      </c>
      <c r="VX18" s="73">
        <v>0.8572830126867218</v>
      </c>
      <c r="VY18" s="73">
        <v>0.90636475608395972</v>
      </c>
      <c r="VZ18" s="73">
        <v>3.3331480603653261</v>
      </c>
      <c r="WA18" s="73">
        <v>2.3818777244802778</v>
      </c>
      <c r="WB18" s="73">
        <v>0.59200190962246524</v>
      </c>
      <c r="WC18" s="73">
        <v>0.64590385649424398</v>
      </c>
      <c r="WD18" s="73">
        <v>0.51819160767044747</v>
      </c>
      <c r="WE18" s="73">
        <v>0.50831488035506078</v>
      </c>
      <c r="WF18" s="73">
        <v>0.41754611023153088</v>
      </c>
      <c r="WG18" s="73">
        <v>0.58229562354563169</v>
      </c>
      <c r="WH18" s="73">
        <v>0.51195832694565446</v>
      </c>
      <c r="WI18" s="73">
        <v>0.44936034408164821</v>
      </c>
      <c r="WJ18" s="73">
        <v>0.51604719976940405</v>
      </c>
      <c r="WK18" s="73">
        <v>0.43179369015344943</v>
      </c>
      <c r="WL18" s="73">
        <v>0.3960356717111061</v>
      </c>
      <c r="WM18" s="73">
        <v>1.366592014444181</v>
      </c>
      <c r="WN18" s="73">
        <v>3.49380525377574</v>
      </c>
      <c r="WO18" s="73">
        <v>0.61438942707933386</v>
      </c>
      <c r="WP18" s="73">
        <v>0.81534212933059902</v>
      </c>
      <c r="WQ18" s="73">
        <v>2.1008059532620882</v>
      </c>
      <c r="WR18" s="73">
        <v>1.168785543498674</v>
      </c>
      <c r="WS18" s="73">
        <v>0.47728445872216718</v>
      </c>
      <c r="WT18" s="73">
        <v>0.83711990351965149</v>
      </c>
      <c r="WU18" s="73">
        <v>1.0784607881086641</v>
      </c>
      <c r="WV18" s="73">
        <v>0.54297263493148629</v>
      </c>
      <c r="WW18" s="73">
        <v>0.40192948858726452</v>
      </c>
      <c r="WX18" s="73">
        <v>0.52428346498074396</v>
      </c>
      <c r="WY18" s="73">
        <v>0.63914167179180703</v>
      </c>
      <c r="WZ18" s="73">
        <v>0.47016467189401062</v>
      </c>
      <c r="XA18" s="73">
        <v>0.9352178320218778</v>
      </c>
      <c r="XB18" s="73">
        <v>0.98876155209159289</v>
      </c>
      <c r="XC18" s="73">
        <v>3.636161520398538</v>
      </c>
      <c r="XD18" s="73">
        <v>2.598412063069393</v>
      </c>
      <c r="XE18" s="73">
        <v>0.64582026504268941</v>
      </c>
      <c r="XF18" s="73">
        <v>0.70462238890281126</v>
      </c>
      <c r="XG18" s="73">
        <v>0.5652999356404883</v>
      </c>
      <c r="XH18" s="73">
        <v>0.5545253240237038</v>
      </c>
      <c r="XI18" s="73">
        <v>0.45550484752530568</v>
      </c>
      <c r="XJ18" s="73">
        <v>0.63523158932250678</v>
      </c>
      <c r="XK18" s="73">
        <v>0.55849999303162368</v>
      </c>
      <c r="XL18" s="73">
        <v>0.49021128445270701</v>
      </c>
      <c r="XM18" s="73">
        <v>0.56296058156662265</v>
      </c>
      <c r="XN18" s="73">
        <v>0.47104766198558118</v>
      </c>
      <c r="XO18" s="73">
        <v>0.43203891459393379</v>
      </c>
      <c r="XP18" s="73">
        <v>1.4804746823145361</v>
      </c>
      <c r="XQ18" s="73">
        <v>3.7849556915903859</v>
      </c>
      <c r="XR18" s="73">
        <v>0.66558854600261141</v>
      </c>
      <c r="XS18" s="73">
        <v>0.88328730677481715</v>
      </c>
      <c r="XT18" s="73">
        <v>2.2758731160339289</v>
      </c>
      <c r="XU18" s="73">
        <v>1.266184338790229</v>
      </c>
      <c r="XV18" s="73">
        <v>0.51705816361568135</v>
      </c>
      <c r="XW18" s="73">
        <v>0.90687989547962189</v>
      </c>
      <c r="XX18" s="73">
        <v>1.168332520451054</v>
      </c>
      <c r="XY18" s="73">
        <v>0.58822035450911125</v>
      </c>
      <c r="XZ18" s="73">
        <v>0.43542361263620227</v>
      </c>
      <c r="YA18" s="73">
        <v>0.56797375372913816</v>
      </c>
      <c r="YB18" s="73">
        <v>0.69240347777445721</v>
      </c>
      <c r="YC18" s="73">
        <v>0.50934506121851308</v>
      </c>
      <c r="YD18" s="73">
        <v>1.013152651357035</v>
      </c>
      <c r="YE18" s="73">
        <v>1.0711583480992231</v>
      </c>
      <c r="YF18" s="73">
        <v>3.939174980431758</v>
      </c>
      <c r="YG18" s="73">
        <v>2.8149464016585091</v>
      </c>
      <c r="YH18" s="73">
        <v>0.69963862046291292</v>
      </c>
      <c r="YI18" s="73">
        <v>0.76334092131137943</v>
      </c>
      <c r="YJ18" s="73">
        <v>0.61240826361052847</v>
      </c>
      <c r="YK18" s="73">
        <v>0.60073576769234371</v>
      </c>
      <c r="YL18" s="73">
        <v>0.49346358481908198</v>
      </c>
      <c r="YM18" s="73">
        <v>0.68816755509938199</v>
      </c>
      <c r="YN18" s="73">
        <v>0.60504165911759189</v>
      </c>
      <c r="YO18" s="73">
        <v>0.53106222482376486</v>
      </c>
      <c r="YP18" s="73">
        <v>0.60987396336383926</v>
      </c>
      <c r="YQ18" s="73">
        <v>0.51030163381771287</v>
      </c>
      <c r="YR18" s="73">
        <v>0.46804215747676109</v>
      </c>
      <c r="YS18" s="73">
        <v>1.5943573501848809</v>
      </c>
      <c r="YT18" s="73">
        <v>4.0761061294050336</v>
      </c>
      <c r="YU18" s="73">
        <v>0.71678766492589008</v>
      </c>
      <c r="YV18" s="73">
        <v>0.95123248421903284</v>
      </c>
      <c r="YW18" s="73">
        <v>2.4509402788057701</v>
      </c>
      <c r="YX18" s="73">
        <v>1.363583134081789</v>
      </c>
      <c r="YY18" s="73">
        <v>0.55683186850919553</v>
      </c>
      <c r="YZ18" s="73">
        <v>0.97663988743959418</v>
      </c>
      <c r="ZA18" s="73">
        <v>1.2582042527934421</v>
      </c>
      <c r="ZB18" s="73">
        <v>0.63346807408673445</v>
      </c>
      <c r="ZC18" s="73">
        <v>0.46891773668514258</v>
      </c>
      <c r="ZD18" s="73">
        <v>0.61166404247753436</v>
      </c>
      <c r="ZE18" s="73">
        <v>0.74566528375710928</v>
      </c>
      <c r="ZF18" s="73">
        <v>0.54852545054301316</v>
      </c>
      <c r="ZG18" s="73">
        <v>1.091087470692194</v>
      </c>
      <c r="ZH18" s="73">
        <v>1.153555144106859</v>
      </c>
      <c r="ZI18" s="73">
        <v>4.2421884404649663</v>
      </c>
      <c r="ZJ18" s="73">
        <v>3.031480740247626</v>
      </c>
      <c r="ZK18" s="73">
        <v>0.75345697588313842</v>
      </c>
      <c r="ZL18" s="73">
        <v>0.82205945371994671</v>
      </c>
      <c r="ZM18" s="73">
        <v>0.6595165915805703</v>
      </c>
      <c r="ZN18" s="73">
        <v>0.64694621136098762</v>
      </c>
      <c r="ZO18" s="73">
        <v>0.53142232211285723</v>
      </c>
      <c r="ZP18" s="73">
        <v>0.74110352087625853</v>
      </c>
      <c r="ZQ18" s="73">
        <v>0.65158332520356133</v>
      </c>
      <c r="ZR18" s="73">
        <v>0.57191316519482538</v>
      </c>
      <c r="ZS18" s="73">
        <v>0.65678734516105974</v>
      </c>
      <c r="ZT18" s="73">
        <v>0.54955560564984662</v>
      </c>
      <c r="ZU18" s="73">
        <v>0.50404540035958945</v>
      </c>
      <c r="ZV18" s="73">
        <v>1.708240018055232</v>
      </c>
      <c r="ZW18" s="73">
        <v>4.3672565672196786</v>
      </c>
      <c r="ZX18" s="73">
        <v>0.76798678384916785</v>
      </c>
      <c r="ZY18" s="73">
        <v>1.0191776616632511</v>
      </c>
      <c r="ZZ18" s="73">
        <v>2.6260074415776131</v>
      </c>
      <c r="AAA18" s="73">
        <v>1.460981929373345</v>
      </c>
      <c r="AAB18" s="73">
        <v>0.59660557340270914</v>
      </c>
      <c r="AAC18" s="73">
        <v>1.046399879399565</v>
      </c>
      <c r="AAD18" s="73">
        <v>1.348075985135831</v>
      </c>
      <c r="AAE18" s="73">
        <v>0.67871579366435952</v>
      </c>
      <c r="AAF18" s="73">
        <v>0.50241186073408095</v>
      </c>
      <c r="AAG18" s="73">
        <v>0.65535433122593079</v>
      </c>
      <c r="AAH18" s="73">
        <v>0.79892708973976001</v>
      </c>
      <c r="AAI18" s="73">
        <v>0.58770583986751546</v>
      </c>
      <c r="AAJ18" s="73">
        <v>1.1690222900273479</v>
      </c>
      <c r="AAK18" s="73">
        <v>1.2359519401144861</v>
      </c>
      <c r="AAL18" s="73">
        <v>4.5452019004981814</v>
      </c>
      <c r="AAM18" s="73">
        <v>3.2480150788367439</v>
      </c>
      <c r="AAN18" s="73">
        <v>0.80727533130336193</v>
      </c>
      <c r="AAO18" s="73">
        <v>0.88077798612851455</v>
      </c>
      <c r="AAP18" s="73">
        <v>0.70662491955061113</v>
      </c>
      <c r="AAQ18" s="73">
        <v>0.69315665502962731</v>
      </c>
      <c r="AAR18" s="73">
        <v>0.56938105940663331</v>
      </c>
      <c r="AAS18" s="73">
        <v>0.79403948665313373</v>
      </c>
      <c r="AAT18" s="73">
        <v>0.69812499128953021</v>
      </c>
      <c r="AAU18" s="73">
        <v>0.6127641055658839</v>
      </c>
      <c r="AAV18" s="73">
        <v>0.70370072695827812</v>
      </c>
      <c r="AAW18" s="73">
        <v>0.58880957748197749</v>
      </c>
      <c r="AAX18" s="73">
        <v>0.54004864324241741</v>
      </c>
      <c r="AAY18" s="73">
        <v>1.822122685925581</v>
      </c>
      <c r="AAZ18" s="73">
        <v>4.6584070050343254</v>
      </c>
      <c r="ABA18" s="73">
        <v>0.81918590277244696</v>
      </c>
      <c r="ABB18" s="73">
        <v>1.087122839107467</v>
      </c>
      <c r="ABC18" s="73">
        <v>2.8010746043494552</v>
      </c>
      <c r="ABD18" s="73">
        <v>1.5583807246649</v>
      </c>
      <c r="ABE18" s="73">
        <v>0.6363792782962242</v>
      </c>
      <c r="ABF18" s="73">
        <v>1.1161598713595371</v>
      </c>
      <c r="ABG18" s="73">
        <v>1.4379477174782189</v>
      </c>
      <c r="ABH18" s="73">
        <v>0.72396351324198294</v>
      </c>
      <c r="ABI18" s="73">
        <v>0.53590598478302054</v>
      </c>
      <c r="ABJ18" s="73">
        <v>0.69904461997432632</v>
      </c>
      <c r="ABK18" s="73">
        <v>0.85218889572241119</v>
      </c>
      <c r="ABL18" s="73">
        <v>0.62688622919201531</v>
      </c>
      <c r="ABM18" s="73">
        <v>1.2469571093625069</v>
      </c>
      <c r="ABN18" s="73">
        <v>1.318348736122124</v>
      </c>
      <c r="ABO18" s="73">
        <v>4.8482153605313911</v>
      </c>
      <c r="ABP18" s="73">
        <v>3.464549417425864</v>
      </c>
      <c r="ABQ18" s="73">
        <v>0.86109368672358833</v>
      </c>
      <c r="ABR18" s="73">
        <v>0.93949651853708283</v>
      </c>
      <c r="ABS18" s="73">
        <v>0.75373324752065141</v>
      </c>
      <c r="ABT18" s="73">
        <v>0.73936709869827122</v>
      </c>
      <c r="ABU18" s="73">
        <v>0.60733979670040972</v>
      </c>
      <c r="ABV18" s="73">
        <v>0.84697545243000993</v>
      </c>
      <c r="ABW18" s="73">
        <v>0.74466665737549842</v>
      </c>
      <c r="ABX18" s="73">
        <v>0.6536150459369432</v>
      </c>
      <c r="ABY18" s="73">
        <v>0.7506141087554975</v>
      </c>
      <c r="ABZ18" s="73">
        <v>0.62806354931411168</v>
      </c>
      <c r="ACA18" s="73">
        <v>0.57605188612524494</v>
      </c>
      <c r="ACB18" s="73">
        <v>1.936005353795929</v>
      </c>
      <c r="ACC18" s="73">
        <v>4.9495574428489686</v>
      </c>
      <c r="ACD18" s="73">
        <v>0.87038502169572485</v>
      </c>
      <c r="ACE18" s="73">
        <v>1.155068016551684</v>
      </c>
      <c r="ACF18" s="73">
        <v>2.976141767121292</v>
      </c>
      <c r="ACG18" s="73">
        <v>1.6557795199564569</v>
      </c>
      <c r="ACH18" s="73">
        <v>0.67615298318973815</v>
      </c>
      <c r="ACI18" s="73">
        <v>1.1859198633195069</v>
      </c>
      <c r="ACJ18" s="73">
        <v>1.5278194498206079</v>
      </c>
      <c r="ACK18" s="73">
        <v>0.76921123281960657</v>
      </c>
      <c r="ACL18" s="73">
        <v>0.56940010883195857</v>
      </c>
      <c r="ACM18" s="73">
        <v>0.74273490872272174</v>
      </c>
      <c r="ACN18" s="73">
        <v>0.90545070170506115</v>
      </c>
      <c r="ACO18" s="73">
        <v>0.66606661851651572</v>
      </c>
      <c r="ACP18" s="73">
        <v>1.3248919286976619</v>
      </c>
      <c r="ACQ18" s="73">
        <v>1.4007455321297571</v>
      </c>
      <c r="ACR18" s="73">
        <v>5.1512288205646053</v>
      </c>
      <c r="ACS18" s="73">
        <v>3.681083756014973</v>
      </c>
      <c r="ACT18" s="73">
        <v>0.91491204214381072</v>
      </c>
      <c r="ACU18" s="73">
        <v>0.99821505094565111</v>
      </c>
      <c r="ACV18" s="73">
        <v>0.80084157549069213</v>
      </c>
      <c r="ACW18" s="73">
        <v>0.78557754236691346</v>
      </c>
      <c r="ACX18" s="73">
        <v>0.64529853399418557</v>
      </c>
      <c r="ACY18" s="73">
        <v>0.89991141820688492</v>
      </c>
      <c r="ACZ18" s="73">
        <v>0.79120832346146752</v>
      </c>
      <c r="ADA18" s="73">
        <v>0.69446598630800294</v>
      </c>
      <c r="ADB18" s="73">
        <v>0.79752749055271632</v>
      </c>
      <c r="ADC18" s="73">
        <v>0.66731752114624054</v>
      </c>
      <c r="ADD18" s="73">
        <v>0.61205512900807335</v>
      </c>
      <c r="ADE18" s="73">
        <v>2.04988802166628</v>
      </c>
      <c r="ADF18" s="73">
        <v>5.2407078806636171</v>
      </c>
      <c r="ADG18" s="73">
        <v>0.92158414061900229</v>
      </c>
      <c r="ADH18" s="73">
        <v>1.223013193995901</v>
      </c>
      <c r="ADI18" s="73">
        <v>3.1512089298931358</v>
      </c>
      <c r="ADJ18" s="73">
        <v>1.7531783152480109</v>
      </c>
      <c r="ADK18" s="73">
        <v>0.71592668808325144</v>
      </c>
      <c r="ADL18" s="73">
        <v>1.255679855279477</v>
      </c>
      <c r="ADM18" s="73">
        <v>1.6176911821629969</v>
      </c>
      <c r="ADN18" s="73">
        <v>0.81445895239723076</v>
      </c>
      <c r="ADO18" s="73">
        <v>0.60289423288089694</v>
      </c>
      <c r="ADP18" s="73">
        <v>0.78642519747111506</v>
      </c>
      <c r="ADQ18" s="73">
        <v>0.95871250768771232</v>
      </c>
      <c r="ADR18" s="73">
        <v>0.70524700784101813</v>
      </c>
      <c r="ADS18" s="73">
        <v>1.4028267480328229</v>
      </c>
      <c r="ADT18" s="73">
        <v>1.483142328137389</v>
      </c>
      <c r="ADU18" s="73">
        <v>5.4542422805978177</v>
      </c>
      <c r="ADV18" s="73">
        <v>3.897618094604097</v>
      </c>
      <c r="ADW18" s="73">
        <v>0.96873039756403567</v>
      </c>
      <c r="ADX18" s="73">
        <v>1.0569335833542179</v>
      </c>
      <c r="ADY18" s="73">
        <v>0.84794990346073384</v>
      </c>
      <c r="ADZ18" s="73">
        <v>0.83178798603555437</v>
      </c>
      <c r="AEA18" s="73">
        <v>0.68325727128795921</v>
      </c>
      <c r="AEB18" s="73">
        <v>0.95284738398376079</v>
      </c>
      <c r="AEC18" s="73">
        <v>0.83774998954743707</v>
      </c>
      <c r="AED18" s="73">
        <v>0.73531692667906023</v>
      </c>
      <c r="AEE18" s="73">
        <v>0.84444087234993315</v>
      </c>
      <c r="AEF18" s="73">
        <v>0.70657149297837407</v>
      </c>
      <c r="AEG18" s="73">
        <v>0.64805837189090088</v>
      </c>
      <c r="AEH18" s="73">
        <v>2.163770689536634</v>
      </c>
      <c r="AEI18" s="73">
        <v>5.5318583184782604</v>
      </c>
      <c r="AEJ18" s="73">
        <v>0.97278325954228029</v>
      </c>
      <c r="AEK18" s="73">
        <v>1.2909583714401189</v>
      </c>
      <c r="AEL18" s="73">
        <v>3.3262760926649748</v>
      </c>
      <c r="AEM18" s="73">
        <v>1.850577110539569</v>
      </c>
      <c r="AEN18" s="73">
        <v>0.75570039297676594</v>
      </c>
      <c r="AEO18" s="73">
        <v>1.3254398472394491</v>
      </c>
      <c r="AEP18" s="73">
        <v>1.707562914505385</v>
      </c>
      <c r="AEQ18" s="73">
        <v>0.85970667197485529</v>
      </c>
      <c r="AER18" s="73">
        <v>0.63638835692983575</v>
      </c>
      <c r="AES18" s="73">
        <v>0.83011548621951159</v>
      </c>
      <c r="AET18" s="73">
        <v>1.0119743136703629</v>
      </c>
      <c r="AEU18" s="73">
        <v>0.74442739716551987</v>
      </c>
      <c r="AEV18" s="73">
        <v>1.4807615673679739</v>
      </c>
      <c r="AEW18" s="73">
        <v>1.5655391241450229</v>
      </c>
      <c r="AEX18" s="73">
        <v>5.7572557406310354</v>
      </c>
      <c r="AEY18" s="73">
        <v>4.1141524331932144</v>
      </c>
      <c r="AEZ18" s="73">
        <v>1.0225487529842581</v>
      </c>
      <c r="AFA18" s="73">
        <v>1.115652115762787</v>
      </c>
      <c r="AFB18" s="73">
        <v>0.89505823143077445</v>
      </c>
      <c r="AFC18" s="73">
        <v>0.87799842970419684</v>
      </c>
      <c r="AFD18" s="73">
        <v>0.72121600858173573</v>
      </c>
      <c r="AFE18" s="73">
        <v>1.0057833497606361</v>
      </c>
      <c r="AFF18" s="73">
        <v>0.88429165563340451</v>
      </c>
      <c r="AFG18" s="73">
        <v>0.77616786705011898</v>
      </c>
      <c r="AFH18" s="73">
        <v>0.89135425414715197</v>
      </c>
      <c r="AFI18" s="73">
        <v>0.74582546481050482</v>
      </c>
      <c r="AFJ18" s="73">
        <v>0.68406161477372873</v>
      </c>
      <c r="AFK18" s="73">
        <v>2.2776533574069791</v>
      </c>
      <c r="AFL18" s="73">
        <v>5.8230087562929054</v>
      </c>
      <c r="AFM18" s="73">
        <v>1.0239823784655591</v>
      </c>
      <c r="AFN18" s="73">
        <v>1.3589035488843351</v>
      </c>
      <c r="AFO18" s="73">
        <v>3.5013432554368169</v>
      </c>
      <c r="AFP18" s="73">
        <v>1.947975905831127</v>
      </c>
      <c r="AFQ18" s="73">
        <v>0.79547409787028078</v>
      </c>
      <c r="AFR18" s="73">
        <v>1.39519983919942</v>
      </c>
      <c r="AFS18" s="73">
        <v>1.797434646847774</v>
      </c>
      <c r="AFT18" s="73">
        <v>0.90495439155247837</v>
      </c>
      <c r="AFU18" s="73">
        <v>0.66988248097877612</v>
      </c>
      <c r="AFV18" s="73">
        <v>0.87380577496790857</v>
      </c>
      <c r="AFW18" s="73">
        <v>1.0652361196530129</v>
      </c>
      <c r="AFX18" s="73">
        <v>0.78360778649001994</v>
      </c>
      <c r="AFY18" s="73">
        <v>1.5586963867031329</v>
      </c>
      <c r="AFZ18" s="73">
        <v>1.647935920152656</v>
      </c>
      <c r="AGA18" s="73">
        <v>6.0602692006642487</v>
      </c>
      <c r="AGB18" s="73">
        <v>4.3306867717823314</v>
      </c>
      <c r="AGC18" s="73">
        <v>1.0763671084044839</v>
      </c>
      <c r="AGD18" s="73">
        <v>1.1743706481713529</v>
      </c>
      <c r="AGE18" s="73">
        <v>0.94216655940081728</v>
      </c>
      <c r="AGF18" s="73">
        <v>0.92420887337283775</v>
      </c>
      <c r="AGG18" s="73">
        <v>0.75917474587551237</v>
      </c>
      <c r="AGH18" s="73">
        <v>1.0587193155375121</v>
      </c>
      <c r="AGI18" s="73">
        <v>0.93083332171937305</v>
      </c>
      <c r="AGJ18" s="73">
        <v>0.81701880742117849</v>
      </c>
      <c r="AGK18" s="73">
        <v>0.9382676359443719</v>
      </c>
      <c r="AGL18" s="73">
        <v>0.78507943664263602</v>
      </c>
      <c r="AGM18" s="73">
        <v>0.72006485765655603</v>
      </c>
      <c r="AGN18" s="73">
        <v>2.3915360252773268</v>
      </c>
      <c r="AGO18" s="73">
        <v>6.1141591941075548</v>
      </c>
      <c r="AGP18" s="73">
        <v>1.0751814973888369</v>
      </c>
      <c r="AGQ18" s="73">
        <v>1.426848726328553</v>
      </c>
      <c r="AGR18" s="73">
        <v>3.6764104182086599</v>
      </c>
      <c r="AGS18" s="73">
        <v>2.0453747011226842</v>
      </c>
      <c r="AGT18" s="73">
        <v>0.83524780276379518</v>
      </c>
      <c r="AGU18" s="73">
        <v>1.464959831159391</v>
      </c>
      <c r="AGV18" s="73">
        <v>1.887306379190165</v>
      </c>
      <c r="AGW18" s="73">
        <v>0.95020211113010478</v>
      </c>
      <c r="AGX18" s="73">
        <v>0.70337660502771437</v>
      </c>
      <c r="AGY18" s="73">
        <v>0.91749606371630299</v>
      </c>
      <c r="AGZ18" s="73">
        <v>1.118497925635666</v>
      </c>
      <c r="AHA18" s="73">
        <v>0.82278817581452224</v>
      </c>
      <c r="AHB18" s="73">
        <v>1.636631206038295</v>
      </c>
      <c r="AHC18" s="73">
        <v>1.7303327161602891</v>
      </c>
      <c r="AHD18" s="73">
        <v>6.3632826606974602</v>
      </c>
      <c r="AHE18" s="73">
        <v>4.5472211103714502</v>
      </c>
      <c r="AHF18" s="73">
        <v>1.1301854638247071</v>
      </c>
      <c r="AHG18" s="73">
        <v>1.233089180579924</v>
      </c>
      <c r="AHH18" s="73">
        <v>0.98927488737085623</v>
      </c>
      <c r="AHI18" s="73">
        <v>0.97041931704147966</v>
      </c>
      <c r="AHJ18" s="73">
        <v>0.79713348316928823</v>
      </c>
      <c r="AHK18" s="73">
        <v>1.1116552813143881</v>
      </c>
      <c r="AHL18" s="73">
        <v>0.97737498780534393</v>
      </c>
      <c r="AHM18" s="73">
        <v>0.85786974779223946</v>
      </c>
      <c r="AHN18" s="73">
        <v>0.98518101774159095</v>
      </c>
      <c r="AHO18" s="73">
        <v>0.82433340847477277</v>
      </c>
      <c r="AHP18" s="73">
        <v>0.75606810053938445</v>
      </c>
      <c r="AHQ18" s="73">
        <v>2.5054186931476758</v>
      </c>
      <c r="AHR18" s="73">
        <v>6.4053096319221954</v>
      </c>
      <c r="AHS18" s="73">
        <v>1.1263806163121171</v>
      </c>
      <c r="AHT18" s="73">
        <v>1.49479390377277</v>
      </c>
      <c r="AHU18" s="73">
        <v>3.8514775809804989</v>
      </c>
      <c r="AHV18" s="73">
        <v>2.1427734964142391</v>
      </c>
      <c r="AHW18" s="73">
        <v>0.87502150765730968</v>
      </c>
      <c r="AHX18" s="73">
        <v>1.5347198231193619</v>
      </c>
      <c r="AHY18" s="73">
        <v>1.977178111532552</v>
      </c>
      <c r="AHZ18" s="73">
        <v>0.99544983070772874</v>
      </c>
      <c r="AIA18" s="73">
        <v>0.73687072907665341</v>
      </c>
      <c r="AIB18" s="73">
        <v>0.9611863524646993</v>
      </c>
      <c r="AIC18" s="73">
        <v>1.1717597316183139</v>
      </c>
      <c r="AID18" s="73">
        <v>0.86196856513902298</v>
      </c>
      <c r="AIE18" s="73">
        <v>1.714566025373446</v>
      </c>
      <c r="AIF18" s="73">
        <v>1.8127295121679221</v>
      </c>
      <c r="AIG18" s="73">
        <v>6.6662961207306708</v>
      </c>
      <c r="AIH18" s="73">
        <v>4.763755448960568</v>
      </c>
      <c r="AII18" s="73">
        <v>1.184003819244932</v>
      </c>
      <c r="AIJ18" s="73">
        <v>1.29180771298849</v>
      </c>
      <c r="AIK18" s="73">
        <v>1.0363832153408969</v>
      </c>
      <c r="AIL18" s="73">
        <v>1.016629760710122</v>
      </c>
      <c r="AIM18" s="73">
        <v>0.83509222046306431</v>
      </c>
      <c r="AIN18" s="73">
        <v>1.1645912470912629</v>
      </c>
      <c r="AIO18" s="73">
        <v>1.0239166538913109</v>
      </c>
      <c r="AIP18" s="73">
        <v>0.89872068816329764</v>
      </c>
      <c r="AIQ18" s="73">
        <v>1.0320943995388101</v>
      </c>
      <c r="AIR18" s="73">
        <v>0.86358738030690052</v>
      </c>
      <c r="AIS18" s="73">
        <v>0.79207134342221253</v>
      </c>
      <c r="AIT18" s="73">
        <v>2.6193013610180298</v>
      </c>
      <c r="AIU18" s="73">
        <v>6.6964600697368457</v>
      </c>
      <c r="AIV18" s="73">
        <v>1.1775797352353941</v>
      </c>
      <c r="AIW18" s="73">
        <v>1.5627390812169859</v>
      </c>
      <c r="AIX18" s="73">
        <v>4.0265447437523436</v>
      </c>
      <c r="AIY18" s="73">
        <v>2.2401722917057971</v>
      </c>
      <c r="AIZ18" s="73">
        <v>0.91479521255082397</v>
      </c>
      <c r="AJA18" s="73">
        <v>1.604479815079332</v>
      </c>
      <c r="AJB18" s="73">
        <v>2.067049843874941</v>
      </c>
      <c r="AJC18" s="73">
        <v>1.040697550285351</v>
      </c>
      <c r="AJD18" s="73">
        <v>0.77036485312559277</v>
      </c>
      <c r="AJE18" s="73">
        <v>1.0048766412130941</v>
      </c>
      <c r="AJF18" s="73">
        <v>1.225021537600967</v>
      </c>
      <c r="AJG18" s="73">
        <v>0.90114895446352394</v>
      </c>
      <c r="AJH18" s="73">
        <v>1.7925008447086039</v>
      </c>
      <c r="AJI18" s="73">
        <v>1.8951263081755509</v>
      </c>
      <c r="AJJ18" s="73">
        <v>6.9693095807638876</v>
      </c>
      <c r="AJK18" s="73">
        <v>4.9802897875496859</v>
      </c>
      <c r="AJL18" s="73">
        <v>1.237822174665155</v>
      </c>
      <c r="AJM18" s="73">
        <v>1.350526245397059</v>
      </c>
      <c r="AJN18" s="73">
        <v>1.0834915433109391</v>
      </c>
      <c r="AJO18" s="73">
        <v>1.0628402043787639</v>
      </c>
      <c r="AJP18" s="73">
        <v>0.8730509577568405</v>
      </c>
      <c r="AJQ18" s="73">
        <v>1.21752721286814</v>
      </c>
      <c r="AJR18" s="73">
        <v>1.070458319977279</v>
      </c>
      <c r="AJS18" s="73">
        <v>0.93957162853435605</v>
      </c>
      <c r="AJT18" s="73">
        <v>1.0790077813360279</v>
      </c>
      <c r="AJU18" s="73">
        <v>0.90284135213903338</v>
      </c>
      <c r="AJV18" s="73">
        <v>0.82807458630504027</v>
      </c>
      <c r="AJW18" s="73">
        <v>2.73318402888837</v>
      </c>
      <c r="AJX18" s="73">
        <v>6.9876105075514889</v>
      </c>
      <c r="AJY18" s="73">
        <v>1.228778854158675</v>
      </c>
      <c r="AJZ18" s="73">
        <v>1.6306842586612</v>
      </c>
      <c r="AKA18" s="73">
        <v>4.201611906524179</v>
      </c>
      <c r="AKB18" s="73">
        <v>2.3375710869973521</v>
      </c>
      <c r="AKC18" s="73">
        <v>0.95456891744433958</v>
      </c>
      <c r="AKD18" s="73">
        <v>1.674239807039305</v>
      </c>
      <c r="AKE18" s="73">
        <v>2.1569215762173291</v>
      </c>
      <c r="AKF18" s="73">
        <v>1.085945269862975</v>
      </c>
      <c r="AKG18" s="73">
        <v>0.80385897717453247</v>
      </c>
      <c r="AKH18" s="73">
        <v>1.048566929961493</v>
      </c>
      <c r="AKI18" s="73">
        <v>1.2782833435836169</v>
      </c>
      <c r="AKJ18" s="73">
        <v>0.94032934378802269</v>
      </c>
      <c r="AKK18" s="73">
        <v>1.8704356640437629</v>
      </c>
      <c r="AKL18" s="73">
        <v>1.977523104183188</v>
      </c>
      <c r="AKM18" s="73">
        <v>7.272323040797092</v>
      </c>
      <c r="AKN18" s="73">
        <v>5.1968241261388037</v>
      </c>
      <c r="AKO18" s="73">
        <v>1.291640530085379</v>
      </c>
      <c r="AKP18" s="73">
        <v>1.4092447778056261</v>
      </c>
      <c r="AKQ18" s="73">
        <v>1.1305998712809791</v>
      </c>
      <c r="AKR18" s="73">
        <v>1.1090506480474069</v>
      </c>
      <c r="AKS18" s="73">
        <v>0.9110096950506148</v>
      </c>
      <c r="AKT18" s="73">
        <v>1.2704631786450149</v>
      </c>
      <c r="AKU18" s="73">
        <v>1.1169999860632489</v>
      </c>
      <c r="AKV18" s="73">
        <v>0.98042256890541746</v>
      </c>
      <c r="AKW18" s="73">
        <v>1.12592116313325</v>
      </c>
      <c r="AKX18" s="73">
        <v>0.94209532397116635</v>
      </c>
      <c r="AKY18" s="73">
        <v>0.8640778291878688</v>
      </c>
      <c r="AKZ18" s="73">
        <v>2.8470666967587239</v>
      </c>
      <c r="ALA18" s="73">
        <v>7.2787609453661339</v>
      </c>
      <c r="ALB18" s="73">
        <v>1.2799779730819469</v>
      </c>
      <c r="ALC18" s="73">
        <v>1.6986294361054211</v>
      </c>
      <c r="ALD18" s="73">
        <v>4.3766790692960216</v>
      </c>
      <c r="ALE18" s="73">
        <v>2.4349698822889079</v>
      </c>
      <c r="ALF18" s="73">
        <v>0.99434262233784942</v>
      </c>
      <c r="ALG18" s="73">
        <v>1.743999798999275</v>
      </c>
      <c r="ALH18" s="73">
        <v>2.2467933085597211</v>
      </c>
      <c r="ALI18" s="73">
        <v>1.1311929894406001</v>
      </c>
      <c r="ALJ18" s="73">
        <v>0.83735310122346762</v>
      </c>
      <c r="ALK18" s="73">
        <v>1.092257218709882</v>
      </c>
      <c r="ALL18" s="73">
        <v>1.331545149566266</v>
      </c>
      <c r="ALM18" s="73">
        <v>0.97950973311252554</v>
      </c>
      <c r="ALN18" s="73">
        <v>1.9483704833789199</v>
      </c>
      <c r="ALO18" s="73">
        <v>2.0599199001908128</v>
      </c>
      <c r="ALP18" s="73">
        <v>7.5753365008303106</v>
      </c>
      <c r="ALQ18" s="73">
        <v>5.4133584647279207</v>
      </c>
      <c r="ALR18" s="73">
        <v>1.345458885505604</v>
      </c>
      <c r="ALS18" s="73">
        <v>1.467963310214192</v>
      </c>
      <c r="ALT18" s="73">
        <v>1.1777081992510201</v>
      </c>
      <c r="ALU18" s="73">
        <v>1.155261091716048</v>
      </c>
      <c r="ALV18" s="73">
        <v>0.94896843234438932</v>
      </c>
      <c r="ALW18" s="73">
        <v>1.32339914442189</v>
      </c>
      <c r="ALX18" s="73">
        <v>1.163541652149219</v>
      </c>
      <c r="ALY18" s="73">
        <v>1.021273509276474</v>
      </c>
      <c r="ALZ18" s="73">
        <v>1.172834544930466</v>
      </c>
      <c r="AMA18" s="73">
        <v>0.98134929580329933</v>
      </c>
      <c r="AMB18" s="73">
        <v>0.9000810720706941</v>
      </c>
      <c r="AMC18" s="73">
        <v>3.1317733664345981</v>
      </c>
      <c r="AMD18" s="73">
        <v>8.0066370399027544</v>
      </c>
      <c r="AME18" s="73">
        <v>1.407975770390145</v>
      </c>
      <c r="AMF18" s="73">
        <v>1.8684923797159629</v>
      </c>
      <c r="AMG18" s="73">
        <v>4.8143469762256279</v>
      </c>
      <c r="AMH18" s="73">
        <v>2.678466870517799</v>
      </c>
      <c r="AMI18" s="73">
        <v>1.093776884571636</v>
      </c>
      <c r="AMJ18" s="73">
        <v>1.9183997788992031</v>
      </c>
      <c r="AMK18" s="73">
        <v>2.471472639415691</v>
      </c>
      <c r="AML18" s="73">
        <v>1.2443122883846609</v>
      </c>
      <c r="AMM18" s="73">
        <v>0.92108841134581676</v>
      </c>
      <c r="AMN18" s="73">
        <v>1.2014829405808729</v>
      </c>
      <c r="AMO18" s="73">
        <v>1.4646996645228949</v>
      </c>
      <c r="AMP18" s="73">
        <v>1.0774607064237789</v>
      </c>
      <c r="AMQ18" s="73">
        <v>2.1432075317168122</v>
      </c>
      <c r="AMR18" s="73">
        <v>2.2659118902099009</v>
      </c>
      <c r="AMS18" s="73">
        <v>8.3328701509133332</v>
      </c>
      <c r="AMT18" s="73">
        <v>5.9546943112007078</v>
      </c>
      <c r="AMU18" s="73">
        <v>1.4800047740561639</v>
      </c>
      <c r="AMV18" s="73">
        <v>1.614759641235612</v>
      </c>
      <c r="AMW18" s="73">
        <v>1.2954790191761221</v>
      </c>
      <c r="AMX18" s="73">
        <v>1.270787200887654</v>
      </c>
      <c r="AMY18" s="73">
        <v>1.04386527557883</v>
      </c>
      <c r="AMZ18" s="73">
        <v>1.4557390588640799</v>
      </c>
      <c r="ANA18" s="73">
        <v>1.279895817364139</v>
      </c>
      <c r="ANB18" s="73">
        <v>1.1234008602041221</v>
      </c>
      <c r="ANC18" s="73">
        <v>1.290117999423513</v>
      </c>
      <c r="AND18" s="73">
        <v>1.079484225383629</v>
      </c>
      <c r="ANE18" s="73">
        <v>0.99008917927776563</v>
      </c>
      <c r="ANF18" s="73">
        <v>3.4164800361104741</v>
      </c>
      <c r="ANG18" s="73">
        <v>8.7345131344393643</v>
      </c>
      <c r="ANH18" s="73">
        <v>1.5359735676983399</v>
      </c>
      <c r="ANI18" s="73">
        <v>2.0383553233265022</v>
      </c>
      <c r="ANJ18" s="73">
        <v>5.2520148831552254</v>
      </c>
      <c r="ANK18" s="73">
        <v>2.9219638587466932</v>
      </c>
      <c r="ANL18" s="73">
        <v>1.1932111468054221</v>
      </c>
      <c r="ANM18" s="73">
        <v>2.09279975879913</v>
      </c>
      <c r="ANN18" s="73">
        <v>2.6961519702716652</v>
      </c>
      <c r="ANO18" s="73">
        <v>1.357431587328721</v>
      </c>
      <c r="ANP18" s="73">
        <v>1.0048237214681639</v>
      </c>
      <c r="ANQ18" s="73">
        <v>1.3107086624518629</v>
      </c>
      <c r="ANR18" s="73">
        <v>1.59785417947952</v>
      </c>
      <c r="ANS18" s="73">
        <v>1.1754116797350309</v>
      </c>
      <c r="ANT18" s="73">
        <v>2.3380445800547012</v>
      </c>
      <c r="ANU18" s="73">
        <v>2.4719038802289859</v>
      </c>
      <c r="ANV18" s="73">
        <v>9.0904038009963806</v>
      </c>
      <c r="ANW18" s="73">
        <v>6.4960301576734976</v>
      </c>
      <c r="ANX18" s="73">
        <v>1.6145506626067241</v>
      </c>
      <c r="ANY18" s="73">
        <v>1.7615559722570311</v>
      </c>
      <c r="ANZ18" s="73">
        <v>1.413249839101224</v>
      </c>
      <c r="AOA18" s="73">
        <v>1.386313310059258</v>
      </c>
      <c r="AOB18" s="73">
        <v>1.1387621188132699</v>
      </c>
      <c r="AOC18" s="73">
        <v>1.588078973306269</v>
      </c>
      <c r="AOD18" s="73">
        <v>1.39624998257906</v>
      </c>
      <c r="AOE18" s="73">
        <v>1.2255282111317689</v>
      </c>
      <c r="AOF18" s="73">
        <v>1.407401453916556</v>
      </c>
      <c r="AOG18" s="73">
        <v>1.1776191549639561</v>
      </c>
      <c r="AOH18" s="73">
        <v>1.0800972864848351</v>
      </c>
      <c r="AOI18" s="73">
        <v>3.7011867057863408</v>
      </c>
      <c r="AOJ18" s="73">
        <v>9.4623892289759759</v>
      </c>
      <c r="AOK18" s="73">
        <v>1.663971365006538</v>
      </c>
      <c r="AOL18" s="73">
        <v>2.2082182669370471</v>
      </c>
      <c r="AOM18" s="73">
        <v>5.6896827900848246</v>
      </c>
      <c r="AON18" s="73">
        <v>3.1654608469755829</v>
      </c>
      <c r="AOO18" s="73">
        <v>1.2926454090392081</v>
      </c>
      <c r="AOP18" s="73">
        <v>2.2671997386990599</v>
      </c>
      <c r="AOQ18" s="73">
        <v>2.9208313011276319</v>
      </c>
      <c r="AOR18" s="73">
        <v>1.470550886272781</v>
      </c>
      <c r="AOS18" s="73">
        <v>1.088559031590514</v>
      </c>
      <c r="AOT18" s="73">
        <v>1.419934384322854</v>
      </c>
      <c r="AOU18" s="73">
        <v>1.731008694436148</v>
      </c>
      <c r="AOV18" s="73">
        <v>1.273362653046282</v>
      </c>
      <c r="AOW18" s="73">
        <v>2.5328816283925959</v>
      </c>
      <c r="AOX18" s="73">
        <v>2.677895870248078</v>
      </c>
      <c r="AOY18" s="73">
        <v>9.8479374510794013</v>
      </c>
      <c r="AOZ18" s="73">
        <v>7.0373660041462944</v>
      </c>
      <c r="APA18" s="73">
        <v>1.7490965511572869</v>
      </c>
      <c r="APB18" s="73">
        <v>1.908352303278452</v>
      </c>
      <c r="APC18" s="73">
        <v>1.531020659026326</v>
      </c>
      <c r="APD18" s="73">
        <v>1.5018394192308639</v>
      </c>
      <c r="APE18" s="73">
        <v>1.233658962047709</v>
      </c>
      <c r="APF18" s="73">
        <v>1.7204188877484581</v>
      </c>
      <c r="APG18" s="73">
        <v>1.512604147793984</v>
      </c>
      <c r="APH18" s="73">
        <v>1.327655562059419</v>
      </c>
      <c r="API18" s="73">
        <v>1.524684908409607</v>
      </c>
      <c r="APJ18" s="73">
        <v>1.275754084544291</v>
      </c>
      <c r="APK18" s="73">
        <v>1.1701053936919059</v>
      </c>
      <c r="APL18" s="73">
        <v>3.9858933754622168</v>
      </c>
      <c r="APM18" s="73">
        <v>10.190265323512589</v>
      </c>
      <c r="APN18" s="73">
        <v>1.7919691623147309</v>
      </c>
      <c r="APO18" s="73">
        <v>2.3780812105475881</v>
      </c>
      <c r="APP18" s="73">
        <v>6.1273506970144327</v>
      </c>
      <c r="APQ18" s="73">
        <v>3.4089578352044732</v>
      </c>
      <c r="APR18" s="73">
        <v>1.392079671272993</v>
      </c>
      <c r="APS18" s="73">
        <v>2.4415997185989862</v>
      </c>
      <c r="APT18" s="73">
        <v>3.1455106319836088</v>
      </c>
      <c r="APU18" s="73">
        <v>1.583670185216842</v>
      </c>
      <c r="APV18" s="73">
        <v>1.1722943417128591</v>
      </c>
      <c r="APW18" s="73">
        <v>1.529160106193842</v>
      </c>
      <c r="APX18" s="73">
        <v>1.8641632093927749</v>
      </c>
      <c r="APY18" s="73">
        <v>1.3713136263575381</v>
      </c>
      <c r="APZ18" s="73">
        <v>2.7277186767304888</v>
      </c>
      <c r="AQA18" s="73">
        <v>2.8838878602671469</v>
      </c>
      <c r="AQB18" s="73">
        <v>10.60547110116244</v>
      </c>
      <c r="AQC18" s="73">
        <v>7.578701850619094</v>
      </c>
      <c r="AQD18" s="73">
        <v>1.8836424397078479</v>
      </c>
      <c r="AQE18" s="73">
        <v>2.0551486342998699</v>
      </c>
      <c r="AQF18" s="73">
        <v>1.648791478951428</v>
      </c>
      <c r="AQG18" s="73">
        <v>1.6173655284024671</v>
      </c>
      <c r="AQH18" s="73">
        <v>1.3285558052821469</v>
      </c>
      <c r="AQI18" s="73">
        <v>1.8527588021906489</v>
      </c>
      <c r="AQJ18" s="73">
        <v>1.6289583130089069</v>
      </c>
      <c r="AQK18" s="73">
        <v>1.4297829129870641</v>
      </c>
      <c r="AQL18" s="73">
        <v>1.641968362902652</v>
      </c>
      <c r="AQM18" s="73">
        <v>1.3738890141246181</v>
      </c>
      <c r="AQN18" s="73">
        <v>1.260113500898975</v>
      </c>
      <c r="AQO18" s="73">
        <v>4.270600045138087</v>
      </c>
      <c r="AQP18" s="73">
        <v>10.918141418049199</v>
      </c>
      <c r="AQQ18" s="73">
        <v>1.919966959622925</v>
      </c>
      <c r="AQR18" s="73">
        <v>2.5479441541581318</v>
      </c>
      <c r="AQS18" s="73">
        <v>6.5650186039440381</v>
      </c>
      <c r="AQT18" s="73">
        <v>3.652454823433366</v>
      </c>
      <c r="AQU18" s="73">
        <v>1.491513933506778</v>
      </c>
      <c r="AQV18" s="73">
        <v>2.6159996984989129</v>
      </c>
      <c r="AQW18" s="73">
        <v>3.3701899628395799</v>
      </c>
      <c r="AQX18" s="73">
        <v>1.6967894841609019</v>
      </c>
      <c r="AQY18" s="73">
        <v>1.2560296518352061</v>
      </c>
      <c r="AQZ18" s="73">
        <v>1.6383858280648309</v>
      </c>
      <c r="ARA18" s="73">
        <v>1.9973177243494009</v>
      </c>
      <c r="ARB18" s="73">
        <v>1.4692645996687941</v>
      </c>
      <c r="ARC18" s="73">
        <v>2.922555725068384</v>
      </c>
      <c r="ARD18" s="73">
        <v>3.0898798502862301</v>
      </c>
      <c r="ARE18" s="73">
        <v>11.363004751245469</v>
      </c>
      <c r="ARF18" s="73">
        <v>8.1200376970918828</v>
      </c>
      <c r="ARG18" s="73">
        <v>2.0181883282584061</v>
      </c>
      <c r="ARH18" s="73">
        <v>2.201944965321291</v>
      </c>
      <c r="ARI18" s="73">
        <v>1.766562298876531</v>
      </c>
      <c r="ARJ18" s="73">
        <v>1.7328916375740719</v>
      </c>
      <c r="ARK18" s="73">
        <v>1.423452648516585</v>
      </c>
      <c r="ARL18" s="73">
        <v>1.9850987166328371</v>
      </c>
      <c r="ARM18" s="73">
        <v>1.745312478223833</v>
      </c>
      <c r="ARN18" s="73">
        <v>1.531910263914714</v>
      </c>
      <c r="ARO18" s="73">
        <v>1.7592518173957019</v>
      </c>
      <c r="ARP18" s="73">
        <v>1.47202394370495</v>
      </c>
      <c r="ARQ18" s="73">
        <v>1.350121608106045</v>
      </c>
      <c r="ARR18" s="73">
        <v>4.5553067148139599</v>
      </c>
      <c r="ARS18" s="73">
        <v>11.64601751258582</v>
      </c>
      <c r="ART18" s="73">
        <v>2.0479647569311208</v>
      </c>
      <c r="ARU18" s="73">
        <v>2.7178070977686741</v>
      </c>
      <c r="ARV18" s="73">
        <v>7.0026865108736391</v>
      </c>
      <c r="ARW18" s="73">
        <v>3.8959518116622589</v>
      </c>
      <c r="ARX18" s="73">
        <v>1.590948195740564</v>
      </c>
      <c r="ARY18" s="73">
        <v>2.7903996783988418</v>
      </c>
      <c r="ARZ18" s="73">
        <v>3.5948692936955489</v>
      </c>
      <c r="ASA18" s="73">
        <v>1.8099087831049601</v>
      </c>
      <c r="ASB18" s="73">
        <v>1.3397649619575529</v>
      </c>
      <c r="ASC18" s="73">
        <v>1.7476115499358209</v>
      </c>
      <c r="ASD18" s="73">
        <v>2.1304722393060249</v>
      </c>
      <c r="ASE18" s="73">
        <v>1.5672155729800441</v>
      </c>
      <c r="ASF18" s="73">
        <v>3.1173927734062761</v>
      </c>
      <c r="ASG18" s="73">
        <v>3.2958718403053169</v>
      </c>
      <c r="ASH18" s="73">
        <v>12.12053840132849</v>
      </c>
      <c r="ASI18" s="73">
        <v>8.6613735435646753</v>
      </c>
      <c r="ASJ18" s="73">
        <v>2.15273421680897</v>
      </c>
      <c r="ASK18" s="73">
        <v>2.3487412963427099</v>
      </c>
      <c r="ASL18" s="73">
        <v>1.884333118801635</v>
      </c>
      <c r="ASM18" s="73">
        <v>1.8484177467456759</v>
      </c>
      <c r="ASN18" s="73">
        <v>1.518349491751025</v>
      </c>
      <c r="ASO18" s="73">
        <v>2.1174386310750251</v>
      </c>
      <c r="ASP18" s="73">
        <v>1.861666643438749</v>
      </c>
      <c r="ASQ18" s="73">
        <v>1.634037614842361</v>
      </c>
      <c r="ASR18" s="73">
        <v>1.8765352718887469</v>
      </c>
      <c r="ASS18" s="73">
        <v>1.5701588732852809</v>
      </c>
      <c r="AST18" s="73">
        <v>1.440129715313115</v>
      </c>
    </row>
    <row r="19" spans="1:1190" x14ac:dyDescent="0.25">
      <c r="A19" s="132" t="s">
        <v>236</v>
      </c>
      <c r="B19" s="73">
        <v>0.1043814928279554</v>
      </c>
      <c r="C19" s="73">
        <v>0.28794651521973202</v>
      </c>
      <c r="D19" s="73">
        <v>0.1168994181515224</v>
      </c>
      <c r="E19" s="73">
        <v>7.7851661168274799E-2</v>
      </c>
      <c r="F19" s="73">
        <v>2.769569606186505E-2</v>
      </c>
      <c r="G19" s="73">
        <v>0.40462679421469527</v>
      </c>
      <c r="H19" s="73">
        <v>2.6022920409594179E-2</v>
      </c>
      <c r="I19" s="73">
        <v>4.1684449808246038E-2</v>
      </c>
      <c r="J19" s="73">
        <v>2.674575823456973E-2</v>
      </c>
      <c r="K19" s="73">
        <v>1.8737484075078151E-2</v>
      </c>
      <c r="L19" s="73">
        <v>8.653277104232876E-2</v>
      </c>
      <c r="M19" s="73">
        <v>0.20938937334514149</v>
      </c>
      <c r="N19" s="73">
        <v>0.20660791498552841</v>
      </c>
      <c r="O19" s="73">
        <v>8.3472770165360782E-2</v>
      </c>
      <c r="P19" s="73">
        <v>0.30595112066471819</v>
      </c>
      <c r="Q19" s="73">
        <v>0.63327687711455605</v>
      </c>
      <c r="R19" s="73">
        <v>0.86157962766078389</v>
      </c>
      <c r="S19" s="73">
        <v>0.46965576356511002</v>
      </c>
      <c r="T19" s="73">
        <v>2.376227920494022</v>
      </c>
      <c r="U19" s="73">
        <v>1.0161559838963701</v>
      </c>
      <c r="V19" s="73">
        <v>0.36780458407548949</v>
      </c>
      <c r="W19" s="73">
        <v>0.49387162661254319</v>
      </c>
      <c r="X19" s="73">
        <v>0.40353604162875167</v>
      </c>
      <c r="Y19" s="73">
        <v>0.32086923471418632</v>
      </c>
      <c r="Z19" s="73">
        <v>0.25298778963860341</v>
      </c>
      <c r="AA19" s="73">
        <v>0.54087528757269032</v>
      </c>
      <c r="AB19" s="73">
        <v>0.35765371579903588</v>
      </c>
      <c r="AC19" s="73">
        <v>0.23133193149154671</v>
      </c>
      <c r="AD19" s="73">
        <v>2.4520297462932061E-2</v>
      </c>
      <c r="AE19" s="73">
        <v>0.2087629856559452</v>
      </c>
      <c r="AF19" s="73">
        <v>0.57589303043949869</v>
      </c>
      <c r="AG19" s="73">
        <v>0.2337988363030605</v>
      </c>
      <c r="AH19" s="73">
        <v>0.1557033223365738</v>
      </c>
      <c r="AI19" s="73">
        <v>5.5391392123747343E-2</v>
      </c>
      <c r="AJ19" s="73">
        <v>0.80925358842940343</v>
      </c>
      <c r="AK19" s="73">
        <v>5.2045840819204763E-2</v>
      </c>
      <c r="AL19" s="73">
        <v>8.3368899616517472E-2</v>
      </c>
      <c r="AM19" s="73">
        <v>5.3491516469155821E-2</v>
      </c>
      <c r="AN19" s="73">
        <v>3.7474968150167917E-2</v>
      </c>
      <c r="AO19" s="73">
        <v>0.1730655420846762</v>
      </c>
      <c r="AP19" s="73">
        <v>0.41877874669029291</v>
      </c>
      <c r="AQ19" s="73">
        <v>0.41321582997108741</v>
      </c>
      <c r="AR19" s="73">
        <v>0.16694554033073619</v>
      </c>
      <c r="AS19" s="73">
        <v>0.61190224132962667</v>
      </c>
      <c r="AT19" s="73">
        <v>1.2665537542292939</v>
      </c>
      <c r="AU19" s="73">
        <v>1.723159255321784</v>
      </c>
      <c r="AV19" s="73">
        <v>0.93931152713035881</v>
      </c>
      <c r="AW19" s="73">
        <v>4.752455840988266</v>
      </c>
      <c r="AX19" s="73">
        <v>2.0323119677929382</v>
      </c>
      <c r="AY19" s="73">
        <v>0.73560916815119259</v>
      </c>
      <c r="AZ19" s="73">
        <v>0.98774325322519319</v>
      </c>
      <c r="BA19" s="73">
        <v>0.80707208325760438</v>
      </c>
      <c r="BB19" s="73">
        <v>0.64173846942856061</v>
      </c>
      <c r="BC19" s="73">
        <v>0.50597557927735626</v>
      </c>
      <c r="BD19" s="73">
        <v>1.081750575145487</v>
      </c>
      <c r="BE19" s="73">
        <v>0.71530743159815979</v>
      </c>
      <c r="BF19" s="73">
        <v>0.46266386298323692</v>
      </c>
      <c r="BG19" s="73">
        <v>4.9040594925879387E-2</v>
      </c>
      <c r="BH19" s="73">
        <v>0.31314447848393562</v>
      </c>
      <c r="BI19" s="73">
        <v>0.86383954565926568</v>
      </c>
      <c r="BJ19" s="73">
        <v>0.35069825445459868</v>
      </c>
      <c r="BK19" s="73">
        <v>0.23355498350487239</v>
      </c>
      <c r="BL19" s="73">
        <v>8.3087088185629696E-2</v>
      </c>
      <c r="BM19" s="73">
        <v>1.2138803826441109</v>
      </c>
      <c r="BN19" s="73">
        <v>7.8068761228815078E-2</v>
      </c>
      <c r="BO19" s="73">
        <v>0.1250533494247891</v>
      </c>
      <c r="BP19" s="73">
        <v>8.0237274703742381E-2</v>
      </c>
      <c r="BQ19" s="73">
        <v>5.6212452225257802E-2</v>
      </c>
      <c r="BR19" s="73">
        <v>0.25959831312702408</v>
      </c>
      <c r="BS19" s="73">
        <v>0.62816812003544498</v>
      </c>
      <c r="BT19" s="73">
        <v>0.61982374495664627</v>
      </c>
      <c r="BU19" s="73">
        <v>0.25041831049611141</v>
      </c>
      <c r="BV19" s="73">
        <v>0.91785336199453627</v>
      </c>
      <c r="BW19" s="73">
        <v>1.899830631344037</v>
      </c>
      <c r="BX19" s="73">
        <v>2.5847388829827849</v>
      </c>
      <c r="BY19" s="73">
        <v>1.4089672906956081</v>
      </c>
      <c r="BZ19" s="73">
        <v>7.1286837614825176</v>
      </c>
      <c r="CA19" s="73">
        <v>3.0484679516895081</v>
      </c>
      <c r="CB19" s="73">
        <v>1.1034137522268981</v>
      </c>
      <c r="CC19" s="73">
        <v>1.4816148798378459</v>
      </c>
      <c r="CD19" s="73">
        <v>1.21060812488646</v>
      </c>
      <c r="CE19" s="73">
        <v>0.9626077041429334</v>
      </c>
      <c r="CF19" s="73">
        <v>0.75896336891611327</v>
      </c>
      <c r="CG19" s="73">
        <v>1.622625862718287</v>
      </c>
      <c r="CH19" s="73">
        <v>1.0729611473972851</v>
      </c>
      <c r="CI19" s="73">
        <v>0.69399579447492532</v>
      </c>
      <c r="CJ19" s="73">
        <v>7.3560892388827001E-2</v>
      </c>
      <c r="CK19" s="73">
        <v>0.41752597131192581</v>
      </c>
      <c r="CL19" s="73">
        <v>1.1517860608790329</v>
      </c>
      <c r="CM19" s="73">
        <v>0.46759767260613633</v>
      </c>
      <c r="CN19" s="73">
        <v>0.31140664467317147</v>
      </c>
      <c r="CO19" s="73">
        <v>0.1107827842475123</v>
      </c>
      <c r="CP19" s="73">
        <v>1.61850717685882</v>
      </c>
      <c r="CQ19" s="73">
        <v>0.1040916816384255</v>
      </c>
      <c r="CR19" s="73">
        <v>0.1667377992330607</v>
      </c>
      <c r="CS19" s="73">
        <v>0.1069830329383285</v>
      </c>
      <c r="CT19" s="73">
        <v>7.4949936300347492E-2</v>
      </c>
      <c r="CU19" s="73">
        <v>0.34613108416937149</v>
      </c>
      <c r="CV19" s="73">
        <v>0.83755749338059626</v>
      </c>
      <c r="CW19" s="73">
        <v>0.8264316599422058</v>
      </c>
      <c r="CX19" s="73">
        <v>0.33389108066148648</v>
      </c>
      <c r="CY19" s="73">
        <v>1.2238044826594461</v>
      </c>
      <c r="CZ19" s="73">
        <v>2.5331075084587762</v>
      </c>
      <c r="DA19" s="73">
        <v>3.4463185106437848</v>
      </c>
      <c r="DB19" s="73">
        <v>1.87862305426086</v>
      </c>
      <c r="DC19" s="73">
        <v>9.5049116819767683</v>
      </c>
      <c r="DD19" s="73">
        <v>4.0646239355860772</v>
      </c>
      <c r="DE19" s="73">
        <v>1.471218336302599</v>
      </c>
      <c r="DF19" s="73">
        <v>1.9754865064504981</v>
      </c>
      <c r="DG19" s="73">
        <v>1.6141441665153169</v>
      </c>
      <c r="DH19" s="73">
        <v>1.2834769388573091</v>
      </c>
      <c r="DI19" s="73">
        <v>1.0119511585548611</v>
      </c>
      <c r="DJ19" s="73">
        <v>2.1635011502910828</v>
      </c>
      <c r="DK19" s="73">
        <v>1.430614863196412</v>
      </c>
      <c r="DL19" s="73">
        <v>0.92532772596661717</v>
      </c>
      <c r="DM19" s="73">
        <v>9.8081189851774192E-2</v>
      </c>
      <c r="DN19" s="73">
        <v>0.52190746413991573</v>
      </c>
      <c r="DO19" s="73">
        <v>1.439732576098798</v>
      </c>
      <c r="DP19" s="73">
        <v>0.58449709075767509</v>
      </c>
      <c r="DQ19" s="73">
        <v>0.38925830584146931</v>
      </c>
      <c r="DR19" s="73">
        <v>0.1384784803093948</v>
      </c>
      <c r="DS19" s="73">
        <v>2.023133971073527</v>
      </c>
      <c r="DT19" s="73">
        <v>0.1301146020480359</v>
      </c>
      <c r="DU19" s="73">
        <v>0.2084222490413323</v>
      </c>
      <c r="DV19" s="73">
        <v>0.13372879117291481</v>
      </c>
      <c r="DW19" s="73">
        <v>9.3687420375437577E-2</v>
      </c>
      <c r="DX19" s="73">
        <v>0.43266385521171957</v>
      </c>
      <c r="DY19" s="73">
        <v>1.046946866725748</v>
      </c>
      <c r="DZ19" s="73">
        <v>1.033039574927765</v>
      </c>
      <c r="EA19" s="73">
        <v>0.4173638508268615</v>
      </c>
      <c r="EB19" s="73">
        <v>1.529755603324354</v>
      </c>
      <c r="EC19" s="73">
        <v>3.1663843855735161</v>
      </c>
      <c r="ED19" s="73">
        <v>4.307898138304779</v>
      </c>
      <c r="EE19" s="73">
        <v>2.3482788178261038</v>
      </c>
      <c r="EF19" s="73">
        <v>11.88113960247102</v>
      </c>
      <c r="EG19" s="73">
        <v>5.0807799194826524</v>
      </c>
      <c r="EH19" s="73">
        <v>1.8390229203783091</v>
      </c>
      <c r="EI19" s="73">
        <v>2.46935813306315</v>
      </c>
      <c r="EJ19" s="73">
        <v>2.0176802081441698</v>
      </c>
      <c r="EK19" s="73">
        <v>1.6043461735716851</v>
      </c>
      <c r="EL19" s="73">
        <v>1.264938948193622</v>
      </c>
      <c r="EM19" s="73">
        <v>2.7043764378638828</v>
      </c>
      <c r="EN19" s="73">
        <v>1.788268578995535</v>
      </c>
      <c r="EO19" s="73">
        <v>1.1566596574583099</v>
      </c>
      <c r="EP19" s="73">
        <v>0.12260148731472199</v>
      </c>
      <c r="EQ19" s="73">
        <v>0.62628895696790476</v>
      </c>
      <c r="ER19" s="73">
        <v>1.7276790913185669</v>
      </c>
      <c r="ES19" s="73">
        <v>0.7013965089092129</v>
      </c>
      <c r="ET19" s="73">
        <v>0.46710996700976848</v>
      </c>
      <c r="EU19" s="73">
        <v>0.1661741763712771</v>
      </c>
      <c r="EV19" s="73">
        <v>2.427760765288236</v>
      </c>
      <c r="EW19" s="73">
        <v>0.15613752245764631</v>
      </c>
      <c r="EX19" s="73">
        <v>0.25010669884960363</v>
      </c>
      <c r="EY19" s="73">
        <v>0.16047454940750139</v>
      </c>
      <c r="EZ19" s="73">
        <v>0.1124249044505269</v>
      </c>
      <c r="FA19" s="73">
        <v>0.51919662625406671</v>
      </c>
      <c r="FB19" s="73">
        <v>1.2563362400708999</v>
      </c>
      <c r="FC19" s="73">
        <v>1.2396474899133241</v>
      </c>
      <c r="FD19" s="73">
        <v>0.50083662099223658</v>
      </c>
      <c r="FE19" s="73">
        <v>1.835706723989269</v>
      </c>
      <c r="FF19" s="73">
        <v>3.7996612626882511</v>
      </c>
      <c r="FG19" s="73">
        <v>5.1694777659657882</v>
      </c>
      <c r="FH19" s="73">
        <v>2.8179345813913499</v>
      </c>
      <c r="FI19" s="73">
        <v>14.25736752296527</v>
      </c>
      <c r="FJ19" s="73">
        <v>6.0969359033792134</v>
      </c>
      <c r="FK19" s="73">
        <v>2.206827504454004</v>
      </c>
      <c r="FL19" s="73">
        <v>2.963229759675805</v>
      </c>
      <c r="FM19" s="73">
        <v>2.4212162497730239</v>
      </c>
      <c r="FN19" s="73">
        <v>1.92521540828606</v>
      </c>
      <c r="FO19" s="73">
        <v>1.517926737832368</v>
      </c>
      <c r="FP19" s="73">
        <v>3.2452517254366802</v>
      </c>
      <c r="FQ19" s="73">
        <v>2.1459222947946599</v>
      </c>
      <c r="FR19" s="73">
        <v>1.387991588949995</v>
      </c>
      <c r="FS19" s="73">
        <v>0.1471217847776686</v>
      </c>
      <c r="FT19" s="73">
        <v>0.73067044979589557</v>
      </c>
      <c r="FU19" s="73">
        <v>2.0156256065383329</v>
      </c>
      <c r="FV19" s="73">
        <v>0.8182959270607516</v>
      </c>
      <c r="FW19" s="73">
        <v>0.54496162817806715</v>
      </c>
      <c r="FX19" s="73">
        <v>0.1938698724331599</v>
      </c>
      <c r="FY19" s="73">
        <v>2.8323875595029411</v>
      </c>
      <c r="FZ19" s="73">
        <v>0.18216044286725699</v>
      </c>
      <c r="GA19" s="73">
        <v>0.29179114865787548</v>
      </c>
      <c r="GB19" s="73">
        <v>0.18722030764208811</v>
      </c>
      <c r="GC19" s="73">
        <v>0.1311623885256169</v>
      </c>
      <c r="GD19" s="73">
        <v>0.60572939729641417</v>
      </c>
      <c r="GE19" s="73">
        <v>1.465725613416051</v>
      </c>
      <c r="GF19" s="73">
        <v>1.4462554048988829</v>
      </c>
      <c r="GG19" s="73">
        <v>0.58430939115761182</v>
      </c>
      <c r="GH19" s="73">
        <v>2.141657844654175</v>
      </c>
      <c r="GI19" s="73">
        <v>4.4329381398029897</v>
      </c>
      <c r="GJ19" s="73">
        <v>6.0310573936267922</v>
      </c>
      <c r="GK19" s="73">
        <v>3.287590344956604</v>
      </c>
      <c r="GL19" s="73">
        <v>16.633595443459491</v>
      </c>
      <c r="GM19" s="73">
        <v>7.113091887275786</v>
      </c>
      <c r="GN19" s="73">
        <v>2.5746320885297118</v>
      </c>
      <c r="GO19" s="73">
        <v>3.4571013862884499</v>
      </c>
      <c r="GP19" s="73">
        <v>2.824752291401877</v>
      </c>
      <c r="GQ19" s="73">
        <v>2.246084643000434</v>
      </c>
      <c r="GR19" s="73">
        <v>1.7709145274711231</v>
      </c>
      <c r="GS19" s="73">
        <v>3.7861270130094762</v>
      </c>
      <c r="GT19" s="73">
        <v>2.503576010593783</v>
      </c>
      <c r="GU19" s="73">
        <v>1.6193235204416909</v>
      </c>
      <c r="GV19" s="73">
        <v>0.17164208224061661</v>
      </c>
      <c r="GW19" s="73">
        <v>0.83505194262388527</v>
      </c>
      <c r="GX19" s="73">
        <v>2.3035721217581</v>
      </c>
      <c r="GY19" s="73">
        <v>0.93519534521228909</v>
      </c>
      <c r="GZ19" s="73">
        <v>0.62281328934636615</v>
      </c>
      <c r="HA19" s="73">
        <v>0.22156556849504219</v>
      </c>
      <c r="HB19" s="73">
        <v>3.237014353717651</v>
      </c>
      <c r="HC19" s="73">
        <v>0.20818336327686701</v>
      </c>
      <c r="HD19" s="73">
        <v>0.33347559846614588</v>
      </c>
      <c r="HE19" s="73">
        <v>0.21396606587667419</v>
      </c>
      <c r="HF19" s="73">
        <v>0.1498998726007062</v>
      </c>
      <c r="HG19" s="73">
        <v>0.69226216833876209</v>
      </c>
      <c r="HH19" s="73">
        <v>1.6751149867612021</v>
      </c>
      <c r="HI19" s="73">
        <v>1.6528633198844429</v>
      </c>
      <c r="HJ19" s="73">
        <v>0.66778216132298718</v>
      </c>
      <c r="HK19" s="73">
        <v>2.4476089653190831</v>
      </c>
      <c r="HL19" s="73">
        <v>5.0662150169177256</v>
      </c>
      <c r="HM19" s="73">
        <v>6.8926370212877819</v>
      </c>
      <c r="HN19" s="73">
        <v>3.75724610852185</v>
      </c>
      <c r="HO19" s="73">
        <v>19.00982336395376</v>
      </c>
      <c r="HP19" s="73">
        <v>8.1292478711723604</v>
      </c>
      <c r="HQ19" s="73">
        <v>2.942436672605409</v>
      </c>
      <c r="HR19" s="73">
        <v>3.9509730129011031</v>
      </c>
      <c r="HS19" s="73">
        <v>3.2282883330307341</v>
      </c>
      <c r="HT19" s="73">
        <v>2.566953877714806</v>
      </c>
      <c r="HU19" s="73">
        <v>2.0239023171098709</v>
      </c>
      <c r="HV19" s="73">
        <v>4.3270023005822758</v>
      </c>
      <c r="HW19" s="73">
        <v>2.8612297263929078</v>
      </c>
      <c r="HX19" s="73">
        <v>1.850655451933376</v>
      </c>
      <c r="HY19" s="73">
        <v>0.1961623797035634</v>
      </c>
      <c r="HZ19" s="73">
        <v>0.93943343545187563</v>
      </c>
      <c r="IA19" s="73">
        <v>2.5915186369778662</v>
      </c>
      <c r="IB19" s="73">
        <v>1.0520947633638269</v>
      </c>
      <c r="IC19" s="73">
        <v>0.70066495051466471</v>
      </c>
      <c r="ID19" s="73">
        <v>0.2492612645569259</v>
      </c>
      <c r="IE19" s="73">
        <v>3.6416411479323578</v>
      </c>
      <c r="IF19" s="73">
        <v>0.23420628368647781</v>
      </c>
      <c r="IG19" s="73">
        <v>0.3751600482744189</v>
      </c>
      <c r="IH19" s="73">
        <v>0.24071182411125969</v>
      </c>
      <c r="II19" s="73">
        <v>0.16863735667579649</v>
      </c>
      <c r="IJ19" s="73">
        <v>0.77879493938110977</v>
      </c>
      <c r="IK19" s="73">
        <v>1.884504360106354</v>
      </c>
      <c r="IL19" s="73">
        <v>1.859471234870002</v>
      </c>
      <c r="IM19" s="73">
        <v>0.75125493148836275</v>
      </c>
      <c r="IN19" s="73">
        <v>2.7535600859839948</v>
      </c>
      <c r="IO19" s="73">
        <v>5.6994918940324641</v>
      </c>
      <c r="IP19" s="73">
        <v>7.754216648948784</v>
      </c>
      <c r="IQ19" s="73">
        <v>4.2269018720870992</v>
      </c>
      <c r="IR19" s="73">
        <v>21.386051284448001</v>
      </c>
      <c r="IS19" s="73">
        <v>9.1454038550689329</v>
      </c>
      <c r="IT19" s="73">
        <v>3.3102412566811221</v>
      </c>
      <c r="IU19" s="73">
        <v>4.4448446395137484</v>
      </c>
      <c r="IV19" s="73">
        <v>3.6318243746595891</v>
      </c>
      <c r="IW19" s="73">
        <v>2.8878231124291869</v>
      </c>
      <c r="IX19" s="73">
        <v>2.276890106748624</v>
      </c>
      <c r="IY19" s="73">
        <v>4.8678775881550767</v>
      </c>
      <c r="IZ19" s="73">
        <v>3.2188834421920318</v>
      </c>
      <c r="JA19" s="73">
        <v>2.081987383425064</v>
      </c>
      <c r="JB19" s="73">
        <v>0.22068267716651141</v>
      </c>
      <c r="JC19" s="73">
        <v>1.0438149282798641</v>
      </c>
      <c r="JD19" s="73">
        <v>2.8794651521976329</v>
      </c>
      <c r="JE19" s="73">
        <v>1.168994181515365</v>
      </c>
      <c r="JF19" s="73">
        <v>0.77851661168296327</v>
      </c>
      <c r="JG19" s="73">
        <v>0.2769569606188077</v>
      </c>
      <c r="JH19" s="73">
        <v>4.0462679421470646</v>
      </c>
      <c r="JI19" s="73">
        <v>0.26022920409608841</v>
      </c>
      <c r="JJ19" s="73">
        <v>0.4168444980826892</v>
      </c>
      <c r="JK19" s="73">
        <v>0.2674575823458471</v>
      </c>
      <c r="JL19" s="73">
        <v>0.1873748407508859</v>
      </c>
      <c r="JM19" s="73">
        <v>0.86532771042345702</v>
      </c>
      <c r="JN19" s="73">
        <v>2.0938937334515049</v>
      </c>
      <c r="JO19" s="73">
        <v>2.0660791498555602</v>
      </c>
      <c r="JP19" s="73">
        <v>0.83472770165373766</v>
      </c>
      <c r="JQ19" s="73">
        <v>3.0595112066489061</v>
      </c>
      <c r="JR19" s="73">
        <v>6.3327687711472116</v>
      </c>
      <c r="JS19" s="73">
        <v>8.6157962766097782</v>
      </c>
      <c r="JT19" s="73">
        <v>4.6965576356523462</v>
      </c>
      <c r="JU19" s="73">
        <v>23.76227920494226</v>
      </c>
      <c r="JV19" s="73">
        <v>10.16155983896549</v>
      </c>
      <c r="JW19" s="73">
        <v>3.6780458407568082</v>
      </c>
      <c r="JX19" s="73">
        <v>4.9387162661264039</v>
      </c>
      <c r="JY19" s="73">
        <v>4.03536041628844</v>
      </c>
      <c r="JZ19" s="73">
        <v>3.2086923471435549</v>
      </c>
      <c r="KA19" s="73">
        <v>2.529877896387382</v>
      </c>
      <c r="KB19" s="73">
        <v>5.4087528757278731</v>
      </c>
      <c r="KC19" s="73">
        <v>3.576537157991154</v>
      </c>
      <c r="KD19" s="73">
        <v>2.3133193149167539</v>
      </c>
      <c r="KE19" s="73">
        <v>0.24520297462945889</v>
      </c>
      <c r="KF19" s="73">
        <v>1.148196421107855</v>
      </c>
      <c r="KG19" s="73">
        <v>3.1674116674173991</v>
      </c>
      <c r="KH19" s="73">
        <v>1.285893599666903</v>
      </c>
      <c r="KI19" s="73">
        <v>0.85636827285126182</v>
      </c>
      <c r="KJ19" s="73">
        <v>0.30465265668069041</v>
      </c>
      <c r="KK19" s="73">
        <v>4.4508947363617732</v>
      </c>
      <c r="KL19" s="73">
        <v>0.28625212450569859</v>
      </c>
      <c r="KM19" s="73">
        <v>0.45852894789095988</v>
      </c>
      <c r="KN19" s="73">
        <v>0.29420334058043263</v>
      </c>
      <c r="KO19" s="73">
        <v>0.20611232482597561</v>
      </c>
      <c r="KP19" s="73">
        <v>0.95186048146580426</v>
      </c>
      <c r="KQ19" s="73">
        <v>2.3032831067966559</v>
      </c>
      <c r="KR19" s="73">
        <v>2.272687064841119</v>
      </c>
      <c r="KS19" s="73">
        <v>0.91820047181911368</v>
      </c>
      <c r="KT19" s="73">
        <v>3.3654623273138111</v>
      </c>
      <c r="KU19" s="73">
        <v>6.9660456482619342</v>
      </c>
      <c r="KV19" s="73">
        <v>9.4773759042707848</v>
      </c>
      <c r="KW19" s="73">
        <v>5.1662133992175958</v>
      </c>
      <c r="KX19" s="73">
        <v>26.13850712543649</v>
      </c>
      <c r="KY19" s="73">
        <v>11.17771582286206</v>
      </c>
      <c r="KZ19" s="73">
        <v>4.0458504248325253</v>
      </c>
      <c r="LA19" s="73">
        <v>5.432587892739055</v>
      </c>
      <c r="LB19" s="73">
        <v>4.438896457917302</v>
      </c>
      <c r="LC19" s="73">
        <v>3.5295615818579331</v>
      </c>
      <c r="LD19" s="73">
        <v>2.7828656860261289</v>
      </c>
      <c r="LE19" s="73">
        <v>5.9496281633006678</v>
      </c>
      <c r="LF19" s="73">
        <v>3.9341908737902851</v>
      </c>
      <c r="LG19" s="73">
        <v>2.5446512464084479</v>
      </c>
      <c r="LH19" s="73">
        <v>0.26972327209240621</v>
      </c>
      <c r="LI19" s="73">
        <v>1.2525779139358439</v>
      </c>
      <c r="LJ19" s="73">
        <v>3.4553581826371671</v>
      </c>
      <c r="LK19" s="73">
        <v>1.40279301781844</v>
      </c>
      <c r="LL19" s="73">
        <v>0.93421993401956049</v>
      </c>
      <c r="LM19" s="73">
        <v>0.33234835274257118</v>
      </c>
      <c r="LN19" s="73">
        <v>4.8555215305764854</v>
      </c>
      <c r="LO19" s="73">
        <v>0.31227504491530872</v>
      </c>
      <c r="LP19" s="73">
        <v>0.50021339769923301</v>
      </c>
      <c r="LQ19" s="73">
        <v>0.32094909881501948</v>
      </c>
      <c r="LR19" s="73">
        <v>0.22484980890106501</v>
      </c>
      <c r="LS19" s="73">
        <v>1.038393252508151</v>
      </c>
      <c r="LT19" s="73">
        <v>2.5126724801418079</v>
      </c>
      <c r="LU19" s="73">
        <v>2.479294979826677</v>
      </c>
      <c r="LV19" s="73">
        <v>1.001673241984488</v>
      </c>
      <c r="LW19" s="73">
        <v>3.6714134479787122</v>
      </c>
      <c r="LX19" s="73">
        <v>7.5993225253766772</v>
      </c>
      <c r="LY19" s="73">
        <v>10.338955531931781</v>
      </c>
      <c r="LZ19" s="73">
        <v>5.6358691627828437</v>
      </c>
      <c r="MA19" s="73">
        <v>28.514735045930738</v>
      </c>
      <c r="MB19" s="73">
        <v>12.193871806758629</v>
      </c>
      <c r="MC19" s="73">
        <v>4.4136550089082176</v>
      </c>
      <c r="MD19" s="73">
        <v>5.9264595193516953</v>
      </c>
      <c r="ME19" s="73">
        <v>4.8424324995461463</v>
      </c>
      <c r="MF19" s="73">
        <v>3.850430816572302</v>
      </c>
      <c r="MG19" s="73">
        <v>3.0358534756648798</v>
      </c>
      <c r="MH19" s="73">
        <v>6.4905034508734634</v>
      </c>
      <c r="MI19" s="73">
        <v>4.291844589589406</v>
      </c>
      <c r="MJ19" s="73">
        <v>2.775983177900136</v>
      </c>
      <c r="MK19" s="73">
        <v>0.2942435695553528</v>
      </c>
      <c r="ML19" s="73">
        <v>1.3569594067638371</v>
      </c>
      <c r="MM19" s="73">
        <v>3.7433046978569382</v>
      </c>
      <c r="MN19" s="73">
        <v>1.5196924359699771</v>
      </c>
      <c r="MO19" s="73">
        <v>1.0120715951878609</v>
      </c>
      <c r="MP19" s="73">
        <v>0.36004404880445368</v>
      </c>
      <c r="MQ19" s="73">
        <v>5.2601483247911931</v>
      </c>
      <c r="MR19" s="73">
        <v>0.3382979653249194</v>
      </c>
      <c r="MS19" s="73">
        <v>0.54189784750750269</v>
      </c>
      <c r="MT19" s="73">
        <v>0.34769485704960451</v>
      </c>
      <c r="MU19" s="73">
        <v>0.2435872929761555</v>
      </c>
      <c r="MV19" s="73">
        <v>1.1249260235505001</v>
      </c>
      <c r="MW19" s="73">
        <v>2.7220618534869612</v>
      </c>
      <c r="MX19" s="73">
        <v>2.685902894812235</v>
      </c>
      <c r="MY19" s="73">
        <v>1.0851460121498631</v>
      </c>
      <c r="MZ19" s="73">
        <v>3.977364568643655</v>
      </c>
      <c r="NA19" s="73">
        <v>8.2325994024914113</v>
      </c>
      <c r="NB19" s="73">
        <v>11.20053515959278</v>
      </c>
      <c r="NC19" s="73">
        <v>6.105524926348088</v>
      </c>
      <c r="ND19" s="73">
        <v>30.890962966425001</v>
      </c>
      <c r="NE19" s="73">
        <v>13.2100277906552</v>
      </c>
      <c r="NF19" s="73">
        <v>4.7814595929839312</v>
      </c>
      <c r="NG19" s="73">
        <v>6.4203311459643562</v>
      </c>
      <c r="NH19" s="73">
        <v>5.2459685411749986</v>
      </c>
      <c r="NI19" s="73">
        <v>4.1713000512866802</v>
      </c>
      <c r="NJ19" s="73">
        <v>3.288841265303641</v>
      </c>
      <c r="NK19" s="73">
        <v>7.0313787384462678</v>
      </c>
      <c r="NL19" s="73">
        <v>4.649498305388529</v>
      </c>
      <c r="NM19" s="73">
        <v>3.0073151093918278</v>
      </c>
      <c r="NN19" s="73">
        <v>0.31876386701830062</v>
      </c>
      <c r="NO19" s="73">
        <v>1.461340899591824</v>
      </c>
      <c r="NP19" s="73">
        <v>4.0312512130767004</v>
      </c>
      <c r="NQ19" s="73">
        <v>1.6365918541215181</v>
      </c>
      <c r="NR19" s="73">
        <v>1.0899232563561601</v>
      </c>
      <c r="NS19" s="73">
        <v>0.38773974486633678</v>
      </c>
      <c r="NT19" s="73">
        <v>5.6647751190058973</v>
      </c>
      <c r="NU19" s="73">
        <v>0.3643208857345297</v>
      </c>
      <c r="NV19" s="73">
        <v>0.58358229731577527</v>
      </c>
      <c r="NW19" s="73">
        <v>0.37444061528419059</v>
      </c>
      <c r="NX19" s="73">
        <v>0.26232477705124441</v>
      </c>
      <c r="NY19" s="73">
        <v>1.2114587945928481</v>
      </c>
      <c r="NZ19" s="73">
        <v>2.93145122683211</v>
      </c>
      <c r="OA19" s="73">
        <v>2.8925108097977961</v>
      </c>
      <c r="OB19" s="73">
        <v>1.168618782315239</v>
      </c>
      <c r="OC19" s="73">
        <v>4.2833156893085524</v>
      </c>
      <c r="OD19" s="73">
        <v>8.8658762796061605</v>
      </c>
      <c r="OE19" s="73">
        <v>12.062114787253771</v>
      </c>
      <c r="OF19" s="73">
        <v>6.5751806899133394</v>
      </c>
      <c r="OG19" s="73">
        <v>33.267190886919238</v>
      </c>
      <c r="OH19" s="73">
        <v>14.226183774551799</v>
      </c>
      <c r="OI19" s="73">
        <v>5.1492641770596217</v>
      </c>
      <c r="OJ19" s="73">
        <v>6.9142027725770028</v>
      </c>
      <c r="OK19" s="73">
        <v>5.6495045828038561</v>
      </c>
      <c r="OL19" s="73">
        <v>4.492169286001042</v>
      </c>
      <c r="OM19" s="73">
        <v>3.541829054942387</v>
      </c>
      <c r="ON19" s="73">
        <v>7.5722540260190634</v>
      </c>
      <c r="OO19" s="73">
        <v>5.0071520211876503</v>
      </c>
      <c r="OP19" s="73">
        <v>3.238647040883508</v>
      </c>
      <c r="OQ19" s="73">
        <v>0.34328416448124788</v>
      </c>
      <c r="OR19" s="73">
        <v>1.5657223924198129</v>
      </c>
      <c r="OS19" s="73">
        <v>4.3191977282964622</v>
      </c>
      <c r="OT19" s="73">
        <v>1.753491272273054</v>
      </c>
      <c r="OU19" s="73">
        <v>1.1677749175244601</v>
      </c>
      <c r="OV19" s="73">
        <v>0.41543544092822021</v>
      </c>
      <c r="OW19" s="73">
        <v>6.0694019132206067</v>
      </c>
      <c r="OX19" s="73">
        <v>0.39034380614413972</v>
      </c>
      <c r="OY19" s="73">
        <v>0.62526674712404706</v>
      </c>
      <c r="OZ19" s="73">
        <v>0.40118637351877767</v>
      </c>
      <c r="PA19" s="73">
        <v>0.28106226112633409</v>
      </c>
      <c r="PB19" s="73">
        <v>1.2979915656351959</v>
      </c>
      <c r="PC19" s="73">
        <v>3.1408406001772611</v>
      </c>
      <c r="PD19" s="73">
        <v>3.0991187247833571</v>
      </c>
      <c r="PE19" s="73">
        <v>1.252091552480614</v>
      </c>
      <c r="PF19" s="73">
        <v>4.5892668099734566</v>
      </c>
      <c r="PG19" s="73">
        <v>9.4991531567208956</v>
      </c>
      <c r="PH19" s="73">
        <v>12.92369441491479</v>
      </c>
      <c r="PI19" s="73">
        <v>7.0448364534785766</v>
      </c>
      <c r="PJ19" s="73">
        <v>35.643418807413497</v>
      </c>
      <c r="PK19" s="73">
        <v>15.242339758448351</v>
      </c>
      <c r="PL19" s="73">
        <v>5.5170687611353211</v>
      </c>
      <c r="PM19" s="73">
        <v>7.4080743991896654</v>
      </c>
      <c r="PN19" s="73">
        <v>6.0530406244327102</v>
      </c>
      <c r="PO19" s="73">
        <v>4.8130385207154056</v>
      </c>
      <c r="PP19" s="73">
        <v>3.794816844581141</v>
      </c>
      <c r="PQ19" s="73">
        <v>8.1131293135918678</v>
      </c>
      <c r="PR19" s="73">
        <v>5.3648057369867734</v>
      </c>
      <c r="PS19" s="73">
        <v>3.469978972375205</v>
      </c>
      <c r="PT19" s="73">
        <v>0.36780446194419442</v>
      </c>
      <c r="PU19" s="73">
        <v>1.6701038852478061</v>
      </c>
      <c r="PV19" s="73">
        <v>4.6071442435162391</v>
      </c>
      <c r="PW19" s="73">
        <v>1.870390690424593</v>
      </c>
      <c r="PX19" s="73">
        <v>1.2456265786927541</v>
      </c>
      <c r="PY19" s="73">
        <v>0.44313113699010009</v>
      </c>
      <c r="PZ19" s="73">
        <v>6.47402870743531</v>
      </c>
      <c r="QA19" s="73">
        <v>0.41636672655375062</v>
      </c>
      <c r="QB19" s="73">
        <v>0.66695119693231864</v>
      </c>
      <c r="QC19" s="73">
        <v>0.42793213175336431</v>
      </c>
      <c r="QD19" s="73">
        <v>0.29979974520142422</v>
      </c>
      <c r="QE19" s="73">
        <v>1.384524336677543</v>
      </c>
      <c r="QF19" s="73">
        <v>3.3502299735224139</v>
      </c>
      <c r="QG19" s="73">
        <v>3.305726639768916</v>
      </c>
      <c r="QH19" s="73">
        <v>1.3355643226459899</v>
      </c>
      <c r="QI19" s="73">
        <v>4.8952179306383741</v>
      </c>
      <c r="QJ19" s="73">
        <v>10.13243003383562</v>
      </c>
      <c r="QK19" s="73">
        <v>13.785274042575789</v>
      </c>
      <c r="QL19" s="73">
        <v>7.5144922170438342</v>
      </c>
      <c r="QM19" s="73">
        <v>38.019646727907762</v>
      </c>
      <c r="QN19" s="73">
        <v>16.25849574234492</v>
      </c>
      <c r="QO19" s="73">
        <v>5.8848733452110533</v>
      </c>
      <c r="QP19" s="73">
        <v>7.9019460258023102</v>
      </c>
      <c r="QQ19" s="73">
        <v>6.4565766660615624</v>
      </c>
      <c r="QR19" s="73">
        <v>5.1339077554298091</v>
      </c>
      <c r="QS19" s="73">
        <v>4.0478046342198963</v>
      </c>
      <c r="QT19" s="73">
        <v>8.6540046011646581</v>
      </c>
      <c r="QU19" s="73">
        <v>5.7224594527859036</v>
      </c>
      <c r="QV19" s="73">
        <v>3.701310903866895</v>
      </c>
      <c r="QW19" s="73">
        <v>0.39232475940714329</v>
      </c>
      <c r="QX19" s="73">
        <v>1.774485378075793</v>
      </c>
      <c r="QY19" s="73">
        <v>4.8950907587360044</v>
      </c>
      <c r="QZ19" s="73">
        <v>1.9872901085761321</v>
      </c>
      <c r="RA19" s="73">
        <v>1.323478239861055</v>
      </c>
      <c r="RB19" s="73">
        <v>0.47082683305198381</v>
      </c>
      <c r="RC19" s="73">
        <v>6.878655501650015</v>
      </c>
      <c r="RD19" s="73">
        <v>0.4423896469633623</v>
      </c>
      <c r="RE19" s="73">
        <v>0.7086356467405901</v>
      </c>
      <c r="RF19" s="73">
        <v>0.45467788998794889</v>
      </c>
      <c r="RG19" s="73">
        <v>0.31853722927651462</v>
      </c>
      <c r="RH19" s="73">
        <v>1.47105710771989</v>
      </c>
      <c r="RI19" s="73">
        <v>3.5596193468675659</v>
      </c>
      <c r="RJ19" s="73">
        <v>3.5123345547544731</v>
      </c>
      <c r="RK19" s="73">
        <v>1.4190370928113649</v>
      </c>
      <c r="RL19" s="73">
        <v>5.2011690513032427</v>
      </c>
      <c r="RM19" s="73">
        <v>10.76570691095038</v>
      </c>
      <c r="RN19" s="73">
        <v>14.646853670236769</v>
      </c>
      <c r="RO19" s="73">
        <v>7.9841479806090927</v>
      </c>
      <c r="RP19" s="73">
        <v>40.395874648402007</v>
      </c>
      <c r="RQ19" s="73">
        <v>17.274651726241501</v>
      </c>
      <c r="RR19" s="73">
        <v>6.2526779292867598</v>
      </c>
      <c r="RS19" s="73">
        <v>8.3958176524149621</v>
      </c>
      <c r="RT19" s="73">
        <v>6.8601127076904307</v>
      </c>
      <c r="RU19" s="73">
        <v>5.4547769901441772</v>
      </c>
      <c r="RV19" s="73">
        <v>4.3007924238586419</v>
      </c>
      <c r="RW19" s="73">
        <v>9.1948798887374643</v>
      </c>
      <c r="RX19" s="73">
        <v>6.0801131685850338</v>
      </c>
      <c r="RY19" s="73">
        <v>3.9326428353585912</v>
      </c>
      <c r="RZ19" s="73">
        <v>0.41684505687009049</v>
      </c>
      <c r="SA19" s="73">
        <v>1.8788668709037839</v>
      </c>
      <c r="SB19" s="73">
        <v>5.1830372739557662</v>
      </c>
      <c r="SC19" s="73">
        <v>2.104189526727668</v>
      </c>
      <c r="SD19" s="73">
        <v>1.401329901029353</v>
      </c>
      <c r="SE19" s="73">
        <v>0.49852252911386769</v>
      </c>
      <c r="SF19" s="73">
        <v>7.2832822958647263</v>
      </c>
      <c r="SG19" s="73">
        <v>0.46841256737297232</v>
      </c>
      <c r="SH19" s="73">
        <v>0.75032009654886189</v>
      </c>
      <c r="SI19" s="73">
        <v>0.48142364822253919</v>
      </c>
      <c r="SJ19" s="73">
        <v>0.33727471335160442</v>
      </c>
      <c r="SK19" s="73">
        <v>1.557589878762238</v>
      </c>
      <c r="SL19" s="73">
        <v>3.7690087202127169</v>
      </c>
      <c r="SM19" s="73">
        <v>3.7189424697400328</v>
      </c>
      <c r="SN19" s="73">
        <v>1.5025098629767391</v>
      </c>
      <c r="SO19" s="73">
        <v>5.5071201719681806</v>
      </c>
      <c r="SP19" s="73">
        <v>11.39898378806512</v>
      </c>
      <c r="SQ19" s="73">
        <v>15.50843329789781</v>
      </c>
      <c r="SR19" s="73">
        <v>8.4538037441743352</v>
      </c>
      <c r="SS19" s="73">
        <v>42.772102568896273</v>
      </c>
      <c r="ST19" s="73">
        <v>18.290807710138068</v>
      </c>
      <c r="SU19" s="73">
        <v>6.6204825133624619</v>
      </c>
      <c r="SV19" s="73">
        <v>8.8896892790276016</v>
      </c>
      <c r="SW19" s="73">
        <v>7.2636487493192794</v>
      </c>
      <c r="SX19" s="73">
        <v>5.7756462248585541</v>
      </c>
      <c r="SY19" s="73">
        <v>4.5537802134974203</v>
      </c>
      <c r="SZ19" s="73">
        <v>9.7357551763102563</v>
      </c>
      <c r="TA19" s="73">
        <v>6.4377668843841596</v>
      </c>
      <c r="TB19" s="73">
        <v>4.1639747668502816</v>
      </c>
      <c r="TC19" s="73">
        <v>0.4413653543330382</v>
      </c>
      <c r="TD19" s="73">
        <v>1.9832483637317739</v>
      </c>
      <c r="TE19" s="73">
        <v>5.4709837891755324</v>
      </c>
      <c r="TF19" s="73">
        <v>2.2210889448792082</v>
      </c>
      <c r="TG19" s="73">
        <v>1.479181562197653</v>
      </c>
      <c r="TH19" s="73">
        <v>0.52621822517574768</v>
      </c>
      <c r="TI19" s="73">
        <v>7.687909090079434</v>
      </c>
      <c r="TJ19" s="73">
        <v>0.49443548778258212</v>
      </c>
      <c r="TK19" s="73">
        <v>0.79200454635713291</v>
      </c>
      <c r="TL19" s="73">
        <v>0.50816940645712261</v>
      </c>
      <c r="TM19" s="73">
        <v>0.35601219742669388</v>
      </c>
      <c r="TN19" s="73">
        <v>1.6441226498045849</v>
      </c>
      <c r="TO19" s="73">
        <v>3.9783980935578702</v>
      </c>
      <c r="TP19" s="73">
        <v>3.9255503847255881</v>
      </c>
      <c r="TQ19" s="73">
        <v>1.5859826331421141</v>
      </c>
      <c r="TR19" s="73">
        <v>5.8130712926330919</v>
      </c>
      <c r="TS19" s="73">
        <v>12.03226066517985</v>
      </c>
      <c r="TT19" s="73">
        <v>16.3700129255588</v>
      </c>
      <c r="TU19" s="73">
        <v>8.9234595077395724</v>
      </c>
      <c r="TV19" s="73">
        <v>45.148330489390467</v>
      </c>
      <c r="TW19" s="73">
        <v>19.306963694034629</v>
      </c>
      <c r="TX19" s="73">
        <v>6.9882870974381586</v>
      </c>
      <c r="TY19" s="73">
        <v>9.3835609056402642</v>
      </c>
      <c r="TZ19" s="73">
        <v>7.6671847909481308</v>
      </c>
      <c r="UA19" s="73">
        <v>6.0965154595729132</v>
      </c>
      <c r="UB19" s="73">
        <v>4.806768003136149</v>
      </c>
      <c r="UC19" s="73">
        <v>10.27663046388305</v>
      </c>
      <c r="UD19" s="73">
        <v>6.7954206001832747</v>
      </c>
      <c r="UE19" s="73">
        <v>4.3953066983419671</v>
      </c>
      <c r="UF19" s="73">
        <v>0.46588565179598529</v>
      </c>
      <c r="UG19" s="73">
        <v>2.087629856559762</v>
      </c>
      <c r="UH19" s="73">
        <v>5.7589303043953031</v>
      </c>
      <c r="UI19" s="73">
        <v>2.3379883630307439</v>
      </c>
      <c r="UJ19" s="73">
        <v>1.5570332233659521</v>
      </c>
      <c r="UK19" s="73">
        <v>0.55391392123763261</v>
      </c>
      <c r="UL19" s="73">
        <v>8.0925358842941399</v>
      </c>
      <c r="UM19" s="73">
        <v>0.52045840819219213</v>
      </c>
      <c r="UN19" s="73">
        <v>0.83368899616540348</v>
      </c>
      <c r="UO19" s="73">
        <v>0.53491516469171141</v>
      </c>
      <c r="UP19" s="73">
        <v>0.37474968150178362</v>
      </c>
      <c r="UQ19" s="73">
        <v>1.7306554208469329</v>
      </c>
      <c r="UR19" s="73">
        <v>4.1877874669030204</v>
      </c>
      <c r="US19" s="73">
        <v>4.1321582997111541</v>
      </c>
      <c r="UT19" s="73">
        <v>1.669455403307488</v>
      </c>
      <c r="UU19" s="73">
        <v>6.1190224132979898</v>
      </c>
      <c r="UV19" s="73">
        <v>12.66553754229458</v>
      </c>
      <c r="UW19" s="73">
        <v>17.231592553219791</v>
      </c>
      <c r="UX19" s="73">
        <v>9.3931152713048238</v>
      </c>
      <c r="UY19" s="73">
        <v>47.524558409884733</v>
      </c>
      <c r="UZ19" s="73">
        <v>20.323119677931189</v>
      </c>
      <c r="VA19" s="73">
        <v>7.3560916815138562</v>
      </c>
      <c r="VB19" s="73">
        <v>9.8774325322529162</v>
      </c>
      <c r="VC19" s="73">
        <v>8.0707208325769813</v>
      </c>
      <c r="VD19" s="73">
        <v>6.4173846942872839</v>
      </c>
      <c r="VE19" s="73">
        <v>5.0597557927749062</v>
      </c>
      <c r="VF19" s="73">
        <v>10.81750575145586</v>
      </c>
      <c r="VG19" s="73">
        <v>7.1530743159823951</v>
      </c>
      <c r="VH19" s="73">
        <v>4.6266386298336482</v>
      </c>
      <c r="VI19" s="73">
        <v>0.49040594925893288</v>
      </c>
      <c r="VJ19" s="73">
        <v>2.296392842215742</v>
      </c>
      <c r="VK19" s="73">
        <v>6.3348233348348373</v>
      </c>
      <c r="VL19" s="73">
        <v>2.5717871993338219</v>
      </c>
      <c r="VM19" s="73">
        <v>1.7127365457025481</v>
      </c>
      <c r="VN19" s="73">
        <v>0.60930531336139881</v>
      </c>
      <c r="VO19" s="73">
        <v>8.9017894727235571</v>
      </c>
      <c r="VP19" s="73">
        <v>0.57250424901141272</v>
      </c>
      <c r="VQ19" s="73">
        <v>0.9170578957819483</v>
      </c>
      <c r="VR19" s="73">
        <v>0.58840668116088157</v>
      </c>
      <c r="VS19" s="73">
        <v>0.41222464965196259</v>
      </c>
      <c r="VT19" s="73">
        <v>1.9037209629316281</v>
      </c>
      <c r="VU19" s="73">
        <v>4.6065662135933216</v>
      </c>
      <c r="VV19" s="73">
        <v>4.5453741296822701</v>
      </c>
      <c r="VW19" s="73">
        <v>1.83640094363824</v>
      </c>
      <c r="VX19" s="73">
        <v>6.7309246546277937</v>
      </c>
      <c r="VY19" s="73">
        <v>13.93209129652406</v>
      </c>
      <c r="VZ19" s="73">
        <v>18.954751808541801</v>
      </c>
      <c r="WA19" s="73">
        <v>10.33242679843532</v>
      </c>
      <c r="WB19" s="73">
        <v>52.277014250873229</v>
      </c>
      <c r="WC19" s="73">
        <v>22.35543164572433</v>
      </c>
      <c r="WD19" s="73">
        <v>8.0917008496652478</v>
      </c>
      <c r="WE19" s="73">
        <v>10.865175785478209</v>
      </c>
      <c r="WF19" s="73">
        <v>8.8777929158346947</v>
      </c>
      <c r="WG19" s="73">
        <v>7.0591231637160403</v>
      </c>
      <c r="WH19" s="73">
        <v>5.565731372052408</v>
      </c>
      <c r="WI19" s="73">
        <v>11.899256326601449</v>
      </c>
      <c r="WJ19" s="73">
        <v>7.868381747580643</v>
      </c>
      <c r="WK19" s="73">
        <v>5.0893024928170352</v>
      </c>
      <c r="WL19" s="73">
        <v>0.53944654418482718</v>
      </c>
      <c r="WM19" s="73">
        <v>2.5051558278717212</v>
      </c>
      <c r="WN19" s="73">
        <v>6.9107163652743662</v>
      </c>
      <c r="WO19" s="73">
        <v>2.805586035636896</v>
      </c>
      <c r="WP19" s="73">
        <v>1.8684398680391441</v>
      </c>
      <c r="WQ19" s="73">
        <v>0.66469670548516191</v>
      </c>
      <c r="WR19" s="73">
        <v>9.7110430611529743</v>
      </c>
      <c r="WS19" s="73">
        <v>0.62455008983063465</v>
      </c>
      <c r="WT19" s="73">
        <v>1.000426795398492</v>
      </c>
      <c r="WU19" s="73">
        <v>0.64189819763005573</v>
      </c>
      <c r="WV19" s="73">
        <v>0.44969961780214301</v>
      </c>
      <c r="WW19" s="73">
        <v>2.076786505016321</v>
      </c>
      <c r="WX19" s="73">
        <v>5.0253449602836273</v>
      </c>
      <c r="WY19" s="73">
        <v>4.958589959653386</v>
      </c>
      <c r="WZ19" s="73">
        <v>2.0033464839689898</v>
      </c>
      <c r="XA19" s="73">
        <v>7.3428268959576108</v>
      </c>
      <c r="XB19" s="73">
        <v>15.19864505075355</v>
      </c>
      <c r="XC19" s="73">
        <v>20.67791106386376</v>
      </c>
      <c r="XD19" s="73">
        <v>11.271738325565821</v>
      </c>
      <c r="XE19" s="73">
        <v>57.029470091861732</v>
      </c>
      <c r="XF19" s="73">
        <v>24.387743613517429</v>
      </c>
      <c r="XG19" s="73">
        <v>8.8273100178166857</v>
      </c>
      <c r="XH19" s="73">
        <v>11.85291903870351</v>
      </c>
      <c r="XI19" s="73">
        <v>9.6848649990924045</v>
      </c>
      <c r="XJ19" s="73">
        <v>7.7008616331447994</v>
      </c>
      <c r="XK19" s="73">
        <v>6.0717069513299187</v>
      </c>
      <c r="XL19" s="73">
        <v>12.981006901747021</v>
      </c>
      <c r="XM19" s="73">
        <v>8.5836891791788972</v>
      </c>
      <c r="XN19" s="73">
        <v>5.5519663558004213</v>
      </c>
      <c r="XO19" s="73">
        <v>0.58848713911072259</v>
      </c>
      <c r="XP19" s="73">
        <v>2.713918813527703</v>
      </c>
      <c r="XQ19" s="73">
        <v>7.4866093957139022</v>
      </c>
      <c r="XR19" s="73">
        <v>3.0393848719399732</v>
      </c>
      <c r="XS19" s="73">
        <v>2.0241431903757419</v>
      </c>
      <c r="XT19" s="73">
        <v>0.72008809760892645</v>
      </c>
      <c r="XU19" s="73">
        <v>10.5202966495824</v>
      </c>
      <c r="XV19" s="73">
        <v>0.6765959306498549</v>
      </c>
      <c r="XW19" s="73">
        <v>1.0837956950150309</v>
      </c>
      <c r="XX19" s="73">
        <v>0.69538971409922568</v>
      </c>
      <c r="XY19" s="73">
        <v>0.48717458595232183</v>
      </c>
      <c r="XZ19" s="73">
        <v>2.2498520471010179</v>
      </c>
      <c r="YA19" s="73">
        <v>5.4441237069739294</v>
      </c>
      <c r="YB19" s="73">
        <v>5.3718057896245064</v>
      </c>
      <c r="YC19" s="73">
        <v>2.1702920242997399</v>
      </c>
      <c r="YD19" s="73">
        <v>7.9547291372874369</v>
      </c>
      <c r="YE19" s="73">
        <v>16.465198804983039</v>
      </c>
      <c r="YF19" s="73">
        <v>22.401070319185809</v>
      </c>
      <c r="YG19" s="73">
        <v>12.21104985269629</v>
      </c>
      <c r="YH19" s="73">
        <v>61.781925932850207</v>
      </c>
      <c r="YI19" s="73">
        <v>26.420055581310599</v>
      </c>
      <c r="YJ19" s="73">
        <v>9.562919185968088</v>
      </c>
      <c r="YK19" s="73">
        <v>12.84066229192881</v>
      </c>
      <c r="YL19" s="73">
        <v>10.49193708235012</v>
      </c>
      <c r="YM19" s="73">
        <v>8.342600102573547</v>
      </c>
      <c r="YN19" s="73">
        <v>6.577682530607424</v>
      </c>
      <c r="YO19" s="73">
        <v>14.06275747689264</v>
      </c>
      <c r="YP19" s="73">
        <v>9.2989966107771433</v>
      </c>
      <c r="YQ19" s="73">
        <v>6.0146302187838003</v>
      </c>
      <c r="YR19" s="73">
        <v>0.63752773403661711</v>
      </c>
      <c r="YS19" s="73">
        <v>2.9226817991836822</v>
      </c>
      <c r="YT19" s="73">
        <v>8.0625024261534382</v>
      </c>
      <c r="YU19" s="73">
        <v>3.2731837082430499</v>
      </c>
      <c r="YV19" s="73">
        <v>2.179846512712341</v>
      </c>
      <c r="YW19" s="73">
        <v>0.77547948973268843</v>
      </c>
      <c r="YX19" s="73">
        <v>11.3295502380118</v>
      </c>
      <c r="YY19" s="73">
        <v>0.72864177146907572</v>
      </c>
      <c r="YZ19" s="73">
        <v>1.167164594631579</v>
      </c>
      <c r="ZA19" s="73">
        <v>0.74888123056840061</v>
      </c>
      <c r="ZB19" s="73">
        <v>0.52464955410250236</v>
      </c>
      <c r="ZC19" s="73">
        <v>2.4229175891857131</v>
      </c>
      <c r="ZD19" s="73">
        <v>5.8629024536642262</v>
      </c>
      <c r="ZE19" s="73">
        <v>5.7850216195956303</v>
      </c>
      <c r="ZF19" s="73">
        <v>2.3372375646304908</v>
      </c>
      <c r="ZG19" s="73">
        <v>8.5666313786172754</v>
      </c>
      <c r="ZH19" s="73">
        <v>17.731752559212481</v>
      </c>
      <c r="ZI19" s="73">
        <v>24.124229574507801</v>
      </c>
      <c r="ZJ19" s="73">
        <v>13.15036137982681</v>
      </c>
      <c r="ZK19" s="73">
        <v>66.53438177383866</v>
      </c>
      <c r="ZL19" s="73">
        <v>28.45236754910378</v>
      </c>
      <c r="ZM19" s="73">
        <v>10.29852835411949</v>
      </c>
      <c r="ZN19" s="73">
        <v>13.82840554515413</v>
      </c>
      <c r="ZO19" s="73">
        <v>11.29900916560783</v>
      </c>
      <c r="ZP19" s="73">
        <v>8.984338572002299</v>
      </c>
      <c r="ZQ19" s="73">
        <v>7.0836581098849472</v>
      </c>
      <c r="ZR19" s="73">
        <v>15.14450805203823</v>
      </c>
      <c r="ZS19" s="73">
        <v>10.01430404237539</v>
      </c>
      <c r="ZT19" s="73">
        <v>6.4772940817671794</v>
      </c>
      <c r="ZU19" s="73">
        <v>0.68656832896251141</v>
      </c>
      <c r="ZV19" s="73">
        <v>3.131444784839664</v>
      </c>
      <c r="ZW19" s="73">
        <v>8.6383954565929653</v>
      </c>
      <c r="ZX19" s="73">
        <v>3.506982544546124</v>
      </c>
      <c r="ZY19" s="73">
        <v>2.3355498350489339</v>
      </c>
      <c r="ZZ19" s="73">
        <v>0.83087088185645441</v>
      </c>
      <c r="AAA19" s="73">
        <v>12.138803826441229</v>
      </c>
      <c r="AAB19" s="73">
        <v>0.78068761228829553</v>
      </c>
      <c r="AAC19" s="73">
        <v>1.2505334942481201</v>
      </c>
      <c r="AAD19" s="73">
        <v>0.80237274703757422</v>
      </c>
      <c r="AAE19" s="73">
        <v>0.56212452225268084</v>
      </c>
      <c r="AAF19" s="73">
        <v>2.59598313127041</v>
      </c>
      <c r="AAG19" s="73">
        <v>6.2816812003545364</v>
      </c>
      <c r="AAH19" s="73">
        <v>6.1982374495667427</v>
      </c>
      <c r="AAI19" s="73">
        <v>2.5041831049612431</v>
      </c>
      <c r="AAJ19" s="73">
        <v>9.1785336199471228</v>
      </c>
      <c r="AAK19" s="73">
        <v>18.998306313441969</v>
      </c>
      <c r="AAL19" s="73">
        <v>25.847388829829789</v>
      </c>
      <c r="AAM19" s="73">
        <v>14.089672906957301</v>
      </c>
      <c r="AAN19" s="73">
        <v>71.286837614827178</v>
      </c>
      <c r="AAO19" s="73">
        <v>30.484679516896911</v>
      </c>
      <c r="AAP19" s="73">
        <v>11.0341375222709</v>
      </c>
      <c r="AAQ19" s="73">
        <v>14.816148798379441</v>
      </c>
      <c r="AAR19" s="73">
        <v>12.10608124886552</v>
      </c>
      <c r="AAS19" s="73">
        <v>9.6260770414310315</v>
      </c>
      <c r="AAT19" s="73">
        <v>7.5896336891624276</v>
      </c>
      <c r="AAU19" s="73">
        <v>16.2262586271838</v>
      </c>
      <c r="AAV19" s="73">
        <v>10.729611473973639</v>
      </c>
      <c r="AAW19" s="73">
        <v>6.9399579447505424</v>
      </c>
      <c r="AAX19" s="73">
        <v>0.73560892388840649</v>
      </c>
      <c r="AAY19" s="73">
        <v>3.340207770495641</v>
      </c>
      <c r="AAZ19" s="73">
        <v>9.2142884870325137</v>
      </c>
      <c r="ABA19" s="73">
        <v>3.7407813808492012</v>
      </c>
      <c r="ABB19" s="73">
        <v>2.4912531573855361</v>
      </c>
      <c r="ABC19" s="73">
        <v>0.8862622739802235</v>
      </c>
      <c r="ABD19" s="73">
        <v>12.94805741487064</v>
      </c>
      <c r="ABE19" s="73">
        <v>0.83273345310751912</v>
      </c>
      <c r="ABF19" s="73">
        <v>1.3339023938646619</v>
      </c>
      <c r="ABG19" s="73">
        <v>0.85586426350674816</v>
      </c>
      <c r="ABH19" s="73">
        <v>0.59959949040286142</v>
      </c>
      <c r="ABI19" s="73">
        <v>2.7690486733551021</v>
      </c>
      <c r="ABJ19" s="73">
        <v>6.7004599470448403</v>
      </c>
      <c r="ABK19" s="73">
        <v>6.6114532795378649</v>
      </c>
      <c r="ABL19" s="73">
        <v>2.671128645291994</v>
      </c>
      <c r="ABM19" s="73">
        <v>9.7904358612768938</v>
      </c>
      <c r="ABN19" s="73">
        <v>20.264860067671471</v>
      </c>
      <c r="ABO19" s="73">
        <v>27.57054808515181</v>
      </c>
      <c r="ABP19" s="73">
        <v>15.02898443408781</v>
      </c>
      <c r="ABQ19" s="73">
        <v>76.039293455815724</v>
      </c>
      <c r="ABR19" s="73">
        <v>32.516991484690017</v>
      </c>
      <c r="ABS19" s="73">
        <v>11.7697466904223</v>
      </c>
      <c r="ABT19" s="73">
        <v>15.803892051604731</v>
      </c>
      <c r="ABU19" s="73">
        <v>12.913153332123249</v>
      </c>
      <c r="ABV19" s="73">
        <v>10.267815510859791</v>
      </c>
      <c r="ABW19" s="73">
        <v>8.0956092684399472</v>
      </c>
      <c r="ABX19" s="73">
        <v>17.308009202329419</v>
      </c>
      <c r="ABY19" s="73">
        <v>11.4449189055719</v>
      </c>
      <c r="ABZ19" s="73">
        <v>7.4026218077339401</v>
      </c>
      <c r="ACA19" s="73">
        <v>0.78464951881430289</v>
      </c>
      <c r="ACB19" s="73">
        <v>3.5489707561516219</v>
      </c>
      <c r="ACC19" s="73">
        <v>9.7901815174720319</v>
      </c>
      <c r="ACD19" s="73">
        <v>3.9745802171522771</v>
      </c>
      <c r="ACE19" s="73">
        <v>2.646956479722133</v>
      </c>
      <c r="ACF19" s="73">
        <v>0.94165366610398737</v>
      </c>
      <c r="ACG19" s="73">
        <v>13.75731100330005</v>
      </c>
      <c r="ACH19" s="73">
        <v>0.88477929392673982</v>
      </c>
      <c r="ACI19" s="73">
        <v>1.4172712934812079</v>
      </c>
      <c r="ACJ19" s="73">
        <v>0.90935577997591455</v>
      </c>
      <c r="ACK19" s="73">
        <v>0.63707445855303946</v>
      </c>
      <c r="ACL19" s="73">
        <v>2.9421142154397999</v>
      </c>
      <c r="ACM19" s="73">
        <v>7.1192386937351424</v>
      </c>
      <c r="ACN19" s="73">
        <v>7.0246691095089782</v>
      </c>
      <c r="ACO19" s="73">
        <v>2.8380741856227401</v>
      </c>
      <c r="ACP19" s="73">
        <v>10.402338102606739</v>
      </c>
      <c r="ACQ19" s="73">
        <v>21.531413821900941</v>
      </c>
      <c r="ACR19" s="73">
        <v>29.29370734047378</v>
      </c>
      <c r="ACS19" s="73">
        <v>15.968295961218329</v>
      </c>
      <c r="ACT19" s="73">
        <v>80.791749296804198</v>
      </c>
      <c r="ACU19" s="73">
        <v>34.549303452483187</v>
      </c>
      <c r="ACV19" s="73">
        <v>12.505355858573729</v>
      </c>
      <c r="ACW19" s="73">
        <v>16.79163530483001</v>
      </c>
      <c r="ACX19" s="73">
        <v>13.720225415380961</v>
      </c>
      <c r="ACY19" s="73">
        <v>10.909553980288541</v>
      </c>
      <c r="ACZ19" s="73">
        <v>8.6015848477174313</v>
      </c>
      <c r="ADA19" s="73">
        <v>18.389759777475</v>
      </c>
      <c r="ADB19" s="73">
        <v>12.16022633717016</v>
      </c>
      <c r="ADC19" s="73">
        <v>7.8652856707173147</v>
      </c>
      <c r="ADD19" s="73">
        <v>0.83369011374019664</v>
      </c>
      <c r="ADE19" s="73">
        <v>3.757733741807602</v>
      </c>
      <c r="ADF19" s="73">
        <v>10.36607454791158</v>
      </c>
      <c r="ADG19" s="73">
        <v>4.2083790534553547</v>
      </c>
      <c r="ADH19" s="73">
        <v>2.8026598020587312</v>
      </c>
      <c r="ADI19" s="73">
        <v>0.99704505822775358</v>
      </c>
      <c r="ADJ19" s="73">
        <v>14.56656459172947</v>
      </c>
      <c r="ADK19" s="73">
        <v>0.93682513474596107</v>
      </c>
      <c r="ADL19" s="73">
        <v>1.500640193097748</v>
      </c>
      <c r="ADM19" s="73">
        <v>0.96284729644509237</v>
      </c>
      <c r="ADN19" s="73">
        <v>0.6745494267032196</v>
      </c>
      <c r="ADO19" s="73">
        <v>3.1151797575244951</v>
      </c>
      <c r="ADP19" s="73">
        <v>7.5380174404254481</v>
      </c>
      <c r="ADQ19" s="73">
        <v>7.4378849394800994</v>
      </c>
      <c r="ADR19" s="73">
        <v>3.0050197259534932</v>
      </c>
      <c r="ADS19" s="73">
        <v>11.014240343936549</v>
      </c>
      <c r="ADT19" s="73">
        <v>22.797967576130429</v>
      </c>
      <c r="ADU19" s="73">
        <v>31.01686659579585</v>
      </c>
      <c r="ADV19" s="73">
        <v>16.907607488348809</v>
      </c>
      <c r="ADW19" s="73">
        <v>85.544205137792702</v>
      </c>
      <c r="ADX19" s="73">
        <v>36.581615420276222</v>
      </c>
      <c r="ADY19" s="73">
        <v>13.240965026725149</v>
      </c>
      <c r="ADZ19" s="73">
        <v>17.779378558055349</v>
      </c>
      <c r="AEA19" s="73">
        <v>14.52729749863866</v>
      </c>
      <c r="AEB19" s="73">
        <v>11.5512924497173</v>
      </c>
      <c r="AEC19" s="73">
        <v>9.1075604269949757</v>
      </c>
      <c r="AED19" s="73">
        <v>19.471510352620619</v>
      </c>
      <c r="AEE19" s="73">
        <v>12.87553376876841</v>
      </c>
      <c r="AEF19" s="73">
        <v>8.3279495337006981</v>
      </c>
      <c r="AEG19" s="73">
        <v>0.88273070866609293</v>
      </c>
      <c r="AEH19" s="73">
        <v>3.966496727463575</v>
      </c>
      <c r="AEI19" s="73">
        <v>10.941967578351109</v>
      </c>
      <c r="AEJ19" s="73">
        <v>4.4421778897584314</v>
      </c>
      <c r="AEK19" s="73">
        <v>2.9583631243953228</v>
      </c>
      <c r="AEL19" s="73">
        <v>1.0524364503515129</v>
      </c>
      <c r="AEM19" s="73">
        <v>15.375818180158889</v>
      </c>
      <c r="AEN19" s="73">
        <v>0.98887097556517711</v>
      </c>
      <c r="AEO19" s="73">
        <v>1.584009092714286</v>
      </c>
      <c r="AEP19" s="73">
        <v>1.0163388129142641</v>
      </c>
      <c r="AEQ19" s="73">
        <v>0.71202439485339797</v>
      </c>
      <c r="AER19" s="73">
        <v>3.2882452996091862</v>
      </c>
      <c r="AES19" s="73">
        <v>7.9567961871157458</v>
      </c>
      <c r="AET19" s="73">
        <v>7.8511007694512056</v>
      </c>
      <c r="AEU19" s="73">
        <v>3.1719652662842379</v>
      </c>
      <c r="AEV19" s="73">
        <v>11.626142585266351</v>
      </c>
      <c r="AEW19" s="73">
        <v>24.06452133035992</v>
      </c>
      <c r="AEX19" s="73">
        <v>32.740025851117792</v>
      </c>
      <c r="AEY19" s="73">
        <v>17.84691901547928</v>
      </c>
      <c r="AEZ19" s="73">
        <v>90.296660978781176</v>
      </c>
      <c r="AFA19" s="73">
        <v>38.613927388069442</v>
      </c>
      <c r="AFB19" s="73">
        <v>13.976574194876511</v>
      </c>
      <c r="AFC19" s="73">
        <v>18.767121811280632</v>
      </c>
      <c r="AFD19" s="73">
        <v>15.334369581896359</v>
      </c>
      <c r="AFE19" s="73">
        <v>12.193030919146009</v>
      </c>
      <c r="AFF19" s="73">
        <v>9.6135360062724367</v>
      </c>
      <c r="AFG19" s="73">
        <v>20.5532609277662</v>
      </c>
      <c r="AFH19" s="73">
        <v>13.59084120036661</v>
      </c>
      <c r="AFI19" s="73">
        <v>8.7906133966840461</v>
      </c>
      <c r="AFJ19" s="73">
        <v>0.93177130359198324</v>
      </c>
      <c r="AFK19" s="73">
        <v>4.1752597131195648</v>
      </c>
      <c r="AFL19" s="73">
        <v>11.517860608790651</v>
      </c>
      <c r="AFM19" s="73">
        <v>4.6759767260615046</v>
      </c>
      <c r="AFN19" s="73">
        <v>3.1140664467319308</v>
      </c>
      <c r="AFO19" s="73">
        <v>1.1078278424752861</v>
      </c>
      <c r="AFP19" s="73">
        <v>16.185071768588291</v>
      </c>
      <c r="AFQ19" s="73">
        <v>1.0409168163844049</v>
      </c>
      <c r="AFR19" s="73">
        <v>1.6673779923308329</v>
      </c>
      <c r="AFS19" s="73">
        <v>1.069830329383437</v>
      </c>
      <c r="AFT19" s="73">
        <v>0.74949936300358033</v>
      </c>
      <c r="AFU19" s="73">
        <v>3.4613108416938858</v>
      </c>
      <c r="AFV19" s="73">
        <v>8.375574933806055</v>
      </c>
      <c r="AFW19" s="73">
        <v>8.2643165994223349</v>
      </c>
      <c r="AFX19" s="73">
        <v>3.3389108066149942</v>
      </c>
      <c r="AFY19" s="73">
        <v>12.238044826596189</v>
      </c>
      <c r="AFZ19" s="73">
        <v>25.331075084589379</v>
      </c>
      <c r="AGA19" s="73">
        <v>34.463185106439838</v>
      </c>
      <c r="AGB19" s="73">
        <v>18.786230542609779</v>
      </c>
      <c r="AGC19" s="73">
        <v>95.049116819769708</v>
      </c>
      <c r="AGD19" s="73">
        <v>40.646239355862562</v>
      </c>
      <c r="AGE19" s="73">
        <v>14.71218336302797</v>
      </c>
      <c r="AGF19" s="73">
        <v>19.754865064505939</v>
      </c>
      <c r="AGG19" s="73">
        <v>16.141441665154069</v>
      </c>
      <c r="AGH19" s="73">
        <v>12.834769388574831</v>
      </c>
      <c r="AGI19" s="73">
        <v>10.119511585550001</v>
      </c>
      <c r="AGJ19" s="73">
        <v>21.635011502911809</v>
      </c>
      <c r="AGK19" s="73">
        <v>14.306148631964881</v>
      </c>
      <c r="AGL19" s="73">
        <v>9.2532772596674686</v>
      </c>
      <c r="AGM19" s="73">
        <v>0.98081189851788231</v>
      </c>
      <c r="AGN19" s="73">
        <v>4.3840226987755431</v>
      </c>
      <c r="AGO19" s="73">
        <v>12.093753639230171</v>
      </c>
      <c r="AGP19" s="73">
        <v>4.9097755623645831</v>
      </c>
      <c r="AGQ19" s="73">
        <v>3.269769769068525</v>
      </c>
      <c r="AGR19" s="73">
        <v>1.163219234599046</v>
      </c>
      <c r="AGS19" s="73">
        <v>16.994325357017718</v>
      </c>
      <c r="AGT19" s="73">
        <v>1.092962657203624</v>
      </c>
      <c r="AGU19" s="73">
        <v>1.7507468919473761</v>
      </c>
      <c r="AGV19" s="73">
        <v>1.12332184585261</v>
      </c>
      <c r="AGW19" s="73">
        <v>0.78697433115375881</v>
      </c>
      <c r="AGX19" s="73">
        <v>3.634376383778581</v>
      </c>
      <c r="AGY19" s="73">
        <v>8.7943536804963554</v>
      </c>
      <c r="AGZ19" s="73">
        <v>8.677532429393457</v>
      </c>
      <c r="AHA19" s="73">
        <v>3.5058563469457429</v>
      </c>
      <c r="AHB19" s="73">
        <v>12.849947067925999</v>
      </c>
      <c r="AHC19" s="73">
        <v>26.59762883881886</v>
      </c>
      <c r="AHD19" s="73">
        <v>36.18634436176184</v>
      </c>
      <c r="AHE19" s="73">
        <v>19.725542069740289</v>
      </c>
      <c r="AHF19" s="73">
        <v>99.801572660758197</v>
      </c>
      <c r="AHG19" s="73">
        <v>42.678551323655718</v>
      </c>
      <c r="AHH19" s="73">
        <v>15.447792531179321</v>
      </c>
      <c r="AHI19" s="73">
        <v>20.742608317731239</v>
      </c>
      <c r="AHJ19" s="73">
        <v>16.948513748411781</v>
      </c>
      <c r="AHK19" s="73">
        <v>13.476507858003551</v>
      </c>
      <c r="AHL19" s="73">
        <v>10.62548716482747</v>
      </c>
      <c r="AHM19" s="73">
        <v>22.71676207805741</v>
      </c>
      <c r="AHN19" s="73">
        <v>15.021456063563161</v>
      </c>
      <c r="AHO19" s="73">
        <v>9.7159411226508166</v>
      </c>
      <c r="AHP19" s="73">
        <v>1.0298524934437769</v>
      </c>
      <c r="AHQ19" s="73">
        <v>4.5927856844315178</v>
      </c>
      <c r="AHR19" s="73">
        <v>12.669646669669699</v>
      </c>
      <c r="AHS19" s="73">
        <v>5.1435743986676616</v>
      </c>
      <c r="AHT19" s="73">
        <v>3.425473091405117</v>
      </c>
      <c r="AHU19" s="73">
        <v>1.2186106267228101</v>
      </c>
      <c r="AHV19" s="73">
        <v>17.803578945447139</v>
      </c>
      <c r="AHW19" s="73">
        <v>1.145008498022843</v>
      </c>
      <c r="AHX19" s="73">
        <v>1.834115791563925</v>
      </c>
      <c r="AHY19" s="73">
        <v>1.176813362321782</v>
      </c>
      <c r="AHZ19" s="73">
        <v>0.82444929930393973</v>
      </c>
      <c r="AIA19" s="73">
        <v>3.8074419258632748</v>
      </c>
      <c r="AIB19" s="73">
        <v>9.2131324271866575</v>
      </c>
      <c r="AIC19" s="73">
        <v>9.0907482593645828</v>
      </c>
      <c r="AID19" s="73">
        <v>3.672801887276496</v>
      </c>
      <c r="AIE19" s="73">
        <v>13.461849309255831</v>
      </c>
      <c r="AIF19" s="73">
        <v>27.864182593048319</v>
      </c>
      <c r="AIG19" s="73">
        <v>37.909503617083843</v>
      </c>
      <c r="AIH19" s="73">
        <v>20.664853596870781</v>
      </c>
      <c r="AII19" s="73">
        <v>104.5540285017467</v>
      </c>
      <c r="AIJ19" s="73">
        <v>44.710863291448923</v>
      </c>
      <c r="AIK19" s="73">
        <v>16.183401699330759</v>
      </c>
      <c r="AIL19" s="73">
        <v>21.730351570956572</v>
      </c>
      <c r="AIM19" s="73">
        <v>17.75558583166951</v>
      </c>
      <c r="AIN19" s="73">
        <v>14.11824632743231</v>
      </c>
      <c r="AIO19" s="73">
        <v>11.131462744104979</v>
      </c>
      <c r="AIP19" s="73">
        <v>23.798512653203019</v>
      </c>
      <c r="AIQ19" s="73">
        <v>15.73676349516138</v>
      </c>
      <c r="AIR19" s="73">
        <v>10.17860498563423</v>
      </c>
      <c r="AIS19" s="73">
        <v>1.078893088369673</v>
      </c>
      <c r="AIT19" s="73">
        <v>4.8015486700874961</v>
      </c>
      <c r="AIU19" s="73">
        <v>13.24553970010923</v>
      </c>
      <c r="AIV19" s="73">
        <v>5.3773732349707339</v>
      </c>
      <c r="AIW19" s="73">
        <v>3.5811764137417228</v>
      </c>
      <c r="AIX19" s="73">
        <v>1.2740020188465739</v>
      </c>
      <c r="AIY19" s="73">
        <v>18.612832533876549</v>
      </c>
      <c r="AIZ19" s="73">
        <v>1.197054338842062</v>
      </c>
      <c r="AJA19" s="73">
        <v>1.9174846911804611</v>
      </c>
      <c r="AJB19" s="73">
        <v>1.2303048787909521</v>
      </c>
      <c r="AJC19" s="73">
        <v>0.8619242674541151</v>
      </c>
      <c r="AJD19" s="73">
        <v>3.9805074679479691</v>
      </c>
      <c r="AJE19" s="73">
        <v>9.6319111738769614</v>
      </c>
      <c r="AJF19" s="73">
        <v>9.5039640893356943</v>
      </c>
      <c r="AJG19" s="73">
        <v>3.8397474276072479</v>
      </c>
      <c r="AJH19" s="73">
        <v>14.07375155058563</v>
      </c>
      <c r="AJI19" s="73">
        <v>29.13073634727775</v>
      </c>
      <c r="AJJ19" s="73">
        <v>39.632662872405803</v>
      </c>
      <c r="AJK19" s="73">
        <v>21.604165124001241</v>
      </c>
      <c r="AJL19" s="73">
        <v>109.3064843427351</v>
      </c>
      <c r="AJM19" s="73">
        <v>46.743175259241973</v>
      </c>
      <c r="AJN19" s="73">
        <v>16.91901086748214</v>
      </c>
      <c r="AJO19" s="73">
        <v>22.718094824181829</v>
      </c>
      <c r="AJP19" s="73">
        <v>18.562657914927151</v>
      </c>
      <c r="AJQ19" s="73">
        <v>14.759984796861019</v>
      </c>
      <c r="AJR19" s="73">
        <v>11.637438323382471</v>
      </c>
      <c r="AJS19" s="73">
        <v>24.880263228348579</v>
      </c>
      <c r="AJT19" s="73">
        <v>16.45207092675961</v>
      </c>
      <c r="AJU19" s="73">
        <v>10.641268848617569</v>
      </c>
      <c r="AJV19" s="73">
        <v>1.1279336832955631</v>
      </c>
      <c r="AJW19" s="73">
        <v>5.010311655743485</v>
      </c>
      <c r="AJX19" s="73">
        <v>13.82143273054878</v>
      </c>
      <c r="AJY19" s="73">
        <v>5.611172071273808</v>
      </c>
      <c r="AJZ19" s="73">
        <v>3.7368797360783121</v>
      </c>
      <c r="AKA19" s="73">
        <v>1.3293934109703389</v>
      </c>
      <c r="AKB19" s="73">
        <v>19.422086122305959</v>
      </c>
      <c r="AKC19" s="73">
        <v>1.2491001796612851</v>
      </c>
      <c r="AKD19" s="73">
        <v>2.000853590797004</v>
      </c>
      <c r="AKE19" s="73">
        <v>1.283796395260129</v>
      </c>
      <c r="AKF19" s="73">
        <v>0.89939923560429769</v>
      </c>
      <c r="AKG19" s="73">
        <v>4.1535730100326633</v>
      </c>
      <c r="AKH19" s="73">
        <v>10.05068992056726</v>
      </c>
      <c r="AKI19" s="73">
        <v>9.9171799193068022</v>
      </c>
      <c r="AKJ19" s="73">
        <v>4.0066929679379966</v>
      </c>
      <c r="AKK19" s="73">
        <v>14.685653791915399</v>
      </c>
      <c r="AKL19" s="73">
        <v>30.397290101507281</v>
      </c>
      <c r="AKM19" s="73">
        <v>41.355822127727812</v>
      </c>
      <c r="AKN19" s="73">
        <v>22.54347665113179</v>
      </c>
      <c r="AKO19" s="73">
        <v>114.05894018372371</v>
      </c>
      <c r="AKP19" s="73">
        <v>48.775487227035157</v>
      </c>
      <c r="AKQ19" s="73">
        <v>17.654620035633538</v>
      </c>
      <c r="AKR19" s="73">
        <v>23.705838077407169</v>
      </c>
      <c r="AKS19" s="73">
        <v>19.369729998184891</v>
      </c>
      <c r="AKT19" s="73">
        <v>15.40172326628978</v>
      </c>
      <c r="AKU19" s="73">
        <v>12.143413902659979</v>
      </c>
      <c r="AKV19" s="73">
        <v>25.962013803494209</v>
      </c>
      <c r="AKW19" s="73">
        <v>17.16737835835788</v>
      </c>
      <c r="AKX19" s="73">
        <v>11.10393271160096</v>
      </c>
      <c r="AKY19" s="73">
        <v>1.1769742782214589</v>
      </c>
      <c r="AKZ19" s="73">
        <v>5.2190746413994713</v>
      </c>
      <c r="ALA19" s="73">
        <v>14.397325760988309</v>
      </c>
      <c r="ALB19" s="73">
        <v>5.8449709075768874</v>
      </c>
      <c r="ALC19" s="73">
        <v>3.892583058414913</v>
      </c>
      <c r="ALD19" s="73">
        <v>1.3847848030941059</v>
      </c>
      <c r="ALE19" s="73">
        <v>20.23133971073538</v>
      </c>
      <c r="ALF19" s="73">
        <v>1.3011460204805081</v>
      </c>
      <c r="ALG19" s="73">
        <v>2.0842224904135511</v>
      </c>
      <c r="ALH19" s="73">
        <v>1.337287911729298</v>
      </c>
      <c r="ALI19" s="73">
        <v>0.93687420375447739</v>
      </c>
      <c r="ALJ19" s="73">
        <v>4.3266385521173651</v>
      </c>
      <c r="ALK19" s="73">
        <v>10.469468667257569</v>
      </c>
      <c r="ALL19" s="73">
        <v>10.330395749277921</v>
      </c>
      <c r="ALM19" s="73">
        <v>4.1736385082687457</v>
      </c>
      <c r="ALN19" s="73">
        <v>15.297556033245311</v>
      </c>
      <c r="ALO19" s="73">
        <v>31.663843855736769</v>
      </c>
      <c r="ALP19" s="73">
        <v>43.078981383049793</v>
      </c>
      <c r="ALQ19" s="73">
        <v>23.4827881782623</v>
      </c>
      <c r="ALR19" s="73">
        <v>118.8113960247122</v>
      </c>
      <c r="ALS19" s="73">
        <v>50.807799194828291</v>
      </c>
      <c r="ALT19" s="73">
        <v>18.390229203785001</v>
      </c>
      <c r="ALU19" s="73">
        <v>24.69358133063248</v>
      </c>
      <c r="ALV19" s="73">
        <v>20.176802081442641</v>
      </c>
      <c r="ALW19" s="73">
        <v>16.043461735718559</v>
      </c>
      <c r="ALX19" s="73">
        <v>12.64938948193751</v>
      </c>
      <c r="ALY19" s="73">
        <v>27.043764378639821</v>
      </c>
      <c r="ALZ19" s="73">
        <v>17.882685789956149</v>
      </c>
      <c r="AMA19" s="73">
        <v>11.56659657458435</v>
      </c>
      <c r="AMB19" s="73">
        <v>1.2260148731473559</v>
      </c>
      <c r="AMC19" s="73">
        <v>5.7409821055394099</v>
      </c>
      <c r="AMD19" s="73">
        <v>15.83705833708715</v>
      </c>
      <c r="AME19" s="73">
        <v>6.4294679983345793</v>
      </c>
      <c r="AMF19" s="73">
        <v>4.2818413642564011</v>
      </c>
      <c r="AMG19" s="73">
        <v>1.523263283403518</v>
      </c>
      <c r="AMH19" s="73">
        <v>22.2544736818089</v>
      </c>
      <c r="AMI19" s="73">
        <v>1.431260622528556</v>
      </c>
      <c r="AMJ19" s="73">
        <v>2.2926447394549041</v>
      </c>
      <c r="AMK19" s="73">
        <v>1.471016702902231</v>
      </c>
      <c r="AML19" s="73">
        <v>1.030561624129924</v>
      </c>
      <c r="AMM19" s="73">
        <v>4.7593024073290859</v>
      </c>
      <c r="AMN19" s="73">
        <v>11.51641553398332</v>
      </c>
      <c r="AMO19" s="73">
        <v>11.363435324205719</v>
      </c>
      <c r="AMP19" s="73">
        <v>4.5910023590956177</v>
      </c>
      <c r="AMQ19" s="73">
        <v>16.827311636569821</v>
      </c>
      <c r="AMR19" s="73">
        <v>34.830228241310451</v>
      </c>
      <c r="AMS19" s="73">
        <v>47.386879521354729</v>
      </c>
      <c r="AMT19" s="73">
        <v>25.831066996088509</v>
      </c>
      <c r="AMU19" s="73">
        <v>130.69253562718339</v>
      </c>
      <c r="AMV19" s="73">
        <v>55.888579114311213</v>
      </c>
      <c r="AMW19" s="73">
        <v>20.22925212416347</v>
      </c>
      <c r="AMX19" s="73">
        <v>27.162939463695711</v>
      </c>
      <c r="AMY19" s="73">
        <v>22.194482289586869</v>
      </c>
      <c r="AMZ19" s="73">
        <v>17.647807909290389</v>
      </c>
      <c r="ANA19" s="73">
        <v>13.91432843013124</v>
      </c>
      <c r="ANB19" s="73">
        <v>29.748140816503781</v>
      </c>
      <c r="ANC19" s="73">
        <v>19.670954368951762</v>
      </c>
      <c r="AND19" s="73">
        <v>12.7232562320428</v>
      </c>
      <c r="ANE19" s="73">
        <v>1.348616360462092</v>
      </c>
      <c r="ANF19" s="73">
        <v>6.2628895696793609</v>
      </c>
      <c r="ANG19" s="73">
        <v>17.276790913185948</v>
      </c>
      <c r="ANH19" s="73">
        <v>7.0139650890922658</v>
      </c>
      <c r="ANI19" s="73">
        <v>4.6710996700978944</v>
      </c>
      <c r="ANJ19" s="73">
        <v>1.661741763712931</v>
      </c>
      <c r="ANK19" s="73">
        <v>24.277607652882459</v>
      </c>
      <c r="ANL19" s="73">
        <v>1.5613752245766099</v>
      </c>
      <c r="ANM19" s="73">
        <v>2.5010669884962602</v>
      </c>
      <c r="ANN19" s="73">
        <v>1.6047454940751631</v>
      </c>
      <c r="ANO19" s="73">
        <v>1.124249044505373</v>
      </c>
      <c r="ANP19" s="73">
        <v>5.1919662625408387</v>
      </c>
      <c r="ANQ19" s="73">
        <v>12.56336240070908</v>
      </c>
      <c r="ANR19" s="73">
        <v>12.396474899133519</v>
      </c>
      <c r="ANS19" s="73">
        <v>5.0083662099224933</v>
      </c>
      <c r="ANT19" s="73">
        <v>18.357067239894331</v>
      </c>
      <c r="ANU19" s="73">
        <v>37.996612626884129</v>
      </c>
      <c r="ANV19" s="73">
        <v>51.694777659659799</v>
      </c>
      <c r="ANW19" s="73">
        <v>28.179345813914711</v>
      </c>
      <c r="ANX19" s="73">
        <v>142.57367522965461</v>
      </c>
      <c r="ANY19" s="73">
        <v>60.969359033793907</v>
      </c>
      <c r="ANZ19" s="73">
        <v>22.068275044542009</v>
      </c>
      <c r="AOA19" s="73">
        <v>29.632297596758981</v>
      </c>
      <c r="AOB19" s="73">
        <v>24.21216249773116</v>
      </c>
      <c r="AOC19" s="73">
        <v>19.252154082862219</v>
      </c>
      <c r="AOD19" s="73">
        <v>15.17926737832502</v>
      </c>
      <c r="AOE19" s="73">
        <v>32.452517254367763</v>
      </c>
      <c r="AOF19" s="73">
        <v>21.459222947947371</v>
      </c>
      <c r="AOG19" s="73">
        <v>13.879915889501239</v>
      </c>
      <c r="AOH19" s="73">
        <v>1.4712178477768281</v>
      </c>
      <c r="AOI19" s="73">
        <v>6.784797033819304</v>
      </c>
      <c r="AOJ19" s="73">
        <v>18.7165234892848</v>
      </c>
      <c r="AOK19" s="73">
        <v>7.5984621798499559</v>
      </c>
      <c r="AOL19" s="73">
        <v>5.0603579759393984</v>
      </c>
      <c r="AOM19" s="73">
        <v>1.80022024402234</v>
      </c>
      <c r="AON19" s="73">
        <v>26.300741623956011</v>
      </c>
      <c r="AOO19" s="73">
        <v>1.6914898266246601</v>
      </c>
      <c r="AOP19" s="73">
        <v>2.7094892375376181</v>
      </c>
      <c r="AOQ19" s="73">
        <v>1.738474285248097</v>
      </c>
      <c r="AOR19" s="73">
        <v>1.2179364648808211</v>
      </c>
      <c r="AOS19" s="73">
        <v>5.6246301177525719</v>
      </c>
      <c r="AOT19" s="73">
        <v>13.61030926743484</v>
      </c>
      <c r="AOU19" s="73">
        <v>13.429514474061319</v>
      </c>
      <c r="AOV19" s="73">
        <v>5.4257300607493768</v>
      </c>
      <c r="AOW19" s="73">
        <v>19.886822843219001</v>
      </c>
      <c r="AOX19" s="73">
        <v>41.162997012457751</v>
      </c>
      <c r="AOY19" s="73">
        <v>56.002675797964827</v>
      </c>
      <c r="AOZ19" s="73">
        <v>30.52762463174097</v>
      </c>
      <c r="APA19" s="73">
        <v>154.45481483212589</v>
      </c>
      <c r="APB19" s="73">
        <v>66.050138953276885</v>
      </c>
      <c r="APC19" s="73">
        <v>23.907297964920431</v>
      </c>
      <c r="APD19" s="73">
        <v>32.101655729822212</v>
      </c>
      <c r="APE19" s="73">
        <v>26.22984270587542</v>
      </c>
      <c r="APF19" s="73">
        <v>20.856500256434121</v>
      </c>
      <c r="APG19" s="73">
        <v>16.444206326518771</v>
      </c>
      <c r="APH19" s="73">
        <v>35.156893692231733</v>
      </c>
      <c r="API19" s="73">
        <v>23.247491526942969</v>
      </c>
      <c r="APJ19" s="73">
        <v>15.0365755469597</v>
      </c>
      <c r="APK19" s="73">
        <v>1.5938193350915619</v>
      </c>
      <c r="APL19" s="73">
        <v>7.3067044979592621</v>
      </c>
      <c r="APM19" s="73">
        <v>20.156256065383641</v>
      </c>
      <c r="APN19" s="73">
        <v>8.1829592706076433</v>
      </c>
      <c r="APO19" s="73">
        <v>5.4496162817808909</v>
      </c>
      <c r="APP19" s="73">
        <v>1.9386987243317619</v>
      </c>
      <c r="APQ19" s="73">
        <v>28.323875595029531</v>
      </c>
      <c r="APR19" s="73">
        <v>1.8216044286727151</v>
      </c>
      <c r="APS19" s="73">
        <v>2.917911486578975</v>
      </c>
      <c r="APT19" s="73">
        <v>1.8722030764210249</v>
      </c>
      <c r="APU19" s="73">
        <v>1.311623885256274</v>
      </c>
      <c r="APV19" s="73">
        <v>6.0572939729643087</v>
      </c>
      <c r="APW19" s="73">
        <v>14.657256134160599</v>
      </c>
      <c r="APX19" s="73">
        <v>14.46255404898911</v>
      </c>
      <c r="APY19" s="73">
        <v>5.8430939115762506</v>
      </c>
      <c r="APZ19" s="73">
        <v>21.416578446543468</v>
      </c>
      <c r="AQA19" s="73">
        <v>44.329381398031579</v>
      </c>
      <c r="AQB19" s="73">
        <v>60.310573936269797</v>
      </c>
      <c r="AQC19" s="73">
        <v>32.875903449567232</v>
      </c>
      <c r="AQD19" s="73">
        <v>166.33595443459731</v>
      </c>
      <c r="AQE19" s="73">
        <v>71.130918872759679</v>
      </c>
      <c r="AQF19" s="73">
        <v>25.746320885299092</v>
      </c>
      <c r="AQG19" s="73">
        <v>34.571013862885501</v>
      </c>
      <c r="AQH19" s="73">
        <v>28.24752291401969</v>
      </c>
      <c r="AQI19" s="73">
        <v>22.460846430006061</v>
      </c>
      <c r="AQJ19" s="73">
        <v>17.70914527471264</v>
      </c>
      <c r="AQK19" s="73">
        <v>37.861270130095782</v>
      </c>
      <c r="AQL19" s="73">
        <v>25.035760105938628</v>
      </c>
      <c r="AQM19" s="73">
        <v>16.19323520441819</v>
      </c>
      <c r="AQN19" s="73">
        <v>1.716420822406302</v>
      </c>
      <c r="AQO19" s="73">
        <v>7.8286119620991999</v>
      </c>
      <c r="AQP19" s="73">
        <v>21.595988641482482</v>
      </c>
      <c r="AQQ19" s="73">
        <v>8.7674563613653387</v>
      </c>
      <c r="AQR19" s="73">
        <v>5.8388745876223727</v>
      </c>
      <c r="AQS19" s="73">
        <v>2.077177204641159</v>
      </c>
      <c r="AQT19" s="73">
        <v>30.347009566103061</v>
      </c>
      <c r="AQU19" s="73">
        <v>1.9517190307207639</v>
      </c>
      <c r="AQV19" s="73">
        <v>3.1263337356203249</v>
      </c>
      <c r="AQW19" s="73">
        <v>2.005931867593957</v>
      </c>
      <c r="AQX19" s="73">
        <v>1.405311305631717</v>
      </c>
      <c r="AQY19" s="73">
        <v>6.4899578281760419</v>
      </c>
      <c r="AQZ19" s="73">
        <v>15.70420300088634</v>
      </c>
      <c r="ARA19" s="73">
        <v>15.495593623916911</v>
      </c>
      <c r="ARB19" s="73">
        <v>6.2604577624031243</v>
      </c>
      <c r="ARC19" s="73">
        <v>22.946334049868</v>
      </c>
      <c r="ARD19" s="73">
        <v>47.495765783605293</v>
      </c>
      <c r="ARE19" s="73">
        <v>64.618472074574782</v>
      </c>
      <c r="ARF19" s="73">
        <v>35.224182267393481</v>
      </c>
      <c r="ARG19" s="73">
        <v>178.21709403706819</v>
      </c>
      <c r="ARH19" s="73">
        <v>76.211698792242473</v>
      </c>
      <c r="ARI19" s="73">
        <v>27.585343805677489</v>
      </c>
      <c r="ARJ19" s="73">
        <v>37.040371995948732</v>
      </c>
      <c r="ARK19" s="73">
        <v>30.265203122163989</v>
      </c>
      <c r="ARL19" s="73">
        <v>24.065192603577859</v>
      </c>
      <c r="ARM19" s="73">
        <v>18.974084222906299</v>
      </c>
      <c r="ARN19" s="73">
        <v>40.565646567959718</v>
      </c>
      <c r="ARO19" s="73">
        <v>26.824028684934259</v>
      </c>
      <c r="ARP19" s="73">
        <v>17.349894861876582</v>
      </c>
      <c r="ARQ19" s="73">
        <v>1.8390223097210341</v>
      </c>
      <c r="ARR19" s="73">
        <v>8.3505194262391687</v>
      </c>
      <c r="ARS19" s="73">
        <v>23.035721217581312</v>
      </c>
      <c r="ART19" s="73">
        <v>9.3519534521230252</v>
      </c>
      <c r="ARU19" s="73">
        <v>6.2281328934638784</v>
      </c>
      <c r="ARV19" s="73">
        <v>2.21565568495059</v>
      </c>
      <c r="ARW19" s="73">
        <v>32.370143537176602</v>
      </c>
      <c r="ARX19" s="73">
        <v>2.0818336327688258</v>
      </c>
      <c r="ARY19" s="73">
        <v>3.3347559846616952</v>
      </c>
      <c r="ARZ19" s="73">
        <v>2.1396606587668892</v>
      </c>
      <c r="ASA19" s="73">
        <v>1.498998726007172</v>
      </c>
      <c r="ASB19" s="73">
        <v>6.9226216833877832</v>
      </c>
      <c r="ASC19" s="73">
        <v>16.75114986761211</v>
      </c>
      <c r="ASD19" s="73">
        <v>16.528633198844709</v>
      </c>
      <c r="ASE19" s="73">
        <v>6.6778216132300026</v>
      </c>
      <c r="ASF19" s="73">
        <v>24.47608965319257</v>
      </c>
      <c r="ASG19" s="73">
        <v>50.662150169178929</v>
      </c>
      <c r="ASH19" s="73">
        <v>68.926370212879903</v>
      </c>
      <c r="ASI19" s="73">
        <v>37.572461085219743</v>
      </c>
      <c r="ASJ19" s="73">
        <v>190.0982336395397</v>
      </c>
      <c r="ASK19" s="73">
        <v>81.29247871172538</v>
      </c>
      <c r="ASL19" s="73">
        <v>29.42436672605611</v>
      </c>
      <c r="ASM19" s="73">
        <v>39.509730129012027</v>
      </c>
      <c r="ASN19" s="73">
        <v>32.282883330308223</v>
      </c>
      <c r="ASO19" s="73">
        <v>25.669538777149778</v>
      </c>
      <c r="ASP19" s="73">
        <v>20.239023171100119</v>
      </c>
      <c r="ASQ19" s="73">
        <v>43.270023005823703</v>
      </c>
      <c r="ASR19" s="73">
        <v>28.612297263929861</v>
      </c>
      <c r="ASS19" s="73">
        <v>18.506554519335069</v>
      </c>
      <c r="AST19" s="73">
        <v>1.961623797035781</v>
      </c>
    </row>
    <row r="20" spans="1:1190" x14ac:dyDescent="0.25">
      <c r="A20" s="132" t="s">
        <v>237</v>
      </c>
      <c r="B20" s="73">
        <v>3.239382692831913E-2</v>
      </c>
      <c r="C20" s="73">
        <v>0.22223550311487911</v>
      </c>
      <c r="D20" s="73">
        <v>4.3338372155749483E-2</v>
      </c>
      <c r="E20" s="73">
        <v>4.4995447959281183E-2</v>
      </c>
      <c r="F20" s="73">
        <v>1.1387903583661761E-2</v>
      </c>
      <c r="G20" s="73">
        <v>1.3243945003987481E-2</v>
      </c>
      <c r="H20" s="73">
        <v>9.6760898386777736E-3</v>
      </c>
      <c r="I20" s="73">
        <v>1.6021355342672058E-2</v>
      </c>
      <c r="J20" s="73">
        <v>1.183742548122973E-2</v>
      </c>
      <c r="K20" s="73">
        <v>8.0347173200391708E-3</v>
      </c>
      <c r="L20" s="73">
        <v>7.7971999799675094E-3</v>
      </c>
      <c r="M20" s="73">
        <v>1.5035046092633279E-2</v>
      </c>
      <c r="N20" s="73">
        <v>2.5656740038323789E-2</v>
      </c>
      <c r="O20" s="73">
        <v>1.0543315799782861E-2</v>
      </c>
      <c r="P20" s="73">
        <v>0.1216857339645068</v>
      </c>
      <c r="Q20" s="73">
        <v>0.12979689680443171</v>
      </c>
      <c r="R20" s="73">
        <v>0.33533697461265111</v>
      </c>
      <c r="S20" s="73">
        <v>0.23757917312260851</v>
      </c>
      <c r="T20" s="73">
        <v>1.4302825253013829</v>
      </c>
      <c r="U20" s="73">
        <v>0.35039358839697132</v>
      </c>
      <c r="V20" s="73">
        <v>0.12613307306841159</v>
      </c>
      <c r="W20" s="73">
        <v>0.1484331163947141</v>
      </c>
      <c r="X20" s="73">
        <v>0.15771177355835561</v>
      </c>
      <c r="Y20" s="73">
        <v>0.13180509004013369</v>
      </c>
      <c r="Z20" s="73">
        <v>9.3600213411635574E-2</v>
      </c>
      <c r="AA20" s="73">
        <v>0.104547242765559</v>
      </c>
      <c r="AB20" s="73">
        <v>8.6730615151818791E-2</v>
      </c>
      <c r="AC20" s="73">
        <v>0.1102998438729898</v>
      </c>
      <c r="AD20" s="73">
        <v>8.9881659359152769E-3</v>
      </c>
      <c r="AE20" s="73">
        <v>6.4787653856645575E-2</v>
      </c>
      <c r="AF20" s="73">
        <v>0.44447100622975882</v>
      </c>
      <c r="AG20" s="73">
        <v>8.6676744311508874E-2</v>
      </c>
      <c r="AH20" s="73">
        <v>8.9990895918567376E-2</v>
      </c>
      <c r="AI20" s="73">
        <v>2.2775807167325801E-2</v>
      </c>
      <c r="AJ20" s="73">
        <v>2.648789000797783E-2</v>
      </c>
      <c r="AK20" s="73">
        <v>1.9352179677357868E-2</v>
      </c>
      <c r="AL20" s="73">
        <v>3.2042710685347968E-2</v>
      </c>
      <c r="AM20" s="73">
        <v>2.367485096246184E-2</v>
      </c>
      <c r="AN20" s="73">
        <v>1.6069434640079931E-2</v>
      </c>
      <c r="AO20" s="73">
        <v>1.5594399959936779E-2</v>
      </c>
      <c r="AP20" s="73">
        <v>3.0070092185269921E-2</v>
      </c>
      <c r="AQ20" s="73">
        <v>5.1313480076651451E-2</v>
      </c>
      <c r="AR20" s="73">
        <v>2.108663159956773E-2</v>
      </c>
      <c r="AS20" s="73">
        <v>0.24337146792903899</v>
      </c>
      <c r="AT20" s="73">
        <v>0.25959379360888851</v>
      </c>
      <c r="AU20" s="73">
        <v>0.67067394922534507</v>
      </c>
      <c r="AV20" s="73">
        <v>0.47515834624522763</v>
      </c>
      <c r="AW20" s="73">
        <v>2.8605650506028089</v>
      </c>
      <c r="AX20" s="73">
        <v>0.70078717679400881</v>
      </c>
      <c r="AY20" s="73">
        <v>0.25226614613685039</v>
      </c>
      <c r="AZ20" s="73">
        <v>0.29686623278944951</v>
      </c>
      <c r="BA20" s="73">
        <v>0.31542354711674192</v>
      </c>
      <c r="BB20" s="73">
        <v>0.26361018008028081</v>
      </c>
      <c r="BC20" s="73">
        <v>0.18720042682329141</v>
      </c>
      <c r="BD20" s="73">
        <v>0.2090944855311373</v>
      </c>
      <c r="BE20" s="73">
        <v>0.17346123030365401</v>
      </c>
      <c r="BF20" s="73">
        <v>0.22059968774599789</v>
      </c>
      <c r="BG20" s="73">
        <v>1.797633187183276E-2</v>
      </c>
      <c r="BH20" s="73">
        <v>9.7181480784971963E-2</v>
      </c>
      <c r="BI20" s="73">
        <v>0.66670650934463827</v>
      </c>
      <c r="BJ20" s="73">
        <v>0.1300151164672681</v>
      </c>
      <c r="BK20" s="73">
        <v>0.13498634387785349</v>
      </c>
      <c r="BL20" s="73">
        <v>3.4163710750989902E-2</v>
      </c>
      <c r="BM20" s="73">
        <v>3.9731835011968128E-2</v>
      </c>
      <c r="BN20" s="73">
        <v>2.902826951603802E-2</v>
      </c>
      <c r="BO20" s="73">
        <v>4.8064066028023947E-2</v>
      </c>
      <c r="BP20" s="73">
        <v>3.5512276443693938E-2</v>
      </c>
      <c r="BQ20" s="73">
        <v>2.4104151960120709E-2</v>
      </c>
      <c r="BR20" s="73">
        <v>2.3391599939906041E-2</v>
      </c>
      <c r="BS20" s="73">
        <v>4.5105138277906479E-2</v>
      </c>
      <c r="BT20" s="73">
        <v>7.697022011497906E-2</v>
      </c>
      <c r="BU20" s="73">
        <v>3.162994739935255E-2</v>
      </c>
      <c r="BV20" s="73">
        <v>0.36505720189357149</v>
      </c>
      <c r="BW20" s="73">
        <v>0.38939069041334501</v>
      </c>
      <c r="BX20" s="73">
        <v>1.0060109238380379</v>
      </c>
      <c r="BY20" s="73">
        <v>0.71273751936784735</v>
      </c>
      <c r="BZ20" s="73">
        <v>4.2908475759042348</v>
      </c>
      <c r="CA20" s="73">
        <v>1.051180765191045</v>
      </c>
      <c r="CB20" s="73">
        <v>0.37839921920528952</v>
      </c>
      <c r="CC20" s="73">
        <v>0.44529934918418468</v>
      </c>
      <c r="CD20" s="73">
        <v>0.47313532067512781</v>
      </c>
      <c r="CE20" s="73">
        <v>0.39541527012042788</v>
      </c>
      <c r="CF20" s="73">
        <v>0.28080064023494727</v>
      </c>
      <c r="CG20" s="73">
        <v>0.31364172829671511</v>
      </c>
      <c r="CH20" s="73">
        <v>0.26019184545548901</v>
      </c>
      <c r="CI20" s="73">
        <v>0.33089953161900598</v>
      </c>
      <c r="CJ20" s="73">
        <v>2.6964497807750211E-2</v>
      </c>
      <c r="CK20" s="73">
        <v>0.12957530771329831</v>
      </c>
      <c r="CL20" s="73">
        <v>0.88894201245951832</v>
      </c>
      <c r="CM20" s="73">
        <v>0.17335348862302699</v>
      </c>
      <c r="CN20" s="73">
        <v>0.17998179183713961</v>
      </c>
      <c r="CO20" s="73">
        <v>4.5551614334654038E-2</v>
      </c>
      <c r="CP20" s="73">
        <v>5.2975780015958443E-2</v>
      </c>
      <c r="CQ20" s="73">
        <v>3.870435935471811E-2</v>
      </c>
      <c r="CR20" s="73">
        <v>6.4085421370699891E-2</v>
      </c>
      <c r="CS20" s="73">
        <v>4.7349701924926102E-2</v>
      </c>
      <c r="CT20" s="73">
        <v>3.213886928016154E-2</v>
      </c>
      <c r="CU20" s="73">
        <v>3.118879991987528E-2</v>
      </c>
      <c r="CV20" s="73">
        <v>6.0140184370543109E-2</v>
      </c>
      <c r="CW20" s="73">
        <v>0.1026269601533068</v>
      </c>
      <c r="CX20" s="73">
        <v>4.217326319913739E-2</v>
      </c>
      <c r="CY20" s="73">
        <v>0.48674293585810507</v>
      </c>
      <c r="CZ20" s="73">
        <v>0.51918758721780189</v>
      </c>
      <c r="DA20" s="73">
        <v>1.3413478984507321</v>
      </c>
      <c r="DB20" s="73">
        <v>0.95031669249046602</v>
      </c>
      <c r="DC20" s="73">
        <v>5.7211301012056621</v>
      </c>
      <c r="DD20" s="73">
        <v>1.4015743535880809</v>
      </c>
      <c r="DE20" s="73">
        <v>0.50453229227372876</v>
      </c>
      <c r="DF20" s="73">
        <v>0.5937324655789199</v>
      </c>
      <c r="DG20" s="73">
        <v>0.63084709423351393</v>
      </c>
      <c r="DH20" s="73">
        <v>0.52722036016057539</v>
      </c>
      <c r="DI20" s="73">
        <v>0.37440085364660342</v>
      </c>
      <c r="DJ20" s="73">
        <v>0.41818897106229341</v>
      </c>
      <c r="DK20" s="73">
        <v>0.34692246060732401</v>
      </c>
      <c r="DL20" s="73">
        <v>0.44119937549201482</v>
      </c>
      <c r="DM20" s="73">
        <v>3.5952663743667707E-2</v>
      </c>
      <c r="DN20" s="73">
        <v>0.16196913464162449</v>
      </c>
      <c r="DO20" s="73">
        <v>1.1111775155743979</v>
      </c>
      <c r="DP20" s="73">
        <v>0.21669186077878611</v>
      </c>
      <c r="DQ20" s="73">
        <v>0.22497723979642581</v>
      </c>
      <c r="DR20" s="73">
        <v>5.6939517918318208E-2</v>
      </c>
      <c r="DS20" s="73">
        <v>6.621972501994873E-2</v>
      </c>
      <c r="DT20" s="73">
        <v>4.8380449193398289E-2</v>
      </c>
      <c r="DU20" s="73">
        <v>8.0106776713375752E-2</v>
      </c>
      <c r="DV20" s="73">
        <v>5.9187127406158183E-2</v>
      </c>
      <c r="DW20" s="73">
        <v>4.017358660020233E-2</v>
      </c>
      <c r="DX20" s="73">
        <v>3.8985999899844498E-2</v>
      </c>
      <c r="DY20" s="73">
        <v>7.5175230463179782E-2</v>
      </c>
      <c r="DZ20" s="73">
        <v>0.12828370019163449</v>
      </c>
      <c r="EA20" s="73">
        <v>5.2716578998922188E-2</v>
      </c>
      <c r="EB20" s="73">
        <v>0.60842866982263699</v>
      </c>
      <c r="EC20" s="73">
        <v>0.64898448402225783</v>
      </c>
      <c r="ED20" s="73">
        <v>1.676684873063427</v>
      </c>
      <c r="EE20" s="73">
        <v>1.1878958656130849</v>
      </c>
      <c r="EF20" s="73">
        <v>7.1514126265070912</v>
      </c>
      <c r="EG20" s="73">
        <v>1.751967941985116</v>
      </c>
      <c r="EH20" s="73">
        <v>0.63066536534216744</v>
      </c>
      <c r="EI20" s="73">
        <v>0.74216558197365468</v>
      </c>
      <c r="EJ20" s="73">
        <v>0.78855886779189921</v>
      </c>
      <c r="EK20" s="73">
        <v>0.6590254502007229</v>
      </c>
      <c r="EL20" s="73">
        <v>0.46800106705825922</v>
      </c>
      <c r="EM20" s="73">
        <v>0.52273621382787083</v>
      </c>
      <c r="EN20" s="73">
        <v>0.43365307575915862</v>
      </c>
      <c r="EO20" s="73">
        <v>0.55149921936502311</v>
      </c>
      <c r="EP20" s="73">
        <v>4.4940829679585119E-2</v>
      </c>
      <c r="EQ20" s="73">
        <v>0.194362961569951</v>
      </c>
      <c r="ER20" s="73">
        <v>1.333413018689277</v>
      </c>
      <c r="ES20" s="73">
        <v>0.26003023293454552</v>
      </c>
      <c r="ET20" s="73">
        <v>0.26997268775571198</v>
      </c>
      <c r="EU20" s="73">
        <v>6.8327421501982316E-2</v>
      </c>
      <c r="EV20" s="73">
        <v>7.9463670023939087E-2</v>
      </c>
      <c r="EW20" s="73">
        <v>5.8056539032078379E-2</v>
      </c>
      <c r="EX20" s="73">
        <v>9.612813205605171E-2</v>
      </c>
      <c r="EY20" s="73">
        <v>7.1024552887390222E-2</v>
      </c>
      <c r="EZ20" s="73">
        <v>4.820830392024307E-2</v>
      </c>
      <c r="FA20" s="73">
        <v>4.678319987981381E-2</v>
      </c>
      <c r="FB20" s="73">
        <v>9.0210276555816468E-2</v>
      </c>
      <c r="FC20" s="73">
        <v>0.15394044022996209</v>
      </c>
      <c r="FD20" s="73">
        <v>6.3259894798707014E-2</v>
      </c>
      <c r="FE20" s="73">
        <v>0.73011440378716941</v>
      </c>
      <c r="FF20" s="73">
        <v>0.77878138082671478</v>
      </c>
      <c r="FG20" s="73">
        <v>2.0120218476761189</v>
      </c>
      <c r="FH20" s="73">
        <v>1.425475038735704</v>
      </c>
      <c r="FI20" s="73">
        <v>8.5816951518085158</v>
      </c>
      <c r="FJ20" s="73">
        <v>2.1023615303821521</v>
      </c>
      <c r="FK20" s="73">
        <v>0.75679843841060723</v>
      </c>
      <c r="FL20" s="73">
        <v>0.89059869836839045</v>
      </c>
      <c r="FM20" s="73">
        <v>0.94627064135028549</v>
      </c>
      <c r="FN20" s="73">
        <v>0.79083054024087007</v>
      </c>
      <c r="FO20" s="73">
        <v>0.56160128046991586</v>
      </c>
      <c r="FP20" s="73">
        <v>0.62728345659344908</v>
      </c>
      <c r="FQ20" s="73">
        <v>0.52038369091099357</v>
      </c>
      <c r="FR20" s="73">
        <v>0.66179906323803184</v>
      </c>
      <c r="FS20" s="73">
        <v>5.3928995615502587E-2</v>
      </c>
      <c r="FT20" s="73">
        <v>0.2267567884982776</v>
      </c>
      <c r="FU20" s="73">
        <v>1.5556485218041569</v>
      </c>
      <c r="FV20" s="73">
        <v>0.30336860509030489</v>
      </c>
      <c r="FW20" s="73">
        <v>0.3149681357149981</v>
      </c>
      <c r="FX20" s="73">
        <v>7.9715325085646299E-2</v>
      </c>
      <c r="FY20" s="73">
        <v>9.2707615027929444E-2</v>
      </c>
      <c r="FZ20" s="73">
        <v>6.7732628870758482E-2</v>
      </c>
      <c r="GA20" s="73">
        <v>0.1121494873987277</v>
      </c>
      <c r="GB20" s="73">
        <v>8.2861978368622427E-2</v>
      </c>
      <c r="GC20" s="73">
        <v>5.6243021240283873E-2</v>
      </c>
      <c r="GD20" s="73">
        <v>5.4580399859783087E-2</v>
      </c>
      <c r="GE20" s="73">
        <v>0.1052453226484531</v>
      </c>
      <c r="GF20" s="73">
        <v>0.17959718026828961</v>
      </c>
      <c r="GG20" s="73">
        <v>7.3803210598491903E-2</v>
      </c>
      <c r="GH20" s="73">
        <v>0.85180013775170205</v>
      </c>
      <c r="GI20" s="73">
        <v>0.90857827763117127</v>
      </c>
      <c r="GJ20" s="73">
        <v>2.347358822288812</v>
      </c>
      <c r="GK20" s="73">
        <v>1.6630542118583229</v>
      </c>
      <c r="GL20" s="73">
        <v>10.01197767710994</v>
      </c>
      <c r="GM20" s="73">
        <v>2.4527551187791912</v>
      </c>
      <c r="GN20" s="73">
        <v>0.88293151147904592</v>
      </c>
      <c r="GO20" s="73">
        <v>1.039031814763125</v>
      </c>
      <c r="GP20" s="73">
        <v>1.1039824149086721</v>
      </c>
      <c r="GQ20" s="73">
        <v>0.92263563028101681</v>
      </c>
      <c r="GR20" s="73">
        <v>0.65520149388157123</v>
      </c>
      <c r="GS20" s="73">
        <v>0.73183069935902734</v>
      </c>
      <c r="GT20" s="73">
        <v>0.60711430606282923</v>
      </c>
      <c r="GU20" s="73">
        <v>0.77209890711103957</v>
      </c>
      <c r="GV20" s="73">
        <v>6.2917161551420131E-2</v>
      </c>
      <c r="GW20" s="73">
        <v>0.25915061542660361</v>
      </c>
      <c r="GX20" s="73">
        <v>1.7778840249190371</v>
      </c>
      <c r="GY20" s="73">
        <v>0.34670697724606331</v>
      </c>
      <c r="GZ20" s="73">
        <v>0.35996358367428433</v>
      </c>
      <c r="HA20" s="73">
        <v>9.110322866931049E-2</v>
      </c>
      <c r="HB20" s="73">
        <v>0.10595156003191961</v>
      </c>
      <c r="HC20" s="73">
        <v>7.7408718709438606E-2</v>
      </c>
      <c r="HD20" s="73">
        <v>0.12817084274140381</v>
      </c>
      <c r="HE20" s="73">
        <v>9.4699403849854674E-2</v>
      </c>
      <c r="HF20" s="73">
        <v>6.427773856032476E-2</v>
      </c>
      <c r="HG20" s="73">
        <v>6.237759983975226E-2</v>
      </c>
      <c r="HH20" s="73">
        <v>0.1202803687410896</v>
      </c>
      <c r="HI20" s="73">
        <v>0.2052539203066174</v>
      </c>
      <c r="HJ20" s="73">
        <v>8.4346526398276653E-2</v>
      </c>
      <c r="HK20" s="73">
        <v>0.97348587171623624</v>
      </c>
      <c r="HL20" s="73">
        <v>1.0383751744356271</v>
      </c>
      <c r="HM20" s="73">
        <v>2.6826957969015068</v>
      </c>
      <c r="HN20" s="73">
        <v>1.900633384980942</v>
      </c>
      <c r="HO20" s="73">
        <v>11.44226020241137</v>
      </c>
      <c r="HP20" s="73">
        <v>2.8031487071762249</v>
      </c>
      <c r="HQ20" s="73">
        <v>1.0090645845474859</v>
      </c>
      <c r="HR20" s="73">
        <v>1.1874649311578589</v>
      </c>
      <c r="HS20" s="73">
        <v>1.2616941884670561</v>
      </c>
      <c r="HT20" s="73">
        <v>1.054440720321165</v>
      </c>
      <c r="HU20" s="73">
        <v>0.74880170729322804</v>
      </c>
      <c r="HV20" s="73">
        <v>0.83637794212460426</v>
      </c>
      <c r="HW20" s="73">
        <v>0.69384492121466346</v>
      </c>
      <c r="HX20" s="73">
        <v>0.88239875098404852</v>
      </c>
      <c r="HY20" s="73">
        <v>7.190532748733762E-2</v>
      </c>
      <c r="HZ20" s="73">
        <v>0.29154444235492988</v>
      </c>
      <c r="IA20" s="73">
        <v>2.0001195280339168</v>
      </c>
      <c r="IB20" s="73">
        <v>0.39004534940182228</v>
      </c>
      <c r="IC20" s="73">
        <v>0.4049590316335705</v>
      </c>
      <c r="ID20" s="73">
        <v>0.1024911322529746</v>
      </c>
      <c r="IE20" s="73">
        <v>0.11919550503590989</v>
      </c>
      <c r="IF20" s="73">
        <v>8.7084808548118786E-2</v>
      </c>
      <c r="IG20" s="73">
        <v>0.14419219808407971</v>
      </c>
      <c r="IH20" s="73">
        <v>0.1065368293310866</v>
      </c>
      <c r="II20" s="73">
        <v>7.2312455880365514E-2</v>
      </c>
      <c r="IJ20" s="73">
        <v>7.0174799819721495E-2</v>
      </c>
      <c r="IK20" s="73">
        <v>0.13531541483372619</v>
      </c>
      <c r="IL20" s="73">
        <v>0.2309106603449449</v>
      </c>
      <c r="IM20" s="73">
        <v>9.4889842198061444E-2</v>
      </c>
      <c r="IN20" s="73">
        <v>1.095171605680767</v>
      </c>
      <c r="IO20" s="73">
        <v>1.1681720712400829</v>
      </c>
      <c r="IP20" s="73">
        <v>3.0180327715141981</v>
      </c>
      <c r="IQ20" s="73">
        <v>2.1382125581035609</v>
      </c>
      <c r="IR20" s="73">
        <v>12.8725427277128</v>
      </c>
      <c r="IS20" s="73">
        <v>3.1535422955732599</v>
      </c>
      <c r="IT20" s="73">
        <v>1.1351976576159259</v>
      </c>
      <c r="IU20" s="73">
        <v>1.335898047552595</v>
      </c>
      <c r="IV20" s="73">
        <v>1.419405962025442</v>
      </c>
      <c r="IW20" s="73">
        <v>1.186245810361312</v>
      </c>
      <c r="IX20" s="73">
        <v>0.8424019207048844</v>
      </c>
      <c r="IY20" s="73">
        <v>0.9409251848901824</v>
      </c>
      <c r="IZ20" s="73">
        <v>0.78057553636649823</v>
      </c>
      <c r="JA20" s="73">
        <v>0.99269859485705791</v>
      </c>
      <c r="JB20" s="73">
        <v>8.0893493423255095E-2</v>
      </c>
      <c r="JC20" s="73">
        <v>0.32393826928325692</v>
      </c>
      <c r="JD20" s="73">
        <v>2.2223550311487958</v>
      </c>
      <c r="JE20" s="73">
        <v>0.43338372155758298</v>
      </c>
      <c r="JF20" s="73">
        <v>0.44995447959285639</v>
      </c>
      <c r="JG20" s="73">
        <v>0.1138790358366384</v>
      </c>
      <c r="JH20" s="73">
        <v>0.13243945003990051</v>
      </c>
      <c r="JI20" s="73">
        <v>9.6760898386798661E-2</v>
      </c>
      <c r="JJ20" s="73">
        <v>0.16021355342675531</v>
      </c>
      <c r="JK20" s="73">
        <v>0.1183742548123186</v>
      </c>
      <c r="JL20" s="73">
        <v>8.0347173200406116E-2</v>
      </c>
      <c r="JM20" s="73">
        <v>7.7971999799690939E-2</v>
      </c>
      <c r="JN20" s="73">
        <v>0.15035046092636309</v>
      </c>
      <c r="JO20" s="73">
        <v>0.25656740038327303</v>
      </c>
      <c r="JP20" s="73">
        <v>0.1054331579978465</v>
      </c>
      <c r="JQ20" s="73">
        <v>1.2168573396452991</v>
      </c>
      <c r="JR20" s="73">
        <v>1.2979689680445421</v>
      </c>
      <c r="JS20" s="73">
        <v>3.353369746126893</v>
      </c>
      <c r="JT20" s="73">
        <v>2.37579173122618</v>
      </c>
      <c r="JU20" s="73">
        <v>14.30282525301423</v>
      </c>
      <c r="JV20" s="73">
        <v>3.503935883970303</v>
      </c>
      <c r="JW20" s="73">
        <v>1.261330730684362</v>
      </c>
      <c r="JX20" s="73">
        <v>1.484331163947332</v>
      </c>
      <c r="JY20" s="73">
        <v>1.5771177355838311</v>
      </c>
      <c r="JZ20" s="73">
        <v>1.3180509004014569</v>
      </c>
      <c r="KA20" s="73">
        <v>0.93600213411653799</v>
      </c>
      <c r="KB20" s="73">
        <v>1.045472427655763</v>
      </c>
      <c r="KC20" s="73">
        <v>0.86730615151833501</v>
      </c>
      <c r="KD20" s="73">
        <v>1.1029984387300631</v>
      </c>
      <c r="KE20" s="73">
        <v>8.9881659359172195E-2</v>
      </c>
      <c r="KF20" s="73">
        <v>0.35633209621158302</v>
      </c>
      <c r="KG20" s="73">
        <v>2.4445905342636758</v>
      </c>
      <c r="KH20" s="73">
        <v>0.47672209371334151</v>
      </c>
      <c r="KI20" s="73">
        <v>0.4949499275521424</v>
      </c>
      <c r="KJ20" s="73">
        <v>0.12526693942030279</v>
      </c>
      <c r="KK20" s="73">
        <v>0.14568339504389069</v>
      </c>
      <c r="KL20" s="73">
        <v>0.1064369882254789</v>
      </c>
      <c r="KM20" s="73">
        <v>0.17623490876943149</v>
      </c>
      <c r="KN20" s="73">
        <v>0.1302116802935509</v>
      </c>
      <c r="KO20" s="73">
        <v>8.8381890520446996E-2</v>
      </c>
      <c r="KP20" s="73">
        <v>8.5769199779660077E-2</v>
      </c>
      <c r="KQ20" s="73">
        <v>0.16538550701899979</v>
      </c>
      <c r="KR20" s="73">
        <v>0.28222414042160082</v>
      </c>
      <c r="KS20" s="73">
        <v>0.11597647379763119</v>
      </c>
      <c r="KT20" s="73">
        <v>1.338543073609834</v>
      </c>
      <c r="KU20" s="73">
        <v>1.4277658648489979</v>
      </c>
      <c r="KV20" s="73">
        <v>3.6887067207395861</v>
      </c>
      <c r="KW20" s="73">
        <v>2.6133709043488</v>
      </c>
      <c r="KX20" s="73">
        <v>15.733107778315651</v>
      </c>
      <c r="KY20" s="73">
        <v>3.854329472367334</v>
      </c>
      <c r="KZ20" s="73">
        <v>1.387463803752802</v>
      </c>
      <c r="LA20" s="73">
        <v>1.632764280342067</v>
      </c>
      <c r="LB20" s="73">
        <v>1.7348295091422159</v>
      </c>
      <c r="LC20" s="73">
        <v>1.449855990441606</v>
      </c>
      <c r="LD20" s="73">
        <v>1.0296023475281959</v>
      </c>
      <c r="LE20" s="73">
        <v>1.1500196704213399</v>
      </c>
      <c r="LF20" s="73">
        <v>0.95403676667016901</v>
      </c>
      <c r="LG20" s="73">
        <v>1.2132982826030729</v>
      </c>
      <c r="LH20" s="73">
        <v>9.8869825295089808E-2</v>
      </c>
      <c r="LI20" s="73">
        <v>0.38872592313990939</v>
      </c>
      <c r="LJ20" s="73">
        <v>2.6668260373785571</v>
      </c>
      <c r="LK20" s="73">
        <v>0.52006046586910082</v>
      </c>
      <c r="LL20" s="73">
        <v>0.53994537551142896</v>
      </c>
      <c r="LM20" s="73">
        <v>0.1366548430039666</v>
      </c>
      <c r="LN20" s="73">
        <v>0.15892734004788109</v>
      </c>
      <c r="LO20" s="73">
        <v>0.11611307806415901</v>
      </c>
      <c r="LP20" s="73">
        <v>0.19225626411210731</v>
      </c>
      <c r="LQ20" s="73">
        <v>0.1420491057747828</v>
      </c>
      <c r="LR20" s="73">
        <v>9.6416607840487695E-2</v>
      </c>
      <c r="LS20" s="73">
        <v>9.3566399759629396E-2</v>
      </c>
      <c r="LT20" s="73">
        <v>0.18042055311163621</v>
      </c>
      <c r="LU20" s="73">
        <v>0.30788088045992812</v>
      </c>
      <c r="LV20" s="73">
        <v>0.12651978959741611</v>
      </c>
      <c r="LW20" s="73">
        <v>1.460228807574365</v>
      </c>
      <c r="LX20" s="73">
        <v>1.557562761653454</v>
      </c>
      <c r="LY20" s="73">
        <v>4.0240436953522796</v>
      </c>
      <c r="LZ20" s="73">
        <v>2.85095007747142</v>
      </c>
      <c r="MA20" s="73">
        <v>17.16339030361706</v>
      </c>
      <c r="MB20" s="73">
        <v>4.2047230607643744</v>
      </c>
      <c r="MC20" s="73">
        <v>1.51359687682124</v>
      </c>
      <c r="MD20" s="73">
        <v>1.7811973967368031</v>
      </c>
      <c r="ME20" s="73">
        <v>1.892541282700601</v>
      </c>
      <c r="MF20" s="73">
        <v>1.5816610804817519</v>
      </c>
      <c r="MG20" s="73">
        <v>1.123202560939851</v>
      </c>
      <c r="MH20" s="73">
        <v>1.254566913186917</v>
      </c>
      <c r="MI20" s="73">
        <v>1.040767381822004</v>
      </c>
      <c r="MJ20" s="73">
        <v>1.3235981264760801</v>
      </c>
      <c r="MK20" s="73">
        <v>0.1078579912310073</v>
      </c>
      <c r="ML20" s="73">
        <v>0.42111975006823471</v>
      </c>
      <c r="MM20" s="73">
        <v>2.8890615404934361</v>
      </c>
      <c r="MN20" s="73">
        <v>0.56339883802485802</v>
      </c>
      <c r="MO20" s="73">
        <v>0.58494082347071574</v>
      </c>
      <c r="MP20" s="73">
        <v>0.14804274658763131</v>
      </c>
      <c r="MQ20" s="73">
        <v>0.1721712850518709</v>
      </c>
      <c r="MR20" s="73">
        <v>0.12578916790283931</v>
      </c>
      <c r="MS20" s="73">
        <v>0.20827761945478371</v>
      </c>
      <c r="MT20" s="73">
        <v>0.1538865312560154</v>
      </c>
      <c r="MU20" s="73">
        <v>0.1044513251605288</v>
      </c>
      <c r="MV20" s="73">
        <v>0.1013635997395983</v>
      </c>
      <c r="MW20" s="73">
        <v>0.19545559920427261</v>
      </c>
      <c r="MX20" s="73">
        <v>0.33353762049825558</v>
      </c>
      <c r="MY20" s="73">
        <v>0.13706310539720071</v>
      </c>
      <c r="MZ20" s="73">
        <v>1.581914541538902</v>
      </c>
      <c r="NA20" s="73">
        <v>1.687359658457908</v>
      </c>
      <c r="NB20" s="73">
        <v>4.3593806699649731</v>
      </c>
      <c r="NC20" s="73">
        <v>3.0885292505940392</v>
      </c>
      <c r="ND20" s="73">
        <v>18.59367282891851</v>
      </c>
      <c r="NE20" s="73">
        <v>4.5551166491614072</v>
      </c>
      <c r="NF20" s="73">
        <v>1.639729949889684</v>
      </c>
      <c r="NG20" s="73">
        <v>1.929630513131535</v>
      </c>
      <c r="NH20" s="73">
        <v>2.0502530562589838</v>
      </c>
      <c r="NI20" s="73">
        <v>1.7134661705219021</v>
      </c>
      <c r="NJ20" s="73">
        <v>1.21680277435151</v>
      </c>
      <c r="NK20" s="73">
        <v>1.3591141559524931</v>
      </c>
      <c r="NL20" s="73">
        <v>1.127497996973837</v>
      </c>
      <c r="NM20" s="73">
        <v>1.4338979703490931</v>
      </c>
      <c r="NN20" s="73">
        <v>0.1168461571669248</v>
      </c>
      <c r="NO20" s="73">
        <v>0.45351357699656231</v>
      </c>
      <c r="NP20" s="73">
        <v>3.111297043608316</v>
      </c>
      <c r="NQ20" s="73">
        <v>0.60673721018061877</v>
      </c>
      <c r="NR20" s="73">
        <v>0.62993627143000108</v>
      </c>
      <c r="NS20" s="73">
        <v>0.1594306501712951</v>
      </c>
      <c r="NT20" s="73">
        <v>0.18541523005586169</v>
      </c>
      <c r="NU20" s="73">
        <v>0.13546525774151941</v>
      </c>
      <c r="NV20" s="73">
        <v>0.22429897479745919</v>
      </c>
      <c r="NW20" s="73">
        <v>0.16572395673724721</v>
      </c>
      <c r="NX20" s="73">
        <v>0.1124860424805694</v>
      </c>
      <c r="NY20" s="73">
        <v>0.1091607997195678</v>
      </c>
      <c r="NZ20" s="73">
        <v>0.2104906452969097</v>
      </c>
      <c r="OA20" s="73">
        <v>0.35919436053658371</v>
      </c>
      <c r="OB20" s="73">
        <v>0.14760642119698561</v>
      </c>
      <c r="OC20" s="73">
        <v>1.7036002755034321</v>
      </c>
      <c r="OD20" s="73">
        <v>1.817156555262367</v>
      </c>
      <c r="OE20" s="73">
        <v>4.6947176445776666</v>
      </c>
      <c r="OF20" s="73">
        <v>3.3261084237166578</v>
      </c>
      <c r="OG20" s="73">
        <v>20.023955354219918</v>
      </c>
      <c r="OH20" s="73">
        <v>4.9055102375584454</v>
      </c>
      <c r="OI20" s="73">
        <v>1.7658630229581209</v>
      </c>
      <c r="OJ20" s="73">
        <v>2.0780636295262709</v>
      </c>
      <c r="OK20" s="73">
        <v>2.2079648298173722</v>
      </c>
      <c r="OL20" s="73">
        <v>1.845271260562048</v>
      </c>
      <c r="OM20" s="73">
        <v>1.310402987763164</v>
      </c>
      <c r="ON20" s="73">
        <v>1.4636613987180731</v>
      </c>
      <c r="OO20" s="73">
        <v>1.2142286121256729</v>
      </c>
      <c r="OP20" s="73">
        <v>1.5441978142220989</v>
      </c>
      <c r="OQ20" s="73">
        <v>0.1258343231028422</v>
      </c>
      <c r="OR20" s="73">
        <v>0.48590740392488879</v>
      </c>
      <c r="OS20" s="73">
        <v>3.333532546723196</v>
      </c>
      <c r="OT20" s="73">
        <v>0.65007558233637819</v>
      </c>
      <c r="OU20" s="73">
        <v>0.67493171938928764</v>
      </c>
      <c r="OV20" s="73">
        <v>0.170818553754959</v>
      </c>
      <c r="OW20" s="73">
        <v>0.1986591750598522</v>
      </c>
      <c r="OX20" s="73">
        <v>0.14514134758019939</v>
      </c>
      <c r="OY20" s="73">
        <v>0.24032033014013521</v>
      </c>
      <c r="OZ20" s="73">
        <v>0.17756138221847939</v>
      </c>
      <c r="PA20" s="73">
        <v>0.12052075980061019</v>
      </c>
      <c r="PB20" s="73">
        <v>0.1169579996995372</v>
      </c>
      <c r="PC20" s="73">
        <v>0.22552569138954601</v>
      </c>
      <c r="PD20" s="73">
        <v>0.3848511005749114</v>
      </c>
      <c r="PE20" s="73">
        <v>0.15814973699677079</v>
      </c>
      <c r="PF20" s="73">
        <v>1.8252860094679639</v>
      </c>
      <c r="PG20" s="73">
        <v>1.9469534520668259</v>
      </c>
      <c r="PH20" s="73">
        <v>5.0300546191903646</v>
      </c>
      <c r="PI20" s="73">
        <v>3.56368759683928</v>
      </c>
      <c r="PJ20" s="73">
        <v>21.454237879521369</v>
      </c>
      <c r="PK20" s="73">
        <v>5.2559038259554862</v>
      </c>
      <c r="PL20" s="73">
        <v>1.891996096026558</v>
      </c>
      <c r="PM20" s="73">
        <v>2.226496745921009</v>
      </c>
      <c r="PN20" s="73">
        <v>2.3656766033757619</v>
      </c>
      <c r="PO20" s="73">
        <v>1.977076350602194</v>
      </c>
      <c r="PP20" s="73">
        <v>1.4040032011748189</v>
      </c>
      <c r="PQ20" s="73">
        <v>1.568208641483652</v>
      </c>
      <c r="PR20" s="73">
        <v>1.300959227277511</v>
      </c>
      <c r="PS20" s="73">
        <v>1.6544976580951061</v>
      </c>
      <c r="PT20" s="73">
        <v>0.13482248903875951</v>
      </c>
      <c r="PU20" s="73">
        <v>0.51830123085321578</v>
      </c>
      <c r="PV20" s="73">
        <v>3.555768049838075</v>
      </c>
      <c r="PW20" s="73">
        <v>0.69341395449213816</v>
      </c>
      <c r="PX20" s="73">
        <v>0.7199271673485732</v>
      </c>
      <c r="PY20" s="73">
        <v>0.1822064573386229</v>
      </c>
      <c r="PZ20" s="73">
        <v>0.21190312006384271</v>
      </c>
      <c r="QA20" s="73">
        <v>0.15481743741887941</v>
      </c>
      <c r="QB20" s="73">
        <v>0.25634168548281072</v>
      </c>
      <c r="QC20" s="73">
        <v>0.18939880769971121</v>
      </c>
      <c r="QD20" s="73">
        <v>0.12855547712065071</v>
      </c>
      <c r="QE20" s="73">
        <v>0.1247551996795066</v>
      </c>
      <c r="QF20" s="73">
        <v>0.24056073748218321</v>
      </c>
      <c r="QG20" s="73">
        <v>0.41050784061323953</v>
      </c>
      <c r="QH20" s="73">
        <v>0.16869305279655569</v>
      </c>
      <c r="QI20" s="73">
        <v>1.9469717434324949</v>
      </c>
      <c r="QJ20" s="73">
        <v>2.076750348871284</v>
      </c>
      <c r="QK20" s="73">
        <v>5.3653915938030581</v>
      </c>
      <c r="QL20" s="73">
        <v>3.8012667699618978</v>
      </c>
      <c r="QM20" s="73">
        <v>22.884520404822791</v>
      </c>
      <c r="QN20" s="73">
        <v>5.6062974143525253</v>
      </c>
      <c r="QO20" s="73">
        <v>2.0181291690949958</v>
      </c>
      <c r="QP20" s="73">
        <v>2.374929862315744</v>
      </c>
      <c r="QQ20" s="73">
        <v>2.523388376934149</v>
      </c>
      <c r="QR20" s="73">
        <v>2.108881440642342</v>
      </c>
      <c r="QS20" s="73">
        <v>1.4976034145864741</v>
      </c>
      <c r="QT20" s="73">
        <v>1.6727558842492321</v>
      </c>
      <c r="QU20" s="73">
        <v>1.387689842429346</v>
      </c>
      <c r="QV20" s="73">
        <v>1.7647975019681119</v>
      </c>
      <c r="QW20" s="73">
        <v>0.14381065497467699</v>
      </c>
      <c r="QX20" s="73">
        <v>0.55069505778154015</v>
      </c>
      <c r="QY20" s="73">
        <v>3.778003552952955</v>
      </c>
      <c r="QZ20" s="73">
        <v>0.73675232664789547</v>
      </c>
      <c r="RA20" s="73">
        <v>0.76492261530785988</v>
      </c>
      <c r="RB20" s="73">
        <v>0.19359436092228749</v>
      </c>
      <c r="RC20" s="73">
        <v>0.2251470650678323</v>
      </c>
      <c r="RD20" s="73">
        <v>0.1644935272575597</v>
      </c>
      <c r="RE20" s="73">
        <v>0.27236304082548751</v>
      </c>
      <c r="RF20" s="73">
        <v>0.20123623318094391</v>
      </c>
      <c r="RG20" s="73">
        <v>0.1365901944406917</v>
      </c>
      <c r="RH20" s="73">
        <v>0.13255239965947541</v>
      </c>
      <c r="RI20" s="73">
        <v>0.25559578357481932</v>
      </c>
      <c r="RJ20" s="73">
        <v>0.43616458065156621</v>
      </c>
      <c r="RK20" s="73">
        <v>0.1792363685963401</v>
      </c>
      <c r="RL20" s="73">
        <v>2.0686574773970321</v>
      </c>
      <c r="RM20" s="73">
        <v>2.206547245675734</v>
      </c>
      <c r="RN20" s="73">
        <v>5.7007285684157436</v>
      </c>
      <c r="RO20" s="73">
        <v>4.0388459430845174</v>
      </c>
      <c r="RP20" s="73">
        <v>24.314802930124209</v>
      </c>
      <c r="RQ20" s="73">
        <v>5.9566910027495519</v>
      </c>
      <c r="RR20" s="73">
        <v>2.144262242163439</v>
      </c>
      <c r="RS20" s="73">
        <v>2.5233629787104759</v>
      </c>
      <c r="RT20" s="73">
        <v>2.681100150492528</v>
      </c>
      <c r="RU20" s="73">
        <v>2.2406865306824901</v>
      </c>
      <c r="RV20" s="73">
        <v>1.591203627998133</v>
      </c>
      <c r="RW20" s="73">
        <v>1.777303127014805</v>
      </c>
      <c r="RX20" s="73">
        <v>1.4744204575811779</v>
      </c>
      <c r="RY20" s="73">
        <v>1.875097345841124</v>
      </c>
      <c r="RZ20" s="73">
        <v>0.15279882091059441</v>
      </c>
      <c r="SA20" s="73">
        <v>0.58308888470986797</v>
      </c>
      <c r="SB20" s="73">
        <v>4.0002390560678336</v>
      </c>
      <c r="SC20" s="73">
        <v>0.78009069880365656</v>
      </c>
      <c r="SD20" s="73">
        <v>0.80991806326714555</v>
      </c>
      <c r="SE20" s="73">
        <v>0.20498226450595131</v>
      </c>
      <c r="SF20" s="73">
        <v>0.23839101007182309</v>
      </c>
      <c r="SG20" s="73">
        <v>0.17416961709623949</v>
      </c>
      <c r="SH20" s="73">
        <v>0.28838439616816292</v>
      </c>
      <c r="SI20" s="73">
        <v>0.21307365866217559</v>
      </c>
      <c r="SJ20" s="73">
        <v>0.14462491176073239</v>
      </c>
      <c r="SK20" s="73">
        <v>0.14034959963944499</v>
      </c>
      <c r="SL20" s="73">
        <v>0.27063082966745622</v>
      </c>
      <c r="SM20" s="73">
        <v>0.46182132068989418</v>
      </c>
      <c r="SN20" s="73">
        <v>0.18977968439612519</v>
      </c>
      <c r="SO20" s="73">
        <v>2.190343211361562</v>
      </c>
      <c r="SP20" s="73">
        <v>2.3363441424801952</v>
      </c>
      <c r="SQ20" s="73">
        <v>6.0360655430284398</v>
      </c>
      <c r="SR20" s="73">
        <v>4.2764251162071334</v>
      </c>
      <c r="SS20" s="73">
        <v>25.745085455425642</v>
      </c>
      <c r="ST20" s="73">
        <v>6.3070845911465971</v>
      </c>
      <c r="SU20" s="73">
        <v>2.270395315231875</v>
      </c>
      <c r="SV20" s="73">
        <v>2.671796095105214</v>
      </c>
      <c r="SW20" s="73">
        <v>2.8388119240509191</v>
      </c>
      <c r="SX20" s="73">
        <v>2.3724916207226339</v>
      </c>
      <c r="SY20" s="73">
        <v>1.6848038414097859</v>
      </c>
      <c r="SZ20" s="73">
        <v>1.881850369780387</v>
      </c>
      <c r="TA20" s="73">
        <v>1.5611510727330149</v>
      </c>
      <c r="TB20" s="73">
        <v>1.98539718971413</v>
      </c>
      <c r="TC20" s="73">
        <v>0.16178698684651191</v>
      </c>
      <c r="TD20" s="73">
        <v>0.61548271163819335</v>
      </c>
      <c r="TE20" s="73">
        <v>4.2224745591827144</v>
      </c>
      <c r="TF20" s="73">
        <v>0.82342907095941464</v>
      </c>
      <c r="TG20" s="73">
        <v>0.85491351122643178</v>
      </c>
      <c r="TH20" s="73">
        <v>0.21637016808961551</v>
      </c>
      <c r="TI20" s="73">
        <v>0.25163495507581302</v>
      </c>
      <c r="TJ20" s="73">
        <v>0.18384570693491989</v>
      </c>
      <c r="TK20" s="73">
        <v>0.3044057515108396</v>
      </c>
      <c r="TL20" s="73">
        <v>0.22491108414340821</v>
      </c>
      <c r="TM20" s="73">
        <v>0.1526596290807733</v>
      </c>
      <c r="TN20" s="73">
        <v>0.14814679961941399</v>
      </c>
      <c r="TO20" s="73">
        <v>0.2856658757600925</v>
      </c>
      <c r="TP20" s="73">
        <v>0.48747806072822158</v>
      </c>
      <c r="TQ20" s="73">
        <v>0.20032300019590971</v>
      </c>
      <c r="TR20" s="73">
        <v>2.3120289453260958</v>
      </c>
      <c r="TS20" s="73">
        <v>2.4661410392846479</v>
      </c>
      <c r="TT20" s="73">
        <v>6.3714025176411431</v>
      </c>
      <c r="TU20" s="73">
        <v>4.5140042893297512</v>
      </c>
      <c r="TV20" s="73">
        <v>27.17536798072706</v>
      </c>
      <c r="TW20" s="73">
        <v>6.6574781795436229</v>
      </c>
      <c r="TX20" s="73">
        <v>2.396528388300315</v>
      </c>
      <c r="TY20" s="73">
        <v>2.8202292114999472</v>
      </c>
      <c r="TZ20" s="73">
        <v>2.9965236976092999</v>
      </c>
      <c r="UA20" s="73">
        <v>2.5042967107627829</v>
      </c>
      <c r="UB20" s="73">
        <v>1.7784040548214439</v>
      </c>
      <c r="UC20" s="73">
        <v>1.9863976125459619</v>
      </c>
      <c r="UD20" s="73">
        <v>1.647881687884847</v>
      </c>
      <c r="UE20" s="73">
        <v>2.0956970335871401</v>
      </c>
      <c r="UF20" s="73">
        <v>0.17077515278242969</v>
      </c>
      <c r="UG20" s="73">
        <v>0.64787653856652194</v>
      </c>
      <c r="UH20" s="73">
        <v>4.4447100622975926</v>
      </c>
      <c r="UI20" s="73">
        <v>0.86676744311517528</v>
      </c>
      <c r="UJ20" s="73">
        <v>0.89990895918571734</v>
      </c>
      <c r="UK20" s="73">
        <v>0.22775807167327911</v>
      </c>
      <c r="UL20" s="73">
        <v>0.26487890007980419</v>
      </c>
      <c r="UM20" s="73">
        <v>0.1935217967735994</v>
      </c>
      <c r="UN20" s="73">
        <v>0.32042710685351422</v>
      </c>
      <c r="UO20" s="73">
        <v>0.23674850962463931</v>
      </c>
      <c r="UP20" s="73">
        <v>0.16069434640081351</v>
      </c>
      <c r="UQ20" s="73">
        <v>0.15594399959938379</v>
      </c>
      <c r="UR20" s="73">
        <v>0.30070092185272951</v>
      </c>
      <c r="US20" s="73">
        <v>0.51313480076654983</v>
      </c>
      <c r="UT20" s="73">
        <v>0.21086631599569511</v>
      </c>
      <c r="UU20" s="73">
        <v>2.4337146792906239</v>
      </c>
      <c r="UV20" s="73">
        <v>2.5959379360891122</v>
      </c>
      <c r="UW20" s="73">
        <v>6.7067394922538286</v>
      </c>
      <c r="UX20" s="73">
        <v>4.7515834624523734</v>
      </c>
      <c r="UY20" s="73">
        <v>28.605650506028478</v>
      </c>
      <c r="UZ20" s="73">
        <v>7.0078717679406743</v>
      </c>
      <c r="VA20" s="73">
        <v>2.5226614613687501</v>
      </c>
      <c r="VB20" s="73">
        <v>2.968662327894688</v>
      </c>
      <c r="VC20" s="73">
        <v>3.154235471167695</v>
      </c>
      <c r="VD20" s="73">
        <v>2.636101800802928</v>
      </c>
      <c r="VE20" s="73">
        <v>1.8720042682330971</v>
      </c>
      <c r="VF20" s="73">
        <v>2.0909448553115451</v>
      </c>
      <c r="VG20" s="73">
        <v>1.7346123030366869</v>
      </c>
      <c r="VH20" s="73">
        <v>2.2059968774601439</v>
      </c>
      <c r="VI20" s="73">
        <v>0.1797633187183463</v>
      </c>
      <c r="VJ20" s="73">
        <v>0.7126641924231728</v>
      </c>
      <c r="VK20" s="73">
        <v>4.8891810685273516</v>
      </c>
      <c r="VL20" s="73">
        <v>0.95344418742669157</v>
      </c>
      <c r="VM20" s="73">
        <v>0.98989985510429013</v>
      </c>
      <c r="VN20" s="73">
        <v>0.25053387884060779</v>
      </c>
      <c r="VO20" s="73">
        <v>0.29136679008778399</v>
      </c>
      <c r="VP20" s="73">
        <v>0.21287397645096021</v>
      </c>
      <c r="VQ20" s="73">
        <v>0.35246981753886719</v>
      </c>
      <c r="VR20" s="73">
        <v>0.26042336058710441</v>
      </c>
      <c r="VS20" s="73">
        <v>0.1767637810408958</v>
      </c>
      <c r="VT20" s="73">
        <v>0.17153839955932179</v>
      </c>
      <c r="VU20" s="73">
        <v>0.33077101403800241</v>
      </c>
      <c r="VV20" s="73">
        <v>0.56444828084320453</v>
      </c>
      <c r="VW20" s="73">
        <v>0.2319529475952643</v>
      </c>
      <c r="VX20" s="73">
        <v>2.6770861472196961</v>
      </c>
      <c r="VY20" s="73">
        <v>2.8555317296980198</v>
      </c>
      <c r="VZ20" s="73">
        <v>7.3774134414792183</v>
      </c>
      <c r="WA20" s="73">
        <v>5.226741808697609</v>
      </c>
      <c r="WB20" s="73">
        <v>31.466215556631361</v>
      </c>
      <c r="WC20" s="73">
        <v>7.7086589447347347</v>
      </c>
      <c r="WD20" s="73">
        <v>2.7749276075056342</v>
      </c>
      <c r="WE20" s="73">
        <v>3.2655285606841549</v>
      </c>
      <c r="WF20" s="73">
        <v>3.4696590182844589</v>
      </c>
      <c r="WG20" s="73">
        <v>2.8997119808832279</v>
      </c>
      <c r="WH20" s="73">
        <v>2.0592046950564109</v>
      </c>
      <c r="WI20" s="73">
        <v>2.300039340842698</v>
      </c>
      <c r="WJ20" s="73">
        <v>1.9080735333403529</v>
      </c>
      <c r="WK20" s="73">
        <v>2.4265965652061641</v>
      </c>
      <c r="WL20" s="73">
        <v>0.19773965059018189</v>
      </c>
      <c r="WM20" s="73">
        <v>0.77745184627982489</v>
      </c>
      <c r="WN20" s="73">
        <v>5.3336520747571141</v>
      </c>
      <c r="WO20" s="73">
        <v>1.040120931738209</v>
      </c>
      <c r="WP20" s="73">
        <v>1.079890751022863</v>
      </c>
      <c r="WQ20" s="73">
        <v>0.27330968600793631</v>
      </c>
      <c r="WR20" s="73">
        <v>0.3178546800957644</v>
      </c>
      <c r="WS20" s="73">
        <v>0.23222615612832101</v>
      </c>
      <c r="WT20" s="73">
        <v>0.38451252822421828</v>
      </c>
      <c r="WU20" s="73">
        <v>0.28409821154956788</v>
      </c>
      <c r="WV20" s="73">
        <v>0.1928332156809773</v>
      </c>
      <c r="WW20" s="73">
        <v>0.18713279951926021</v>
      </c>
      <c r="WX20" s="73">
        <v>0.36084110622327581</v>
      </c>
      <c r="WY20" s="73">
        <v>0.61576176091985912</v>
      </c>
      <c r="WZ20" s="73">
        <v>0.25303957919483389</v>
      </c>
      <c r="XA20" s="73">
        <v>2.9204576151487571</v>
      </c>
      <c r="XB20" s="73">
        <v>3.1151255233069288</v>
      </c>
      <c r="XC20" s="73">
        <v>8.0480873907046018</v>
      </c>
      <c r="XD20" s="73">
        <v>5.7019001549428534</v>
      </c>
      <c r="XE20" s="73">
        <v>34.326780607234177</v>
      </c>
      <c r="XF20" s="73">
        <v>8.4094461215288092</v>
      </c>
      <c r="XG20" s="73">
        <v>3.0271937536425142</v>
      </c>
      <c r="XH20" s="73">
        <v>3.562394793473624</v>
      </c>
      <c r="XI20" s="73">
        <v>3.785082565401229</v>
      </c>
      <c r="XJ20" s="73">
        <v>3.1633221609635189</v>
      </c>
      <c r="XK20" s="73">
        <v>2.2464051218797252</v>
      </c>
      <c r="XL20" s="73">
        <v>2.509133826373851</v>
      </c>
      <c r="XM20" s="73">
        <v>2.0815347636440218</v>
      </c>
      <c r="XN20" s="73">
        <v>2.647196252952182</v>
      </c>
      <c r="XO20" s="73">
        <v>0.21571598246201679</v>
      </c>
      <c r="XP20" s="73">
        <v>0.84223950013647941</v>
      </c>
      <c r="XQ20" s="73">
        <v>5.7781230809868722</v>
      </c>
      <c r="XR20" s="73">
        <v>1.1267976760497309</v>
      </c>
      <c r="XS20" s="73">
        <v>1.169881646941433</v>
      </c>
      <c r="XT20" s="73">
        <v>0.29608549317526411</v>
      </c>
      <c r="XU20" s="73">
        <v>0.34434257010374592</v>
      </c>
      <c r="XV20" s="73">
        <v>0.25157833580568051</v>
      </c>
      <c r="XW20" s="73">
        <v>0.41655523890956969</v>
      </c>
      <c r="XX20" s="73">
        <v>0.30777306251203213</v>
      </c>
      <c r="XY20" s="73">
        <v>0.20890265032105859</v>
      </c>
      <c r="XZ20" s="73">
        <v>0.20272719947919909</v>
      </c>
      <c r="YA20" s="73">
        <v>0.39091119840854932</v>
      </c>
      <c r="YB20" s="73">
        <v>0.66707524099651561</v>
      </c>
      <c r="YC20" s="73">
        <v>0.27412621079440402</v>
      </c>
      <c r="YD20" s="73">
        <v>3.1638290830778231</v>
      </c>
      <c r="YE20" s="73">
        <v>3.3747193169158511</v>
      </c>
      <c r="YF20" s="73">
        <v>8.7187613399299888</v>
      </c>
      <c r="YG20" s="73">
        <v>6.1770585011880854</v>
      </c>
      <c r="YH20" s="73">
        <v>37.187345657837071</v>
      </c>
      <c r="YI20" s="73">
        <v>9.1102332983228891</v>
      </c>
      <c r="YJ20" s="73">
        <v>3.2794598997793818</v>
      </c>
      <c r="YK20" s="73">
        <v>3.8592610262630962</v>
      </c>
      <c r="YL20" s="73">
        <v>4.1005061125180076</v>
      </c>
      <c r="YM20" s="73">
        <v>3.4269323410438122</v>
      </c>
      <c r="YN20" s="73">
        <v>2.433605548703031</v>
      </c>
      <c r="YO20" s="73">
        <v>2.7182283119050119</v>
      </c>
      <c r="YP20" s="73">
        <v>2.2549959939476971</v>
      </c>
      <c r="YQ20" s="73">
        <v>2.8677959406981932</v>
      </c>
      <c r="YR20" s="73">
        <v>0.2336923143338516</v>
      </c>
      <c r="YS20" s="73">
        <v>0.90702715399313072</v>
      </c>
      <c r="YT20" s="73">
        <v>6.2225940872166312</v>
      </c>
      <c r="YU20" s="73">
        <v>1.213474420361248</v>
      </c>
      <c r="YV20" s="73">
        <v>1.259872542860007</v>
      </c>
      <c r="YW20" s="73">
        <v>0.3188613003425918</v>
      </c>
      <c r="YX20" s="73">
        <v>0.37083046011172599</v>
      </c>
      <c r="YY20" s="73">
        <v>0.27093051548304131</v>
      </c>
      <c r="YZ20" s="73">
        <v>0.44859794959492161</v>
      </c>
      <c r="ZA20" s="73">
        <v>0.3314479134744962</v>
      </c>
      <c r="ZB20" s="73">
        <v>0.22497208496113999</v>
      </c>
      <c r="ZC20" s="73">
        <v>0.21832159943913729</v>
      </c>
      <c r="ZD20" s="73">
        <v>0.42098129059382272</v>
      </c>
      <c r="ZE20" s="73">
        <v>0.7183887210731712</v>
      </c>
      <c r="ZF20" s="73">
        <v>0.29521284239397311</v>
      </c>
      <c r="ZG20" s="73">
        <v>3.4072005510068819</v>
      </c>
      <c r="ZH20" s="73">
        <v>3.634313110524757</v>
      </c>
      <c r="ZI20" s="73">
        <v>9.3894352891553829</v>
      </c>
      <c r="ZJ20" s="73">
        <v>6.6522168474333254</v>
      </c>
      <c r="ZK20" s="73">
        <v>40.047910708439893</v>
      </c>
      <c r="ZL20" s="73">
        <v>9.8110204751169459</v>
      </c>
      <c r="ZM20" s="73">
        <v>3.5317260459162658</v>
      </c>
      <c r="ZN20" s="73">
        <v>4.1561272590525649</v>
      </c>
      <c r="ZO20" s="73">
        <v>4.4159296596347728</v>
      </c>
      <c r="ZP20" s="73">
        <v>3.6905425211241081</v>
      </c>
      <c r="ZQ20" s="73">
        <v>2.620805975526348</v>
      </c>
      <c r="ZR20" s="73">
        <v>2.927322797436164</v>
      </c>
      <c r="ZS20" s="73">
        <v>2.4284572242513609</v>
      </c>
      <c r="ZT20" s="73">
        <v>3.0883956284442151</v>
      </c>
      <c r="ZU20" s="73">
        <v>0.25166864620568641</v>
      </c>
      <c r="ZV20" s="73">
        <v>0.97181480784978413</v>
      </c>
      <c r="ZW20" s="73">
        <v>6.667065093446392</v>
      </c>
      <c r="ZX20" s="73">
        <v>1.300151164672767</v>
      </c>
      <c r="ZY20" s="73">
        <v>1.3498634387785799</v>
      </c>
      <c r="ZZ20" s="73">
        <v>0.34163710750992038</v>
      </c>
      <c r="AAA20" s="73">
        <v>0.3973183501197069</v>
      </c>
      <c r="AAB20" s="73">
        <v>0.29028269516040128</v>
      </c>
      <c r="AAC20" s="73">
        <v>0.48064066028027402</v>
      </c>
      <c r="AAD20" s="73">
        <v>0.35512276443696073</v>
      </c>
      <c r="AAE20" s="73">
        <v>0.24104151960122189</v>
      </c>
      <c r="AAF20" s="73">
        <v>0.23391599939907601</v>
      </c>
      <c r="AAG20" s="73">
        <v>0.45105138277909612</v>
      </c>
      <c r="AAH20" s="73">
        <v>0.76970220114982646</v>
      </c>
      <c r="AAI20" s="73">
        <v>0.31629947399354308</v>
      </c>
      <c r="AAJ20" s="73">
        <v>3.6505720189359478</v>
      </c>
      <c r="AAK20" s="73">
        <v>3.8939069041336731</v>
      </c>
      <c r="AAL20" s="73">
        <v>10.06010923838077</v>
      </c>
      <c r="AAM20" s="73">
        <v>7.1273751936785628</v>
      </c>
      <c r="AAN20" s="73">
        <v>42.908475759042787</v>
      </c>
      <c r="AAO20" s="73">
        <v>10.511807651911029</v>
      </c>
      <c r="AAP20" s="73">
        <v>3.783992192053145</v>
      </c>
      <c r="AAQ20" s="73">
        <v>4.4529934918420366</v>
      </c>
      <c r="AAR20" s="73">
        <v>4.7313532067515487</v>
      </c>
      <c r="AAS20" s="73">
        <v>3.9541527012044022</v>
      </c>
      <c r="AAT20" s="73">
        <v>2.80800640234966</v>
      </c>
      <c r="AAU20" s="73">
        <v>3.1364172829673218</v>
      </c>
      <c r="AAV20" s="73">
        <v>2.6019184545550349</v>
      </c>
      <c r="AAW20" s="73">
        <v>3.308995316190229</v>
      </c>
      <c r="AAX20" s="73">
        <v>0.26964497807752158</v>
      </c>
      <c r="AAY20" s="73">
        <v>1.036602461706438</v>
      </c>
      <c r="AAZ20" s="73">
        <v>7.1115360996761519</v>
      </c>
      <c r="ABA20" s="73">
        <v>1.3868279089842881</v>
      </c>
      <c r="ABB20" s="73">
        <v>1.439854334697152</v>
      </c>
      <c r="ABC20" s="73">
        <v>0.36441291467724812</v>
      </c>
      <c r="ABD20" s="73">
        <v>0.42380624012768803</v>
      </c>
      <c r="ABE20" s="73">
        <v>0.3096348748377612</v>
      </c>
      <c r="ABF20" s="73">
        <v>0.51268337096562577</v>
      </c>
      <c r="ABG20" s="73">
        <v>0.37879761539942491</v>
      </c>
      <c r="ABH20" s="73">
        <v>0.25711095424130292</v>
      </c>
      <c r="ABI20" s="73">
        <v>0.24951039935901489</v>
      </c>
      <c r="ABJ20" s="73">
        <v>0.48112147496437002</v>
      </c>
      <c r="ABK20" s="73">
        <v>0.82101568122648216</v>
      </c>
      <c r="ABL20" s="73">
        <v>0.33738610559311327</v>
      </c>
      <c r="ABM20" s="73">
        <v>3.893943486865012</v>
      </c>
      <c r="ABN20" s="73">
        <v>4.1535006977425937</v>
      </c>
      <c r="ABO20" s="73">
        <v>10.730783187606161</v>
      </c>
      <c r="ABP20" s="73">
        <v>7.602533539923809</v>
      </c>
      <c r="ABQ20" s="73">
        <v>45.769040809645617</v>
      </c>
      <c r="ABR20" s="73">
        <v>11.21259482870513</v>
      </c>
      <c r="ABS20" s="73">
        <v>4.0362583381900183</v>
      </c>
      <c r="ABT20" s="73">
        <v>4.7498597246315084</v>
      </c>
      <c r="ABU20" s="73">
        <v>5.0467767538683308</v>
      </c>
      <c r="ABV20" s="73">
        <v>4.2177628812846972</v>
      </c>
      <c r="ABW20" s="73">
        <v>2.9952068291729659</v>
      </c>
      <c r="ABX20" s="73">
        <v>3.3455117684984819</v>
      </c>
      <c r="ABY20" s="73">
        <v>2.775379684858708</v>
      </c>
      <c r="ABZ20" s="73">
        <v>3.5295950039362438</v>
      </c>
      <c r="ACA20" s="73">
        <v>0.28762130994935597</v>
      </c>
      <c r="ACB20" s="73">
        <v>1.101390115563089</v>
      </c>
      <c r="ACC20" s="73">
        <v>7.5560071059059091</v>
      </c>
      <c r="ACD20" s="73">
        <v>1.473504653295802</v>
      </c>
      <c r="ACE20" s="73">
        <v>1.5298452306157231</v>
      </c>
      <c r="ACF20" s="73">
        <v>0.38718872184457659</v>
      </c>
      <c r="ACG20" s="73">
        <v>0.45029413013566788</v>
      </c>
      <c r="ACH20" s="73">
        <v>0.32898705451512189</v>
      </c>
      <c r="ACI20" s="73">
        <v>0.54472608165097824</v>
      </c>
      <c r="ACJ20" s="73">
        <v>0.40247246636188988</v>
      </c>
      <c r="ACK20" s="73">
        <v>0.27318038888138502</v>
      </c>
      <c r="ACL20" s="73">
        <v>0.26510479931895292</v>
      </c>
      <c r="ACM20" s="73">
        <v>0.51119156714964098</v>
      </c>
      <c r="ACN20" s="73">
        <v>0.87232916130313665</v>
      </c>
      <c r="ACO20" s="73">
        <v>0.35847273719268241</v>
      </c>
      <c r="ACP20" s="73">
        <v>4.1373149547940917</v>
      </c>
      <c r="ACQ20" s="73">
        <v>4.4130944913514956</v>
      </c>
      <c r="ACR20" s="73">
        <v>11.40145713683154</v>
      </c>
      <c r="ACS20" s="73">
        <v>8.0776918861690454</v>
      </c>
      <c r="ACT20" s="73">
        <v>48.629605860248439</v>
      </c>
      <c r="ACU20" s="73">
        <v>11.913382005499169</v>
      </c>
      <c r="ACV20" s="73">
        <v>4.2885244843268984</v>
      </c>
      <c r="ACW20" s="73">
        <v>5.0467259574209749</v>
      </c>
      <c r="ACX20" s="73">
        <v>5.362200300985088</v>
      </c>
      <c r="ACY20" s="73">
        <v>4.4813730613649891</v>
      </c>
      <c r="ACZ20" s="73">
        <v>3.182407255996281</v>
      </c>
      <c r="ADA20" s="73">
        <v>3.5546062540296322</v>
      </c>
      <c r="ADB20" s="73">
        <v>2.9488409151623731</v>
      </c>
      <c r="ADC20" s="73">
        <v>3.7501946916822599</v>
      </c>
      <c r="ADD20" s="73">
        <v>0.30559764182119109</v>
      </c>
      <c r="ADE20" s="73">
        <v>1.166177769419743</v>
      </c>
      <c r="ADF20" s="73">
        <v>8.0004781121356707</v>
      </c>
      <c r="ADG20" s="73">
        <v>1.5601813976073211</v>
      </c>
      <c r="ADH20" s="73">
        <v>1.619836126534296</v>
      </c>
      <c r="ADI20" s="73">
        <v>0.40996452901190511</v>
      </c>
      <c r="ADJ20" s="73">
        <v>0.47678202014364912</v>
      </c>
      <c r="ADK20" s="73">
        <v>0.34833923419248242</v>
      </c>
      <c r="ADL20" s="73">
        <v>0.57676879233633016</v>
      </c>
      <c r="ADM20" s="73">
        <v>0.42614731732435412</v>
      </c>
      <c r="ADN20" s="73">
        <v>0.28924982352146672</v>
      </c>
      <c r="ADO20" s="73">
        <v>0.2806991992788917</v>
      </c>
      <c r="ADP20" s="73">
        <v>0.54126165933491555</v>
      </c>
      <c r="ADQ20" s="73">
        <v>0.92364264137979224</v>
      </c>
      <c r="ADR20" s="73">
        <v>0.3795593687922526</v>
      </c>
      <c r="ADS20" s="73">
        <v>4.3806864227231488</v>
      </c>
      <c r="ADT20" s="73">
        <v>4.6726882849604134</v>
      </c>
      <c r="ADU20" s="73">
        <v>12.07213108605692</v>
      </c>
      <c r="ADV20" s="73">
        <v>8.5528502324142792</v>
      </c>
      <c r="ADW20" s="73">
        <v>51.49017091085134</v>
      </c>
      <c r="ADX20" s="73">
        <v>12.614169182293249</v>
      </c>
      <c r="ADY20" s="73">
        <v>4.5407906304637766</v>
      </c>
      <c r="ADZ20" s="73">
        <v>5.343592190210444</v>
      </c>
      <c r="AEA20" s="73">
        <v>5.6776238481018666</v>
      </c>
      <c r="AEB20" s="73">
        <v>4.7449832414452864</v>
      </c>
      <c r="AEC20" s="73">
        <v>3.369607682819594</v>
      </c>
      <c r="AED20" s="73">
        <v>3.7637007395607909</v>
      </c>
      <c r="AEE20" s="73">
        <v>3.1223021454660458</v>
      </c>
      <c r="AEF20" s="73">
        <v>3.9707943794282818</v>
      </c>
      <c r="AEG20" s="73">
        <v>0.32357397369302621</v>
      </c>
      <c r="AEH20" s="73">
        <v>1.2309654232763949</v>
      </c>
      <c r="AEI20" s="73">
        <v>8.4449491183654253</v>
      </c>
      <c r="AEJ20" s="73">
        <v>1.6468581419188379</v>
      </c>
      <c r="AEK20" s="73">
        <v>1.7098270224528711</v>
      </c>
      <c r="AEL20" s="73">
        <v>0.43274033617923319</v>
      </c>
      <c r="AEM20" s="73">
        <v>0.50326991015162925</v>
      </c>
      <c r="AEN20" s="73">
        <v>0.36769141386984211</v>
      </c>
      <c r="AEO20" s="73">
        <v>0.60881150302168097</v>
      </c>
      <c r="AEP20" s="73">
        <v>0.44982216828681743</v>
      </c>
      <c r="AEQ20" s="73">
        <v>0.3053192581615482</v>
      </c>
      <c r="AER20" s="73">
        <v>0.29629359923882992</v>
      </c>
      <c r="AES20" s="73">
        <v>0.57133175152018889</v>
      </c>
      <c r="AET20" s="73">
        <v>0.97495612145644817</v>
      </c>
      <c r="AEU20" s="73">
        <v>0.40064600039182202</v>
      </c>
      <c r="AEV20" s="73">
        <v>4.6240578906521961</v>
      </c>
      <c r="AEW20" s="73">
        <v>4.932282078569326</v>
      </c>
      <c r="AEX20" s="73">
        <v>12.74280503528232</v>
      </c>
      <c r="AEY20" s="73">
        <v>9.0280085786595166</v>
      </c>
      <c r="AEZ20" s="73">
        <v>54.350735961454191</v>
      </c>
      <c r="AFA20" s="73">
        <v>13.31495635908732</v>
      </c>
      <c r="AFB20" s="73">
        <v>4.7930567766006638</v>
      </c>
      <c r="AFC20" s="73">
        <v>5.6404584229999193</v>
      </c>
      <c r="AFD20" s="73">
        <v>5.9930473952186389</v>
      </c>
      <c r="AFE20" s="73">
        <v>5.0085934215255801</v>
      </c>
      <c r="AFF20" s="73">
        <v>3.5568081096429109</v>
      </c>
      <c r="AFG20" s="73">
        <v>3.9727952250919452</v>
      </c>
      <c r="AFH20" s="73">
        <v>3.2957633757697149</v>
      </c>
      <c r="AFI20" s="73">
        <v>4.1913940671743051</v>
      </c>
      <c r="AFJ20" s="73">
        <v>0.34155030556486132</v>
      </c>
      <c r="AFK20" s="73">
        <v>1.2957530771330501</v>
      </c>
      <c r="AFL20" s="73">
        <v>8.8894201245951905</v>
      </c>
      <c r="AFM20" s="73">
        <v>1.733534886230361</v>
      </c>
      <c r="AFN20" s="73">
        <v>1.79981791837144</v>
      </c>
      <c r="AFO20" s="73">
        <v>0.45551614334656082</v>
      </c>
      <c r="AFP20" s="73">
        <v>0.52975780015961083</v>
      </c>
      <c r="AFQ20" s="73">
        <v>0.38704359354720141</v>
      </c>
      <c r="AFR20" s="73">
        <v>0.64085421370703266</v>
      </c>
      <c r="AFS20" s="73">
        <v>0.47349701924928128</v>
      </c>
      <c r="AFT20" s="73">
        <v>0.32138869280162907</v>
      </c>
      <c r="AFU20" s="73">
        <v>0.31188799919876908</v>
      </c>
      <c r="AFV20" s="73">
        <v>0.60140184370546335</v>
      </c>
      <c r="AFW20" s="73">
        <v>1.0262696015331041</v>
      </c>
      <c r="AFX20" s="73">
        <v>0.4217326319913921</v>
      </c>
      <c r="AFY20" s="73">
        <v>4.8674293585812736</v>
      </c>
      <c r="AFZ20" s="73">
        <v>5.1918758721782456</v>
      </c>
      <c r="AGA20" s="73">
        <v>13.41347898450771</v>
      </c>
      <c r="AGB20" s="73">
        <v>9.5031669249047592</v>
      </c>
      <c r="AGC20" s="73">
        <v>57.211301012056992</v>
      </c>
      <c r="AGD20" s="73">
        <v>14.015743535881411</v>
      </c>
      <c r="AGE20" s="73">
        <v>5.0453229227375287</v>
      </c>
      <c r="AGF20" s="73">
        <v>5.9373246557893946</v>
      </c>
      <c r="AGG20" s="73">
        <v>6.3084709423354166</v>
      </c>
      <c r="AGH20" s="73">
        <v>5.2722036016058684</v>
      </c>
      <c r="AGI20" s="73">
        <v>3.7440085364662128</v>
      </c>
      <c r="AGJ20" s="73">
        <v>4.1818897106231079</v>
      </c>
      <c r="AGK20" s="73">
        <v>3.4692246060733911</v>
      </c>
      <c r="AGL20" s="73">
        <v>4.4119937549203074</v>
      </c>
      <c r="AGM20" s="73">
        <v>0.35952663743669522</v>
      </c>
      <c r="AGN20" s="73">
        <v>1.360540730989698</v>
      </c>
      <c r="AGO20" s="73">
        <v>9.3338911308249521</v>
      </c>
      <c r="AGP20" s="73">
        <v>1.8202116305418741</v>
      </c>
      <c r="AGQ20" s="73">
        <v>1.889808814290014</v>
      </c>
      <c r="AGR20" s="73">
        <v>0.4782919505138904</v>
      </c>
      <c r="AGS20" s="73">
        <v>0.55624569016758973</v>
      </c>
      <c r="AGT20" s="73">
        <v>0.40639577322456311</v>
      </c>
      <c r="AGU20" s="73">
        <v>0.67289692439238558</v>
      </c>
      <c r="AGV20" s="73">
        <v>0.49717187021174669</v>
      </c>
      <c r="AGW20" s="73">
        <v>0.33745812744171177</v>
      </c>
      <c r="AGX20" s="73">
        <v>0.32748239915870653</v>
      </c>
      <c r="AGY20" s="73">
        <v>0.63147193589073569</v>
      </c>
      <c r="AGZ20" s="73">
        <v>1.0775830816097569</v>
      </c>
      <c r="AHA20" s="73">
        <v>0.4428192635909603</v>
      </c>
      <c r="AHB20" s="73">
        <v>5.1108008265103431</v>
      </c>
      <c r="AHC20" s="73">
        <v>5.4514696657871413</v>
      </c>
      <c r="AHD20" s="73">
        <v>14.08415293373309</v>
      </c>
      <c r="AHE20" s="73">
        <v>9.9783252711499966</v>
      </c>
      <c r="AHF20" s="73">
        <v>60.071866062659893</v>
      </c>
      <c r="AHG20" s="73">
        <v>14.71653071267545</v>
      </c>
      <c r="AHH20" s="73">
        <v>5.2975890688744212</v>
      </c>
      <c r="AHI20" s="73">
        <v>6.2341908885788548</v>
      </c>
      <c r="AHJ20" s="73">
        <v>6.623894489452165</v>
      </c>
      <c r="AHK20" s="73">
        <v>5.5358137816861701</v>
      </c>
      <c r="AHL20" s="73">
        <v>3.9312089632895368</v>
      </c>
      <c r="AHM20" s="73">
        <v>4.3909841961542524</v>
      </c>
      <c r="AHN20" s="73">
        <v>3.6426858363770478</v>
      </c>
      <c r="AHO20" s="73">
        <v>4.6325934426663364</v>
      </c>
      <c r="AHP20" s="73">
        <v>0.37750296930853111</v>
      </c>
      <c r="AHQ20" s="73">
        <v>1.425328384846356</v>
      </c>
      <c r="AHR20" s="73">
        <v>9.7783621370547102</v>
      </c>
      <c r="AHS20" s="73">
        <v>1.9068883748533969</v>
      </c>
      <c r="AHT20" s="73">
        <v>1.9797997102085869</v>
      </c>
      <c r="AHU20" s="73">
        <v>0.50106775768121758</v>
      </c>
      <c r="AHV20" s="73">
        <v>0.5827335801755722</v>
      </c>
      <c r="AHW20" s="73">
        <v>0.4257479529019223</v>
      </c>
      <c r="AHX20" s="73">
        <v>0.70493963507773794</v>
      </c>
      <c r="AHY20" s="73">
        <v>0.52084672117421094</v>
      </c>
      <c r="AHZ20" s="73">
        <v>0.35352756208179281</v>
      </c>
      <c r="AIA20" s="73">
        <v>0.34307679911864608</v>
      </c>
      <c r="AIB20" s="73">
        <v>0.66154202807600837</v>
      </c>
      <c r="AIC20" s="73">
        <v>1.1288965616864139</v>
      </c>
      <c r="AID20" s="73">
        <v>0.4639058951905316</v>
      </c>
      <c r="AIE20" s="73">
        <v>5.3541722944394117</v>
      </c>
      <c r="AIF20" s="73">
        <v>5.7110634593960761</v>
      </c>
      <c r="AIG20" s="73">
        <v>14.754826882958501</v>
      </c>
      <c r="AIH20" s="73">
        <v>10.45348361739523</v>
      </c>
      <c r="AII20" s="73">
        <v>62.932431113262723</v>
      </c>
      <c r="AIJ20" s="73">
        <v>15.417317889469549</v>
      </c>
      <c r="AIK20" s="73">
        <v>5.5498552150112941</v>
      </c>
      <c r="AIL20" s="73">
        <v>6.5310571213683417</v>
      </c>
      <c r="AIM20" s="73">
        <v>6.9393180365689648</v>
      </c>
      <c r="AIN20" s="73">
        <v>5.7994239617664611</v>
      </c>
      <c r="AIO20" s="73">
        <v>4.118409390112844</v>
      </c>
      <c r="AIP20" s="73">
        <v>4.6000786816854218</v>
      </c>
      <c r="AIQ20" s="73">
        <v>3.8161470666807289</v>
      </c>
      <c r="AIR20" s="73">
        <v>4.8531931304123486</v>
      </c>
      <c r="AIS20" s="73">
        <v>0.39547930118036578</v>
      </c>
      <c r="AIT20" s="73">
        <v>1.490116038703007</v>
      </c>
      <c r="AIU20" s="73">
        <v>10.22283314328447</v>
      </c>
      <c r="AIV20" s="73">
        <v>1.9935651191649131</v>
      </c>
      <c r="AIW20" s="73">
        <v>2.0697906061271549</v>
      </c>
      <c r="AIX20" s="73">
        <v>0.52384356484854588</v>
      </c>
      <c r="AIY20" s="73">
        <v>0.60922147018355199</v>
      </c>
      <c r="AIZ20" s="73">
        <v>0.44510013257928283</v>
      </c>
      <c r="AJA20" s="73">
        <v>0.73698234576308908</v>
      </c>
      <c r="AJB20" s="73">
        <v>0.54452157213667407</v>
      </c>
      <c r="AJC20" s="73">
        <v>0.36959699672187418</v>
      </c>
      <c r="AJD20" s="73">
        <v>0.35867119907858419</v>
      </c>
      <c r="AJE20" s="73">
        <v>0.69161212026128183</v>
      </c>
      <c r="AJF20" s="73">
        <v>1.180210041763069</v>
      </c>
      <c r="AJG20" s="73">
        <v>0.48499252679010052</v>
      </c>
      <c r="AJH20" s="73">
        <v>5.5975437623684687</v>
      </c>
      <c r="AJI20" s="73">
        <v>5.9706572530049806</v>
      </c>
      <c r="AJJ20" s="73">
        <v>15.42550083218385</v>
      </c>
      <c r="AJK20" s="73">
        <v>10.928641963640461</v>
      </c>
      <c r="AJL20" s="73">
        <v>65.792996163865553</v>
      </c>
      <c r="AJM20" s="73">
        <v>16.11810506626361</v>
      </c>
      <c r="AJN20" s="73">
        <v>5.8021213611481679</v>
      </c>
      <c r="AJO20" s="73">
        <v>6.8279233541577984</v>
      </c>
      <c r="AJP20" s="73">
        <v>7.2547415836857256</v>
      </c>
      <c r="AJQ20" s="73">
        <v>6.0630341418467522</v>
      </c>
      <c r="AJR20" s="73">
        <v>4.3056098169361539</v>
      </c>
      <c r="AJS20" s="73">
        <v>4.8091731672165707</v>
      </c>
      <c r="AJT20" s="73">
        <v>3.9896082969843931</v>
      </c>
      <c r="AJU20" s="73">
        <v>5.0737928181583598</v>
      </c>
      <c r="AJV20" s="73">
        <v>0.41345563305220068</v>
      </c>
      <c r="AJW20" s="73">
        <v>1.554903692559658</v>
      </c>
      <c r="AJX20" s="73">
        <v>10.66730414951423</v>
      </c>
      <c r="AJY20" s="73">
        <v>2.080241863476429</v>
      </c>
      <c r="AJZ20" s="73">
        <v>2.1597815020457309</v>
      </c>
      <c r="AKA20" s="73">
        <v>0.54661937201587463</v>
      </c>
      <c r="AKB20" s="73">
        <v>0.6357093601915319</v>
      </c>
      <c r="AKC20" s="73">
        <v>0.46445231225664352</v>
      </c>
      <c r="AKD20" s="73">
        <v>0.76902505644844132</v>
      </c>
      <c r="AKE20" s="73">
        <v>0.56819642309913909</v>
      </c>
      <c r="AKF20" s="73">
        <v>0.38566643136195661</v>
      </c>
      <c r="AKG20" s="73">
        <v>0.37426559903852219</v>
      </c>
      <c r="AKH20" s="73">
        <v>0.72168221244655473</v>
      </c>
      <c r="AKI20" s="73">
        <v>1.2315235218397229</v>
      </c>
      <c r="AKJ20" s="73">
        <v>0.50607915838966966</v>
      </c>
      <c r="AKK20" s="73">
        <v>5.8409152302975427</v>
      </c>
      <c r="AKL20" s="73">
        <v>6.2302510466138843</v>
      </c>
      <c r="AKM20" s="73">
        <v>16.09617478140925</v>
      </c>
      <c r="AKN20" s="73">
        <v>11.40380030988571</v>
      </c>
      <c r="AKO20" s="73">
        <v>68.653561214468439</v>
      </c>
      <c r="AKP20" s="73">
        <v>16.818892243057679</v>
      </c>
      <c r="AKQ20" s="73">
        <v>6.0543875072850568</v>
      </c>
      <c r="AKR20" s="73">
        <v>7.1247895869472666</v>
      </c>
      <c r="AKS20" s="73">
        <v>7.5701651308024909</v>
      </c>
      <c r="AKT20" s="73">
        <v>6.3266443219270574</v>
      </c>
      <c r="AKU20" s="73">
        <v>4.4928102437594717</v>
      </c>
      <c r="AKV20" s="73">
        <v>5.0182676527477197</v>
      </c>
      <c r="AKW20" s="73">
        <v>4.1630695272880613</v>
      </c>
      <c r="AKX20" s="73">
        <v>5.2943925059043888</v>
      </c>
      <c r="AKY20" s="73">
        <v>0.43143196492403668</v>
      </c>
      <c r="AKZ20" s="73">
        <v>1.6196913464163121</v>
      </c>
      <c r="ALA20" s="73">
        <v>11.111775155743979</v>
      </c>
      <c r="ALB20" s="73">
        <v>2.166918607787951</v>
      </c>
      <c r="ALC20" s="73">
        <v>2.2497723979643038</v>
      </c>
      <c r="ALD20" s="73">
        <v>0.56939517918320337</v>
      </c>
      <c r="ALE20" s="73">
        <v>0.66219725019951337</v>
      </c>
      <c r="ALF20" s="73">
        <v>0.4838044919340036</v>
      </c>
      <c r="ALG20" s="73">
        <v>0.80106776713379413</v>
      </c>
      <c r="ALH20" s="73">
        <v>0.591871274061604</v>
      </c>
      <c r="ALI20" s="73">
        <v>0.40173586600203792</v>
      </c>
      <c r="ALJ20" s="73">
        <v>0.38985999899846108</v>
      </c>
      <c r="ALK20" s="73">
        <v>0.75175230463182763</v>
      </c>
      <c r="ALL20" s="73">
        <v>1.2828370019163791</v>
      </c>
      <c r="ALM20" s="73">
        <v>0.5271657899892398</v>
      </c>
      <c r="ALN20" s="73">
        <v>6.0842866982266077</v>
      </c>
      <c r="ALO20" s="73">
        <v>6.4898448402228048</v>
      </c>
      <c r="ALP20" s="73">
        <v>16.766848730634631</v>
      </c>
      <c r="ALQ20" s="73">
        <v>11.878958656130949</v>
      </c>
      <c r="ALR20" s="73">
        <v>71.514126265071255</v>
      </c>
      <c r="ALS20" s="73">
        <v>17.519679419851759</v>
      </c>
      <c r="ALT20" s="73">
        <v>6.3066536534219342</v>
      </c>
      <c r="ALU20" s="73">
        <v>7.4216558197367446</v>
      </c>
      <c r="ALV20" s="73">
        <v>7.8855886779192677</v>
      </c>
      <c r="ALW20" s="73">
        <v>6.5902545020073493</v>
      </c>
      <c r="ALX20" s="73">
        <v>4.6800106705827851</v>
      </c>
      <c r="ALY20" s="73">
        <v>5.2273621382788811</v>
      </c>
      <c r="ALZ20" s="73">
        <v>4.3365307575917322</v>
      </c>
      <c r="AMA20" s="73">
        <v>5.5149921936504036</v>
      </c>
      <c r="AMB20" s="73">
        <v>0.44940829679587102</v>
      </c>
      <c r="AMC20" s="73">
        <v>1.7816604810579451</v>
      </c>
      <c r="AMD20" s="73">
        <v>12.22295267131838</v>
      </c>
      <c r="AME20" s="73">
        <v>2.3836104685667481</v>
      </c>
      <c r="AMF20" s="73">
        <v>2.4747496377607319</v>
      </c>
      <c r="AMG20" s="73">
        <v>0.62633469710152223</v>
      </c>
      <c r="AMH20" s="73">
        <v>0.72841697521946525</v>
      </c>
      <c r="AMI20" s="73">
        <v>0.53218494112740333</v>
      </c>
      <c r="AMJ20" s="73">
        <v>0.88117454384717164</v>
      </c>
      <c r="AMK20" s="73">
        <v>0.65105840146776295</v>
      </c>
      <c r="AML20" s="73">
        <v>0.44190945260224079</v>
      </c>
      <c r="AMM20" s="73">
        <v>0.42884599889830771</v>
      </c>
      <c r="AMN20" s="73">
        <v>0.82692753509501282</v>
      </c>
      <c r="AMO20" s="73">
        <v>1.411120702108019</v>
      </c>
      <c r="AMP20" s="73">
        <v>0.57988236898816425</v>
      </c>
      <c r="AMQ20" s="73">
        <v>6.6927153680492673</v>
      </c>
      <c r="AMR20" s="73">
        <v>7.1388293242450942</v>
      </c>
      <c r="AMS20" s="73">
        <v>18.4435336036981</v>
      </c>
      <c r="AMT20" s="73">
        <v>13.066854521744039</v>
      </c>
      <c r="AMU20" s="73">
        <v>78.66553889157845</v>
      </c>
      <c r="AMV20" s="73">
        <v>19.271647361836958</v>
      </c>
      <c r="AMW20" s="73">
        <v>6.9373190187641116</v>
      </c>
      <c r="AMX20" s="73">
        <v>8.1638214017104183</v>
      </c>
      <c r="AMY20" s="73">
        <v>8.6741475457112056</v>
      </c>
      <c r="AMZ20" s="73">
        <v>7.2492799522080809</v>
      </c>
      <c r="ANA20" s="73">
        <v>5.1480117376410517</v>
      </c>
      <c r="ANB20" s="73">
        <v>5.7500983521067743</v>
      </c>
      <c r="ANC20" s="73">
        <v>4.7701838333509112</v>
      </c>
      <c r="AND20" s="73">
        <v>6.0664914130154308</v>
      </c>
      <c r="ANE20" s="73">
        <v>0.49434912647545642</v>
      </c>
      <c r="ANF20" s="73">
        <v>1.9436296156995769</v>
      </c>
      <c r="ANG20" s="73">
        <v>13.334130186892789</v>
      </c>
      <c r="ANH20" s="73">
        <v>2.6003023293455452</v>
      </c>
      <c r="ANI20" s="73">
        <v>2.6997268775571648</v>
      </c>
      <c r="ANJ20" s="73">
        <v>0.68327421501984253</v>
      </c>
      <c r="ANK20" s="73">
        <v>0.79463670023941713</v>
      </c>
      <c r="ANL20" s="73">
        <v>0.58056539032080379</v>
      </c>
      <c r="ANM20" s="73">
        <v>0.96128132056055049</v>
      </c>
      <c r="ANN20" s="73">
        <v>0.71024552887392345</v>
      </c>
      <c r="ANO20" s="73">
        <v>0.48208303920244561</v>
      </c>
      <c r="ANP20" s="73">
        <v>0.46783199879815401</v>
      </c>
      <c r="ANQ20" s="73">
        <v>0.90210276555819502</v>
      </c>
      <c r="ANR20" s="73">
        <v>1.539404402299656</v>
      </c>
      <c r="ANS20" s="73">
        <v>0.63259894798708916</v>
      </c>
      <c r="ANT20" s="73">
        <v>7.3011440378719206</v>
      </c>
      <c r="ANU20" s="73">
        <v>7.7878138082673818</v>
      </c>
      <c r="ANV20" s="73">
        <v>20.120218476761579</v>
      </c>
      <c r="ANW20" s="73">
        <v>14.25475038735715</v>
      </c>
      <c r="ANX20" s="73">
        <v>85.816951518085574</v>
      </c>
      <c r="ANY20" s="73">
        <v>21.023615303822162</v>
      </c>
      <c r="ANZ20" s="73">
        <v>7.5679843841063104</v>
      </c>
      <c r="AOA20" s="73">
        <v>8.9059869836841017</v>
      </c>
      <c r="AOB20" s="73">
        <v>9.46270641350314</v>
      </c>
      <c r="AOC20" s="73">
        <v>7.9083054024088133</v>
      </c>
      <c r="AOD20" s="73">
        <v>5.6160128046993334</v>
      </c>
      <c r="AOE20" s="73">
        <v>6.2728345659346676</v>
      </c>
      <c r="AOF20" s="73">
        <v>5.203836909110092</v>
      </c>
      <c r="AOG20" s="73">
        <v>6.6179906323804758</v>
      </c>
      <c r="AOH20" s="73">
        <v>0.53928995615504483</v>
      </c>
      <c r="AOI20" s="73">
        <v>2.105598750341207</v>
      </c>
      <c r="AOJ20" s="73">
        <v>14.445307702467179</v>
      </c>
      <c r="AOK20" s="73">
        <v>2.8169941901243392</v>
      </c>
      <c r="AOL20" s="73">
        <v>2.9247041173535941</v>
      </c>
      <c r="AOM20" s="73">
        <v>0.74021373293816428</v>
      </c>
      <c r="AON20" s="73">
        <v>0.86085642525936745</v>
      </c>
      <c r="AOO20" s="73">
        <v>0.62894583951420546</v>
      </c>
      <c r="AOP20" s="73">
        <v>1.041388097273932</v>
      </c>
      <c r="AOQ20" s="73">
        <v>0.76943265628008461</v>
      </c>
      <c r="AOR20" s="73">
        <v>0.52225662580264964</v>
      </c>
      <c r="AOS20" s="73">
        <v>0.50681799869799959</v>
      </c>
      <c r="AOT20" s="73">
        <v>0.97727799602137799</v>
      </c>
      <c r="AOU20" s="73">
        <v>1.6676881024912951</v>
      </c>
      <c r="AOV20" s="73">
        <v>0.68531552698601217</v>
      </c>
      <c r="AOW20" s="73">
        <v>7.9095727076945703</v>
      </c>
      <c r="AOX20" s="73">
        <v>8.4367982922896516</v>
      </c>
      <c r="AOY20" s="73">
        <v>21.796903349825069</v>
      </c>
      <c r="AOZ20" s="73">
        <v>15.44264625297024</v>
      </c>
      <c r="APA20" s="73">
        <v>92.968364144592698</v>
      </c>
      <c r="APB20" s="73">
        <v>22.775583245807301</v>
      </c>
      <c r="APC20" s="73">
        <v>8.1986497494485207</v>
      </c>
      <c r="APD20" s="73">
        <v>9.6481525656577691</v>
      </c>
      <c r="APE20" s="73">
        <v>10.25126528129505</v>
      </c>
      <c r="APF20" s="73">
        <v>8.5673308526095546</v>
      </c>
      <c r="APG20" s="73">
        <v>6.0840138717576249</v>
      </c>
      <c r="APH20" s="73">
        <v>6.7955707797625493</v>
      </c>
      <c r="API20" s="73">
        <v>5.6374899848692577</v>
      </c>
      <c r="APJ20" s="73">
        <v>7.169489851745527</v>
      </c>
      <c r="APK20" s="73">
        <v>0.58423078583463173</v>
      </c>
      <c r="APL20" s="73">
        <v>2.2675678849828409</v>
      </c>
      <c r="APM20" s="73">
        <v>15.55648521804158</v>
      </c>
      <c r="APN20" s="73">
        <v>3.033686050903134</v>
      </c>
      <c r="APO20" s="73">
        <v>3.1496813571500231</v>
      </c>
      <c r="APP20" s="73">
        <v>0.79715325085648436</v>
      </c>
      <c r="APQ20" s="73">
        <v>0.92707615027932033</v>
      </c>
      <c r="APR20" s="73">
        <v>0.67732628870760503</v>
      </c>
      <c r="APS20" s="73">
        <v>1.1214948739873121</v>
      </c>
      <c r="APT20" s="73">
        <v>0.82861978368624578</v>
      </c>
      <c r="APU20" s="73">
        <v>0.56243021240285296</v>
      </c>
      <c r="APV20" s="73">
        <v>0.54580399859784656</v>
      </c>
      <c r="APW20" s="73">
        <v>1.052453226484561</v>
      </c>
      <c r="APX20" s="73">
        <v>1.795971802682931</v>
      </c>
      <c r="APY20" s="73">
        <v>0.73803210598493663</v>
      </c>
      <c r="APZ20" s="73">
        <v>8.5180013775172529</v>
      </c>
      <c r="AQA20" s="73">
        <v>9.0857827763119374</v>
      </c>
      <c r="AQB20" s="73">
        <v>23.473588222888509</v>
      </c>
      <c r="AQC20" s="73">
        <v>16.630542118583332</v>
      </c>
      <c r="AQD20" s="73">
        <v>100.11977677109979</v>
      </c>
      <c r="AQE20" s="73">
        <v>24.52755118779249</v>
      </c>
      <c r="AQF20" s="73">
        <v>8.8293151147906972</v>
      </c>
      <c r="AQG20" s="73">
        <v>10.39031814763144</v>
      </c>
      <c r="AQH20" s="73">
        <v>11.039824149086989</v>
      </c>
      <c r="AQI20" s="73">
        <v>9.2263563028102844</v>
      </c>
      <c r="AQJ20" s="73">
        <v>6.5520149388158933</v>
      </c>
      <c r="AQK20" s="73">
        <v>7.3183069935904443</v>
      </c>
      <c r="AQL20" s="73">
        <v>6.071143060628434</v>
      </c>
      <c r="AQM20" s="73">
        <v>7.7209890711105551</v>
      </c>
      <c r="AQN20" s="73">
        <v>0.62917161551421952</v>
      </c>
      <c r="AQO20" s="73">
        <v>2.429537019624477</v>
      </c>
      <c r="AQP20" s="73">
        <v>16.66766273361598</v>
      </c>
      <c r="AQQ20" s="73">
        <v>3.2503779116819338</v>
      </c>
      <c r="AQR20" s="73">
        <v>3.3746585969464529</v>
      </c>
      <c r="AQS20" s="73">
        <v>0.85409276877480356</v>
      </c>
      <c r="AQT20" s="73">
        <v>0.99329587529927343</v>
      </c>
      <c r="AQU20" s="73">
        <v>0.72570673790100515</v>
      </c>
      <c r="AQV20" s="73">
        <v>1.201601650700689</v>
      </c>
      <c r="AQW20" s="73">
        <v>0.88780691109240362</v>
      </c>
      <c r="AQX20" s="73">
        <v>0.60260379900305594</v>
      </c>
      <c r="AQY20" s="73">
        <v>0.58478999849769375</v>
      </c>
      <c r="AQZ20" s="73">
        <v>1.1276284569477459</v>
      </c>
      <c r="ARA20" s="73">
        <v>1.924255502874576</v>
      </c>
      <c r="ARB20" s="73">
        <v>0.79074868498386253</v>
      </c>
      <c r="ARC20" s="73">
        <v>9.1264300473399089</v>
      </c>
      <c r="ARD20" s="73">
        <v>9.7347672603342392</v>
      </c>
      <c r="ARE20" s="73">
        <v>25.150273095951981</v>
      </c>
      <c r="ARF20" s="73">
        <v>17.818437984196422</v>
      </c>
      <c r="ARG20" s="73">
        <v>107.271189397607</v>
      </c>
      <c r="ARH20" s="73">
        <v>26.2795191297777</v>
      </c>
      <c r="ARI20" s="73">
        <v>9.4599804801328755</v>
      </c>
      <c r="ARJ20" s="73">
        <v>11.132483729605131</v>
      </c>
      <c r="ARK20" s="73">
        <v>11.82838301687894</v>
      </c>
      <c r="ARL20" s="73">
        <v>9.885381753011016</v>
      </c>
      <c r="ARM20" s="73">
        <v>7.0200160058741572</v>
      </c>
      <c r="ARN20" s="73">
        <v>7.8410432074183456</v>
      </c>
      <c r="ARO20" s="73">
        <v>6.5047961363876228</v>
      </c>
      <c r="ARP20" s="73">
        <v>8.2724882904755859</v>
      </c>
      <c r="ARQ20" s="73">
        <v>0.67411244519380564</v>
      </c>
      <c r="ARR20" s="73">
        <v>2.5915061542661069</v>
      </c>
      <c r="ARS20" s="73">
        <v>17.778840249190381</v>
      </c>
      <c r="ART20" s="73">
        <v>3.467069772460734</v>
      </c>
      <c r="ARU20" s="73">
        <v>3.5996358367428858</v>
      </c>
      <c r="ARV20" s="73">
        <v>0.91103228669312331</v>
      </c>
      <c r="ARW20" s="73">
        <v>1.059515600319225</v>
      </c>
      <c r="ARX20" s="73">
        <v>0.77408718709440483</v>
      </c>
      <c r="ARY20" s="73">
        <v>1.281708427414068</v>
      </c>
      <c r="ARZ20" s="73">
        <v>0.94699403849856401</v>
      </c>
      <c r="ASA20" s="73">
        <v>0.6427773856032597</v>
      </c>
      <c r="ASB20" s="73">
        <v>0.62377599839753994</v>
      </c>
      <c r="ASC20" s="73">
        <v>1.20280368741093</v>
      </c>
      <c r="ASD20" s="73">
        <v>2.052539203066214</v>
      </c>
      <c r="ASE20" s="73">
        <v>0.84346526398278621</v>
      </c>
      <c r="ASF20" s="73">
        <v>9.734858717162572</v>
      </c>
      <c r="ASG20" s="73">
        <v>10.38375174435652</v>
      </c>
      <c r="ASH20" s="73">
        <v>26.82695796901546</v>
      </c>
      <c r="ASI20" s="73">
        <v>19.006333849809529</v>
      </c>
      <c r="ASJ20" s="73">
        <v>114.4226020241141</v>
      </c>
      <c r="ASK20" s="73">
        <v>28.031487071762879</v>
      </c>
      <c r="ASL20" s="73">
        <v>10.09064584547508</v>
      </c>
      <c r="ASM20" s="73">
        <v>11.874649311578811</v>
      </c>
      <c r="ASN20" s="73">
        <v>12.616941884670871</v>
      </c>
      <c r="ASO20" s="73">
        <v>10.544407203211749</v>
      </c>
      <c r="ASP20" s="73">
        <v>7.4880170729324416</v>
      </c>
      <c r="ASQ20" s="73">
        <v>8.3637794212462353</v>
      </c>
      <c r="ASR20" s="73">
        <v>6.9384492121467964</v>
      </c>
      <c r="ASS20" s="73">
        <v>8.8239875098406308</v>
      </c>
      <c r="AST20" s="73">
        <v>0.71905327487339277</v>
      </c>
    </row>
    <row r="21" spans="1:1190" x14ac:dyDescent="0.25">
      <c r="A21" s="132" t="s">
        <v>238</v>
      </c>
      <c r="B21" s="73">
        <v>6.4658266840850437E-2</v>
      </c>
      <c r="C21" s="73">
        <v>2.2780443387921779E-2</v>
      </c>
      <c r="D21" s="73">
        <v>7.6235272762254461E-2</v>
      </c>
      <c r="E21" s="73">
        <v>7.628466972257221E-2</v>
      </c>
      <c r="F21" s="73">
        <v>0.31303087896123782</v>
      </c>
      <c r="G21" s="73">
        <v>3.9999999999986477E-2</v>
      </c>
      <c r="H21" s="73">
        <v>8.2287364619714684E-2</v>
      </c>
      <c r="I21" s="73">
        <v>4.676325424353911E-2</v>
      </c>
      <c r="J21" s="73">
        <v>5.0243755829552539E-2</v>
      </c>
      <c r="K21" s="73">
        <v>8.318988509842741E-2</v>
      </c>
      <c r="L21" s="73">
        <v>2.308998445956445E-2</v>
      </c>
      <c r="M21" s="73">
        <v>1.4447507907684891E-2</v>
      </c>
      <c r="N21" s="73">
        <v>1.44736800022384E-2</v>
      </c>
      <c r="O21" s="73">
        <v>2.3530785961051331E-2</v>
      </c>
      <c r="P21" s="73">
        <v>6.8610173463805268E-2</v>
      </c>
      <c r="Q21" s="73">
        <v>6.8610173463805171E-2</v>
      </c>
      <c r="R21" s="73">
        <v>8.8291059865349079E-3</v>
      </c>
      <c r="S21" s="73">
        <v>2.6228277326381819E-2</v>
      </c>
      <c r="T21" s="73">
        <v>2.2613951441957381E-2</v>
      </c>
      <c r="U21" s="73">
        <v>2.184590845412477E-2</v>
      </c>
      <c r="V21" s="73">
        <v>7.8285320499054088E-3</v>
      </c>
      <c r="W21" s="73">
        <v>6.6798075622731328E-3</v>
      </c>
      <c r="X21" s="73">
        <v>1.2822257559215349E-2</v>
      </c>
      <c r="Y21" s="73">
        <v>1.183412826770649E-2</v>
      </c>
      <c r="Z21" s="73">
        <v>6.5127806865439824E-3</v>
      </c>
      <c r="AA21" s="73">
        <v>7.6649312464005526E-3</v>
      </c>
      <c r="AB21" s="73">
        <v>1.19112152240698E-2</v>
      </c>
      <c r="AC21" s="73">
        <v>1.298463894728067E-2</v>
      </c>
      <c r="AD21" s="73">
        <v>1.574140259536505E-2</v>
      </c>
      <c r="AE21" s="73">
        <v>0.12931653368171059</v>
      </c>
      <c r="AF21" s="73">
        <v>4.5560886775851288E-2</v>
      </c>
      <c r="AG21" s="73">
        <v>0.15247054552451461</v>
      </c>
      <c r="AH21" s="73">
        <v>0.15256933944514819</v>
      </c>
      <c r="AI21" s="73">
        <v>0.62606175792247587</v>
      </c>
      <c r="AJ21" s="73">
        <v>7.9999999999986415E-2</v>
      </c>
      <c r="AK21" s="73">
        <v>0.164574729239435</v>
      </c>
      <c r="AL21" s="73">
        <v>9.352650848709318E-2</v>
      </c>
      <c r="AM21" s="73">
        <v>0.1004875116591217</v>
      </c>
      <c r="AN21" s="73">
        <v>0.1663797701968604</v>
      </c>
      <c r="AO21" s="73">
        <v>4.6179968919132661E-2</v>
      </c>
      <c r="AP21" s="73">
        <v>2.889501581537441E-2</v>
      </c>
      <c r="AQ21" s="73">
        <v>2.894736000448158E-2</v>
      </c>
      <c r="AR21" s="73">
        <v>4.7061571922106443E-2</v>
      </c>
      <c r="AS21" s="73">
        <v>0.137220346927627</v>
      </c>
      <c r="AT21" s="73">
        <v>0.13722034692762641</v>
      </c>
      <c r="AU21" s="73">
        <v>1.765821197307281E-2</v>
      </c>
      <c r="AV21" s="73">
        <v>5.2456554652767898E-2</v>
      </c>
      <c r="AW21" s="73">
        <v>4.5227902883920618E-2</v>
      </c>
      <c r="AX21" s="73">
        <v>4.3691816908254653E-2</v>
      </c>
      <c r="AY21" s="73">
        <v>1.5657064099813229E-2</v>
      </c>
      <c r="AZ21" s="73">
        <v>1.3359615124548301E-2</v>
      </c>
      <c r="BA21" s="73">
        <v>2.564451511843269E-2</v>
      </c>
      <c r="BB21" s="73">
        <v>2.3668256535414729E-2</v>
      </c>
      <c r="BC21" s="73">
        <v>1.3025561373089941E-2</v>
      </c>
      <c r="BD21" s="73">
        <v>1.532986249280348E-2</v>
      </c>
      <c r="BE21" s="73">
        <v>2.3822430448141349E-2</v>
      </c>
      <c r="BF21" s="73">
        <v>2.5969277894563429E-2</v>
      </c>
      <c r="BG21" s="73">
        <v>3.1482805190734778E-2</v>
      </c>
      <c r="BH21" s="73">
        <v>0.1939748005225706</v>
      </c>
      <c r="BI21" s="73">
        <v>6.8341330163780759E-2</v>
      </c>
      <c r="BJ21" s="73">
        <v>0.22870581828677489</v>
      </c>
      <c r="BK21" s="73">
        <v>0.22885400916772419</v>
      </c>
      <c r="BL21" s="73">
        <v>0.93909263688371358</v>
      </c>
      <c r="BM21" s="73">
        <v>0.1199999999999862</v>
      </c>
      <c r="BN21" s="73">
        <v>0.24686209385915511</v>
      </c>
      <c r="BO21" s="73">
        <v>0.1402897627306473</v>
      </c>
      <c r="BP21" s="73">
        <v>0.1507312674886909</v>
      </c>
      <c r="BQ21" s="73">
        <v>0.2495696552952934</v>
      </c>
      <c r="BR21" s="73">
        <v>6.9269953378700733E-2</v>
      </c>
      <c r="BS21" s="73">
        <v>4.3342523723063908E-2</v>
      </c>
      <c r="BT21" s="73">
        <v>4.3421040006724719E-2</v>
      </c>
      <c r="BU21" s="73">
        <v>7.0592357883161483E-2</v>
      </c>
      <c r="BV21" s="73">
        <v>0.2058305203914485</v>
      </c>
      <c r="BW21" s="73">
        <v>0.20583052039144731</v>
      </c>
      <c r="BX21" s="73">
        <v>2.6487317959610679E-2</v>
      </c>
      <c r="BY21" s="73">
        <v>7.8684831979153907E-2</v>
      </c>
      <c r="BZ21" s="73">
        <v>6.7841854325883882E-2</v>
      </c>
      <c r="CA21" s="73">
        <v>6.5537725362384405E-2</v>
      </c>
      <c r="CB21" s="73">
        <v>2.3485596149721049E-2</v>
      </c>
      <c r="CC21" s="73">
        <v>2.003942268682345E-2</v>
      </c>
      <c r="CD21" s="73">
        <v>3.8466772677650023E-2</v>
      </c>
      <c r="CE21" s="73">
        <v>3.5502384803122997E-2</v>
      </c>
      <c r="CF21" s="73">
        <v>1.9538342059635869E-2</v>
      </c>
      <c r="CG21" s="73">
        <v>2.299479373920638E-2</v>
      </c>
      <c r="CH21" s="73">
        <v>3.5733645672212919E-2</v>
      </c>
      <c r="CI21" s="73">
        <v>3.8953916841846133E-2</v>
      </c>
      <c r="CJ21" s="73">
        <v>4.7224207786104512E-2</v>
      </c>
      <c r="CK21" s="73">
        <v>0.25863306736343072</v>
      </c>
      <c r="CL21" s="73">
        <v>9.1121773551710264E-2</v>
      </c>
      <c r="CM21" s="73">
        <v>0.30494109104903488</v>
      </c>
      <c r="CN21" s="73">
        <v>0.30513867889030022</v>
      </c>
      <c r="CO21" s="73">
        <v>1.252123515844952</v>
      </c>
      <c r="CP21" s="73">
        <v>0.1599999999999864</v>
      </c>
      <c r="CQ21" s="73">
        <v>0.32914945847887539</v>
      </c>
      <c r="CR21" s="73">
        <v>0.18705301697420151</v>
      </c>
      <c r="CS21" s="73">
        <v>0.20097502331826039</v>
      </c>
      <c r="CT21" s="73">
        <v>0.33275954039372663</v>
      </c>
      <c r="CU21" s="73">
        <v>9.2359937838268888E-2</v>
      </c>
      <c r="CV21" s="73">
        <v>5.7790031630753587E-2</v>
      </c>
      <c r="CW21" s="73">
        <v>5.7894720008968011E-2</v>
      </c>
      <c r="CX21" s="73">
        <v>9.4123143844216606E-2</v>
      </c>
      <c r="CY21" s="73">
        <v>0.27444069385526998</v>
      </c>
      <c r="CZ21" s="73">
        <v>0.2744406938552692</v>
      </c>
      <c r="DA21" s="73">
        <v>3.5316423946148583E-2</v>
      </c>
      <c r="DB21" s="73">
        <v>0.10491310930554</v>
      </c>
      <c r="DC21" s="73">
        <v>9.0455805767847119E-2</v>
      </c>
      <c r="DD21" s="73">
        <v>8.7383633816514567E-2</v>
      </c>
      <c r="DE21" s="73">
        <v>3.1314128199628907E-2</v>
      </c>
      <c r="DF21" s="73">
        <v>2.671923024909861E-2</v>
      </c>
      <c r="DG21" s="73">
        <v>5.1289030236867379E-2</v>
      </c>
      <c r="DH21" s="73">
        <v>4.7336513070831233E-2</v>
      </c>
      <c r="DI21" s="73">
        <v>2.6051122746181932E-2</v>
      </c>
      <c r="DJ21" s="73">
        <v>3.065972498560942E-2</v>
      </c>
      <c r="DK21" s="73">
        <v>4.7644860896284447E-2</v>
      </c>
      <c r="DL21" s="73">
        <v>5.1938555789128898E-2</v>
      </c>
      <c r="DM21" s="73">
        <v>6.296561038147433E-2</v>
      </c>
      <c r="DN21" s="73">
        <v>0.32329133420429079</v>
      </c>
      <c r="DO21" s="73">
        <v>0.1139022169396397</v>
      </c>
      <c r="DP21" s="73">
        <v>0.38117636381129538</v>
      </c>
      <c r="DQ21" s="73">
        <v>0.3814233486128758</v>
      </c>
      <c r="DR21" s="73">
        <v>1.565154394806189</v>
      </c>
      <c r="DS21" s="73">
        <v>0.19999999999998599</v>
      </c>
      <c r="DT21" s="73">
        <v>0.41143682309859569</v>
      </c>
      <c r="DU21" s="73">
        <v>0.233816271217755</v>
      </c>
      <c r="DV21" s="73">
        <v>0.25121877914782909</v>
      </c>
      <c r="DW21" s="73">
        <v>0.41594942549215952</v>
      </c>
      <c r="DX21" s="73">
        <v>0.115449922297837</v>
      </c>
      <c r="DY21" s="73">
        <v>7.2237539538442919E-2</v>
      </c>
      <c r="DZ21" s="73">
        <v>7.2368400011211004E-2</v>
      </c>
      <c r="EA21" s="73">
        <v>0.1176539298052717</v>
      </c>
      <c r="EB21" s="73">
        <v>0.34305086731909129</v>
      </c>
      <c r="EC21" s="73">
        <v>0.34305086731908963</v>
      </c>
      <c r="ED21" s="73">
        <v>4.4145529932686417E-2</v>
      </c>
      <c r="EE21" s="73">
        <v>0.13114138663192601</v>
      </c>
      <c r="EF21" s="73">
        <v>0.1130697572098102</v>
      </c>
      <c r="EG21" s="73">
        <v>0.1092295422706443</v>
      </c>
      <c r="EH21" s="73">
        <v>3.91426602495367E-2</v>
      </c>
      <c r="EI21" s="73">
        <v>3.3399037811373697E-2</v>
      </c>
      <c r="EJ21" s="73">
        <v>6.4111287796084715E-2</v>
      </c>
      <c r="EK21" s="73">
        <v>5.9170641338539512E-2</v>
      </c>
      <c r="EL21" s="73">
        <v>3.2563903432727782E-2</v>
      </c>
      <c r="EM21" s="73">
        <v>3.8324656232012221E-2</v>
      </c>
      <c r="EN21" s="73">
        <v>5.9556076120356023E-2</v>
      </c>
      <c r="EO21" s="73">
        <v>6.4923194736411477E-2</v>
      </c>
      <c r="EP21" s="73">
        <v>7.870701297684396E-2</v>
      </c>
      <c r="EQ21" s="73">
        <v>0.38794960104515092</v>
      </c>
      <c r="ER21" s="73">
        <v>0.13668266032756909</v>
      </c>
      <c r="ES21" s="73">
        <v>0.45741163657355549</v>
      </c>
      <c r="ET21" s="73">
        <v>0.45770801833545183</v>
      </c>
      <c r="EU21" s="73">
        <v>1.8781852737674269</v>
      </c>
      <c r="EV21" s="73">
        <v>0.23999999999998631</v>
      </c>
      <c r="EW21" s="73">
        <v>0.49372418771831622</v>
      </c>
      <c r="EX21" s="73">
        <v>0.28057952546130971</v>
      </c>
      <c r="EY21" s="73">
        <v>0.30146253497739811</v>
      </c>
      <c r="EZ21" s="73">
        <v>0.4991393105905923</v>
      </c>
      <c r="FA21" s="73">
        <v>0.13853990675740521</v>
      </c>
      <c r="FB21" s="73">
        <v>8.6685047446132577E-2</v>
      </c>
      <c r="FC21" s="73">
        <v>8.6842080013454392E-2</v>
      </c>
      <c r="FD21" s="73">
        <v>0.1411847157663268</v>
      </c>
      <c r="FE21" s="73">
        <v>0.41166104078291288</v>
      </c>
      <c r="FF21" s="73">
        <v>0.41166104078291088</v>
      </c>
      <c r="FG21" s="73">
        <v>5.2974635919224369E-2</v>
      </c>
      <c r="FH21" s="73">
        <v>0.15736966395831209</v>
      </c>
      <c r="FI21" s="73">
        <v>0.1356837086517737</v>
      </c>
      <c r="FJ21" s="73">
        <v>0.13107545072477431</v>
      </c>
      <c r="FK21" s="73">
        <v>4.6971192299444527E-2</v>
      </c>
      <c r="FL21" s="73">
        <v>4.0078845373648947E-2</v>
      </c>
      <c r="FM21" s="73">
        <v>7.6933545355302085E-2</v>
      </c>
      <c r="FN21" s="73">
        <v>7.100476960624777E-2</v>
      </c>
      <c r="FO21" s="73">
        <v>3.9076684119273758E-2</v>
      </c>
      <c r="FP21" s="73">
        <v>4.5989587478415223E-2</v>
      </c>
      <c r="FQ21" s="73">
        <v>7.1467291344427558E-2</v>
      </c>
      <c r="FR21" s="73">
        <v>7.7907833683694333E-2</v>
      </c>
      <c r="FS21" s="73">
        <v>9.4448415572213659E-2</v>
      </c>
      <c r="FT21" s="73">
        <v>0.45260786788601121</v>
      </c>
      <c r="FU21" s="73">
        <v>0.1594631037154986</v>
      </c>
      <c r="FV21" s="73">
        <v>0.53364690933581571</v>
      </c>
      <c r="FW21" s="73">
        <v>0.5339926880580278</v>
      </c>
      <c r="FX21" s="73">
        <v>2.1912161527286651</v>
      </c>
      <c r="FY21" s="73">
        <v>0.27999999999998609</v>
      </c>
      <c r="FZ21" s="73">
        <v>0.57601155233803625</v>
      </c>
      <c r="GA21" s="73">
        <v>0.32734277970486281</v>
      </c>
      <c r="GB21" s="73">
        <v>0.35170629080696769</v>
      </c>
      <c r="GC21" s="73">
        <v>0.58232919568902552</v>
      </c>
      <c r="GD21" s="73">
        <v>0.1616298912169736</v>
      </c>
      <c r="GE21" s="73">
        <v>0.101132555353822</v>
      </c>
      <c r="GF21" s="73">
        <v>0.1013157600156975</v>
      </c>
      <c r="GG21" s="73">
        <v>0.164715501727382</v>
      </c>
      <c r="GH21" s="73">
        <v>0.48027121424673419</v>
      </c>
      <c r="GI21" s="73">
        <v>0.48027121424673208</v>
      </c>
      <c r="GJ21" s="73">
        <v>6.1803741905762211E-2</v>
      </c>
      <c r="GK21" s="73">
        <v>0.18359794128469839</v>
      </c>
      <c r="GL21" s="73">
        <v>0.1582976600937368</v>
      </c>
      <c r="GM21" s="73">
        <v>0.15292135917890409</v>
      </c>
      <c r="GN21" s="73">
        <v>5.4799724349352527E-2</v>
      </c>
      <c r="GO21" s="73">
        <v>4.67586529359241E-2</v>
      </c>
      <c r="GP21" s="73">
        <v>8.9755802914519345E-2</v>
      </c>
      <c r="GQ21" s="73">
        <v>8.2838897873955986E-2</v>
      </c>
      <c r="GR21" s="73">
        <v>4.5589464805819671E-2</v>
      </c>
      <c r="GS21" s="73">
        <v>5.3654518724818093E-2</v>
      </c>
      <c r="GT21" s="73">
        <v>8.3378506568499294E-2</v>
      </c>
      <c r="GU21" s="73">
        <v>9.0892472630976967E-2</v>
      </c>
      <c r="GV21" s="73">
        <v>0.1101898181675834</v>
      </c>
      <c r="GW21" s="73">
        <v>0.517266134726872</v>
      </c>
      <c r="GX21" s="73">
        <v>0.18224354710342819</v>
      </c>
      <c r="GY21" s="73">
        <v>0.60988218209807532</v>
      </c>
      <c r="GZ21" s="73">
        <v>0.61027735778060377</v>
      </c>
      <c r="HA21" s="73">
        <v>2.504247031689903</v>
      </c>
      <c r="HB21" s="73">
        <v>0.31999999999998607</v>
      </c>
      <c r="HC21" s="73">
        <v>0.65829891695775655</v>
      </c>
      <c r="HD21" s="73">
        <v>0.37410603394841702</v>
      </c>
      <c r="HE21" s="73">
        <v>0.40195004663653738</v>
      </c>
      <c r="HF21" s="73">
        <v>0.66551908078745869</v>
      </c>
      <c r="HG21" s="73">
        <v>0.18471987567654169</v>
      </c>
      <c r="HH21" s="73">
        <v>0.1155800632615116</v>
      </c>
      <c r="HI21" s="73">
        <v>0.1157894400179406</v>
      </c>
      <c r="HJ21" s="73">
        <v>0.1882462876884369</v>
      </c>
      <c r="HK21" s="73">
        <v>0.5488813877105565</v>
      </c>
      <c r="HL21" s="73">
        <v>0.54888138771055228</v>
      </c>
      <c r="HM21" s="73">
        <v>7.063284789230008E-2</v>
      </c>
      <c r="HN21" s="73">
        <v>0.2098262186110845</v>
      </c>
      <c r="HO21" s="73">
        <v>0.18091161153570001</v>
      </c>
      <c r="HP21" s="73">
        <v>0.1747672676330341</v>
      </c>
      <c r="HQ21" s="73">
        <v>6.2628256399260257E-2</v>
      </c>
      <c r="HR21" s="73">
        <v>5.3438460498199232E-2</v>
      </c>
      <c r="HS21" s="73">
        <v>0.1025780604737368</v>
      </c>
      <c r="HT21" s="73">
        <v>9.4673026141664188E-2</v>
      </c>
      <c r="HU21" s="73">
        <v>5.2102245492365779E-2</v>
      </c>
      <c r="HV21" s="73">
        <v>6.1319449971221122E-2</v>
      </c>
      <c r="HW21" s="73">
        <v>9.5289721792570711E-2</v>
      </c>
      <c r="HX21" s="73">
        <v>0.1038771115782598</v>
      </c>
      <c r="HY21" s="73">
        <v>0.1259312207629531</v>
      </c>
      <c r="HZ21" s="73">
        <v>0.58192440156773151</v>
      </c>
      <c r="IA21" s="73">
        <v>0.2050239904913575</v>
      </c>
      <c r="IB21" s="73">
        <v>0.68611745486033615</v>
      </c>
      <c r="IC21" s="73">
        <v>0.68656202750317985</v>
      </c>
      <c r="ID21" s="73">
        <v>2.817277910651141</v>
      </c>
      <c r="IE21" s="73">
        <v>0.359999999999986</v>
      </c>
      <c r="IF21" s="73">
        <v>0.74058628157747719</v>
      </c>
      <c r="IG21" s="73">
        <v>0.42086928819197122</v>
      </c>
      <c r="IH21" s="73">
        <v>0.45219380246610608</v>
      </c>
      <c r="II21" s="73">
        <v>0.74870896588589186</v>
      </c>
      <c r="IJ21" s="73">
        <v>0.2078098601361098</v>
      </c>
      <c r="IK21" s="73">
        <v>0.13002757116920119</v>
      </c>
      <c r="IL21" s="73">
        <v>0.13026312002018381</v>
      </c>
      <c r="IM21" s="73">
        <v>0.21177707364949211</v>
      </c>
      <c r="IN21" s="73">
        <v>0.61749156117437787</v>
      </c>
      <c r="IO21" s="73">
        <v>0.61749156117437398</v>
      </c>
      <c r="IP21" s="73">
        <v>7.946195387883799E-2</v>
      </c>
      <c r="IQ21" s="73">
        <v>0.23605449593747049</v>
      </c>
      <c r="IR21" s="73">
        <v>0.20352556297766311</v>
      </c>
      <c r="IS21" s="73">
        <v>0.196613176087164</v>
      </c>
      <c r="IT21" s="73">
        <v>7.0456788449168098E-2</v>
      </c>
      <c r="IU21" s="73">
        <v>6.0118268060474413E-2</v>
      </c>
      <c r="IV21" s="73">
        <v>0.1154003180329541</v>
      </c>
      <c r="IW21" s="73">
        <v>0.1065071544093725</v>
      </c>
      <c r="IX21" s="73">
        <v>5.8615026178911622E-2</v>
      </c>
      <c r="IY21" s="73">
        <v>6.8984381217623916E-2</v>
      </c>
      <c r="IZ21" s="73">
        <v>0.1072009370166422</v>
      </c>
      <c r="JA21" s="73">
        <v>0.1168617505255424</v>
      </c>
      <c r="JB21" s="73">
        <v>0.14167262335832281</v>
      </c>
      <c r="JC21" s="73">
        <v>0.6465826684085908</v>
      </c>
      <c r="JD21" s="73">
        <v>0.22780443387928689</v>
      </c>
      <c r="JE21" s="73">
        <v>0.76235272762259565</v>
      </c>
      <c r="JF21" s="73">
        <v>0.76284669722575538</v>
      </c>
      <c r="JG21" s="73">
        <v>3.1303087896123789</v>
      </c>
      <c r="JH21" s="73">
        <v>0.39999999999998548</v>
      </c>
      <c r="JI21" s="73">
        <v>0.82287364619719716</v>
      </c>
      <c r="JJ21" s="73">
        <v>0.46763254243552549</v>
      </c>
      <c r="JK21" s="73">
        <v>0.50243755829567427</v>
      </c>
      <c r="JL21" s="73">
        <v>0.83189885098432459</v>
      </c>
      <c r="JM21" s="73">
        <v>0.23089984459567769</v>
      </c>
      <c r="JN21" s="73">
        <v>0.14447507907689069</v>
      </c>
      <c r="JO21" s="73">
        <v>0.14473680002242689</v>
      </c>
      <c r="JP21" s="73">
        <v>0.2353078596105474</v>
      </c>
      <c r="JQ21" s="73">
        <v>0.68610173463819923</v>
      </c>
      <c r="JR21" s="73">
        <v>0.68610173463819568</v>
      </c>
      <c r="JS21" s="73">
        <v>8.8291059865375804E-2</v>
      </c>
      <c r="JT21" s="73">
        <v>0.26228277326385591</v>
      </c>
      <c r="JU21" s="73">
        <v>0.22613951441962621</v>
      </c>
      <c r="JV21" s="73">
        <v>0.21845908454129401</v>
      </c>
      <c r="JW21" s="73">
        <v>7.8285320499075717E-2</v>
      </c>
      <c r="JX21" s="73">
        <v>6.6798075622749448E-2</v>
      </c>
      <c r="JY21" s="73">
        <v>0.12822257559217121</v>
      </c>
      <c r="JZ21" s="73">
        <v>0.1183412826770807</v>
      </c>
      <c r="KA21" s="73">
        <v>6.5127806865457619E-2</v>
      </c>
      <c r="KB21" s="73">
        <v>7.6649312464026953E-2</v>
      </c>
      <c r="KC21" s="73">
        <v>0.11911215224071391</v>
      </c>
      <c r="KD21" s="73">
        <v>0.12984638947282509</v>
      </c>
      <c r="KE21" s="73">
        <v>0.1574140259536925</v>
      </c>
      <c r="KF21" s="73">
        <v>0.7112409352494522</v>
      </c>
      <c r="KG21" s="73">
        <v>0.25058487726721662</v>
      </c>
      <c r="KH21" s="73">
        <v>0.83858800038485715</v>
      </c>
      <c r="KI21" s="73">
        <v>0.83913136694833146</v>
      </c>
      <c r="KJ21" s="73">
        <v>3.4433396685736168</v>
      </c>
      <c r="KK21" s="73">
        <v>0.43999999999998568</v>
      </c>
      <c r="KL21" s="73">
        <v>0.90516101081691769</v>
      </c>
      <c r="KM21" s="73">
        <v>0.51439579667908086</v>
      </c>
      <c r="KN21" s="73">
        <v>0.55268131412524424</v>
      </c>
      <c r="KO21" s="73">
        <v>0.91508873608275754</v>
      </c>
      <c r="KP21" s="73">
        <v>0.2539898290552462</v>
      </c>
      <c r="KQ21" s="73">
        <v>0.15892258698458031</v>
      </c>
      <c r="KR21" s="73">
        <v>0.15921048002467009</v>
      </c>
      <c r="KS21" s="73">
        <v>0.25883864557160241</v>
      </c>
      <c r="KT21" s="73">
        <v>0.75471190810202193</v>
      </c>
      <c r="KU21" s="73">
        <v>0.75471190810201594</v>
      </c>
      <c r="KV21" s="73">
        <v>9.7120165851913784E-2</v>
      </c>
      <c r="KW21" s="73">
        <v>0.28851105059024279</v>
      </c>
      <c r="KX21" s="73">
        <v>0.24875346586158981</v>
      </c>
      <c r="KY21" s="73">
        <v>0.24030499299542379</v>
      </c>
      <c r="KZ21" s="73">
        <v>8.6113852548983821E-2</v>
      </c>
      <c r="LA21" s="73">
        <v>7.347788318502467E-2</v>
      </c>
      <c r="LB21" s="73">
        <v>0.14104483315138869</v>
      </c>
      <c r="LC21" s="73">
        <v>0.13017541094478879</v>
      </c>
      <c r="LD21" s="73">
        <v>7.1640587552003684E-2</v>
      </c>
      <c r="LE21" s="73">
        <v>8.4314243710429962E-2</v>
      </c>
      <c r="LF21" s="73">
        <v>0.1310233674647856</v>
      </c>
      <c r="LG21" s="73">
        <v>0.142831028420108</v>
      </c>
      <c r="LH21" s="73">
        <v>0.17315542854906249</v>
      </c>
      <c r="LI21" s="73">
        <v>0.77589920209031116</v>
      </c>
      <c r="LJ21" s="73">
        <v>0.27336532065514568</v>
      </c>
      <c r="LK21" s="73">
        <v>0.91482327314711587</v>
      </c>
      <c r="LL21" s="73">
        <v>0.91541603667090765</v>
      </c>
      <c r="LM21" s="73">
        <v>3.7563705475348539</v>
      </c>
      <c r="LN21" s="73">
        <v>0.4799999999999861</v>
      </c>
      <c r="LO21" s="73">
        <v>0.98744837543663799</v>
      </c>
      <c r="LP21" s="73">
        <v>0.56115905092263363</v>
      </c>
      <c r="LQ21" s="73">
        <v>0.60292506995481321</v>
      </c>
      <c r="LR21" s="73">
        <v>0.99827862118119048</v>
      </c>
      <c r="LS21" s="73">
        <v>0.27707981351481381</v>
      </c>
      <c r="LT21" s="73">
        <v>0.17337009489226979</v>
      </c>
      <c r="LU21" s="73">
        <v>0.1736841600269135</v>
      </c>
      <c r="LV21" s="73">
        <v>0.28236943153265698</v>
      </c>
      <c r="LW21" s="73">
        <v>0.8233220815658423</v>
      </c>
      <c r="LX21" s="73">
        <v>0.82332208156583853</v>
      </c>
      <c r="LY21" s="73">
        <v>0.1059492718384516</v>
      </c>
      <c r="LZ21" s="73">
        <v>0.31473932791662779</v>
      </c>
      <c r="MA21" s="73">
        <v>0.27136741730355268</v>
      </c>
      <c r="MB21" s="73">
        <v>0.26215090144955361</v>
      </c>
      <c r="MC21" s="73">
        <v>9.3942384598891537E-2</v>
      </c>
      <c r="MD21" s="73">
        <v>8.0157690747299823E-2</v>
      </c>
      <c r="ME21" s="73">
        <v>0.153867090710606</v>
      </c>
      <c r="MF21" s="73">
        <v>0.14200953921249709</v>
      </c>
      <c r="MG21" s="73">
        <v>7.8153368238549528E-2</v>
      </c>
      <c r="MH21" s="73">
        <v>9.1979174956832804E-2</v>
      </c>
      <c r="MI21" s="73">
        <v>0.14293458268885689</v>
      </c>
      <c r="MJ21" s="73">
        <v>0.1558156673673905</v>
      </c>
      <c r="MK21" s="73">
        <v>0.18889683114443209</v>
      </c>
      <c r="ML21" s="73">
        <v>0.84055746893117167</v>
      </c>
      <c r="MM21" s="73">
        <v>0.29614576404307552</v>
      </c>
      <c r="MN21" s="73">
        <v>0.99105854590937803</v>
      </c>
      <c r="MO21" s="73">
        <v>0.99170070639348396</v>
      </c>
      <c r="MP21" s="73">
        <v>4.0694014264960927</v>
      </c>
      <c r="MQ21" s="73">
        <v>0.51999999999998525</v>
      </c>
      <c r="MR21" s="73">
        <v>1.0697357400563581</v>
      </c>
      <c r="MS21" s="73">
        <v>0.60792230516618684</v>
      </c>
      <c r="MT21" s="73">
        <v>0.65316882578438207</v>
      </c>
      <c r="MU21" s="73">
        <v>1.0814685062796241</v>
      </c>
      <c r="MV21" s="73">
        <v>0.3001697979743822</v>
      </c>
      <c r="MW21" s="73">
        <v>0.1878176027999591</v>
      </c>
      <c r="MX21" s="73">
        <v>0.18815784002915631</v>
      </c>
      <c r="MY21" s="73">
        <v>0.30590021749371238</v>
      </c>
      <c r="MZ21" s="73">
        <v>0.891932255029664</v>
      </c>
      <c r="NA21" s="73">
        <v>0.89193225502965812</v>
      </c>
      <c r="NB21" s="73">
        <v>0.11477837782498949</v>
      </c>
      <c r="NC21" s="73">
        <v>0.34096760524301473</v>
      </c>
      <c r="ND21" s="73">
        <v>0.29398136874551639</v>
      </c>
      <c r="NE21" s="73">
        <v>0.28399680990368298</v>
      </c>
      <c r="NF21" s="73">
        <v>0.10177091664879941</v>
      </c>
      <c r="NG21" s="73">
        <v>8.683749830957499E-2</v>
      </c>
      <c r="NH21" s="73">
        <v>0.16668934826982329</v>
      </c>
      <c r="NI21" s="73">
        <v>0.1538436674802055</v>
      </c>
      <c r="NJ21" s="73">
        <v>8.4666148925095469E-2</v>
      </c>
      <c r="NK21" s="73">
        <v>9.9644106203235647E-2</v>
      </c>
      <c r="NL21" s="73">
        <v>0.15484579791292841</v>
      </c>
      <c r="NM21" s="73">
        <v>0.16880030631467349</v>
      </c>
      <c r="NN21" s="73">
        <v>0.20463823373980189</v>
      </c>
      <c r="NO21" s="73">
        <v>0.90521573577203163</v>
      </c>
      <c r="NP21" s="73">
        <v>0.31892620743100492</v>
      </c>
      <c r="NQ21" s="73">
        <v>1.0672938186716381</v>
      </c>
      <c r="NR21" s="73">
        <v>1.06798537611606</v>
      </c>
      <c r="NS21" s="73">
        <v>4.3824323054573302</v>
      </c>
      <c r="NT21" s="73">
        <v>0.55999999999998573</v>
      </c>
      <c r="NU21" s="73">
        <v>1.152023104676078</v>
      </c>
      <c r="NV21" s="73">
        <v>0.65468555940974238</v>
      </c>
      <c r="NW21" s="73">
        <v>0.70341258161395237</v>
      </c>
      <c r="NX21" s="73">
        <v>1.164658391378057</v>
      </c>
      <c r="NY21" s="73">
        <v>0.32325978243395009</v>
      </c>
      <c r="NZ21" s="73">
        <v>0.20226511070764891</v>
      </c>
      <c r="OA21" s="73">
        <v>0.20263152003139981</v>
      </c>
      <c r="OB21" s="73">
        <v>0.32943100345476772</v>
      </c>
      <c r="OC21" s="73">
        <v>0.96054242849348515</v>
      </c>
      <c r="OD21" s="73">
        <v>0.96054242849347993</v>
      </c>
      <c r="OE21" s="73">
        <v>0.12360748381152729</v>
      </c>
      <c r="OF21" s="73">
        <v>0.36719588256940022</v>
      </c>
      <c r="OG21" s="73">
        <v>0.31659532018747949</v>
      </c>
      <c r="OH21" s="73">
        <v>0.30584271835781329</v>
      </c>
      <c r="OI21" s="73">
        <v>0.1095994486987073</v>
      </c>
      <c r="OJ21" s="73">
        <v>9.3517305871850157E-2</v>
      </c>
      <c r="OK21" s="73">
        <v>0.17951160582904069</v>
      </c>
      <c r="OL21" s="73">
        <v>0.165677795747914</v>
      </c>
      <c r="OM21" s="73">
        <v>9.117892961164141E-2</v>
      </c>
      <c r="ON21" s="73">
        <v>0.1073090374496386</v>
      </c>
      <c r="OO21" s="73">
        <v>0.166757013137</v>
      </c>
      <c r="OP21" s="73">
        <v>0.1817849452619561</v>
      </c>
      <c r="OQ21" s="73">
        <v>0.22037963633517149</v>
      </c>
      <c r="OR21" s="73">
        <v>0.96987400261289214</v>
      </c>
      <c r="OS21" s="73">
        <v>0.34170665081893448</v>
      </c>
      <c r="OT21" s="73">
        <v>1.1435290914338969</v>
      </c>
      <c r="OU21" s="73">
        <v>1.144270045838635</v>
      </c>
      <c r="OV21" s="73">
        <v>4.6954631844185686</v>
      </c>
      <c r="OW21" s="73">
        <v>0.59999999999998532</v>
      </c>
      <c r="OX21" s="73">
        <v>1.234310469295798</v>
      </c>
      <c r="OY21" s="73">
        <v>0.70144881365329737</v>
      </c>
      <c r="OZ21" s="73">
        <v>0.75365633744352023</v>
      </c>
      <c r="PA21" s="73">
        <v>1.24784827647649</v>
      </c>
      <c r="PB21" s="73">
        <v>0.34634976689351898</v>
      </c>
      <c r="PC21" s="73">
        <v>0.2167126186153385</v>
      </c>
      <c r="PD21" s="73">
        <v>0.21710520003364281</v>
      </c>
      <c r="PE21" s="73">
        <v>0.35296178941582301</v>
      </c>
      <c r="PF21" s="73">
        <v>1.0291526019573061</v>
      </c>
      <c r="PG21" s="73">
        <v>1.0291526019573021</v>
      </c>
      <c r="PH21" s="73">
        <v>0.13243658979806519</v>
      </c>
      <c r="PI21" s="73">
        <v>0.39342415989578677</v>
      </c>
      <c r="PJ21" s="73">
        <v>0.33920927162944292</v>
      </c>
      <c r="PK21" s="73">
        <v>0.32768862681194322</v>
      </c>
      <c r="PL21" s="73">
        <v>0.11742798074861489</v>
      </c>
      <c r="PM21" s="73">
        <v>0.10019711343412541</v>
      </c>
      <c r="PN21" s="73">
        <v>0.19233386338825809</v>
      </c>
      <c r="PO21" s="73">
        <v>0.17751192401562199</v>
      </c>
      <c r="PP21" s="73">
        <v>9.7691710298187392E-2</v>
      </c>
      <c r="PQ21" s="73">
        <v>0.1149739686960415</v>
      </c>
      <c r="PR21" s="73">
        <v>0.1786682283610718</v>
      </c>
      <c r="PS21" s="73">
        <v>0.19476958420923901</v>
      </c>
      <c r="PT21" s="73">
        <v>0.23612103893054129</v>
      </c>
      <c r="PU21" s="73">
        <v>1.034532269453752</v>
      </c>
      <c r="PV21" s="73">
        <v>0.36448709420686443</v>
      </c>
      <c r="PW21" s="73">
        <v>1.2197643641961571</v>
      </c>
      <c r="PX21" s="73">
        <v>1.220554715561212</v>
      </c>
      <c r="PY21" s="73">
        <v>5.008494063379807</v>
      </c>
      <c r="PZ21" s="73">
        <v>0.63999999999998591</v>
      </c>
      <c r="QA21" s="73">
        <v>1.3165978339155191</v>
      </c>
      <c r="QB21" s="73">
        <v>0.74821206789684858</v>
      </c>
      <c r="QC21" s="73">
        <v>0.80390009327309186</v>
      </c>
      <c r="QD21" s="73">
        <v>1.3310381615749229</v>
      </c>
      <c r="QE21" s="73">
        <v>0.36943975135308699</v>
      </c>
      <c r="QF21" s="73">
        <v>0.23116012652302789</v>
      </c>
      <c r="QG21" s="73">
        <v>0.231578880035886</v>
      </c>
      <c r="QH21" s="73">
        <v>0.37649257537687769</v>
      </c>
      <c r="QI21" s="73">
        <v>1.097762775421129</v>
      </c>
      <c r="QJ21" s="73">
        <v>1.0977627754211221</v>
      </c>
      <c r="QK21" s="73">
        <v>0.1412656957846033</v>
      </c>
      <c r="QL21" s="73">
        <v>0.41965243722217299</v>
      </c>
      <c r="QM21" s="73">
        <v>0.36182322307140591</v>
      </c>
      <c r="QN21" s="73">
        <v>0.34953453526607309</v>
      </c>
      <c r="QO21" s="73">
        <v>0.1252565127985231</v>
      </c>
      <c r="QP21" s="73">
        <v>0.1068769209964005</v>
      </c>
      <c r="QQ21" s="73">
        <v>0.20515612094747571</v>
      </c>
      <c r="QR21" s="73">
        <v>0.18934605228333079</v>
      </c>
      <c r="QS21" s="73">
        <v>0.10420449098473319</v>
      </c>
      <c r="QT21" s="73">
        <v>0.1226388999424444</v>
      </c>
      <c r="QU21" s="73">
        <v>0.1905794435851432</v>
      </c>
      <c r="QV21" s="73">
        <v>0.2077542231565217</v>
      </c>
      <c r="QW21" s="73">
        <v>0.25186244152591108</v>
      </c>
      <c r="QX21" s="73">
        <v>1.0991905362946131</v>
      </c>
      <c r="QY21" s="73">
        <v>0.38726753759479321</v>
      </c>
      <c r="QZ21" s="73">
        <v>1.295999636958417</v>
      </c>
      <c r="RA21" s="73">
        <v>1.2968393852837881</v>
      </c>
      <c r="RB21" s="73">
        <v>5.3215249423410436</v>
      </c>
      <c r="RC21" s="73">
        <v>0.67999999999998584</v>
      </c>
      <c r="RD21" s="73">
        <v>1.398885198535238</v>
      </c>
      <c r="RE21" s="73">
        <v>0.79497532214040634</v>
      </c>
      <c r="RF21" s="73">
        <v>0.85414384910265895</v>
      </c>
      <c r="RG21" s="73">
        <v>1.414228046673357</v>
      </c>
      <c r="RH21" s="73">
        <v>0.39252973581265538</v>
      </c>
      <c r="RI21" s="73">
        <v>0.24560763443071759</v>
      </c>
      <c r="RJ21" s="73">
        <v>0.24605256003812959</v>
      </c>
      <c r="RK21" s="73">
        <v>0.4000233613379327</v>
      </c>
      <c r="RL21" s="73">
        <v>1.166372948884949</v>
      </c>
      <c r="RM21" s="73">
        <v>1.1663729488849439</v>
      </c>
      <c r="RN21" s="73">
        <v>0.1500948017711411</v>
      </c>
      <c r="RO21" s="73">
        <v>0.4458807145485591</v>
      </c>
      <c r="RP21" s="73">
        <v>0.38443717451336901</v>
      </c>
      <c r="RQ21" s="73">
        <v>0.37138044372020268</v>
      </c>
      <c r="RR21" s="73">
        <v>0.1330850448484307</v>
      </c>
      <c r="RS21" s="73">
        <v>0.1135567285586757</v>
      </c>
      <c r="RT21" s="73">
        <v>0.2179783785066931</v>
      </c>
      <c r="RU21" s="73">
        <v>0.20118018055103859</v>
      </c>
      <c r="RV21" s="73">
        <v>0.1107172716712794</v>
      </c>
      <c r="RW21" s="73">
        <v>0.1303038311888475</v>
      </c>
      <c r="RX21" s="73">
        <v>0.20249065880921471</v>
      </c>
      <c r="RY21" s="73">
        <v>0.220738862103804</v>
      </c>
      <c r="RZ21" s="73">
        <v>0.26760384412128058</v>
      </c>
      <c r="SA21" s="73">
        <v>1.1638488031354719</v>
      </c>
      <c r="SB21" s="73">
        <v>0.41004798098272299</v>
      </c>
      <c r="SC21" s="73">
        <v>1.3722349097206781</v>
      </c>
      <c r="SD21" s="73">
        <v>1.373124055006363</v>
      </c>
      <c r="SE21" s="73">
        <v>5.6345558213022828</v>
      </c>
      <c r="SF21" s="73">
        <v>0.7199999999999851</v>
      </c>
      <c r="SG21" s="73">
        <v>1.481172563154959</v>
      </c>
      <c r="SH21" s="73">
        <v>0.84173857638396088</v>
      </c>
      <c r="SI21" s="73">
        <v>0.90438760493222969</v>
      </c>
      <c r="SJ21" s="73">
        <v>1.4974179317717891</v>
      </c>
      <c r="SK21" s="73">
        <v>0.4156197202722231</v>
      </c>
      <c r="SL21" s="73">
        <v>0.26005514233840699</v>
      </c>
      <c r="SM21" s="73">
        <v>0.26052624004037239</v>
      </c>
      <c r="SN21" s="73">
        <v>0.42355414729898822</v>
      </c>
      <c r="SO21" s="73">
        <v>1.2349831223487719</v>
      </c>
      <c r="SP21" s="73">
        <v>1.2349831223487671</v>
      </c>
      <c r="SQ21" s="73">
        <v>0.15892390775767889</v>
      </c>
      <c r="SR21" s="73">
        <v>0.47210899187494498</v>
      </c>
      <c r="SS21" s="73">
        <v>0.40705112595533233</v>
      </c>
      <c r="ST21" s="73">
        <v>0.39322635217433249</v>
      </c>
      <c r="SU21" s="73">
        <v>0.14091357689833839</v>
      </c>
      <c r="SV21" s="73">
        <v>0.1202365361209508</v>
      </c>
      <c r="SW21" s="73">
        <v>0.23080063606591039</v>
      </c>
      <c r="SX21" s="73">
        <v>0.21301430881874669</v>
      </c>
      <c r="SY21" s="73">
        <v>0.1172300523578253</v>
      </c>
      <c r="SZ21" s="73">
        <v>0.13796876243525041</v>
      </c>
      <c r="TA21" s="73">
        <v>0.21440187403328631</v>
      </c>
      <c r="TB21" s="73">
        <v>0.23372350105108669</v>
      </c>
      <c r="TC21" s="73">
        <v>0.28334524671665018</v>
      </c>
      <c r="TD21" s="73">
        <v>1.2285070699763321</v>
      </c>
      <c r="TE21" s="73">
        <v>0.43282842437065278</v>
      </c>
      <c r="TF21" s="73">
        <v>1.4484701824829369</v>
      </c>
      <c r="TG21" s="73">
        <v>1.4494087247289389</v>
      </c>
      <c r="TH21" s="73">
        <v>5.9475867002635194</v>
      </c>
      <c r="TI21" s="73">
        <v>0.7599999999999858</v>
      </c>
      <c r="TJ21" s="73">
        <v>1.5634599277746799</v>
      </c>
      <c r="TK21" s="73">
        <v>0.88850183062751209</v>
      </c>
      <c r="TL21" s="73">
        <v>0.95463136076179678</v>
      </c>
      <c r="TM21" s="73">
        <v>1.580607816870222</v>
      </c>
      <c r="TN21" s="73">
        <v>0.43870970473179061</v>
      </c>
      <c r="TO21" s="73">
        <v>0.2745026502460966</v>
      </c>
      <c r="TP21" s="73">
        <v>0.27499992004261598</v>
      </c>
      <c r="TQ21" s="73">
        <v>0.4470849332600435</v>
      </c>
      <c r="TR21" s="73">
        <v>1.303593295812594</v>
      </c>
      <c r="TS21" s="73">
        <v>1.303593295812584</v>
      </c>
      <c r="TT21" s="73">
        <v>0.16775301374421681</v>
      </c>
      <c r="TU21" s="73">
        <v>0.4983372692013302</v>
      </c>
      <c r="TV21" s="73">
        <v>0.42966507739729598</v>
      </c>
      <c r="TW21" s="73">
        <v>0.41507226062846292</v>
      </c>
      <c r="TX21" s="73">
        <v>0.1487421089482468</v>
      </c>
      <c r="TY21" s="73">
        <v>0.12691634368322599</v>
      </c>
      <c r="TZ21" s="73">
        <v>0.2436228936251274</v>
      </c>
      <c r="UA21" s="73">
        <v>0.22484843708645491</v>
      </c>
      <c r="UB21" s="73">
        <v>0.12374283304437141</v>
      </c>
      <c r="UC21" s="73">
        <v>0.14563369368165341</v>
      </c>
      <c r="UD21" s="73">
        <v>0.22631308925735791</v>
      </c>
      <c r="UE21" s="73">
        <v>0.24670813999836949</v>
      </c>
      <c r="UF21" s="73">
        <v>0.29908664931202</v>
      </c>
      <c r="UG21" s="73">
        <v>1.2931653368171929</v>
      </c>
      <c r="UH21" s="73">
        <v>0.45560886775858173</v>
      </c>
      <c r="UI21" s="73">
        <v>1.5247054552451971</v>
      </c>
      <c r="UJ21" s="73">
        <v>1.5256933944515161</v>
      </c>
      <c r="UK21" s="73">
        <v>6.2606175792247578</v>
      </c>
      <c r="UL21" s="73">
        <v>0.79999999999998372</v>
      </c>
      <c r="UM21" s="73">
        <v>1.6457472923944001</v>
      </c>
      <c r="UN21" s="73">
        <v>0.93526508487106852</v>
      </c>
      <c r="UO21" s="73">
        <v>1.004875116591369</v>
      </c>
      <c r="UP21" s="73">
        <v>1.6637977019686561</v>
      </c>
      <c r="UQ21" s="73">
        <v>0.46179968919135922</v>
      </c>
      <c r="UR21" s="73">
        <v>0.28895015815378589</v>
      </c>
      <c r="US21" s="73">
        <v>0.28947360004485828</v>
      </c>
      <c r="UT21" s="73">
        <v>0.47061571922109757</v>
      </c>
      <c r="UU21" s="73">
        <v>1.372203469276414</v>
      </c>
      <c r="UV21" s="73">
        <v>1.372203469276406</v>
      </c>
      <c r="UW21" s="73">
        <v>0.17658211973075469</v>
      </c>
      <c r="UX21" s="73">
        <v>0.52456554652771648</v>
      </c>
      <c r="UY21" s="73">
        <v>0.45227902883925919</v>
      </c>
      <c r="UZ21" s="73">
        <v>0.43691816908259229</v>
      </c>
      <c r="VA21" s="73">
        <v>0.15657064099815429</v>
      </c>
      <c r="VB21" s="73">
        <v>0.13359615124550131</v>
      </c>
      <c r="VC21" s="73">
        <v>0.25644515118434469</v>
      </c>
      <c r="VD21" s="73">
        <v>0.23668256535416321</v>
      </c>
      <c r="VE21" s="73">
        <v>0.13025561373091721</v>
      </c>
      <c r="VF21" s="73">
        <v>0.15329862492805621</v>
      </c>
      <c r="VG21" s="73">
        <v>0.23822430448142959</v>
      </c>
      <c r="VH21" s="73">
        <v>0.2596927789456524</v>
      </c>
      <c r="VI21" s="73">
        <v>0.31482805190738972</v>
      </c>
      <c r="VJ21" s="73">
        <v>1.4224818704989139</v>
      </c>
      <c r="VK21" s="73">
        <v>0.50116975453444068</v>
      </c>
      <c r="VL21" s="73">
        <v>1.677176000769719</v>
      </c>
      <c r="VM21" s="73">
        <v>1.6782627338966669</v>
      </c>
      <c r="VN21" s="73">
        <v>6.8866793371472363</v>
      </c>
      <c r="VO21" s="73">
        <v>0.87999999999998446</v>
      </c>
      <c r="VP21" s="73">
        <v>1.810322021633842</v>
      </c>
      <c r="VQ21" s="73">
        <v>1.0287915933581731</v>
      </c>
      <c r="VR21" s="73">
        <v>1.105362628250506</v>
      </c>
      <c r="VS21" s="73">
        <v>1.830177472165522</v>
      </c>
      <c r="VT21" s="73">
        <v>0.50797965811049584</v>
      </c>
      <c r="VU21" s="73">
        <v>0.31784517396916451</v>
      </c>
      <c r="VV21" s="73">
        <v>0.31842096004934428</v>
      </c>
      <c r="VW21" s="73">
        <v>0.51767729114320782</v>
      </c>
      <c r="VX21" s="73">
        <v>1.5094238162040581</v>
      </c>
      <c r="VY21" s="73">
        <v>1.509423816204047</v>
      </c>
      <c r="VZ21" s="73">
        <v>0.19424033170383051</v>
      </c>
      <c r="WA21" s="73">
        <v>0.57702210118048947</v>
      </c>
      <c r="WB21" s="73">
        <v>0.497506931723185</v>
      </c>
      <c r="WC21" s="73">
        <v>0.48060998599085181</v>
      </c>
      <c r="WD21" s="73">
        <v>0.17222770509796961</v>
      </c>
      <c r="WE21" s="73">
        <v>0.14695576637005159</v>
      </c>
      <c r="WF21" s="73">
        <v>0.28208966630277932</v>
      </c>
      <c r="WG21" s="73">
        <v>0.26035082188957992</v>
      </c>
      <c r="WH21" s="73">
        <v>0.1432811751040089</v>
      </c>
      <c r="WI21" s="73">
        <v>0.16862848742086181</v>
      </c>
      <c r="WJ21" s="73">
        <v>0.26204673492957281</v>
      </c>
      <c r="WK21" s="73">
        <v>0.28566205684021811</v>
      </c>
      <c r="WL21" s="73">
        <v>0.34631085709812942</v>
      </c>
      <c r="WM21" s="73">
        <v>1.5517984041806321</v>
      </c>
      <c r="WN21" s="73">
        <v>0.54673064131029847</v>
      </c>
      <c r="WO21" s="73">
        <v>1.829646546294238</v>
      </c>
      <c r="WP21" s="73">
        <v>1.830832073341818</v>
      </c>
      <c r="WQ21" s="73">
        <v>7.5127410950697104</v>
      </c>
      <c r="WR21" s="73">
        <v>0.95999999999998475</v>
      </c>
      <c r="WS21" s="73">
        <v>1.974896750873282</v>
      </c>
      <c r="WT21" s="73">
        <v>1.122318101845283</v>
      </c>
      <c r="WU21" s="73">
        <v>1.2058501399096451</v>
      </c>
      <c r="WV21" s="73">
        <v>1.9965572423623861</v>
      </c>
      <c r="WW21" s="73">
        <v>0.55415962702963195</v>
      </c>
      <c r="WX21" s="73">
        <v>0.34674018978454368</v>
      </c>
      <c r="WY21" s="73">
        <v>0.3473683200538315</v>
      </c>
      <c r="WZ21" s="73">
        <v>0.56473886306531806</v>
      </c>
      <c r="XA21" s="73">
        <v>1.6466441631316999</v>
      </c>
      <c r="XB21" s="73">
        <v>1.6466441631316899</v>
      </c>
      <c r="XC21" s="73">
        <v>0.21189854367690611</v>
      </c>
      <c r="XD21" s="73">
        <v>0.62947865583326035</v>
      </c>
      <c r="XE21" s="73">
        <v>0.54273483460711147</v>
      </c>
      <c r="XF21" s="73">
        <v>0.52430180289911232</v>
      </c>
      <c r="XG21" s="73">
        <v>0.1878847691977853</v>
      </c>
      <c r="XH21" s="73">
        <v>0.1603153814946017</v>
      </c>
      <c r="XI21" s="73">
        <v>0.30773418142121389</v>
      </c>
      <c r="XJ21" s="73">
        <v>0.28401907842499619</v>
      </c>
      <c r="XK21" s="73">
        <v>0.15630673647710089</v>
      </c>
      <c r="XL21" s="73">
        <v>0.1839583499136678</v>
      </c>
      <c r="XM21" s="73">
        <v>0.28586916537771551</v>
      </c>
      <c r="XN21" s="73">
        <v>0.31163133473478322</v>
      </c>
      <c r="XO21" s="73">
        <v>0.37779366228886818</v>
      </c>
      <c r="XP21" s="73">
        <v>1.681114937862356</v>
      </c>
      <c r="XQ21" s="73">
        <v>0.59229152808615892</v>
      </c>
      <c r="XR21" s="73">
        <v>1.9821170918187601</v>
      </c>
      <c r="XS21" s="73">
        <v>1.9834014127869699</v>
      </c>
      <c r="XT21" s="73">
        <v>8.1388028529921836</v>
      </c>
      <c r="XU21" s="73">
        <v>1.0399999999999849</v>
      </c>
      <c r="XV21" s="73">
        <v>2.1394714801127228</v>
      </c>
      <c r="XW21" s="73">
        <v>1.215844610332395</v>
      </c>
      <c r="XX21" s="73">
        <v>1.3063376515687819</v>
      </c>
      <c r="XY21" s="73">
        <v>2.162937012559254</v>
      </c>
      <c r="XZ21" s="73">
        <v>0.60033959594876929</v>
      </c>
      <c r="YA21" s="73">
        <v>0.3756352055999238</v>
      </c>
      <c r="YB21" s="73">
        <v>0.37631568005831811</v>
      </c>
      <c r="YC21" s="73">
        <v>0.61180043498742809</v>
      </c>
      <c r="YD21" s="73">
        <v>1.783864510059346</v>
      </c>
      <c r="YE21" s="73">
        <v>1.7838645100593331</v>
      </c>
      <c r="YF21" s="73">
        <v>0.22955675564998199</v>
      </c>
      <c r="YG21" s="73">
        <v>0.68193521048603467</v>
      </c>
      <c r="YH21" s="73">
        <v>0.58796273749103856</v>
      </c>
      <c r="YI21" s="73">
        <v>0.56799361980737173</v>
      </c>
      <c r="YJ21" s="73">
        <v>0.2035418332976015</v>
      </c>
      <c r="YK21" s="73">
        <v>0.1736749966191522</v>
      </c>
      <c r="YL21" s="73">
        <v>0.33337869653964908</v>
      </c>
      <c r="YM21" s="73">
        <v>0.30768733496041267</v>
      </c>
      <c r="YN21" s="73">
        <v>0.16933229785019319</v>
      </c>
      <c r="YO21" s="73">
        <v>0.1992882124064741</v>
      </c>
      <c r="YP21" s="73">
        <v>0.30969159582585881</v>
      </c>
      <c r="YQ21" s="73">
        <v>0.33760061262934882</v>
      </c>
      <c r="YR21" s="73">
        <v>0.4092764674796075</v>
      </c>
      <c r="YS21" s="73">
        <v>1.8104314715440739</v>
      </c>
      <c r="YT21" s="73">
        <v>0.63785241486201805</v>
      </c>
      <c r="YU21" s="73">
        <v>2.1345876373432811</v>
      </c>
      <c r="YV21" s="73">
        <v>2.1359707522321218</v>
      </c>
      <c r="YW21" s="73">
        <v>8.7648646109146622</v>
      </c>
      <c r="YX21" s="73">
        <v>1.1199999999999839</v>
      </c>
      <c r="YY21" s="73">
        <v>2.3040462093521619</v>
      </c>
      <c r="YZ21" s="73">
        <v>1.309371118819501</v>
      </c>
      <c r="ZA21" s="73">
        <v>1.4068251632279181</v>
      </c>
      <c r="ZB21" s="73">
        <v>2.3293167827561181</v>
      </c>
      <c r="ZC21" s="73">
        <v>0.64651956486790496</v>
      </c>
      <c r="ZD21" s="73">
        <v>0.40453022141530243</v>
      </c>
      <c r="ZE21" s="73">
        <v>0.40526304006280411</v>
      </c>
      <c r="ZF21" s="73">
        <v>0.658862006909539</v>
      </c>
      <c r="ZG21" s="73">
        <v>1.9210848569869861</v>
      </c>
      <c r="ZH21" s="73">
        <v>1.9210848569869761</v>
      </c>
      <c r="ZI21" s="73">
        <v>0.24721496762305781</v>
      </c>
      <c r="ZJ21" s="73">
        <v>0.73439176513880566</v>
      </c>
      <c r="ZK21" s="73">
        <v>0.63319064037496475</v>
      </c>
      <c r="ZL21" s="73">
        <v>0.61168543671563125</v>
      </c>
      <c r="ZM21" s="73">
        <v>0.2191988973974168</v>
      </c>
      <c r="ZN21" s="73">
        <v>0.18703461174370251</v>
      </c>
      <c r="ZO21" s="73">
        <v>0.35902321165808371</v>
      </c>
      <c r="ZP21" s="73">
        <v>0.33135559149582888</v>
      </c>
      <c r="ZQ21" s="73">
        <v>0.1823578592232849</v>
      </c>
      <c r="ZR21" s="73">
        <v>0.2146180748992797</v>
      </c>
      <c r="ZS21" s="73">
        <v>0.33351402627400228</v>
      </c>
      <c r="ZT21" s="73">
        <v>0.36356989052391459</v>
      </c>
      <c r="ZU21" s="73">
        <v>0.44075927267034759</v>
      </c>
      <c r="ZV21" s="73">
        <v>1.939748005225794</v>
      </c>
      <c r="ZW21" s="73">
        <v>0.68341330163787728</v>
      </c>
      <c r="ZX21" s="73">
        <v>2.2870581828677992</v>
      </c>
      <c r="ZY21" s="73">
        <v>2.2885400916772749</v>
      </c>
      <c r="ZZ21" s="73">
        <v>9.3909263688371354</v>
      </c>
      <c r="AAA21" s="73">
        <v>1.199999999999986</v>
      </c>
      <c r="AAB21" s="73">
        <v>2.468620938591604</v>
      </c>
      <c r="AAC21" s="73">
        <v>1.4028976273066081</v>
      </c>
      <c r="AAD21" s="73">
        <v>1.507312674887062</v>
      </c>
      <c r="AAE21" s="73">
        <v>2.4956965529529849</v>
      </c>
      <c r="AAF21" s="73">
        <v>0.69269953378704108</v>
      </c>
      <c r="AAG21" s="73">
        <v>0.43342523723068199</v>
      </c>
      <c r="AAH21" s="73">
        <v>0.43421040006729139</v>
      </c>
      <c r="AAI21" s="73">
        <v>0.70592357883164947</v>
      </c>
      <c r="AAJ21" s="73">
        <v>2.058305203914629</v>
      </c>
      <c r="AAK21" s="73">
        <v>2.058305203914617</v>
      </c>
      <c r="AAL21" s="73">
        <v>0.2648731795961336</v>
      </c>
      <c r="AAM21" s="73">
        <v>0.78684831979157688</v>
      </c>
      <c r="AAN21" s="73">
        <v>0.67841854325889195</v>
      </c>
      <c r="AAO21" s="73">
        <v>0.65537725362389176</v>
      </c>
      <c r="AAP21" s="73">
        <v>0.23485596149723331</v>
      </c>
      <c r="AAQ21" s="73">
        <v>0.20039422686825281</v>
      </c>
      <c r="AAR21" s="73">
        <v>0.38466772677651839</v>
      </c>
      <c r="AAS21" s="73">
        <v>0.35502384803124581</v>
      </c>
      <c r="AAT21" s="73">
        <v>0.19538342059637689</v>
      </c>
      <c r="AAU21" s="73">
        <v>0.22994793739208569</v>
      </c>
      <c r="AAV21" s="73">
        <v>0.35733645672214509</v>
      </c>
      <c r="AAW21" s="73">
        <v>0.38953916841848002</v>
      </c>
      <c r="AAX21" s="73">
        <v>0.47224207786108729</v>
      </c>
      <c r="AAY21" s="73">
        <v>2.0690645389075182</v>
      </c>
      <c r="AAZ21" s="73">
        <v>0.72897418841373574</v>
      </c>
      <c r="ABA21" s="73">
        <v>2.4395287283923222</v>
      </c>
      <c r="ABB21" s="73">
        <v>2.4411094311224311</v>
      </c>
      <c r="ABC21" s="73">
        <v>10.016988126759619</v>
      </c>
      <c r="ABD21" s="73">
        <v>1.2799999999999869</v>
      </c>
      <c r="ABE21" s="73">
        <v>2.6331956678310422</v>
      </c>
      <c r="ABF21" s="73">
        <v>1.496424135793714</v>
      </c>
      <c r="ABG21" s="73">
        <v>1.6078001865461991</v>
      </c>
      <c r="ABH21" s="73">
        <v>2.662076323149853</v>
      </c>
      <c r="ABI21" s="73">
        <v>0.73887950270617853</v>
      </c>
      <c r="ABJ21" s="73">
        <v>0.46232025304606073</v>
      </c>
      <c r="ABK21" s="73">
        <v>0.4631577600717775</v>
      </c>
      <c r="ABL21" s="73">
        <v>0.75298515075375994</v>
      </c>
      <c r="ABM21" s="73">
        <v>2.195525550842274</v>
      </c>
      <c r="ABN21" s="73">
        <v>2.195525550842262</v>
      </c>
      <c r="ABO21" s="73">
        <v>0.28253139156920948</v>
      </c>
      <c r="ABP21" s="73">
        <v>0.83930487444435165</v>
      </c>
      <c r="ABQ21" s="73">
        <v>0.7236464461428177</v>
      </c>
      <c r="ABR21" s="73">
        <v>0.69906907053215217</v>
      </c>
      <c r="ABS21" s="73">
        <v>0.25051302559704808</v>
      </c>
      <c r="ABT21" s="73">
        <v>0.2137538419928034</v>
      </c>
      <c r="ABU21" s="73">
        <v>0.4103122418949528</v>
      </c>
      <c r="ABV21" s="73">
        <v>0.37869210456666258</v>
      </c>
      <c r="ABW21" s="73">
        <v>0.20840898196946861</v>
      </c>
      <c r="ABX21" s="73">
        <v>0.24527779988489121</v>
      </c>
      <c r="ABY21" s="73">
        <v>0.38115888717028862</v>
      </c>
      <c r="ABZ21" s="73">
        <v>0.41550844631304529</v>
      </c>
      <c r="ACA21" s="73">
        <v>0.50372488305182694</v>
      </c>
      <c r="ACB21" s="73">
        <v>2.198381072589235</v>
      </c>
      <c r="ACC21" s="73">
        <v>0.7745350751895943</v>
      </c>
      <c r="ACD21" s="73">
        <v>2.5919992739168398</v>
      </c>
      <c r="ACE21" s="73">
        <v>2.5936787705675788</v>
      </c>
      <c r="ACF21" s="73">
        <v>10.643049884682091</v>
      </c>
      <c r="ACG21" s="73">
        <v>1.359999999999987</v>
      </c>
      <c r="ACH21" s="73">
        <v>2.7977703970704848</v>
      </c>
      <c r="ACI21" s="73">
        <v>1.5899506442808229</v>
      </c>
      <c r="ACJ21" s="73">
        <v>1.708287698205335</v>
      </c>
      <c r="ACK21" s="73">
        <v>2.8284560933467189</v>
      </c>
      <c r="ACL21" s="73">
        <v>0.78505947162531486</v>
      </c>
      <c r="ACM21" s="73">
        <v>0.49121526886144018</v>
      </c>
      <c r="ACN21" s="73">
        <v>0.492105120076264</v>
      </c>
      <c r="ACO21" s="73">
        <v>0.8000467226758694</v>
      </c>
      <c r="ACP21" s="73">
        <v>2.3327458977699189</v>
      </c>
      <c r="ACQ21" s="73">
        <v>2.332745897769902</v>
      </c>
      <c r="ACR21" s="73">
        <v>0.30018960354228491</v>
      </c>
      <c r="ACS21" s="73">
        <v>0.89176142909712286</v>
      </c>
      <c r="ACT21" s="73">
        <v>0.76887434902674368</v>
      </c>
      <c r="ACU21" s="73">
        <v>0.74276088744041169</v>
      </c>
      <c r="ACV21" s="73">
        <v>0.26617008969686379</v>
      </c>
      <c r="ACW21" s="73">
        <v>0.22711345711735351</v>
      </c>
      <c r="ACX21" s="73">
        <v>0.43595675701338782</v>
      </c>
      <c r="ACY21" s="73">
        <v>0.40236036110207868</v>
      </c>
      <c r="ACZ21" s="73">
        <v>0.22143454334256071</v>
      </c>
      <c r="ADA21" s="73">
        <v>0.26060766237769722</v>
      </c>
      <c r="ADB21" s="73">
        <v>0.40498131761843131</v>
      </c>
      <c r="ADC21" s="73">
        <v>0.44147772420761111</v>
      </c>
      <c r="ADD21" s="73">
        <v>0.53520768824256604</v>
      </c>
      <c r="ADE21" s="73">
        <v>2.327697606270958</v>
      </c>
      <c r="ADF21" s="73">
        <v>0.82009596196545309</v>
      </c>
      <c r="ADG21" s="73">
        <v>2.744469819441361</v>
      </c>
      <c r="ADH21" s="73">
        <v>2.7462481100127332</v>
      </c>
      <c r="ADI21" s="73">
        <v>11.26911164260456</v>
      </c>
      <c r="ADJ21" s="73">
        <v>1.439999999999984</v>
      </c>
      <c r="ADK21" s="73">
        <v>2.962345126309923</v>
      </c>
      <c r="ADL21" s="73">
        <v>1.6834771527679311</v>
      </c>
      <c r="ADM21" s="73">
        <v>1.8087752098644709</v>
      </c>
      <c r="ADN21" s="73">
        <v>2.9948358635435839</v>
      </c>
      <c r="ADO21" s="73">
        <v>0.83123944054444987</v>
      </c>
      <c r="ADP21" s="73">
        <v>0.52011028467681886</v>
      </c>
      <c r="ADQ21" s="73">
        <v>0.52105248008074978</v>
      </c>
      <c r="ADR21" s="73">
        <v>0.84710829459798087</v>
      </c>
      <c r="ADS21" s="73">
        <v>2.469966244697559</v>
      </c>
      <c r="ADT21" s="73">
        <v>2.469966244697547</v>
      </c>
      <c r="ADU21" s="73">
        <v>0.31784781551536068</v>
      </c>
      <c r="ADV21" s="73">
        <v>0.94421798374989463</v>
      </c>
      <c r="ADW21" s="73">
        <v>0.81410225191067143</v>
      </c>
      <c r="ADX21" s="73">
        <v>0.78645270434867054</v>
      </c>
      <c r="ADY21" s="73">
        <v>0.28182715379667928</v>
      </c>
      <c r="ADZ21" s="73">
        <v>0.24047307224190351</v>
      </c>
      <c r="AEA21" s="73">
        <v>0.46160127213182189</v>
      </c>
      <c r="AEB21" s="73">
        <v>0.426028617637496</v>
      </c>
      <c r="AEC21" s="73">
        <v>0.23446010471565251</v>
      </c>
      <c r="AED21" s="73">
        <v>0.27593752487050333</v>
      </c>
      <c r="AEE21" s="73">
        <v>0.4288037480665744</v>
      </c>
      <c r="AEF21" s="73">
        <v>0.46744700210217632</v>
      </c>
      <c r="AEG21" s="73">
        <v>0.56669049343330546</v>
      </c>
      <c r="AEH21" s="73">
        <v>2.457014139952677</v>
      </c>
      <c r="AEI21" s="73">
        <v>0.86565684874131166</v>
      </c>
      <c r="AEJ21" s="73">
        <v>2.896940364965884</v>
      </c>
      <c r="AEK21" s="73">
        <v>2.898817449457884</v>
      </c>
      <c r="AEL21" s="73">
        <v>11.895173400527041</v>
      </c>
      <c r="AEM21" s="73">
        <v>1.519999999999984</v>
      </c>
      <c r="AEN21" s="73">
        <v>3.126919855549366</v>
      </c>
      <c r="AEO21" s="73">
        <v>1.7770036612550359</v>
      </c>
      <c r="AEP21" s="73">
        <v>1.9092627215236111</v>
      </c>
      <c r="AEQ21" s="73">
        <v>3.1612156337404511</v>
      </c>
      <c r="AER21" s="73">
        <v>0.87741940946358699</v>
      </c>
      <c r="AES21" s="73">
        <v>0.54900530049219753</v>
      </c>
      <c r="AET21" s="73">
        <v>0.54999984008523561</v>
      </c>
      <c r="AEU21" s="73">
        <v>0.89416986652009034</v>
      </c>
      <c r="AEV21" s="73">
        <v>2.6071865916252031</v>
      </c>
      <c r="AEW21" s="73">
        <v>2.6071865916251862</v>
      </c>
      <c r="AEX21" s="73">
        <v>0.33550602748843672</v>
      </c>
      <c r="AEY21" s="73">
        <v>0.99667453840266695</v>
      </c>
      <c r="AEZ21" s="73">
        <v>0.85933015479459796</v>
      </c>
      <c r="AFA21" s="73">
        <v>0.83014452125693128</v>
      </c>
      <c r="AFB21" s="73">
        <v>0.29748421789649498</v>
      </c>
      <c r="AFC21" s="73">
        <v>0.25383268736645392</v>
      </c>
      <c r="AFD21" s="73">
        <v>0.48724578725025702</v>
      </c>
      <c r="AFE21" s="73">
        <v>0.4496968741729126</v>
      </c>
      <c r="AFF21" s="73">
        <v>0.2474856660887442</v>
      </c>
      <c r="AFG21" s="73">
        <v>0.29126738736330859</v>
      </c>
      <c r="AFH21" s="73">
        <v>0.45262617851471809</v>
      </c>
      <c r="AFI21" s="73">
        <v>0.49341627999674098</v>
      </c>
      <c r="AFJ21" s="73">
        <v>0.598173298624045</v>
      </c>
      <c r="AFK21" s="73">
        <v>2.5863306736343969</v>
      </c>
      <c r="AFL21" s="73">
        <v>0.91121773551717189</v>
      </c>
      <c r="AFM21" s="73">
        <v>3.0494109104904008</v>
      </c>
      <c r="AFN21" s="73">
        <v>3.0513867889030348</v>
      </c>
      <c r="AFO21" s="73">
        <v>12.521235158449519</v>
      </c>
      <c r="AFP21" s="73">
        <v>1.599999999999983</v>
      </c>
      <c r="AFQ21" s="73">
        <v>3.291494584788806</v>
      </c>
      <c r="AFR21" s="73">
        <v>1.870530169742145</v>
      </c>
      <c r="AFS21" s="73">
        <v>2.009750233182749</v>
      </c>
      <c r="AFT21" s="73">
        <v>3.3275954039373161</v>
      </c>
      <c r="AFU21" s="73">
        <v>0.92359937838272299</v>
      </c>
      <c r="AFV21" s="73">
        <v>0.5779003163075761</v>
      </c>
      <c r="AFW21" s="73">
        <v>0.57894720008972211</v>
      </c>
      <c r="AFX21" s="73">
        <v>0.9412314384422007</v>
      </c>
      <c r="AFY21" s="73">
        <v>2.7444069385528449</v>
      </c>
      <c r="AFZ21" s="73">
        <v>2.744406938552824</v>
      </c>
      <c r="AGA21" s="73">
        <v>0.35316423946151237</v>
      </c>
      <c r="AGB21" s="73">
        <v>1.0491310930554389</v>
      </c>
      <c r="AGC21" s="73">
        <v>0.90455805767852382</v>
      </c>
      <c r="AGD21" s="73">
        <v>0.87383633816518991</v>
      </c>
      <c r="AGE21" s="73">
        <v>0.31314128199631119</v>
      </c>
      <c r="AGF21" s="73">
        <v>0.26719230249100412</v>
      </c>
      <c r="AGG21" s="73">
        <v>0.51289030236869115</v>
      </c>
      <c r="AGH21" s="73">
        <v>0.47336513070832809</v>
      </c>
      <c r="AGI21" s="73">
        <v>0.26051122746183603</v>
      </c>
      <c r="AGJ21" s="73">
        <v>0.30659724985611442</v>
      </c>
      <c r="AGK21" s="73">
        <v>0.47644860896286112</v>
      </c>
      <c r="AGL21" s="73">
        <v>0.51938555789130647</v>
      </c>
      <c r="AGM21" s="73">
        <v>0.62965610381478399</v>
      </c>
      <c r="AGN21" s="73">
        <v>2.7156472073161182</v>
      </c>
      <c r="AGO21" s="73">
        <v>0.95677862229303046</v>
      </c>
      <c r="AGP21" s="73">
        <v>3.201881456014922</v>
      </c>
      <c r="AGQ21" s="73">
        <v>3.203956128348187</v>
      </c>
      <c r="AGR21" s="73">
        <v>13.147296916371991</v>
      </c>
      <c r="AGS21" s="73">
        <v>1.67999999999998</v>
      </c>
      <c r="AGT21" s="73">
        <v>3.4560693140282459</v>
      </c>
      <c r="AGU21" s="73">
        <v>1.964056678229255</v>
      </c>
      <c r="AGV21" s="73">
        <v>2.1102377448418901</v>
      </c>
      <c r="AGW21" s="73">
        <v>3.4939751741341829</v>
      </c>
      <c r="AGX21" s="73">
        <v>0.96977934730185944</v>
      </c>
      <c r="AGY21" s="73">
        <v>0.606795332122955</v>
      </c>
      <c r="AGZ21" s="73">
        <v>0.60789456009420717</v>
      </c>
      <c r="AHA21" s="73">
        <v>0.98829301036431028</v>
      </c>
      <c r="AHB21" s="73">
        <v>2.881627285480489</v>
      </c>
      <c r="AHC21" s="73">
        <v>2.881627285480469</v>
      </c>
      <c r="AHD21" s="73">
        <v>0.3708224514345882</v>
      </c>
      <c r="AHE21" s="73">
        <v>1.10158764770821</v>
      </c>
      <c r="AHF21" s="73">
        <v>0.94978596056245013</v>
      </c>
      <c r="AHG21" s="73">
        <v>0.91752815507344998</v>
      </c>
      <c r="AHH21" s="73">
        <v>0.32879834609612701</v>
      </c>
      <c r="AHI21" s="73">
        <v>0.28055191761555481</v>
      </c>
      <c r="AHJ21" s="73">
        <v>0.53853481748712639</v>
      </c>
      <c r="AHK21" s="73">
        <v>0.49703338724374491</v>
      </c>
      <c r="AHL21" s="73">
        <v>0.27353678883492838</v>
      </c>
      <c r="AHM21" s="73">
        <v>0.32192711234892041</v>
      </c>
      <c r="AHN21" s="73">
        <v>0.50027103941100359</v>
      </c>
      <c r="AHO21" s="73">
        <v>0.54535483578587163</v>
      </c>
      <c r="AHP21" s="73">
        <v>0.66113890900552508</v>
      </c>
      <c r="AHQ21" s="73">
        <v>2.844963740997839</v>
      </c>
      <c r="AHR21" s="73">
        <v>1.0023395090688889</v>
      </c>
      <c r="AHS21" s="73">
        <v>3.3543520015394419</v>
      </c>
      <c r="AHT21" s="73">
        <v>3.3565254677933378</v>
      </c>
      <c r="AHU21" s="73">
        <v>13.773358674294469</v>
      </c>
      <c r="AHV21" s="73">
        <v>1.759999999999982</v>
      </c>
      <c r="AHW21" s="73">
        <v>3.6206440432676872</v>
      </c>
      <c r="AHX21" s="73">
        <v>2.0575831867163652</v>
      </c>
      <c r="AHY21" s="73">
        <v>2.210725256501032</v>
      </c>
      <c r="AHZ21" s="73">
        <v>3.6603549443310501</v>
      </c>
      <c r="AIA21" s="73">
        <v>1.0159593162209959</v>
      </c>
      <c r="AIB21" s="73">
        <v>0.6356903479383349</v>
      </c>
      <c r="AIC21" s="73">
        <v>0.63684192009869367</v>
      </c>
      <c r="AID21" s="73">
        <v>1.035354582286421</v>
      </c>
      <c r="AIE21" s="73">
        <v>3.0188476324081339</v>
      </c>
      <c r="AIF21" s="73">
        <v>3.0188476324081051</v>
      </c>
      <c r="AIG21" s="73">
        <v>0.38848066340766407</v>
      </c>
      <c r="AIH21" s="73">
        <v>1.1540442023609829</v>
      </c>
      <c r="AII21" s="73">
        <v>0.99501386344637766</v>
      </c>
      <c r="AIJ21" s="73">
        <v>0.96121997198171094</v>
      </c>
      <c r="AIK21" s="73">
        <v>0.34445541019594261</v>
      </c>
      <c r="AIL21" s="73">
        <v>0.29391153274010529</v>
      </c>
      <c r="AIM21" s="73">
        <v>0.56417933260556086</v>
      </c>
      <c r="AIN21" s="73">
        <v>0.52070164377916095</v>
      </c>
      <c r="AIO21" s="73">
        <v>0.28656235020802012</v>
      </c>
      <c r="AIP21" s="73">
        <v>0.3372569748417259</v>
      </c>
      <c r="AIQ21" s="73">
        <v>0.52409346985914762</v>
      </c>
      <c r="AIR21" s="73">
        <v>0.57132411368043812</v>
      </c>
      <c r="AIS21" s="73">
        <v>0.69262171419626284</v>
      </c>
      <c r="AIT21" s="73">
        <v>2.9742802746795571</v>
      </c>
      <c r="AIU21" s="73">
        <v>1.0479003958447479</v>
      </c>
      <c r="AIV21" s="73">
        <v>3.5068225470639578</v>
      </c>
      <c r="AIW21" s="73">
        <v>3.5090948072384891</v>
      </c>
      <c r="AIX21" s="73">
        <v>14.399420432216941</v>
      </c>
      <c r="AIY21" s="73">
        <v>1.8399999999999821</v>
      </c>
      <c r="AIZ21" s="73">
        <v>3.7852187725071289</v>
      </c>
      <c r="AJA21" s="73">
        <v>2.1511096952034738</v>
      </c>
      <c r="AJB21" s="73">
        <v>2.311212768160166</v>
      </c>
      <c r="AJC21" s="73">
        <v>3.8267347145279151</v>
      </c>
      <c r="AJD21" s="73">
        <v>1.062139285140131</v>
      </c>
      <c r="AJE21" s="73">
        <v>0.6645853637537138</v>
      </c>
      <c r="AJF21" s="73">
        <v>0.66578928010318095</v>
      </c>
      <c r="AJG21" s="73">
        <v>1.08241615420853</v>
      </c>
      <c r="AJH21" s="73">
        <v>3.156067979335774</v>
      </c>
      <c r="AJI21" s="73">
        <v>3.156067979335758</v>
      </c>
      <c r="AJJ21" s="73">
        <v>0.40613887538073951</v>
      </c>
      <c r="AJK21" s="73">
        <v>1.2065007570137549</v>
      </c>
      <c r="AJL21" s="73">
        <v>1.0402417663303021</v>
      </c>
      <c r="AJM21" s="73">
        <v>1.004911788889969</v>
      </c>
      <c r="AJN21" s="73">
        <v>0.3601124742957586</v>
      </c>
      <c r="AJO21" s="73">
        <v>0.3072711478646547</v>
      </c>
      <c r="AJP21" s="73">
        <v>0.58982384772399588</v>
      </c>
      <c r="AJQ21" s="73">
        <v>0.54436990031457744</v>
      </c>
      <c r="AJR21" s="73">
        <v>0.29958791158111231</v>
      </c>
      <c r="AJS21" s="73">
        <v>0.35258683733453239</v>
      </c>
      <c r="AJT21" s="73">
        <v>0.54791590030728998</v>
      </c>
      <c r="AJU21" s="73">
        <v>0.59729339157500416</v>
      </c>
      <c r="AJV21" s="73">
        <v>0.7241045193870026</v>
      </c>
      <c r="AJW21" s="73">
        <v>3.103596808361277</v>
      </c>
      <c r="AJX21" s="73">
        <v>1.093461282620608</v>
      </c>
      <c r="AJY21" s="73">
        <v>3.6592930925884821</v>
      </c>
      <c r="AJZ21" s="73">
        <v>3.6616641466836439</v>
      </c>
      <c r="AKA21" s="73">
        <v>15.025482190139421</v>
      </c>
      <c r="AKB21" s="73">
        <v>1.9199999999999811</v>
      </c>
      <c r="AKC21" s="73">
        <v>3.9497935017465688</v>
      </c>
      <c r="AKD21" s="73">
        <v>2.244636203690574</v>
      </c>
      <c r="AKE21" s="73">
        <v>2.4117002798192999</v>
      </c>
      <c r="AKF21" s="73">
        <v>3.9931144847247801</v>
      </c>
      <c r="AKG21" s="73">
        <v>1.1083192540592679</v>
      </c>
      <c r="AKH21" s="73">
        <v>0.69348037956909259</v>
      </c>
      <c r="AKI21" s="73">
        <v>0.69473664010766722</v>
      </c>
      <c r="AKJ21" s="73">
        <v>1.129477726130641</v>
      </c>
      <c r="AKK21" s="73">
        <v>3.2932883262634198</v>
      </c>
      <c r="AKL21" s="73">
        <v>3.2932883262633958</v>
      </c>
      <c r="AKM21" s="73">
        <v>0.42379708735381549</v>
      </c>
      <c r="AKN21" s="73">
        <v>1.2589573116665269</v>
      </c>
      <c r="AKO21" s="73">
        <v>1.0854696692142289</v>
      </c>
      <c r="AKP21" s="73">
        <v>1.0486036057982291</v>
      </c>
      <c r="AKQ21" s="73">
        <v>0.37576953839557442</v>
      </c>
      <c r="AKR21" s="73">
        <v>0.32063076298920568</v>
      </c>
      <c r="AKS21" s="73">
        <v>0.61546836284243045</v>
      </c>
      <c r="AKT21" s="73">
        <v>0.56803815684999459</v>
      </c>
      <c r="AKU21" s="73">
        <v>0.31261347295420411</v>
      </c>
      <c r="AKV21" s="73">
        <v>0.3679166998273381</v>
      </c>
      <c r="AKW21" s="73">
        <v>0.57173833075543268</v>
      </c>
      <c r="AKX21" s="73">
        <v>0.62326266946956876</v>
      </c>
      <c r="AKY21" s="73">
        <v>0.7555873245777418</v>
      </c>
      <c r="AKZ21" s="73">
        <v>3.2329133420429979</v>
      </c>
      <c r="ALA21" s="73">
        <v>1.1390221693964639</v>
      </c>
      <c r="ALB21" s="73">
        <v>3.8117636381129998</v>
      </c>
      <c r="ALC21" s="73">
        <v>3.814233486128793</v>
      </c>
      <c r="ALD21" s="73">
        <v>15.651543948061899</v>
      </c>
      <c r="ALE21" s="73">
        <v>1.999999999999982</v>
      </c>
      <c r="ALF21" s="73">
        <v>4.1143682309860061</v>
      </c>
      <c r="ALG21" s="73">
        <v>2.3381627121776831</v>
      </c>
      <c r="ALH21" s="73">
        <v>2.512187791478445</v>
      </c>
      <c r="ALI21" s="73">
        <v>4.1594942549216487</v>
      </c>
      <c r="ALJ21" s="73">
        <v>1.1544992229784039</v>
      </c>
      <c r="ALK21" s="73">
        <v>0.72237539538447071</v>
      </c>
      <c r="ALL21" s="73">
        <v>0.7236840001121535</v>
      </c>
      <c r="ALM21" s="73">
        <v>1.176539298052752</v>
      </c>
      <c r="ALN21" s="73">
        <v>3.4305086731910608</v>
      </c>
      <c r="ALO21" s="73">
        <v>3.4305086731910399</v>
      </c>
      <c r="ALP21" s="73">
        <v>0.44145529932689098</v>
      </c>
      <c r="ALQ21" s="73">
        <v>1.3114138663193</v>
      </c>
      <c r="ALR21" s="73">
        <v>1.1306975720981549</v>
      </c>
      <c r="ALS21" s="73">
        <v>1.09229542270649</v>
      </c>
      <c r="ALT21" s="73">
        <v>0.39142660249538952</v>
      </c>
      <c r="ALU21" s="73">
        <v>0.33399037811375598</v>
      </c>
      <c r="ALV21" s="73">
        <v>0.64111287796086502</v>
      </c>
      <c r="ALW21" s="73">
        <v>0.59170641338541119</v>
      </c>
      <c r="ALX21" s="73">
        <v>0.32563903432729602</v>
      </c>
      <c r="ALY21" s="73">
        <v>0.38324656232014398</v>
      </c>
      <c r="ALZ21" s="73">
        <v>0.59556076120357648</v>
      </c>
      <c r="AMA21" s="73">
        <v>0.64923194736413459</v>
      </c>
      <c r="AMB21" s="73">
        <v>0.78707012976848256</v>
      </c>
      <c r="AMC21" s="73">
        <v>3.5562046762472961</v>
      </c>
      <c r="AMD21" s="73">
        <v>1.2529243863361119</v>
      </c>
      <c r="AME21" s="73">
        <v>4.1929400019243097</v>
      </c>
      <c r="AMF21" s="73">
        <v>4.1956568347416727</v>
      </c>
      <c r="AMG21" s="73">
        <v>17.216698342868089</v>
      </c>
      <c r="AMH21" s="73">
        <v>2.1999999999999842</v>
      </c>
      <c r="AMI21" s="73">
        <v>4.5258050540846062</v>
      </c>
      <c r="AMJ21" s="73">
        <v>2.57197898339547</v>
      </c>
      <c r="AMK21" s="73">
        <v>2.76340657062629</v>
      </c>
      <c r="AML21" s="73">
        <v>4.5754436804138114</v>
      </c>
      <c r="AMM21" s="73">
        <v>1.269949145276245</v>
      </c>
      <c r="AMN21" s="73">
        <v>0.7946129349229214</v>
      </c>
      <c r="AMO21" s="73">
        <v>0.79605240012337042</v>
      </c>
      <c r="AMP21" s="73">
        <v>1.2941932278580259</v>
      </c>
      <c r="AMQ21" s="73">
        <v>3.7735595405101741</v>
      </c>
      <c r="AMR21" s="73">
        <v>3.7735595405101461</v>
      </c>
      <c r="AMS21" s="73">
        <v>0.48560082925958081</v>
      </c>
      <c r="AMT21" s="73">
        <v>1.44255525295123</v>
      </c>
      <c r="AMU21" s="73">
        <v>1.243767329307973</v>
      </c>
      <c r="AMV21" s="73">
        <v>1.20152496497714</v>
      </c>
      <c r="AMW21" s="73">
        <v>0.43056926274492829</v>
      </c>
      <c r="AMX21" s="73">
        <v>0.3673894159251318</v>
      </c>
      <c r="AMY21" s="73">
        <v>0.70522416575695246</v>
      </c>
      <c r="AMZ21" s="73">
        <v>0.6508770547239523</v>
      </c>
      <c r="ANA21" s="73">
        <v>0.35820293776002671</v>
      </c>
      <c r="ANB21" s="73">
        <v>0.42157121855215979</v>
      </c>
      <c r="ANC21" s="73">
        <v>0.65511683732393344</v>
      </c>
      <c r="AND21" s="73">
        <v>0.71415514210054742</v>
      </c>
      <c r="ANE21" s="73">
        <v>0.86577714274533002</v>
      </c>
      <c r="ANF21" s="73">
        <v>3.8794960104516001</v>
      </c>
      <c r="ANG21" s="73">
        <v>1.3668266032757601</v>
      </c>
      <c r="ANH21" s="73">
        <v>4.5741163657356081</v>
      </c>
      <c r="ANI21" s="73">
        <v>4.5770801833545542</v>
      </c>
      <c r="ANJ21" s="73">
        <v>18.781852737674271</v>
      </c>
      <c r="ANK21" s="73">
        <v>2.3999999999999821</v>
      </c>
      <c r="ANL21" s="73">
        <v>4.9372418771832143</v>
      </c>
      <c r="ANM21" s="73">
        <v>2.8057952546132379</v>
      </c>
      <c r="ANN21" s="73">
        <v>3.0146253497741342</v>
      </c>
      <c r="ANO21" s="73">
        <v>4.9913931059059777</v>
      </c>
      <c r="ANP21" s="73">
        <v>1.385399067574087</v>
      </c>
      <c r="ANQ21" s="73">
        <v>0.86685047446136843</v>
      </c>
      <c r="ANR21" s="73">
        <v>0.86842080013458622</v>
      </c>
      <c r="ANS21" s="73">
        <v>1.411847157663302</v>
      </c>
      <c r="ANT21" s="73">
        <v>4.116610407829274</v>
      </c>
      <c r="ANU21" s="73">
        <v>4.1166104078292491</v>
      </c>
      <c r="ANV21" s="73">
        <v>0.5297463591922702</v>
      </c>
      <c r="ANW21" s="73">
        <v>1.5736966395831611</v>
      </c>
      <c r="ANX21" s="73">
        <v>1.356837086517787</v>
      </c>
      <c r="ANY21" s="73">
        <v>1.3107545072477871</v>
      </c>
      <c r="ANZ21" s="73">
        <v>0.46971192299446718</v>
      </c>
      <c r="AOA21" s="73">
        <v>0.40078845373650718</v>
      </c>
      <c r="AOB21" s="73">
        <v>0.76933545355303812</v>
      </c>
      <c r="AOC21" s="73">
        <v>0.71004769606249307</v>
      </c>
      <c r="AOD21" s="73">
        <v>0.39076684119275568</v>
      </c>
      <c r="AOE21" s="73">
        <v>0.45989587478417338</v>
      </c>
      <c r="AOF21" s="73">
        <v>0.71467291344429129</v>
      </c>
      <c r="AOG21" s="73">
        <v>0.77907833683696159</v>
      </c>
      <c r="AOH21" s="73">
        <v>0.94448415572217859</v>
      </c>
      <c r="AOI21" s="73">
        <v>4.2027873446559036</v>
      </c>
      <c r="AOJ21" s="73">
        <v>1.480728820215409</v>
      </c>
      <c r="AOK21" s="73">
        <v>4.9552927295469118</v>
      </c>
      <c r="AOL21" s="73">
        <v>4.9585035319674322</v>
      </c>
      <c r="AOM21" s="73">
        <v>20.34700713248046</v>
      </c>
      <c r="AON21" s="73">
        <v>2.5999999999999819</v>
      </c>
      <c r="AOO21" s="73">
        <v>5.3486787002818126</v>
      </c>
      <c r="AOP21" s="73">
        <v>3.039611525831007</v>
      </c>
      <c r="AOQ21" s="73">
        <v>3.2658441289219811</v>
      </c>
      <c r="AOR21" s="73">
        <v>5.4073425313981449</v>
      </c>
      <c r="AOS21" s="73">
        <v>1.5008489898719279</v>
      </c>
      <c r="AOT21" s="73">
        <v>0.93908801399981578</v>
      </c>
      <c r="AOU21" s="73">
        <v>0.94078920014580159</v>
      </c>
      <c r="AOV21" s="73">
        <v>1.529501087468577</v>
      </c>
      <c r="AOW21" s="73">
        <v>4.4596612751483891</v>
      </c>
      <c r="AOX21" s="73">
        <v>4.4596612751483544</v>
      </c>
      <c r="AOY21" s="73">
        <v>0.57389188912495925</v>
      </c>
      <c r="AOZ21" s="73">
        <v>1.7048380262150931</v>
      </c>
      <c r="APA21" s="73">
        <v>1.4699068437276039</v>
      </c>
      <c r="APB21" s="73">
        <v>1.419984049518439</v>
      </c>
      <c r="APC21" s="73">
        <v>0.50885458324400779</v>
      </c>
      <c r="APD21" s="73">
        <v>0.43418749154788311</v>
      </c>
      <c r="APE21" s="73">
        <v>0.83344674134912522</v>
      </c>
      <c r="APF21" s="73">
        <v>0.76921833740103507</v>
      </c>
      <c r="APG21" s="73">
        <v>0.4233307446254857</v>
      </c>
      <c r="APH21" s="73">
        <v>0.49822053101618807</v>
      </c>
      <c r="API21" s="73">
        <v>0.77422898956464914</v>
      </c>
      <c r="APJ21" s="73">
        <v>0.84400153157337532</v>
      </c>
      <c r="APK21" s="73">
        <v>1.023191168699028</v>
      </c>
      <c r="APL21" s="73">
        <v>4.5260786788601974</v>
      </c>
      <c r="APM21" s="73">
        <v>1.5946310371550561</v>
      </c>
      <c r="APN21" s="73">
        <v>5.3364690933582022</v>
      </c>
      <c r="APO21" s="73">
        <v>5.3399268805803084</v>
      </c>
      <c r="APP21" s="73">
        <v>21.912161527286649</v>
      </c>
      <c r="APQ21" s="73">
        <v>2.7999999999999758</v>
      </c>
      <c r="APR21" s="73">
        <v>5.7601155233804144</v>
      </c>
      <c r="APS21" s="73">
        <v>3.2734277970487642</v>
      </c>
      <c r="APT21" s="73">
        <v>3.5170629080698328</v>
      </c>
      <c r="APU21" s="73">
        <v>5.8232919568903094</v>
      </c>
      <c r="APV21" s="73">
        <v>1.616298912169768</v>
      </c>
      <c r="APW21" s="73">
        <v>1.011325553538261</v>
      </c>
      <c r="APX21" s="73">
        <v>1.0131576001570151</v>
      </c>
      <c r="APY21" s="73">
        <v>1.647155017273854</v>
      </c>
      <c r="APZ21" s="73">
        <v>4.8027121424674926</v>
      </c>
      <c r="AQA21" s="73">
        <v>4.8027121424674446</v>
      </c>
      <c r="AQB21" s="73">
        <v>0.61803741905764842</v>
      </c>
      <c r="AQC21" s="73">
        <v>1.8359794128470219</v>
      </c>
      <c r="AQD21" s="73">
        <v>1.58297660093742</v>
      </c>
      <c r="AQE21" s="73">
        <v>1.529213591789089</v>
      </c>
      <c r="AQF21" s="73">
        <v>0.54799724349354662</v>
      </c>
      <c r="AQG21" s="73">
        <v>0.46758652935925887</v>
      </c>
      <c r="AQH21" s="73">
        <v>0.89755802914521243</v>
      </c>
      <c r="AQI21" s="73">
        <v>0.82838897873957484</v>
      </c>
      <c r="AQJ21" s="73">
        <v>0.45589464805821528</v>
      </c>
      <c r="AQK21" s="73">
        <v>0.53654518724820188</v>
      </c>
      <c r="AQL21" s="73">
        <v>0.83378506568500721</v>
      </c>
      <c r="AQM21" s="73">
        <v>0.90892472630978893</v>
      </c>
      <c r="AQN21" s="73">
        <v>1.1018981816758751</v>
      </c>
      <c r="AQO21" s="73">
        <v>4.8493700130644983</v>
      </c>
      <c r="AQP21" s="73">
        <v>1.7085332540947029</v>
      </c>
      <c r="AQQ21" s="73">
        <v>5.7176454571695068</v>
      </c>
      <c r="AQR21" s="73">
        <v>5.7213502291931899</v>
      </c>
      <c r="AQS21" s="73">
        <v>23.477315922092838</v>
      </c>
      <c r="AQT21" s="73">
        <v>2.9999999999999809</v>
      </c>
      <c r="AQU21" s="73">
        <v>6.1715523464790074</v>
      </c>
      <c r="AQV21" s="73">
        <v>3.5072440682665462</v>
      </c>
      <c r="AQW21" s="73">
        <v>3.768281687217681</v>
      </c>
      <c r="AQX21" s="73">
        <v>6.2392413823824766</v>
      </c>
      <c r="AQY21" s="73">
        <v>1.7317488344676071</v>
      </c>
      <c r="AQZ21" s="73">
        <v>1.0835630930767119</v>
      </c>
      <c r="ARA21" s="73">
        <v>1.0855260001682341</v>
      </c>
      <c r="ARB21" s="73">
        <v>1.7648089470791299</v>
      </c>
      <c r="ARC21" s="73">
        <v>5.1457630097865996</v>
      </c>
      <c r="ARD21" s="73">
        <v>5.1457630097865792</v>
      </c>
      <c r="ARE21" s="73">
        <v>0.66218294899033803</v>
      </c>
      <c r="ARF21" s="73">
        <v>1.9671207994789499</v>
      </c>
      <c r="ARG21" s="73">
        <v>1.696046358147238</v>
      </c>
      <c r="ARH21" s="73">
        <v>1.638443134059735</v>
      </c>
      <c r="ARI21" s="73">
        <v>0.58713990374308633</v>
      </c>
      <c r="ARJ21" s="73">
        <v>0.50098556717063503</v>
      </c>
      <c r="ARK21" s="73">
        <v>0.96166931694129898</v>
      </c>
      <c r="ARL21" s="73">
        <v>0.88755962007811695</v>
      </c>
      <c r="ARM21" s="73">
        <v>0.48845855149094553</v>
      </c>
      <c r="ARN21" s="73">
        <v>0.57486984348021808</v>
      </c>
      <c r="ARO21" s="73">
        <v>0.89334114180536517</v>
      </c>
      <c r="ARP21" s="73">
        <v>0.97384792104620332</v>
      </c>
      <c r="ARQ21" s="73">
        <v>1.180605194652725</v>
      </c>
      <c r="ARR21" s="73">
        <v>5.1726613472688001</v>
      </c>
      <c r="ARS21" s="73">
        <v>1.82243547103435</v>
      </c>
      <c r="ART21" s="73">
        <v>6.0988218209808114</v>
      </c>
      <c r="ARU21" s="73">
        <v>6.1027735778060759</v>
      </c>
      <c r="ARV21" s="73">
        <v>25.042470316899031</v>
      </c>
      <c r="ARW21" s="73">
        <v>3.1999999999999829</v>
      </c>
      <c r="ARX21" s="73">
        <v>6.582989169577619</v>
      </c>
      <c r="ARY21" s="73">
        <v>3.74106033948431</v>
      </c>
      <c r="ARZ21" s="73">
        <v>4.0195004663655247</v>
      </c>
      <c r="ASA21" s="73">
        <v>6.6551908078746393</v>
      </c>
      <c r="ASB21" s="73">
        <v>1.8471987567654471</v>
      </c>
      <c r="ASC21" s="73">
        <v>1.1558006326151591</v>
      </c>
      <c r="ASD21" s="73">
        <v>1.1578944001794511</v>
      </c>
      <c r="ASE21" s="73">
        <v>1.8824628768844049</v>
      </c>
      <c r="ASF21" s="73">
        <v>5.4888138771057102</v>
      </c>
      <c r="ASG21" s="73">
        <v>5.4888138771056862</v>
      </c>
      <c r="ASH21" s="73">
        <v>0.70632847892302852</v>
      </c>
      <c r="ASI21" s="73">
        <v>2.0982621861108788</v>
      </c>
      <c r="ASJ21" s="73">
        <v>1.8091161153570541</v>
      </c>
      <c r="ASK21" s="73">
        <v>1.7476726763303849</v>
      </c>
      <c r="ASL21" s="73">
        <v>0.62628256399262516</v>
      </c>
      <c r="ASM21" s="73">
        <v>0.53438460498201068</v>
      </c>
      <c r="ASN21" s="73">
        <v>1.0257806047373841</v>
      </c>
      <c r="ASO21" s="73">
        <v>0.94673026141665828</v>
      </c>
      <c r="ASP21" s="73">
        <v>0.52102245492367538</v>
      </c>
      <c r="ASQ21" s="73">
        <v>0.61319449971223283</v>
      </c>
      <c r="ASR21" s="73">
        <v>0.95289721792572313</v>
      </c>
      <c r="ASS21" s="73">
        <v>1.0387711157826169</v>
      </c>
      <c r="AST21" s="73">
        <v>1.2593122076295731</v>
      </c>
    </row>
    <row r="22" spans="1:1190" x14ac:dyDescent="0.25">
      <c r="A22" s="132" t="s">
        <v>239</v>
      </c>
      <c r="B22" s="73">
        <v>0.21016939489490699</v>
      </c>
      <c r="C22" s="73">
        <v>0.40128293610596011</v>
      </c>
      <c r="D22" s="73">
        <v>0.2354021665787798</v>
      </c>
      <c r="E22" s="73">
        <v>0.40431366130903329</v>
      </c>
      <c r="F22" s="73">
        <v>0.19601016339123031</v>
      </c>
      <c r="G22" s="73">
        <v>0.47044245336019258</v>
      </c>
      <c r="H22" s="73">
        <v>0.10703273769762039</v>
      </c>
      <c r="I22" s="73">
        <v>0.13805168098466691</v>
      </c>
      <c r="J22" s="73">
        <v>0.2167652062192674</v>
      </c>
      <c r="K22" s="73">
        <v>0.12700505674797569</v>
      </c>
      <c r="L22" s="73">
        <v>0.15374522544353419</v>
      </c>
      <c r="M22" s="73">
        <v>0.21179567127887799</v>
      </c>
      <c r="N22" s="73">
        <v>0.36104142739908412</v>
      </c>
      <c r="O22" s="73">
        <v>0.19631049490845229</v>
      </c>
      <c r="P22" s="73">
        <v>0.75850257075709016</v>
      </c>
      <c r="Q22" s="73">
        <v>0.95501301089257118</v>
      </c>
      <c r="R22" s="73">
        <v>0.71959140434669944</v>
      </c>
      <c r="S22" s="73">
        <v>0.84796096872384474</v>
      </c>
      <c r="T22" s="73">
        <v>0.52897315348919238</v>
      </c>
      <c r="U22" s="73">
        <v>0.51000575952929184</v>
      </c>
      <c r="V22" s="73">
        <v>0.34202379338485323</v>
      </c>
      <c r="W22" s="73">
        <v>0.41856830930172889</v>
      </c>
      <c r="X22" s="73">
        <v>0.42613620379877692</v>
      </c>
      <c r="Y22" s="73">
        <v>0.46428587267482208</v>
      </c>
      <c r="Z22" s="73">
        <v>0.32526774864135111</v>
      </c>
      <c r="AA22" s="73">
        <v>0.43282878057272711</v>
      </c>
      <c r="AB22" s="73">
        <v>0.42576919275028152</v>
      </c>
      <c r="AC22" s="73">
        <v>0.41312128847055468</v>
      </c>
      <c r="AD22" s="73">
        <v>0.10456987790381569</v>
      </c>
      <c r="AE22" s="73">
        <v>0.42033878978982953</v>
      </c>
      <c r="AF22" s="73">
        <v>0.80256587221192888</v>
      </c>
      <c r="AG22" s="73">
        <v>0.47080433315757703</v>
      </c>
      <c r="AH22" s="73">
        <v>0.80862732261807568</v>
      </c>
      <c r="AI22" s="73">
        <v>0.39202032678248022</v>
      </c>
      <c r="AJ22" s="73">
        <v>0.94088490672039515</v>
      </c>
      <c r="AK22" s="73">
        <v>0.21406547539524981</v>
      </c>
      <c r="AL22" s="73">
        <v>0.27610336196934321</v>
      </c>
      <c r="AM22" s="73">
        <v>0.43353041243854479</v>
      </c>
      <c r="AN22" s="73">
        <v>0.2540101134959597</v>
      </c>
      <c r="AO22" s="73">
        <v>0.30749045088707971</v>
      </c>
      <c r="AP22" s="73">
        <v>0.42359134255776132</v>
      </c>
      <c r="AQ22" s="73">
        <v>0.72208285479817103</v>
      </c>
      <c r="AR22" s="73">
        <v>0.39262098981690968</v>
      </c>
      <c r="AS22" s="73">
        <v>1.517005141514234</v>
      </c>
      <c r="AT22" s="73">
        <v>1.910026021785207</v>
      </c>
      <c r="AU22" s="73">
        <v>1.4391828086934431</v>
      </c>
      <c r="AV22" s="73">
        <v>1.695921937447735</v>
      </c>
      <c r="AW22" s="73">
        <v>1.057946306978411</v>
      </c>
      <c r="AX22" s="73">
        <v>1.020011519058605</v>
      </c>
      <c r="AY22" s="73">
        <v>0.6840475867697251</v>
      </c>
      <c r="AZ22" s="73">
        <v>0.83713661860348376</v>
      </c>
      <c r="BA22" s="73">
        <v>0.85227240759757195</v>
      </c>
      <c r="BB22" s="73">
        <v>0.92857174534966425</v>
      </c>
      <c r="BC22" s="73">
        <v>0.65053549728272242</v>
      </c>
      <c r="BD22" s="73">
        <v>0.86565756114548653</v>
      </c>
      <c r="BE22" s="73">
        <v>0.85153838550057881</v>
      </c>
      <c r="BF22" s="73">
        <v>0.82624257694113012</v>
      </c>
      <c r="BG22" s="73">
        <v>0.20913975580764099</v>
      </c>
      <c r="BH22" s="73">
        <v>0.63050818468475267</v>
      </c>
      <c r="BI22" s="73">
        <v>1.203848808317896</v>
      </c>
      <c r="BJ22" s="73">
        <v>0.70620649973637417</v>
      </c>
      <c r="BK22" s="73">
        <v>1.212940983927119</v>
      </c>
      <c r="BL22" s="73">
        <v>0.58803049017373032</v>
      </c>
      <c r="BM22" s="73">
        <v>1.4113273600805969</v>
      </c>
      <c r="BN22" s="73">
        <v>0.32109821309287923</v>
      </c>
      <c r="BO22" s="73">
        <v>0.414155042954019</v>
      </c>
      <c r="BP22" s="73">
        <v>0.65029561865782282</v>
      </c>
      <c r="BQ22" s="73">
        <v>0.38101517024394399</v>
      </c>
      <c r="BR22" s="73">
        <v>0.46123567633062568</v>
      </c>
      <c r="BS22" s="73">
        <v>0.6353870138366432</v>
      </c>
      <c r="BT22" s="73">
        <v>1.083124282197258</v>
      </c>
      <c r="BU22" s="73">
        <v>0.58893148472536783</v>
      </c>
      <c r="BV22" s="73">
        <v>2.2755077122713709</v>
      </c>
      <c r="BW22" s="73">
        <v>2.8650390326778412</v>
      </c>
      <c r="BX22" s="73">
        <v>2.1587742130401879</v>
      </c>
      <c r="BY22" s="73">
        <v>2.5438829061716248</v>
      </c>
      <c r="BZ22" s="73">
        <v>1.5869194604676291</v>
      </c>
      <c r="CA22" s="73">
        <v>1.530017278587918</v>
      </c>
      <c r="CB22" s="73">
        <v>1.0260713801545971</v>
      </c>
      <c r="CC22" s="73">
        <v>1.255704927905239</v>
      </c>
      <c r="CD22" s="73">
        <v>1.2784086113963691</v>
      </c>
      <c r="CE22" s="73">
        <v>1.392857618024508</v>
      </c>
      <c r="CF22" s="73">
        <v>0.97580324592409418</v>
      </c>
      <c r="CG22" s="73">
        <v>1.298486341718246</v>
      </c>
      <c r="CH22" s="73">
        <v>1.277307578250874</v>
      </c>
      <c r="CI22" s="73">
        <v>1.2393638654117061</v>
      </c>
      <c r="CJ22" s="73">
        <v>0.31370963371146632</v>
      </c>
      <c r="CK22" s="73">
        <v>0.84067757957967548</v>
      </c>
      <c r="CL22" s="73">
        <v>1.6051317444238651</v>
      </c>
      <c r="CM22" s="73">
        <v>0.94160866631517315</v>
      </c>
      <c r="CN22" s="73">
        <v>1.6172546452361609</v>
      </c>
      <c r="CO22" s="73">
        <v>0.7840406535649812</v>
      </c>
      <c r="CP22" s="73">
        <v>1.881769813440799</v>
      </c>
      <c r="CQ22" s="73">
        <v>0.42813095079050878</v>
      </c>
      <c r="CR22" s="73">
        <v>0.55220672393869652</v>
      </c>
      <c r="CS22" s="73">
        <v>0.86706082487710046</v>
      </c>
      <c r="CT22" s="73">
        <v>0.50802022699192784</v>
      </c>
      <c r="CU22" s="73">
        <v>0.6149809017741712</v>
      </c>
      <c r="CV22" s="73">
        <v>0.84718268511552763</v>
      </c>
      <c r="CW22" s="73">
        <v>1.444165709596346</v>
      </c>
      <c r="CX22" s="73">
        <v>0.78524197963382569</v>
      </c>
      <c r="CY22" s="73">
        <v>3.0340102830285218</v>
      </c>
      <c r="CZ22" s="73">
        <v>3.820052043570473</v>
      </c>
      <c r="DA22" s="73">
        <v>2.8783656173869332</v>
      </c>
      <c r="DB22" s="73">
        <v>3.3918438748955149</v>
      </c>
      <c r="DC22" s="73">
        <v>2.115892613956849</v>
      </c>
      <c r="DD22" s="73">
        <v>2.0400230381172331</v>
      </c>
      <c r="DE22" s="73">
        <v>1.3680951735394691</v>
      </c>
      <c r="DF22" s="73">
        <v>1.6742732372069959</v>
      </c>
      <c r="DG22" s="73">
        <v>1.704544815195165</v>
      </c>
      <c r="DH22" s="73">
        <v>1.8571434906993509</v>
      </c>
      <c r="DI22" s="73">
        <v>1.301070994565467</v>
      </c>
      <c r="DJ22" s="73">
        <v>1.7313151222910039</v>
      </c>
      <c r="DK22" s="73">
        <v>1.7030767710011709</v>
      </c>
      <c r="DL22" s="73">
        <v>1.652485153882284</v>
      </c>
      <c r="DM22" s="73">
        <v>0.41827951161529209</v>
      </c>
      <c r="DN22" s="73">
        <v>1.050846974474599</v>
      </c>
      <c r="DO22" s="73">
        <v>2.0064146805298342</v>
      </c>
      <c r="DP22" s="73">
        <v>1.177010832893969</v>
      </c>
      <c r="DQ22" s="73">
        <v>2.0215683065452028</v>
      </c>
      <c r="DR22" s="73">
        <v>0.98005081695623075</v>
      </c>
      <c r="DS22" s="73">
        <v>2.352212266801001</v>
      </c>
      <c r="DT22" s="73">
        <v>0.53516368848813822</v>
      </c>
      <c r="DU22" s="73">
        <v>0.69025840492337198</v>
      </c>
      <c r="DV22" s="73">
        <v>1.0838260310963781</v>
      </c>
      <c r="DW22" s="73">
        <v>0.63502528373991241</v>
      </c>
      <c r="DX22" s="73">
        <v>0.76872612721771727</v>
      </c>
      <c r="DY22" s="73">
        <v>1.05897835639441</v>
      </c>
      <c r="DZ22" s="73">
        <v>1.805207136995433</v>
      </c>
      <c r="EA22" s="73">
        <v>0.98155247454228256</v>
      </c>
      <c r="EB22" s="73">
        <v>3.7925128537856692</v>
      </c>
      <c r="EC22" s="73">
        <v>4.7750650544631066</v>
      </c>
      <c r="ED22" s="73">
        <v>3.597957021733678</v>
      </c>
      <c r="EE22" s="73">
        <v>4.2398048436194058</v>
      </c>
      <c r="EF22" s="73">
        <v>2.6448657674460661</v>
      </c>
      <c r="EG22" s="73">
        <v>2.5500287976465472</v>
      </c>
      <c r="EH22" s="73">
        <v>1.71011896692434</v>
      </c>
      <c r="EI22" s="73">
        <v>2.0928415465087511</v>
      </c>
      <c r="EJ22" s="73">
        <v>2.130681018993962</v>
      </c>
      <c r="EK22" s="73">
        <v>2.321429363374194</v>
      </c>
      <c r="EL22" s="73">
        <v>1.6263387432068379</v>
      </c>
      <c r="EM22" s="73">
        <v>2.164143902863763</v>
      </c>
      <c r="EN22" s="73">
        <v>2.1288459637514672</v>
      </c>
      <c r="EO22" s="73">
        <v>2.065606442352856</v>
      </c>
      <c r="EP22" s="73">
        <v>0.52284938951911741</v>
      </c>
      <c r="EQ22" s="73">
        <v>1.2610163693695211</v>
      </c>
      <c r="ER22" s="73">
        <v>2.4076976166358031</v>
      </c>
      <c r="ES22" s="73">
        <v>1.412412999472767</v>
      </c>
      <c r="ET22" s="73">
        <v>2.425881967854246</v>
      </c>
      <c r="EU22" s="73">
        <v>1.1760609803474831</v>
      </c>
      <c r="EV22" s="73">
        <v>2.822654720161204</v>
      </c>
      <c r="EW22" s="73">
        <v>0.64219642618576789</v>
      </c>
      <c r="EX22" s="73">
        <v>0.828310085908048</v>
      </c>
      <c r="EY22" s="73">
        <v>1.3005912373156561</v>
      </c>
      <c r="EZ22" s="73">
        <v>0.76203034048789697</v>
      </c>
      <c r="FA22" s="73">
        <v>0.92247135266126301</v>
      </c>
      <c r="FB22" s="73">
        <v>1.2707740276732931</v>
      </c>
      <c r="FC22" s="73">
        <v>2.1662485643945191</v>
      </c>
      <c r="FD22" s="73">
        <v>1.177862969450741</v>
      </c>
      <c r="FE22" s="73">
        <v>4.5510154245428076</v>
      </c>
      <c r="FF22" s="73">
        <v>5.7300780653557437</v>
      </c>
      <c r="FG22" s="73">
        <v>4.3175484260804264</v>
      </c>
      <c r="FH22" s="73">
        <v>5.0877658123432887</v>
      </c>
      <c r="FI22" s="73">
        <v>3.1738389209352849</v>
      </c>
      <c r="FJ22" s="73">
        <v>3.0600345571758578</v>
      </c>
      <c r="FK22" s="73">
        <v>2.0521427603092102</v>
      </c>
      <c r="FL22" s="73">
        <v>2.5114098558105091</v>
      </c>
      <c r="FM22" s="73">
        <v>2.5568172227927559</v>
      </c>
      <c r="FN22" s="73">
        <v>2.785715236049036</v>
      </c>
      <c r="FO22" s="73">
        <v>1.951606491848209</v>
      </c>
      <c r="FP22" s="73">
        <v>2.5969726834365221</v>
      </c>
      <c r="FQ22" s="73">
        <v>2.554615156501765</v>
      </c>
      <c r="FR22" s="73">
        <v>2.4787277308234348</v>
      </c>
      <c r="FS22" s="73">
        <v>0.62741926742294352</v>
      </c>
      <c r="FT22" s="73">
        <v>1.471185764264443</v>
      </c>
      <c r="FU22" s="73">
        <v>2.8089805527417711</v>
      </c>
      <c r="FV22" s="73">
        <v>1.647815166051563</v>
      </c>
      <c r="FW22" s="73">
        <v>2.8301956291632879</v>
      </c>
      <c r="FX22" s="73">
        <v>1.372071143738733</v>
      </c>
      <c r="FY22" s="73">
        <v>3.293097173521407</v>
      </c>
      <c r="FZ22" s="73">
        <v>0.74922916388339755</v>
      </c>
      <c r="GA22" s="73">
        <v>0.96636176689272468</v>
      </c>
      <c r="GB22" s="73">
        <v>1.5173564435349329</v>
      </c>
      <c r="GC22" s="73">
        <v>0.88903539723588043</v>
      </c>
      <c r="GD22" s="73">
        <v>1.076216578104807</v>
      </c>
      <c r="GE22" s="73">
        <v>1.4825696989521779</v>
      </c>
      <c r="GF22" s="73">
        <v>2.527289991793606</v>
      </c>
      <c r="GG22" s="73">
        <v>1.3741734643591981</v>
      </c>
      <c r="GH22" s="73">
        <v>5.3095179952999567</v>
      </c>
      <c r="GI22" s="73">
        <v>6.6850910762483728</v>
      </c>
      <c r="GJ22" s="73">
        <v>5.0371398304271633</v>
      </c>
      <c r="GK22" s="73">
        <v>5.9357267810671859</v>
      </c>
      <c r="GL22" s="73">
        <v>3.7028120744245032</v>
      </c>
      <c r="GM22" s="73">
        <v>3.5700403167051729</v>
      </c>
      <c r="GN22" s="73">
        <v>2.3941665536940828</v>
      </c>
      <c r="GO22" s="73">
        <v>2.9299781651122601</v>
      </c>
      <c r="GP22" s="73">
        <v>2.9829534265915529</v>
      </c>
      <c r="GQ22" s="73">
        <v>3.2500011087238758</v>
      </c>
      <c r="GR22" s="73">
        <v>2.276874240489581</v>
      </c>
      <c r="GS22" s="73">
        <v>3.029801464009283</v>
      </c>
      <c r="GT22" s="73">
        <v>2.980384349252061</v>
      </c>
      <c r="GU22" s="73">
        <v>2.8918490192940078</v>
      </c>
      <c r="GV22" s="73">
        <v>0.73198914532676884</v>
      </c>
      <c r="GW22" s="73">
        <v>1.6813551591593681</v>
      </c>
      <c r="GX22" s="73">
        <v>3.2102634888477382</v>
      </c>
      <c r="GY22" s="73">
        <v>1.8832173326303621</v>
      </c>
      <c r="GZ22" s="73">
        <v>3.2345092904723289</v>
      </c>
      <c r="HA22" s="73">
        <v>1.5680813071299819</v>
      </c>
      <c r="HB22" s="73">
        <v>3.7635396268816081</v>
      </c>
      <c r="HC22" s="73">
        <v>0.85626190158102733</v>
      </c>
      <c r="HD22" s="73">
        <v>1.1044134478774019</v>
      </c>
      <c r="HE22" s="73">
        <v>1.734121649754212</v>
      </c>
      <c r="HF22" s="73">
        <v>1.016040453983865</v>
      </c>
      <c r="HG22" s="73">
        <v>1.229961803548355</v>
      </c>
      <c r="HH22" s="73">
        <v>1.694365370231059</v>
      </c>
      <c r="HI22" s="73">
        <v>2.8883314191926939</v>
      </c>
      <c r="HJ22" s="73">
        <v>1.570483959267656</v>
      </c>
      <c r="HK22" s="73">
        <v>6.0680205660570996</v>
      </c>
      <c r="HL22" s="73">
        <v>7.6401040871410171</v>
      </c>
      <c r="HM22" s="73">
        <v>5.7567312347739117</v>
      </c>
      <c r="HN22" s="73">
        <v>6.7836877497910706</v>
      </c>
      <c r="HO22" s="73">
        <v>4.2317852279137229</v>
      </c>
      <c r="HP22" s="73">
        <v>4.0800460762344866</v>
      </c>
      <c r="HQ22" s="73">
        <v>2.736190347078959</v>
      </c>
      <c r="HR22" s="73">
        <v>3.348546474414019</v>
      </c>
      <c r="HS22" s="73">
        <v>3.4090896303903522</v>
      </c>
      <c r="HT22" s="73">
        <v>3.7142869813987232</v>
      </c>
      <c r="HU22" s="73">
        <v>2.6021419891309532</v>
      </c>
      <c r="HV22" s="73">
        <v>3.4626302445820412</v>
      </c>
      <c r="HW22" s="73">
        <v>3.4061535420023552</v>
      </c>
      <c r="HX22" s="73">
        <v>3.304970307764584</v>
      </c>
      <c r="HY22" s="73">
        <v>0.83655902323059439</v>
      </c>
      <c r="HZ22" s="73">
        <v>1.891524554054288</v>
      </c>
      <c r="IA22" s="73">
        <v>3.611546424953707</v>
      </c>
      <c r="IB22" s="73">
        <v>2.11861949920916</v>
      </c>
      <c r="IC22" s="73">
        <v>3.6388229517813722</v>
      </c>
      <c r="ID22" s="73">
        <v>1.7640914705212309</v>
      </c>
      <c r="IE22" s="73">
        <v>4.2339820802418124</v>
      </c>
      <c r="IF22" s="73">
        <v>0.963294639278656</v>
      </c>
      <c r="IG22" s="73">
        <v>1.2424651288620761</v>
      </c>
      <c r="IH22" s="73">
        <v>1.9508868559734891</v>
      </c>
      <c r="II22" s="73">
        <v>1.1430455107318489</v>
      </c>
      <c r="IJ22" s="73">
        <v>1.3837070289918989</v>
      </c>
      <c r="IK22" s="73">
        <v>1.9061610415099419</v>
      </c>
      <c r="IL22" s="73">
        <v>3.2493728465917822</v>
      </c>
      <c r="IM22" s="73">
        <v>1.7667944541761129</v>
      </c>
      <c r="IN22" s="73">
        <v>6.8265231368142381</v>
      </c>
      <c r="IO22" s="73">
        <v>8.5951170980336418</v>
      </c>
      <c r="IP22" s="73">
        <v>6.4763226391206539</v>
      </c>
      <c r="IQ22" s="73">
        <v>7.6316487185149686</v>
      </c>
      <c r="IR22" s="73">
        <v>4.7607583814029386</v>
      </c>
      <c r="IS22" s="73">
        <v>4.5900518357638003</v>
      </c>
      <c r="IT22" s="73">
        <v>3.0782141404638281</v>
      </c>
      <c r="IU22" s="73">
        <v>3.7671147837157748</v>
      </c>
      <c r="IV22" s="73">
        <v>3.835225834189147</v>
      </c>
      <c r="IW22" s="73">
        <v>4.1785728540735674</v>
      </c>
      <c r="IX22" s="73">
        <v>2.9274097377723232</v>
      </c>
      <c r="IY22" s="73">
        <v>3.8954590251548011</v>
      </c>
      <c r="IZ22" s="73">
        <v>3.8319227347526539</v>
      </c>
      <c r="JA22" s="73">
        <v>3.7180915962351571</v>
      </c>
      <c r="JB22" s="73">
        <v>0.94112890113441983</v>
      </c>
      <c r="JC22" s="73">
        <v>2.101693948949213</v>
      </c>
      <c r="JD22" s="73">
        <v>4.0128293610596746</v>
      </c>
      <c r="JE22" s="73">
        <v>2.354021665787958</v>
      </c>
      <c r="JF22" s="73">
        <v>4.0431366130904118</v>
      </c>
      <c r="JG22" s="73">
        <v>1.960101633912483</v>
      </c>
      <c r="JH22" s="73">
        <v>4.7044245336020118</v>
      </c>
      <c r="JI22" s="73">
        <v>1.0703273769762871</v>
      </c>
      <c r="JJ22" s="73">
        <v>1.3805168098467531</v>
      </c>
      <c r="JK22" s="73">
        <v>2.167652062192766</v>
      </c>
      <c r="JL22" s="73">
        <v>1.270050567479833</v>
      </c>
      <c r="JM22" s="73">
        <v>1.537452254435445</v>
      </c>
      <c r="JN22" s="73">
        <v>2.1179567127888261</v>
      </c>
      <c r="JO22" s="73">
        <v>3.6104142739908669</v>
      </c>
      <c r="JP22" s="73">
        <v>1.9631049490845709</v>
      </c>
      <c r="JQ22" s="73">
        <v>7.5850257075713854</v>
      </c>
      <c r="JR22" s="73">
        <v>9.5501301089262789</v>
      </c>
      <c r="JS22" s="73">
        <v>7.1959140434673978</v>
      </c>
      <c r="JT22" s="73">
        <v>8.4796096872388436</v>
      </c>
      <c r="JU22" s="73">
        <v>5.289731534892157</v>
      </c>
      <c r="JV22" s="73">
        <v>5.1000575952931104</v>
      </c>
      <c r="JW22" s="73">
        <v>3.4202379338487021</v>
      </c>
      <c r="JX22" s="73">
        <v>4.1856830930175333</v>
      </c>
      <c r="JY22" s="73">
        <v>4.2613620379879444</v>
      </c>
      <c r="JZ22" s="73">
        <v>4.6428587267484076</v>
      </c>
      <c r="KA22" s="73">
        <v>3.252677486413698</v>
      </c>
      <c r="KB22" s="73">
        <v>4.3282878057275624</v>
      </c>
      <c r="KC22" s="73">
        <v>4.2576919275029477</v>
      </c>
      <c r="KD22" s="73">
        <v>4.131212884705735</v>
      </c>
      <c r="KE22" s="73">
        <v>1.045698779038245</v>
      </c>
      <c r="KF22" s="73">
        <v>2.3118633438441369</v>
      </c>
      <c r="KG22" s="73">
        <v>4.4141122971656426</v>
      </c>
      <c r="KH22" s="73">
        <v>2.5894238323667551</v>
      </c>
      <c r="KI22" s="73">
        <v>4.4474502743994568</v>
      </c>
      <c r="KJ22" s="73">
        <v>2.1561117973037338</v>
      </c>
      <c r="KK22" s="73">
        <v>5.1748669869622184</v>
      </c>
      <c r="KL22" s="73">
        <v>1.177360114673917</v>
      </c>
      <c r="KM22" s="73">
        <v>1.5185684908314301</v>
      </c>
      <c r="KN22" s="73">
        <v>2.3844172684120459</v>
      </c>
      <c r="KO22" s="73">
        <v>1.397055624227818</v>
      </c>
      <c r="KP22" s="73">
        <v>1.6911974798789911</v>
      </c>
      <c r="KQ22" s="73">
        <v>2.3297523840677088</v>
      </c>
      <c r="KR22" s="73">
        <v>3.971455701389953</v>
      </c>
      <c r="KS22" s="73">
        <v>2.1594154439930282</v>
      </c>
      <c r="KT22" s="73">
        <v>8.3435282783285292</v>
      </c>
      <c r="KU22" s="73">
        <v>10.50514311981892</v>
      </c>
      <c r="KV22" s="73">
        <v>7.9155054478141471</v>
      </c>
      <c r="KW22" s="73">
        <v>9.3275706559627487</v>
      </c>
      <c r="KX22" s="73">
        <v>5.8187046883813771</v>
      </c>
      <c r="KY22" s="73">
        <v>5.6100633548224259</v>
      </c>
      <c r="KZ22" s="73">
        <v>3.7622617272335699</v>
      </c>
      <c r="LA22" s="73">
        <v>4.6042514023192878</v>
      </c>
      <c r="LB22" s="73">
        <v>4.6874982417867406</v>
      </c>
      <c r="LC22" s="73">
        <v>5.1071445994232496</v>
      </c>
      <c r="LD22" s="73">
        <v>3.577945235055068</v>
      </c>
      <c r="LE22" s="73">
        <v>4.7611165863003171</v>
      </c>
      <c r="LF22" s="73">
        <v>4.6834611202532459</v>
      </c>
      <c r="LG22" s="73">
        <v>4.5443341731763089</v>
      </c>
      <c r="LH22" s="73">
        <v>1.1502686569420699</v>
      </c>
      <c r="LI22" s="73">
        <v>2.5220327387390569</v>
      </c>
      <c r="LJ22" s="73">
        <v>4.8153952332716132</v>
      </c>
      <c r="LK22" s="73">
        <v>2.8248259989455522</v>
      </c>
      <c r="LL22" s="73">
        <v>4.8517639357085001</v>
      </c>
      <c r="LM22" s="73">
        <v>2.3521219606949861</v>
      </c>
      <c r="LN22" s="73">
        <v>5.645309440322416</v>
      </c>
      <c r="LO22" s="73">
        <v>1.284392852371546</v>
      </c>
      <c r="LP22" s="73">
        <v>1.656620171816108</v>
      </c>
      <c r="LQ22" s="73">
        <v>2.6011824746313219</v>
      </c>
      <c r="LR22" s="73">
        <v>1.5240606809758019</v>
      </c>
      <c r="LS22" s="73">
        <v>1.8449427053225369</v>
      </c>
      <c r="LT22" s="73">
        <v>2.541548055346591</v>
      </c>
      <c r="LU22" s="73">
        <v>4.3324971287890417</v>
      </c>
      <c r="LV22" s="73">
        <v>2.3557259389014851</v>
      </c>
      <c r="LW22" s="73">
        <v>9.102030849085665</v>
      </c>
      <c r="LX22" s="73">
        <v>11.46015613071155</v>
      </c>
      <c r="LY22" s="73">
        <v>8.6350968521608866</v>
      </c>
      <c r="LZ22" s="73">
        <v>10.17553162468664</v>
      </c>
      <c r="MA22" s="73">
        <v>6.3476778418705981</v>
      </c>
      <c r="MB22" s="73">
        <v>6.1200691143517378</v>
      </c>
      <c r="MC22" s="73">
        <v>4.1042855206184434</v>
      </c>
      <c r="MD22" s="73">
        <v>5.0228197116210422</v>
      </c>
      <c r="ME22" s="73">
        <v>5.1136344455855376</v>
      </c>
      <c r="MF22" s="73">
        <v>5.5714304720980943</v>
      </c>
      <c r="MG22" s="73">
        <v>3.903212983696438</v>
      </c>
      <c r="MH22" s="73">
        <v>5.1939453668730762</v>
      </c>
      <c r="MI22" s="73">
        <v>5.1092303130035379</v>
      </c>
      <c r="MJ22" s="73">
        <v>4.9574554616468829</v>
      </c>
      <c r="MK22" s="73">
        <v>1.254838534845897</v>
      </c>
      <c r="ML22" s="73">
        <v>2.7322021336339808</v>
      </c>
      <c r="MM22" s="73">
        <v>5.2166781693775794</v>
      </c>
      <c r="MN22" s="73">
        <v>3.0602281655243502</v>
      </c>
      <c r="MO22" s="73">
        <v>5.2560775970175424</v>
      </c>
      <c r="MP22" s="73">
        <v>2.548132124086234</v>
      </c>
      <c r="MQ22" s="73">
        <v>6.1157518936826198</v>
      </c>
      <c r="MR22" s="73">
        <v>1.3914255900691741</v>
      </c>
      <c r="MS22" s="73">
        <v>1.794671852800783</v>
      </c>
      <c r="MT22" s="73">
        <v>2.817947680850601</v>
      </c>
      <c r="MU22" s="73">
        <v>1.651065737723785</v>
      </c>
      <c r="MV22" s="73">
        <v>1.998687930766083</v>
      </c>
      <c r="MW22" s="73">
        <v>2.7533437266254781</v>
      </c>
      <c r="MX22" s="73">
        <v>4.6935385561881304</v>
      </c>
      <c r="MY22" s="73">
        <v>2.5520364338099442</v>
      </c>
      <c r="MZ22" s="73">
        <v>9.8605334198428238</v>
      </c>
      <c r="NA22" s="73">
        <v>12.41516914160419</v>
      </c>
      <c r="NB22" s="73">
        <v>9.3546882565076377</v>
      </c>
      <c r="NC22" s="73">
        <v>11.02349259341052</v>
      </c>
      <c r="ND22" s="73">
        <v>6.8766509953598183</v>
      </c>
      <c r="NE22" s="73">
        <v>6.6300748738810578</v>
      </c>
      <c r="NF22" s="73">
        <v>4.4463093140033143</v>
      </c>
      <c r="NG22" s="73">
        <v>5.4413880209228003</v>
      </c>
      <c r="NH22" s="73">
        <v>5.5397706493843302</v>
      </c>
      <c r="NI22" s="73">
        <v>6.0357163447729363</v>
      </c>
      <c r="NJ22" s="73">
        <v>4.228480732337812</v>
      </c>
      <c r="NK22" s="73">
        <v>5.6267741474458433</v>
      </c>
      <c r="NL22" s="73">
        <v>5.5349995057538397</v>
      </c>
      <c r="NM22" s="73">
        <v>5.3705767501174648</v>
      </c>
      <c r="NN22" s="73">
        <v>1.3594084127497219</v>
      </c>
      <c r="NO22" s="73">
        <v>2.9423715285289029</v>
      </c>
      <c r="NP22" s="73">
        <v>5.6179611054835448</v>
      </c>
      <c r="NQ22" s="73">
        <v>3.295630332103149</v>
      </c>
      <c r="NR22" s="73">
        <v>5.6603912583265847</v>
      </c>
      <c r="NS22" s="73">
        <v>2.7441422874774859</v>
      </c>
      <c r="NT22" s="73">
        <v>6.5861943470428228</v>
      </c>
      <c r="NU22" s="73">
        <v>1.4984583277668051</v>
      </c>
      <c r="NV22" s="73">
        <v>1.9327235337854589</v>
      </c>
      <c r="NW22" s="73">
        <v>3.0347128870698752</v>
      </c>
      <c r="NX22" s="73">
        <v>1.77807079447177</v>
      </c>
      <c r="NY22" s="73">
        <v>2.1524331562096282</v>
      </c>
      <c r="NZ22" s="73">
        <v>2.9651393979043581</v>
      </c>
      <c r="OA22" s="73">
        <v>5.0545799835872174</v>
      </c>
      <c r="OB22" s="73">
        <v>2.748346928718401</v>
      </c>
      <c r="OC22" s="73">
        <v>10.619035990599951</v>
      </c>
      <c r="OD22" s="73">
        <v>13.37018215249681</v>
      </c>
      <c r="OE22" s="73">
        <v>10.07427966085438</v>
      </c>
      <c r="OF22" s="73">
        <v>11.871453562134411</v>
      </c>
      <c r="OG22" s="73">
        <v>7.4056241488490331</v>
      </c>
      <c r="OH22" s="73">
        <v>7.1400806334103661</v>
      </c>
      <c r="OI22" s="73">
        <v>4.7883331073881852</v>
      </c>
      <c r="OJ22" s="73">
        <v>5.8599563302245494</v>
      </c>
      <c r="OK22" s="73">
        <v>5.9659068531831227</v>
      </c>
      <c r="OL22" s="73">
        <v>6.5000022174477818</v>
      </c>
      <c r="OM22" s="73">
        <v>4.5537484809791824</v>
      </c>
      <c r="ON22" s="73">
        <v>6.0596029280185952</v>
      </c>
      <c r="OO22" s="73">
        <v>5.9607686985041344</v>
      </c>
      <c r="OP22" s="73">
        <v>5.783698038588029</v>
      </c>
      <c r="OQ22" s="73">
        <v>1.463978290653545</v>
      </c>
      <c r="OR22" s="73">
        <v>3.1525409234238251</v>
      </c>
      <c r="OS22" s="73">
        <v>6.0192440415895208</v>
      </c>
      <c r="OT22" s="73">
        <v>3.5310324986819421</v>
      </c>
      <c r="OU22" s="73">
        <v>6.0647049196356262</v>
      </c>
      <c r="OV22" s="73">
        <v>2.9401524508687351</v>
      </c>
      <c r="OW22" s="73">
        <v>7.0566368004030222</v>
      </c>
      <c r="OX22" s="73">
        <v>1.6054910654644341</v>
      </c>
      <c r="OY22" s="73">
        <v>2.0707752147701348</v>
      </c>
      <c r="OZ22" s="73">
        <v>3.2514780932891569</v>
      </c>
      <c r="PA22" s="73">
        <v>1.905075851219755</v>
      </c>
      <c r="PB22" s="73">
        <v>2.3061783816531731</v>
      </c>
      <c r="PC22" s="73">
        <v>3.1769350691832421</v>
      </c>
      <c r="PD22" s="73">
        <v>5.4156214109863052</v>
      </c>
      <c r="PE22" s="73">
        <v>2.9446574236268579</v>
      </c>
      <c r="PF22" s="73">
        <v>11.37753856135711</v>
      </c>
      <c r="PG22" s="73">
        <v>14.325195163389459</v>
      </c>
      <c r="PH22" s="73">
        <v>10.79387106520112</v>
      </c>
      <c r="PI22" s="73">
        <v>12.7194145308583</v>
      </c>
      <c r="PJ22" s="73">
        <v>7.9345973023382532</v>
      </c>
      <c r="PK22" s="73">
        <v>7.6500863929396878</v>
      </c>
      <c r="PL22" s="73">
        <v>5.1303569007730614</v>
      </c>
      <c r="PM22" s="73">
        <v>6.2785246395263066</v>
      </c>
      <c r="PN22" s="73">
        <v>6.3920430569819207</v>
      </c>
      <c r="PO22" s="73">
        <v>6.9642880901226212</v>
      </c>
      <c r="PP22" s="73">
        <v>4.8790162296205546</v>
      </c>
      <c r="PQ22" s="73">
        <v>6.492431708591349</v>
      </c>
      <c r="PR22" s="73">
        <v>6.3865378912544282</v>
      </c>
      <c r="PS22" s="73">
        <v>6.1968193270586163</v>
      </c>
      <c r="PT22" s="73">
        <v>1.568548168557373</v>
      </c>
      <c r="PU22" s="73">
        <v>3.3627103183187499</v>
      </c>
      <c r="PV22" s="73">
        <v>6.4205269776954887</v>
      </c>
      <c r="PW22" s="73">
        <v>3.7664346652607419</v>
      </c>
      <c r="PX22" s="73">
        <v>6.4690185809446694</v>
      </c>
      <c r="PY22" s="73">
        <v>3.1361626142599852</v>
      </c>
      <c r="PZ22" s="73">
        <v>7.527079253763227</v>
      </c>
      <c r="QA22" s="73">
        <v>1.712523803162064</v>
      </c>
      <c r="QB22" s="73">
        <v>2.2088268957548109</v>
      </c>
      <c r="QC22" s="73">
        <v>3.468243299508432</v>
      </c>
      <c r="QD22" s="73">
        <v>2.0320809079677389</v>
      </c>
      <c r="QE22" s="73">
        <v>2.4599236070967212</v>
      </c>
      <c r="QF22" s="73">
        <v>3.3887307404621261</v>
      </c>
      <c r="QG22" s="73">
        <v>5.7766628383853869</v>
      </c>
      <c r="QH22" s="73">
        <v>3.140967918535317</v>
      </c>
      <c r="QI22" s="73">
        <v>12.136041132114251</v>
      </c>
      <c r="QJ22" s="73">
        <v>15.2802081742821</v>
      </c>
      <c r="QK22" s="73">
        <v>11.51346246954787</v>
      </c>
      <c r="QL22" s="73">
        <v>13.56737549958221</v>
      </c>
      <c r="QM22" s="73">
        <v>8.4635704558274814</v>
      </c>
      <c r="QN22" s="73">
        <v>8.160092152468998</v>
      </c>
      <c r="QO22" s="73">
        <v>5.4723806941579314</v>
      </c>
      <c r="QP22" s="73">
        <v>6.6970929488280646</v>
      </c>
      <c r="QQ22" s="73">
        <v>6.818179260780723</v>
      </c>
      <c r="QR22" s="73">
        <v>7.4285739627974614</v>
      </c>
      <c r="QS22" s="73">
        <v>5.2042839782619277</v>
      </c>
      <c r="QT22" s="73">
        <v>6.9252604891641107</v>
      </c>
      <c r="QU22" s="73">
        <v>6.8123070840047308</v>
      </c>
      <c r="QV22" s="73">
        <v>6.6099406155291858</v>
      </c>
      <c r="QW22" s="73">
        <v>1.673118046461199</v>
      </c>
      <c r="QX22" s="73">
        <v>3.572879713213672</v>
      </c>
      <c r="QY22" s="73">
        <v>6.8218099138014541</v>
      </c>
      <c r="QZ22" s="73">
        <v>4.0018368318395412</v>
      </c>
      <c r="RA22" s="73">
        <v>6.8733322422537162</v>
      </c>
      <c r="RB22" s="73">
        <v>3.332172777651234</v>
      </c>
      <c r="RC22" s="73">
        <v>7.9975217071234281</v>
      </c>
      <c r="RD22" s="73">
        <v>1.8195565408596901</v>
      </c>
      <c r="RE22" s="73">
        <v>2.3468785767394889</v>
      </c>
      <c r="RF22" s="73">
        <v>3.6850085057277111</v>
      </c>
      <c r="RG22" s="73">
        <v>2.1590859647157239</v>
      </c>
      <c r="RH22" s="73">
        <v>2.6136688325402631</v>
      </c>
      <c r="RI22" s="73">
        <v>3.6005264117410052</v>
      </c>
      <c r="RJ22" s="73">
        <v>6.1377042657844738</v>
      </c>
      <c r="RK22" s="73">
        <v>3.3372784134437761</v>
      </c>
      <c r="RL22" s="73">
        <v>12.894543702871401</v>
      </c>
      <c r="RM22" s="73">
        <v>16.23522118517473</v>
      </c>
      <c r="RN22" s="73">
        <v>12.233053873894621</v>
      </c>
      <c r="RO22" s="73">
        <v>14.415336468306091</v>
      </c>
      <c r="RP22" s="73">
        <v>8.9925436093166944</v>
      </c>
      <c r="RQ22" s="73">
        <v>8.6700979119983064</v>
      </c>
      <c r="RR22" s="73">
        <v>5.8144044875428023</v>
      </c>
      <c r="RS22" s="73">
        <v>7.1156612581298173</v>
      </c>
      <c r="RT22" s="73">
        <v>7.2443154645795147</v>
      </c>
      <c r="RU22" s="73">
        <v>7.8928598354723167</v>
      </c>
      <c r="RV22" s="73">
        <v>5.5295517269033043</v>
      </c>
      <c r="RW22" s="73">
        <v>7.3580892697368778</v>
      </c>
      <c r="RX22" s="73">
        <v>7.2380762767550202</v>
      </c>
      <c r="RY22" s="73">
        <v>7.0230619039997659</v>
      </c>
      <c r="RZ22" s="73">
        <v>1.7776879243650241</v>
      </c>
      <c r="SA22" s="73">
        <v>3.7830491081086008</v>
      </c>
      <c r="SB22" s="73">
        <v>7.2230928499074256</v>
      </c>
      <c r="SC22" s="73">
        <v>4.2372389984183378</v>
      </c>
      <c r="SD22" s="73">
        <v>7.2776459035627497</v>
      </c>
      <c r="SE22" s="73">
        <v>3.5281829410424899</v>
      </c>
      <c r="SF22" s="73">
        <v>8.4679641604836355</v>
      </c>
      <c r="SG22" s="73">
        <v>1.926589278557322</v>
      </c>
      <c r="SH22" s="73">
        <v>2.484930257724165</v>
      </c>
      <c r="SI22" s="73">
        <v>3.9017737119469889</v>
      </c>
      <c r="SJ22" s="73">
        <v>2.286091021463708</v>
      </c>
      <c r="SK22" s="73">
        <v>2.767414057983812</v>
      </c>
      <c r="SL22" s="73">
        <v>3.812322083019891</v>
      </c>
      <c r="SM22" s="73">
        <v>6.4987456931835634</v>
      </c>
      <c r="SN22" s="73">
        <v>3.5335889083522312</v>
      </c>
      <c r="SO22" s="73">
        <v>13.65304627362854</v>
      </c>
      <c r="SP22" s="73">
        <v>17.190234196067362</v>
      </c>
      <c r="SQ22" s="73">
        <v>12.952645278241359</v>
      </c>
      <c r="SR22" s="73">
        <v>15.26329743702998</v>
      </c>
      <c r="SS22" s="73">
        <v>9.5215167628059092</v>
      </c>
      <c r="ST22" s="73">
        <v>9.1801036715276219</v>
      </c>
      <c r="SU22" s="73">
        <v>6.1564282809276714</v>
      </c>
      <c r="SV22" s="73">
        <v>7.5342295674315753</v>
      </c>
      <c r="SW22" s="73">
        <v>7.6704516683783179</v>
      </c>
      <c r="SX22" s="73">
        <v>8.3571457081471525</v>
      </c>
      <c r="SY22" s="73">
        <v>5.8548194755446659</v>
      </c>
      <c r="SZ22" s="73">
        <v>7.7909180503096351</v>
      </c>
      <c r="TA22" s="73">
        <v>7.6638454695053158</v>
      </c>
      <c r="TB22" s="73">
        <v>7.4361831924703434</v>
      </c>
      <c r="TC22" s="73">
        <v>1.882257802268851</v>
      </c>
      <c r="TD22" s="73">
        <v>3.9932185030035159</v>
      </c>
      <c r="TE22" s="73">
        <v>7.6243757860133874</v>
      </c>
      <c r="TF22" s="73">
        <v>4.4726411649971336</v>
      </c>
      <c r="TG22" s="73">
        <v>7.6819595648717991</v>
      </c>
      <c r="TH22" s="73">
        <v>3.7241931044337342</v>
      </c>
      <c r="TI22" s="73">
        <v>8.9384066138438367</v>
      </c>
      <c r="TJ22" s="73">
        <v>2.0336220162549519</v>
      </c>
      <c r="TK22" s="73">
        <v>2.622981938708842</v>
      </c>
      <c r="TL22" s="73">
        <v>4.1185389181662657</v>
      </c>
      <c r="TM22" s="73">
        <v>2.413096078211689</v>
      </c>
      <c r="TN22" s="73">
        <v>2.9211592834273561</v>
      </c>
      <c r="TO22" s="73">
        <v>4.0241177542987723</v>
      </c>
      <c r="TP22" s="73">
        <v>6.8597871205826513</v>
      </c>
      <c r="TQ22" s="73">
        <v>3.7298994032606871</v>
      </c>
      <c r="TR22" s="73">
        <v>14.41154884438569</v>
      </c>
      <c r="TS22" s="73">
        <v>18.14524720695999</v>
      </c>
      <c r="TT22" s="73">
        <v>13.67223668258811</v>
      </c>
      <c r="TU22" s="73">
        <v>16.111258405753858</v>
      </c>
      <c r="TV22" s="73">
        <v>10.05048991629514</v>
      </c>
      <c r="TW22" s="73">
        <v>9.6901094310569338</v>
      </c>
      <c r="TX22" s="73">
        <v>6.4984520743125422</v>
      </c>
      <c r="TY22" s="73">
        <v>7.952797876733336</v>
      </c>
      <c r="TZ22" s="73">
        <v>8.0965878721771123</v>
      </c>
      <c r="UA22" s="73">
        <v>8.8214315808219972</v>
      </c>
      <c r="UB22" s="73">
        <v>6.1800872241860416</v>
      </c>
      <c r="UC22" s="73">
        <v>8.2237468308823924</v>
      </c>
      <c r="UD22" s="73">
        <v>8.0896146622556131</v>
      </c>
      <c r="UE22" s="73">
        <v>7.8493044809409156</v>
      </c>
      <c r="UF22" s="73">
        <v>1.986827680172675</v>
      </c>
      <c r="UG22" s="73">
        <v>4.2033878978984394</v>
      </c>
      <c r="UH22" s="73">
        <v>8.0256587221193616</v>
      </c>
      <c r="UI22" s="73">
        <v>4.7080433315759258</v>
      </c>
      <c r="UJ22" s="73">
        <v>8.0862732261808343</v>
      </c>
      <c r="UK22" s="73">
        <v>3.9202032678249861</v>
      </c>
      <c r="UL22" s="73">
        <v>9.4088490672040326</v>
      </c>
      <c r="UM22" s="73">
        <v>2.14065475395258</v>
      </c>
      <c r="UN22" s="73">
        <v>2.7610336196935159</v>
      </c>
      <c r="UO22" s="73">
        <v>4.3353041243855426</v>
      </c>
      <c r="UP22" s="73">
        <v>2.5401011349596749</v>
      </c>
      <c r="UQ22" s="73">
        <v>3.0749045088709019</v>
      </c>
      <c r="UR22" s="73">
        <v>4.2359134255776567</v>
      </c>
      <c r="US22" s="73">
        <v>7.2208285479817382</v>
      </c>
      <c r="UT22" s="73">
        <v>3.9262098981691458</v>
      </c>
      <c r="UU22" s="73">
        <v>15.170051415142829</v>
      </c>
      <c r="UV22" s="73">
        <v>19.100260217852611</v>
      </c>
      <c r="UW22" s="73">
        <v>14.39182808693484</v>
      </c>
      <c r="UX22" s="73">
        <v>16.959219374477762</v>
      </c>
      <c r="UY22" s="73">
        <v>10.579463069784349</v>
      </c>
      <c r="UZ22" s="73">
        <v>10.200115190586249</v>
      </c>
      <c r="VA22" s="73">
        <v>6.8404758676974167</v>
      </c>
      <c r="VB22" s="73">
        <v>8.3713661860350843</v>
      </c>
      <c r="VC22" s="73">
        <v>8.5227240759759013</v>
      </c>
      <c r="VD22" s="73">
        <v>9.2857174534968348</v>
      </c>
      <c r="VE22" s="73">
        <v>6.5053549728274138</v>
      </c>
      <c r="VF22" s="73">
        <v>8.6565756114551515</v>
      </c>
      <c r="VG22" s="73">
        <v>8.5153838550059096</v>
      </c>
      <c r="VH22" s="73">
        <v>8.2624257694114842</v>
      </c>
      <c r="VI22" s="73">
        <v>2.091397558076499</v>
      </c>
      <c r="VJ22" s="73">
        <v>4.6237266876882837</v>
      </c>
      <c r="VK22" s="73">
        <v>8.8282245943313047</v>
      </c>
      <c r="VL22" s="73">
        <v>5.178847664733528</v>
      </c>
      <c r="VM22" s="73">
        <v>8.894900548798935</v>
      </c>
      <c r="VN22" s="73">
        <v>4.3122235946074854</v>
      </c>
      <c r="VO22" s="73">
        <v>10.34973397392444</v>
      </c>
      <c r="VP22" s="73">
        <v>2.3547202293478411</v>
      </c>
      <c r="VQ22" s="73">
        <v>3.0371369816628722</v>
      </c>
      <c r="VR22" s="73">
        <v>4.7688345368240963</v>
      </c>
      <c r="VS22" s="73">
        <v>2.794111248455645</v>
      </c>
      <c r="VT22" s="73">
        <v>3.3823949597579919</v>
      </c>
      <c r="VU22" s="73">
        <v>4.659504768135422</v>
      </c>
      <c r="VV22" s="73">
        <v>7.9429114027799139</v>
      </c>
      <c r="VW22" s="73">
        <v>4.3188308879860653</v>
      </c>
      <c r="VX22" s="73">
        <v>16.687056556657112</v>
      </c>
      <c r="VY22" s="73">
        <v>21.0102862396379</v>
      </c>
      <c r="VZ22" s="73">
        <v>15.83101089562834</v>
      </c>
      <c r="WA22" s="73">
        <v>18.65514131192554</v>
      </c>
      <c r="WB22" s="73">
        <v>11.637409376762781</v>
      </c>
      <c r="WC22" s="73">
        <v>11.22012670964487</v>
      </c>
      <c r="WD22" s="73">
        <v>7.5245234544671584</v>
      </c>
      <c r="WE22" s="73">
        <v>9.2085028046385986</v>
      </c>
      <c r="WF22" s="73">
        <v>9.3749964835734971</v>
      </c>
      <c r="WG22" s="73">
        <v>10.21428919884651</v>
      </c>
      <c r="WH22" s="73">
        <v>7.1558904701101609</v>
      </c>
      <c r="WI22" s="73">
        <v>9.5222331726006821</v>
      </c>
      <c r="WJ22" s="73">
        <v>9.3669222405065113</v>
      </c>
      <c r="WK22" s="73">
        <v>9.0886683463526428</v>
      </c>
      <c r="WL22" s="73">
        <v>2.3005373138841492</v>
      </c>
      <c r="WM22" s="73">
        <v>5.0440654774781288</v>
      </c>
      <c r="WN22" s="73">
        <v>9.6307904665432282</v>
      </c>
      <c r="WO22" s="73">
        <v>5.6496519978911142</v>
      </c>
      <c r="WP22" s="73">
        <v>9.7035278714170072</v>
      </c>
      <c r="WQ22" s="73">
        <v>4.7042439213899856</v>
      </c>
      <c r="WR22" s="73">
        <v>11.290618880644841</v>
      </c>
      <c r="WS22" s="73">
        <v>2.568785704743096</v>
      </c>
      <c r="WT22" s="73">
        <v>3.3132403436322209</v>
      </c>
      <c r="WU22" s="73">
        <v>5.2023649492626562</v>
      </c>
      <c r="WV22" s="73">
        <v>3.048121361951611</v>
      </c>
      <c r="WW22" s="73">
        <v>3.6898854106450858</v>
      </c>
      <c r="WX22" s="73">
        <v>5.0830961106931838</v>
      </c>
      <c r="WY22" s="73">
        <v>8.6649942575780869</v>
      </c>
      <c r="WZ22" s="73">
        <v>4.7114518778029781</v>
      </c>
      <c r="XA22" s="73">
        <v>18.20406169817139</v>
      </c>
      <c r="XB22" s="73">
        <v>22.92031226142316</v>
      </c>
      <c r="XC22" s="73">
        <v>17.270193704321819</v>
      </c>
      <c r="XD22" s="73">
        <v>20.351063249373301</v>
      </c>
      <c r="XE22" s="73">
        <v>12.695355683741219</v>
      </c>
      <c r="XF22" s="73">
        <v>12.240138228703501</v>
      </c>
      <c r="XG22" s="73">
        <v>8.2085710412368993</v>
      </c>
      <c r="XH22" s="73">
        <v>10.045639423242109</v>
      </c>
      <c r="XI22" s="73">
        <v>10.227268891171089</v>
      </c>
      <c r="XJ22" s="73">
        <v>11.14286094419621</v>
      </c>
      <c r="XK22" s="73">
        <v>7.8064259673928982</v>
      </c>
      <c r="XL22" s="73">
        <v>10.38789073374619</v>
      </c>
      <c r="XM22" s="73">
        <v>10.218460626007101</v>
      </c>
      <c r="XN22" s="73">
        <v>9.9149109232937942</v>
      </c>
      <c r="XO22" s="73">
        <v>2.5096770696918012</v>
      </c>
      <c r="XP22" s="73">
        <v>5.4644042672679696</v>
      </c>
      <c r="XQ22" s="73">
        <v>10.43335633875517</v>
      </c>
      <c r="XR22" s="73">
        <v>6.1204563310487119</v>
      </c>
      <c r="XS22" s="73">
        <v>10.512155194035101</v>
      </c>
      <c r="XT22" s="73">
        <v>5.0962642481724902</v>
      </c>
      <c r="XU22" s="73">
        <v>12.231503787365259</v>
      </c>
      <c r="XV22" s="73">
        <v>2.782851180138358</v>
      </c>
      <c r="XW22" s="73">
        <v>3.5893437056015771</v>
      </c>
      <c r="XX22" s="73">
        <v>5.6358953617012082</v>
      </c>
      <c r="XY22" s="73">
        <v>3.302131475447581</v>
      </c>
      <c r="XZ22" s="73">
        <v>3.9973758615321739</v>
      </c>
      <c r="YA22" s="73">
        <v>5.5066874532509527</v>
      </c>
      <c r="YB22" s="73">
        <v>9.3870771123762538</v>
      </c>
      <c r="YC22" s="73">
        <v>5.104072867619891</v>
      </c>
      <c r="YD22" s="73">
        <v>19.72106683968569</v>
      </c>
      <c r="YE22" s="73">
        <v>24.83033828320843</v>
      </c>
      <c r="YF22" s="73">
        <v>18.7093765130153</v>
      </c>
      <c r="YG22" s="73">
        <v>22.046985186821061</v>
      </c>
      <c r="YH22" s="73">
        <v>13.753301990719651</v>
      </c>
      <c r="YI22" s="73">
        <v>13.26014974776213</v>
      </c>
      <c r="YJ22" s="73">
        <v>8.8926186280066464</v>
      </c>
      <c r="YK22" s="73">
        <v>10.88277604184562</v>
      </c>
      <c r="YL22" s="73">
        <v>11.079541298768669</v>
      </c>
      <c r="YM22" s="73">
        <v>12.071432689545899</v>
      </c>
      <c r="YN22" s="73">
        <v>8.456961464675647</v>
      </c>
      <c r="YO22" s="73">
        <v>11.253548294891701</v>
      </c>
      <c r="YP22" s="73">
        <v>11.06999901150769</v>
      </c>
      <c r="YQ22" s="73">
        <v>10.74115350023494</v>
      </c>
      <c r="YR22" s="73">
        <v>2.718816825499454</v>
      </c>
      <c r="YS22" s="73">
        <v>5.884743057057821</v>
      </c>
      <c r="YT22" s="73">
        <v>11.235922210967111</v>
      </c>
      <c r="YU22" s="73">
        <v>6.5912606642063114</v>
      </c>
      <c r="YV22" s="73">
        <v>11.32078251665318</v>
      </c>
      <c r="YW22" s="73">
        <v>5.4882845749549851</v>
      </c>
      <c r="YX22" s="73">
        <v>13.17238869408566</v>
      </c>
      <c r="YY22" s="73">
        <v>2.9969166555336151</v>
      </c>
      <c r="YZ22" s="73">
        <v>3.8654470675709249</v>
      </c>
      <c r="ZA22" s="73">
        <v>6.0694257741397628</v>
      </c>
      <c r="ZB22" s="73">
        <v>3.556141588943547</v>
      </c>
      <c r="ZC22" s="73">
        <v>4.3048663124192661</v>
      </c>
      <c r="ZD22" s="73">
        <v>5.9302787958087197</v>
      </c>
      <c r="ZE22" s="73">
        <v>10.109159967174429</v>
      </c>
      <c r="ZF22" s="73">
        <v>5.4966938574368092</v>
      </c>
      <c r="ZG22" s="73">
        <v>21.238071981199958</v>
      </c>
      <c r="ZH22" s="73">
        <v>26.740364304993701</v>
      </c>
      <c r="ZI22" s="73">
        <v>20.148559321708781</v>
      </c>
      <c r="ZJ22" s="73">
        <v>23.742907124268871</v>
      </c>
      <c r="ZK22" s="73">
        <v>14.811248297698089</v>
      </c>
      <c r="ZL22" s="73">
        <v>14.28016126682075</v>
      </c>
      <c r="ZM22" s="73">
        <v>9.5766662147763864</v>
      </c>
      <c r="ZN22" s="73">
        <v>11.71991266044912</v>
      </c>
      <c r="ZO22" s="73">
        <v>11.93181370636626</v>
      </c>
      <c r="ZP22" s="73">
        <v>13.00000443489558</v>
      </c>
      <c r="ZQ22" s="73">
        <v>9.1074969619583896</v>
      </c>
      <c r="ZR22" s="73">
        <v>12.119205856037221</v>
      </c>
      <c r="ZS22" s="73">
        <v>11.921537397008279</v>
      </c>
      <c r="ZT22" s="73">
        <v>11.56739607717609</v>
      </c>
      <c r="ZU22" s="73">
        <v>2.9279565813071051</v>
      </c>
      <c r="ZV22" s="73">
        <v>6.305081846847667</v>
      </c>
      <c r="ZW22" s="73">
        <v>12.03848808317905</v>
      </c>
      <c r="ZX22" s="73">
        <v>7.0620649973639056</v>
      </c>
      <c r="ZY22" s="73">
        <v>12.12940983927127</v>
      </c>
      <c r="ZZ22" s="73">
        <v>5.8803049017374942</v>
      </c>
      <c r="AAA22" s="73">
        <v>14.11327360080606</v>
      </c>
      <c r="AAB22" s="73">
        <v>3.2109821309288762</v>
      </c>
      <c r="AAC22" s="73">
        <v>4.1415504295402794</v>
      </c>
      <c r="AAD22" s="73">
        <v>6.5029561865783192</v>
      </c>
      <c r="AAE22" s="73">
        <v>3.810151702439514</v>
      </c>
      <c r="AAF22" s="73">
        <v>4.6123567633063542</v>
      </c>
      <c r="AAG22" s="73">
        <v>6.3538701383664904</v>
      </c>
      <c r="AAH22" s="73">
        <v>10.8312428219726</v>
      </c>
      <c r="AAI22" s="73">
        <v>5.889314847253722</v>
      </c>
      <c r="AAJ22" s="73">
        <v>22.75507712271428</v>
      </c>
      <c r="AAK22" s="73">
        <v>28.650390326778972</v>
      </c>
      <c r="AAL22" s="73">
        <v>21.587742130402301</v>
      </c>
      <c r="AAM22" s="73">
        <v>25.438829061716671</v>
      </c>
      <c r="AAN22" s="73">
        <v>15.86919460467653</v>
      </c>
      <c r="AAO22" s="73">
        <v>15.30017278587939</v>
      </c>
      <c r="AAP22" s="73">
        <v>10.260713801546141</v>
      </c>
      <c r="AAQ22" s="73">
        <v>12.55704927905264</v>
      </c>
      <c r="AAR22" s="73">
        <v>12.784086113963861</v>
      </c>
      <c r="AAS22" s="73">
        <v>13.92857618024526</v>
      </c>
      <c r="AAT22" s="73">
        <v>9.7580324592411269</v>
      </c>
      <c r="AAU22" s="73">
        <v>12.984863417182741</v>
      </c>
      <c r="AAV22" s="73">
        <v>12.773075782508871</v>
      </c>
      <c r="AAW22" s="73">
        <v>12.39363865411724</v>
      </c>
      <c r="AAX22" s="73">
        <v>3.137096337114754</v>
      </c>
      <c r="AAY22" s="73">
        <v>6.7254206366375104</v>
      </c>
      <c r="AAZ22" s="73">
        <v>12.841053955390979</v>
      </c>
      <c r="ABA22" s="73">
        <v>7.5328693305215078</v>
      </c>
      <c r="ABB22" s="73">
        <v>12.938037161889341</v>
      </c>
      <c r="ABC22" s="73">
        <v>6.2723252285199864</v>
      </c>
      <c r="ABD22" s="73">
        <v>15.054158507526481</v>
      </c>
      <c r="ABE22" s="73">
        <v>3.4250476063241382</v>
      </c>
      <c r="ABF22" s="73">
        <v>4.4176537915096308</v>
      </c>
      <c r="ABG22" s="73">
        <v>6.9364865990168809</v>
      </c>
      <c r="ABH22" s="73">
        <v>4.064161815935484</v>
      </c>
      <c r="ABI22" s="73">
        <v>4.9198472141934486</v>
      </c>
      <c r="ABJ22" s="73">
        <v>6.7774614809242584</v>
      </c>
      <c r="ABK22" s="73">
        <v>11.553325676770781</v>
      </c>
      <c r="ABL22" s="73">
        <v>6.2819358370706402</v>
      </c>
      <c r="ABM22" s="73">
        <v>24.272082264228551</v>
      </c>
      <c r="ABN22" s="73">
        <v>30.560416348564249</v>
      </c>
      <c r="ABO22" s="73">
        <v>23.026924939095789</v>
      </c>
      <c r="ABP22" s="73">
        <v>27.134750999164439</v>
      </c>
      <c r="ABQ22" s="73">
        <v>16.92714091165497</v>
      </c>
      <c r="ABR22" s="73">
        <v>16.32018430493801</v>
      </c>
      <c r="ABS22" s="73">
        <v>10.944761388315881</v>
      </c>
      <c r="ABT22" s="73">
        <v>13.394185897656151</v>
      </c>
      <c r="ABU22" s="73">
        <v>13.63635852156146</v>
      </c>
      <c r="ABV22" s="73">
        <v>14.857147925594949</v>
      </c>
      <c r="ABW22" s="73">
        <v>10.40856795652388</v>
      </c>
      <c r="ABX22" s="73">
        <v>13.850520978328269</v>
      </c>
      <c r="ABY22" s="73">
        <v>13.624614168009471</v>
      </c>
      <c r="ABZ22" s="73">
        <v>13.219881231058411</v>
      </c>
      <c r="ACA22" s="73">
        <v>3.3462360929224069</v>
      </c>
      <c r="ACB22" s="73">
        <v>7.1457594264273609</v>
      </c>
      <c r="ACC22" s="73">
        <v>13.643619827602921</v>
      </c>
      <c r="ACD22" s="73">
        <v>8.0036736636790984</v>
      </c>
      <c r="ACE22" s="73">
        <v>13.746664484507431</v>
      </c>
      <c r="ACF22" s="73">
        <v>6.664345555302492</v>
      </c>
      <c r="ACG22" s="73">
        <v>15.99504341424686</v>
      </c>
      <c r="ACH22" s="73">
        <v>3.6391130817193962</v>
      </c>
      <c r="ACI22" s="73">
        <v>4.6937571534789884</v>
      </c>
      <c r="ACJ22" s="73">
        <v>7.3700170114554311</v>
      </c>
      <c r="ACK22" s="73">
        <v>4.3181719294314522</v>
      </c>
      <c r="ACL22" s="73">
        <v>5.2273376650805421</v>
      </c>
      <c r="ACM22" s="73">
        <v>7.2010528234820219</v>
      </c>
      <c r="ACN22" s="73">
        <v>12.275408531568949</v>
      </c>
      <c r="ACO22" s="73">
        <v>6.6745568268875504</v>
      </c>
      <c r="ACP22" s="73">
        <v>25.789087405742851</v>
      </c>
      <c r="ACQ22" s="73">
        <v>32.470442370349517</v>
      </c>
      <c r="ACR22" s="73">
        <v>24.46610774778928</v>
      </c>
      <c r="ACS22" s="73">
        <v>28.830672936612199</v>
      </c>
      <c r="ACT22" s="73">
        <v>17.98508721863341</v>
      </c>
      <c r="ACU22" s="73">
        <v>17.340195823996648</v>
      </c>
      <c r="ACV22" s="73">
        <v>11.628808975085621</v>
      </c>
      <c r="ACW22" s="73">
        <v>14.23132251625967</v>
      </c>
      <c r="ACX22" s="73">
        <v>14.48863092915906</v>
      </c>
      <c r="ACY22" s="73">
        <v>15.785719670944641</v>
      </c>
      <c r="ACZ22" s="73">
        <v>11.059103453806619</v>
      </c>
      <c r="ADA22" s="73">
        <v>14.71617853947377</v>
      </c>
      <c r="ADB22" s="73">
        <v>14.47615255351006</v>
      </c>
      <c r="ADC22" s="73">
        <v>14.04612380799955</v>
      </c>
      <c r="ADD22" s="73">
        <v>3.5553758487300589</v>
      </c>
      <c r="ADE22" s="73">
        <v>7.5660982162171946</v>
      </c>
      <c r="ADF22" s="73">
        <v>14.44618569981486</v>
      </c>
      <c r="ADG22" s="73">
        <v>8.474477996836681</v>
      </c>
      <c r="ADH22" s="73">
        <v>14.555291807125521</v>
      </c>
      <c r="ADI22" s="73">
        <v>7.0563658820849966</v>
      </c>
      <c r="ADJ22" s="73">
        <v>16.93592832096726</v>
      </c>
      <c r="ADK22" s="73">
        <v>3.8531785571146528</v>
      </c>
      <c r="ADL22" s="73">
        <v>4.9698605154483442</v>
      </c>
      <c r="ADM22" s="73">
        <v>7.8035474238939919</v>
      </c>
      <c r="ADN22" s="73">
        <v>4.5721820429274196</v>
      </c>
      <c r="ADO22" s="73">
        <v>5.5348281159676329</v>
      </c>
      <c r="ADP22" s="73">
        <v>7.6246441660397801</v>
      </c>
      <c r="ADQ22" s="73">
        <v>12.99749138636713</v>
      </c>
      <c r="ADR22" s="73">
        <v>7.067177816704465</v>
      </c>
      <c r="ADS22" s="73">
        <v>27.306092547257151</v>
      </c>
      <c r="ADT22" s="73">
        <v>34.380468392134759</v>
      </c>
      <c r="ADU22" s="73">
        <v>25.905290556482768</v>
      </c>
      <c r="ADV22" s="73">
        <v>30.526594874059992</v>
      </c>
      <c r="ADW22" s="73">
        <v>19.04303352561184</v>
      </c>
      <c r="ADX22" s="73">
        <v>18.360207343055279</v>
      </c>
      <c r="ADY22" s="73">
        <v>12.31285656185536</v>
      </c>
      <c r="ADZ22" s="73">
        <v>15.068459134863179</v>
      </c>
      <c r="AEA22" s="73">
        <v>15.340903336756639</v>
      </c>
      <c r="AEB22" s="73">
        <v>16.714291416294319</v>
      </c>
      <c r="AEC22" s="73">
        <v>11.70963895108936</v>
      </c>
      <c r="AED22" s="73">
        <v>15.5818361006193</v>
      </c>
      <c r="AEE22" s="73">
        <v>15.32769093901064</v>
      </c>
      <c r="AEF22" s="73">
        <v>14.872366384914081</v>
      </c>
      <c r="AEG22" s="73">
        <v>3.7645156045377082</v>
      </c>
      <c r="AEH22" s="73">
        <v>7.9864370060070522</v>
      </c>
      <c r="AEI22" s="73">
        <v>15.248751572026791</v>
      </c>
      <c r="AEJ22" s="73">
        <v>8.9452823299942832</v>
      </c>
      <c r="AEK22" s="73">
        <v>15.363919129743611</v>
      </c>
      <c r="AEL22" s="73">
        <v>7.4483862088674888</v>
      </c>
      <c r="AEM22" s="73">
        <v>17.876813227687681</v>
      </c>
      <c r="AEN22" s="73">
        <v>4.06724403250991</v>
      </c>
      <c r="AEO22" s="73">
        <v>5.2459638774176884</v>
      </c>
      <c r="AEP22" s="73">
        <v>8.2370778363325368</v>
      </c>
      <c r="AEQ22" s="73">
        <v>4.8261921564233914</v>
      </c>
      <c r="AER22" s="73">
        <v>5.842318566854722</v>
      </c>
      <c r="AES22" s="73">
        <v>8.0482355085975463</v>
      </c>
      <c r="AET22" s="73">
        <v>13.71957424116531</v>
      </c>
      <c r="AEU22" s="73">
        <v>7.4597988065213841</v>
      </c>
      <c r="AEV22" s="73">
        <v>28.823097688771419</v>
      </c>
      <c r="AEW22" s="73">
        <v>36.290494413920008</v>
      </c>
      <c r="AEX22" s="73">
        <v>27.344473365176231</v>
      </c>
      <c r="AEY22" s="73">
        <v>32.222516811507788</v>
      </c>
      <c r="AEZ22" s="73">
        <v>20.10097983259028</v>
      </c>
      <c r="AFA22" s="73">
        <v>19.3802188621139</v>
      </c>
      <c r="AFB22" s="73">
        <v>12.996904148625109</v>
      </c>
      <c r="AFC22" s="73">
        <v>15.905595753466679</v>
      </c>
      <c r="AFD22" s="73">
        <v>16.193175744354221</v>
      </c>
      <c r="AFE22" s="73">
        <v>17.642863161644001</v>
      </c>
      <c r="AFF22" s="73">
        <v>12.360174448372099</v>
      </c>
      <c r="AFG22" s="73">
        <v>16.44749366176481</v>
      </c>
      <c r="AFH22" s="73">
        <v>16.179229324511251</v>
      </c>
      <c r="AFI22" s="73">
        <v>15.698608961881851</v>
      </c>
      <c r="AFJ22" s="73">
        <v>3.9736553603453579</v>
      </c>
      <c r="AFK22" s="73">
        <v>8.4067757957968965</v>
      </c>
      <c r="AFL22" s="73">
        <v>16.05131744423872</v>
      </c>
      <c r="AFM22" s="73">
        <v>9.4160866631518783</v>
      </c>
      <c r="AFN22" s="73">
        <v>16.17254645236169</v>
      </c>
      <c r="AFO22" s="73">
        <v>7.8404065356499881</v>
      </c>
      <c r="AFP22" s="73">
        <v>18.817698134408079</v>
      </c>
      <c r="AFQ22" s="73">
        <v>4.2813095079051724</v>
      </c>
      <c r="AFR22" s="73">
        <v>5.5220672393870487</v>
      </c>
      <c r="AFS22" s="73">
        <v>8.6706082487710994</v>
      </c>
      <c r="AFT22" s="73">
        <v>5.0802022699193579</v>
      </c>
      <c r="AFU22" s="73">
        <v>6.1498090177418119</v>
      </c>
      <c r="AFV22" s="73">
        <v>8.4718268511553187</v>
      </c>
      <c r="AFW22" s="73">
        <v>14.44165709596348</v>
      </c>
      <c r="AFX22" s="73">
        <v>7.8524197963382996</v>
      </c>
      <c r="AFY22" s="73">
        <v>30.340102830285719</v>
      </c>
      <c r="AFZ22" s="73">
        <v>38.200520435705293</v>
      </c>
      <c r="AGA22" s="73">
        <v>28.78365617386973</v>
      </c>
      <c r="AGB22" s="73">
        <v>33.918438748955538</v>
      </c>
      <c r="AGC22" s="73">
        <v>21.158926139568731</v>
      </c>
      <c r="AGD22" s="73">
        <v>20.400230381172541</v>
      </c>
      <c r="AGE22" s="73">
        <v>13.680951735394849</v>
      </c>
      <c r="AGF22" s="73">
        <v>16.742732372070201</v>
      </c>
      <c r="AGG22" s="73">
        <v>17.04544815195181</v>
      </c>
      <c r="AGH22" s="73">
        <v>18.57143490699368</v>
      </c>
      <c r="AGI22" s="73">
        <v>13.010709945654851</v>
      </c>
      <c r="AGJ22" s="73">
        <v>17.313151222910331</v>
      </c>
      <c r="AGK22" s="73">
        <v>17.030767710011851</v>
      </c>
      <c r="AGL22" s="73">
        <v>16.524851538823</v>
      </c>
      <c r="AGM22" s="73">
        <v>4.1827951161530113</v>
      </c>
      <c r="AGN22" s="73">
        <v>8.8271145855867417</v>
      </c>
      <c r="AGO22" s="73">
        <v>16.85388331645068</v>
      </c>
      <c r="AGP22" s="73">
        <v>9.8868909963094787</v>
      </c>
      <c r="AGQ22" s="73">
        <v>16.98117377497978</v>
      </c>
      <c r="AGR22" s="73">
        <v>8.2324268624324848</v>
      </c>
      <c r="AGS22" s="73">
        <v>19.758583041128482</v>
      </c>
      <c r="AGT22" s="73">
        <v>4.4953749833004286</v>
      </c>
      <c r="AGU22" s="73">
        <v>5.7981706013563947</v>
      </c>
      <c r="AGV22" s="73">
        <v>9.1041386612096566</v>
      </c>
      <c r="AGW22" s="73">
        <v>5.3342123834153314</v>
      </c>
      <c r="AGX22" s="73">
        <v>6.4572994686289098</v>
      </c>
      <c r="AGY22" s="73">
        <v>8.8954181937130841</v>
      </c>
      <c r="AGZ22" s="73">
        <v>15.163739950761659</v>
      </c>
      <c r="AHA22" s="73">
        <v>8.2450407861552115</v>
      </c>
      <c r="AHB22" s="73">
        <v>31.857107971799952</v>
      </c>
      <c r="AHC22" s="73">
        <v>40.110546457490592</v>
      </c>
      <c r="AHD22" s="73">
        <v>30.222838982563228</v>
      </c>
      <c r="AHE22" s="73">
        <v>35.614360686403337</v>
      </c>
      <c r="AHF22" s="73">
        <v>22.216872446547161</v>
      </c>
      <c r="AHG22" s="73">
        <v>21.420241900231151</v>
      </c>
      <c r="AHH22" s="73">
        <v>14.364999322164589</v>
      </c>
      <c r="AHI22" s="73">
        <v>17.57986899067371</v>
      </c>
      <c r="AHJ22" s="73">
        <v>17.89772055954942</v>
      </c>
      <c r="AHK22" s="73">
        <v>19.50000665234338</v>
      </c>
      <c r="AHL22" s="73">
        <v>13.6612454429376</v>
      </c>
      <c r="AHM22" s="73">
        <v>18.17880878405586</v>
      </c>
      <c r="AHN22" s="73">
        <v>17.882306095512408</v>
      </c>
      <c r="AHO22" s="73">
        <v>17.351094115764159</v>
      </c>
      <c r="AHP22" s="73">
        <v>4.3919348719606646</v>
      </c>
      <c r="AHQ22" s="73">
        <v>9.2474533753765851</v>
      </c>
      <c r="AHR22" s="73">
        <v>17.656449188662609</v>
      </c>
      <c r="AHS22" s="73">
        <v>10.35769532946707</v>
      </c>
      <c r="AHT22" s="73">
        <v>17.789801097597859</v>
      </c>
      <c r="AHU22" s="73">
        <v>8.6244471892149939</v>
      </c>
      <c r="AHV22" s="73">
        <v>20.699467947848891</v>
      </c>
      <c r="AHW22" s="73">
        <v>4.7094404586956884</v>
      </c>
      <c r="AHX22" s="73">
        <v>6.0742739633257443</v>
      </c>
      <c r="AHY22" s="73">
        <v>9.5376690736481979</v>
      </c>
      <c r="AHZ22" s="73">
        <v>5.5882224969112944</v>
      </c>
      <c r="AIA22" s="73">
        <v>6.764789919515998</v>
      </c>
      <c r="AIB22" s="73">
        <v>9.3190095362708547</v>
      </c>
      <c r="AIC22" s="73">
        <v>15.88582280555983</v>
      </c>
      <c r="AID22" s="73">
        <v>8.6376617759721324</v>
      </c>
      <c r="AIE22" s="73">
        <v>33.374113113314323</v>
      </c>
      <c r="AIF22" s="73">
        <v>42.020572479275891</v>
      </c>
      <c r="AIG22" s="73">
        <v>31.66202179125672</v>
      </c>
      <c r="AIH22" s="73">
        <v>37.310282623851123</v>
      </c>
      <c r="AII22" s="73">
        <v>23.27481875352559</v>
      </c>
      <c r="AIJ22" s="73">
        <v>22.4402534192898</v>
      </c>
      <c r="AIK22" s="73">
        <v>15.049046908934351</v>
      </c>
      <c r="AIL22" s="73">
        <v>18.417005609277211</v>
      </c>
      <c r="AIM22" s="73">
        <v>18.749992967147019</v>
      </c>
      <c r="AIN22" s="73">
        <v>20.428578397693059</v>
      </c>
      <c r="AIO22" s="73">
        <v>14.31178094022035</v>
      </c>
      <c r="AIP22" s="73">
        <v>19.044466345201361</v>
      </c>
      <c r="AIQ22" s="73">
        <v>18.73384448101303</v>
      </c>
      <c r="AIR22" s="73">
        <v>18.1773366927053</v>
      </c>
      <c r="AIS22" s="73">
        <v>4.6010746277683143</v>
      </c>
      <c r="AIT22" s="73">
        <v>9.6677921651664498</v>
      </c>
      <c r="AIU22" s="73">
        <v>18.459015060874538</v>
      </c>
      <c r="AIV22" s="73">
        <v>10.828499662624679</v>
      </c>
      <c r="AIW22" s="73">
        <v>18.598428420215939</v>
      </c>
      <c r="AIX22" s="73">
        <v>9.0164675159974923</v>
      </c>
      <c r="AIY22" s="73">
        <v>21.640352854569301</v>
      </c>
      <c r="AIZ22" s="73">
        <v>4.9235059340909553</v>
      </c>
      <c r="AJA22" s="73">
        <v>6.3503773252950992</v>
      </c>
      <c r="AJB22" s="73">
        <v>9.9711994860867588</v>
      </c>
      <c r="AJC22" s="73">
        <v>5.8422326104072591</v>
      </c>
      <c r="AJD22" s="73">
        <v>7.0722803704030914</v>
      </c>
      <c r="AJE22" s="73">
        <v>9.7426008788286094</v>
      </c>
      <c r="AJF22" s="73">
        <v>16.607905660357989</v>
      </c>
      <c r="AJG22" s="73">
        <v>9.0302827657890461</v>
      </c>
      <c r="AJH22" s="73">
        <v>34.891118254828569</v>
      </c>
      <c r="AJI22" s="73">
        <v>43.930598501061127</v>
      </c>
      <c r="AJJ22" s="73">
        <v>33.101204599950208</v>
      </c>
      <c r="AJK22" s="73">
        <v>39.006204561298887</v>
      </c>
      <c r="AJL22" s="73">
        <v>24.332765060504009</v>
      </c>
      <c r="AJM22" s="73">
        <v>23.46026493834842</v>
      </c>
      <c r="AJN22" s="73">
        <v>15.733094495704069</v>
      </c>
      <c r="AJO22" s="73">
        <v>19.25414222788072</v>
      </c>
      <c r="AJP22" s="73">
        <v>19.60226537474459</v>
      </c>
      <c r="AJQ22" s="73">
        <v>21.357150143042752</v>
      </c>
      <c r="AJR22" s="73">
        <v>14.96231643750308</v>
      </c>
      <c r="AJS22" s="73">
        <v>19.910123906346879</v>
      </c>
      <c r="AJT22" s="73">
        <v>19.585382866513619</v>
      </c>
      <c r="AJU22" s="73">
        <v>19.003579269646458</v>
      </c>
      <c r="AJV22" s="73">
        <v>4.810214383575965</v>
      </c>
      <c r="AJW22" s="73">
        <v>10.088130954956281</v>
      </c>
      <c r="AJX22" s="73">
        <v>19.261580933086471</v>
      </c>
      <c r="AJY22" s="73">
        <v>11.29930399578226</v>
      </c>
      <c r="AJZ22" s="73">
        <v>19.407055742834039</v>
      </c>
      <c r="AKA22" s="73">
        <v>9.4084878427799961</v>
      </c>
      <c r="AKB22" s="73">
        <v>22.581237761289689</v>
      </c>
      <c r="AKC22" s="73">
        <v>5.1375714094862088</v>
      </c>
      <c r="AKD22" s="73">
        <v>6.6264806872644586</v>
      </c>
      <c r="AKE22" s="73">
        <v>10.40472989852532</v>
      </c>
      <c r="AKF22" s="73">
        <v>6.0962427239032309</v>
      </c>
      <c r="AKG22" s="73">
        <v>7.3797708212901796</v>
      </c>
      <c r="AKH22" s="73">
        <v>10.166192221386391</v>
      </c>
      <c r="AKI22" s="73">
        <v>17.32998851515616</v>
      </c>
      <c r="AKJ22" s="73">
        <v>9.4229037556059581</v>
      </c>
      <c r="AKK22" s="73">
        <v>36.408123396342837</v>
      </c>
      <c r="AKL22" s="73">
        <v>45.840624522846419</v>
      </c>
      <c r="AKM22" s="73">
        <v>34.540387408643703</v>
      </c>
      <c r="AKN22" s="73">
        <v>40.702126498746658</v>
      </c>
      <c r="AKO22" s="73">
        <v>25.390711367482481</v>
      </c>
      <c r="AKP22" s="73">
        <v>24.48027645740704</v>
      </c>
      <c r="AKQ22" s="73">
        <v>16.417142082473831</v>
      </c>
      <c r="AKR22" s="73">
        <v>20.091278846484261</v>
      </c>
      <c r="AKS22" s="73">
        <v>20.454537782342211</v>
      </c>
      <c r="AKT22" s="73">
        <v>22.285721888392469</v>
      </c>
      <c r="AKU22" s="73">
        <v>15.612851934785811</v>
      </c>
      <c r="AKV22" s="73">
        <v>20.775781467492401</v>
      </c>
      <c r="AKW22" s="73">
        <v>20.436921252014219</v>
      </c>
      <c r="AKX22" s="73">
        <v>19.829821846587571</v>
      </c>
      <c r="AKY22" s="73">
        <v>5.019354139383613</v>
      </c>
      <c r="AKZ22" s="73">
        <v>10.508469744746121</v>
      </c>
      <c r="ALA22" s="73">
        <v>20.06414680529841</v>
      </c>
      <c r="ALB22" s="73">
        <v>11.770108328939861</v>
      </c>
      <c r="ALC22" s="73">
        <v>20.215683065452119</v>
      </c>
      <c r="ALD22" s="73">
        <v>9.8005081695625051</v>
      </c>
      <c r="ALE22" s="73">
        <v>23.522122668010098</v>
      </c>
      <c r="ALF22" s="73">
        <v>5.3516368848814624</v>
      </c>
      <c r="ALG22" s="73">
        <v>6.9025840492338073</v>
      </c>
      <c r="ALH22" s="73">
        <v>10.83826031096388</v>
      </c>
      <c r="ALI22" s="73">
        <v>6.3502528373992</v>
      </c>
      <c r="ALJ22" s="73">
        <v>7.6872612721772722</v>
      </c>
      <c r="ALK22" s="73">
        <v>10.589783563944151</v>
      </c>
      <c r="ALL22" s="73">
        <v>18.052071369954341</v>
      </c>
      <c r="ALM22" s="73">
        <v>9.8155247454228718</v>
      </c>
      <c r="ALN22" s="73">
        <v>37.925128537857177</v>
      </c>
      <c r="ALO22" s="73">
        <v>47.750650544631661</v>
      </c>
      <c r="ALP22" s="73">
        <v>35.979570217337212</v>
      </c>
      <c r="ALQ22" s="73">
        <v>42.398048436194472</v>
      </c>
      <c r="ALR22" s="73">
        <v>26.4486576744609</v>
      </c>
      <c r="ALS22" s="73">
        <v>25.50028797646565</v>
      </c>
      <c r="ALT22" s="73">
        <v>17.10118966924356</v>
      </c>
      <c r="ALU22" s="73">
        <v>20.92841546508776</v>
      </c>
      <c r="ALV22" s="73">
        <v>21.306810189939799</v>
      </c>
      <c r="ALW22" s="73">
        <v>23.214293633742098</v>
      </c>
      <c r="ALX22" s="73">
        <v>16.263387432068569</v>
      </c>
      <c r="ALY22" s="73">
        <v>21.64143902863794</v>
      </c>
      <c r="ALZ22" s="73">
        <v>21.288459637514809</v>
      </c>
      <c r="AMA22" s="73">
        <v>20.656064423528761</v>
      </c>
      <c r="AMB22" s="73">
        <v>5.2284938951912636</v>
      </c>
      <c r="AMC22" s="73">
        <v>11.559316719220741</v>
      </c>
      <c r="AMD22" s="73">
        <v>22.070561485828279</v>
      </c>
      <c r="AME22" s="73">
        <v>12.947119161833839</v>
      </c>
      <c r="AMF22" s="73">
        <v>22.23725137199731</v>
      </c>
      <c r="AMG22" s="73">
        <v>10.78055898651875</v>
      </c>
      <c r="AMH22" s="73">
        <v>25.87433493481111</v>
      </c>
      <c r="AMI22" s="73">
        <v>5.886800573369614</v>
      </c>
      <c r="AMJ22" s="73">
        <v>7.5928424541571893</v>
      </c>
      <c r="AMK22" s="73">
        <v>11.922086342060259</v>
      </c>
      <c r="AML22" s="73">
        <v>6.9852781211391282</v>
      </c>
      <c r="AMM22" s="73">
        <v>8.4559873993949992</v>
      </c>
      <c r="AMN22" s="73">
        <v>11.64876192033856</v>
      </c>
      <c r="AMO22" s="73">
        <v>19.857278506949779</v>
      </c>
      <c r="AMP22" s="73">
        <v>10.797077219965161</v>
      </c>
      <c r="AMQ22" s="73">
        <v>41.71764139164285</v>
      </c>
      <c r="AMR22" s="73">
        <v>52.525715599094831</v>
      </c>
      <c r="AMS22" s="73">
        <v>39.577527239070918</v>
      </c>
      <c r="AMT22" s="73">
        <v>46.637853279813903</v>
      </c>
      <c r="AMU22" s="73">
        <v>29.09352344190701</v>
      </c>
      <c r="AMV22" s="73">
        <v>28.05031677411225</v>
      </c>
      <c r="AMW22" s="73">
        <v>18.811308636167929</v>
      </c>
      <c r="AMX22" s="73">
        <v>23.021257011596511</v>
      </c>
      <c r="AMY22" s="73">
        <v>23.437491208933771</v>
      </c>
      <c r="AMZ22" s="73">
        <v>25.535722997116341</v>
      </c>
      <c r="ANA22" s="73">
        <v>17.889726175275431</v>
      </c>
      <c r="ANB22" s="73">
        <v>23.805582931501721</v>
      </c>
      <c r="ANC22" s="73">
        <v>23.4173056012663</v>
      </c>
      <c r="AND22" s="73">
        <v>22.721670865881649</v>
      </c>
      <c r="ANE22" s="73">
        <v>5.7513432847103978</v>
      </c>
      <c r="ANF22" s="73">
        <v>12.61016369369535</v>
      </c>
      <c r="ANG22" s="73">
        <v>24.07697616635809</v>
      </c>
      <c r="ANH22" s="73">
        <v>14.124129994727831</v>
      </c>
      <c r="ANI22" s="73">
        <v>24.25881967854254</v>
      </c>
      <c r="ANJ22" s="73">
        <v>11.760609803475001</v>
      </c>
      <c r="ANK22" s="73">
        <v>28.226547201612121</v>
      </c>
      <c r="ANL22" s="73">
        <v>6.4219642618577613</v>
      </c>
      <c r="ANM22" s="73">
        <v>8.2831008590805713</v>
      </c>
      <c r="ANN22" s="73">
        <v>13.005912373156651</v>
      </c>
      <c r="ANO22" s="73">
        <v>7.6203034048790386</v>
      </c>
      <c r="ANP22" s="73">
        <v>9.2247135266127245</v>
      </c>
      <c r="ANQ22" s="73">
        <v>12.70774027673297</v>
      </c>
      <c r="ANR22" s="73">
        <v>21.66248564394521</v>
      </c>
      <c r="ANS22" s="73">
        <v>11.778629694507449</v>
      </c>
      <c r="ANT22" s="73">
        <v>45.510154245428588</v>
      </c>
      <c r="ANU22" s="73">
        <v>57.300780653558043</v>
      </c>
      <c r="ANV22" s="73">
        <v>43.17548426080463</v>
      </c>
      <c r="ANW22" s="73">
        <v>50.877658123433349</v>
      </c>
      <c r="ANX22" s="73">
        <v>31.73838920935308</v>
      </c>
      <c r="ANY22" s="73">
        <v>30.60034557175879</v>
      </c>
      <c r="ANZ22" s="73">
        <v>20.521427603092299</v>
      </c>
      <c r="AOA22" s="73">
        <v>25.11409855810529</v>
      </c>
      <c r="AOB22" s="73">
        <v>25.568172227927739</v>
      </c>
      <c r="AOC22" s="73">
        <v>27.85715236049052</v>
      </c>
      <c r="AOD22" s="73">
        <v>19.516064918482311</v>
      </c>
      <c r="AOE22" s="73">
        <v>25.96972683436551</v>
      </c>
      <c r="AOF22" s="73">
        <v>25.54615156501778</v>
      </c>
      <c r="AOG22" s="73">
        <v>24.787277308234518</v>
      </c>
      <c r="AOH22" s="73">
        <v>6.2741926742295213</v>
      </c>
      <c r="AOI22" s="73">
        <v>13.661010668169981</v>
      </c>
      <c r="AOJ22" s="73">
        <v>26.083390846887902</v>
      </c>
      <c r="AOK22" s="73">
        <v>15.30114082762182</v>
      </c>
      <c r="AOL22" s="73">
        <v>26.280387985087749</v>
      </c>
      <c r="AOM22" s="73">
        <v>12.74066062043125</v>
      </c>
      <c r="AON22" s="73">
        <v>30.57875946841315</v>
      </c>
      <c r="AOO22" s="73">
        <v>6.9571279503459174</v>
      </c>
      <c r="AOP22" s="73">
        <v>8.973359264003955</v>
      </c>
      <c r="AOQ22" s="73">
        <v>14.08973840425306</v>
      </c>
      <c r="AOR22" s="73">
        <v>8.255328688618965</v>
      </c>
      <c r="AOS22" s="73">
        <v>9.9934396538304604</v>
      </c>
      <c r="AOT22" s="73">
        <v>13.7667186331274</v>
      </c>
      <c r="AOU22" s="73">
        <v>23.467692780940659</v>
      </c>
      <c r="AOV22" s="73">
        <v>12.760182169049751</v>
      </c>
      <c r="AOW22" s="73">
        <v>49.302667099214318</v>
      </c>
      <c r="AOX22" s="73">
        <v>62.075845708021198</v>
      </c>
      <c r="AOY22" s="73">
        <v>46.773441282538379</v>
      </c>
      <c r="AOZ22" s="73">
        <v>55.117462967052823</v>
      </c>
      <c r="APA22" s="73">
        <v>34.383254976799194</v>
      </c>
      <c r="APB22" s="73">
        <v>33.150374369405348</v>
      </c>
      <c r="APC22" s="73">
        <v>22.231546570016651</v>
      </c>
      <c r="APD22" s="73">
        <v>27.206940104614102</v>
      </c>
      <c r="APE22" s="73">
        <v>27.69885324692175</v>
      </c>
      <c r="APF22" s="73">
        <v>30.178581723864799</v>
      </c>
      <c r="APG22" s="73">
        <v>21.142403661689141</v>
      </c>
      <c r="APH22" s="73">
        <v>28.133870737229319</v>
      </c>
      <c r="API22" s="73">
        <v>27.674997528769261</v>
      </c>
      <c r="APJ22" s="73">
        <v>26.852883750587399</v>
      </c>
      <c r="APK22" s="73">
        <v>6.7970420637486493</v>
      </c>
      <c r="APL22" s="73">
        <v>14.71185764264459</v>
      </c>
      <c r="APM22" s="73">
        <v>28.089805527417759</v>
      </c>
      <c r="APN22" s="73">
        <v>16.478151660515799</v>
      </c>
      <c r="APO22" s="73">
        <v>28.301956291632951</v>
      </c>
      <c r="APP22" s="73">
        <v>13.720711437387511</v>
      </c>
      <c r="APQ22" s="73">
        <v>32.93097173521415</v>
      </c>
      <c r="APR22" s="73">
        <v>7.4922916388340557</v>
      </c>
      <c r="APS22" s="73">
        <v>9.6636176689273316</v>
      </c>
      <c r="APT22" s="73">
        <v>15.173564435349419</v>
      </c>
      <c r="APU22" s="73">
        <v>8.8903539723588842</v>
      </c>
      <c r="APV22" s="73">
        <v>10.762165781048189</v>
      </c>
      <c r="APW22" s="73">
        <v>14.825696989521809</v>
      </c>
      <c r="APX22" s="73">
        <v>25.27289991793609</v>
      </c>
      <c r="APY22" s="73">
        <v>13.74173464359202</v>
      </c>
      <c r="APZ22" s="73">
        <v>53.095179953000049</v>
      </c>
      <c r="AQA22" s="73">
        <v>66.850910762484347</v>
      </c>
      <c r="AQB22" s="73">
        <v>50.371398304272077</v>
      </c>
      <c r="AQC22" s="73">
        <v>59.357267810672198</v>
      </c>
      <c r="AQD22" s="73">
        <v>37.028120744245292</v>
      </c>
      <c r="AQE22" s="73">
        <v>35.700403167051917</v>
      </c>
      <c r="AQF22" s="73">
        <v>23.941665536941009</v>
      </c>
      <c r="AQG22" s="73">
        <v>29.299781651122888</v>
      </c>
      <c r="AQH22" s="73">
        <v>29.829534265915711</v>
      </c>
      <c r="AQI22" s="73">
        <v>32.500011087238967</v>
      </c>
      <c r="AQJ22" s="73">
        <v>22.768742404895999</v>
      </c>
      <c r="AQK22" s="73">
        <v>30.298014640093111</v>
      </c>
      <c r="AQL22" s="73">
        <v>29.80384349252072</v>
      </c>
      <c r="AQM22" s="73">
        <v>28.918490192940268</v>
      </c>
      <c r="AQN22" s="73">
        <v>7.3198914532677781</v>
      </c>
      <c r="AQO22" s="73">
        <v>15.762704617119191</v>
      </c>
      <c r="AQP22" s="73">
        <v>30.096220207947631</v>
      </c>
      <c r="AQQ22" s="73">
        <v>17.655162493409811</v>
      </c>
      <c r="AQR22" s="73">
        <v>30.32352459817816</v>
      </c>
      <c r="AQS22" s="73">
        <v>14.70076225434374</v>
      </c>
      <c r="AQT22" s="73">
        <v>35.283184002015162</v>
      </c>
      <c r="AQU22" s="73">
        <v>8.0274553273222047</v>
      </c>
      <c r="AQV22" s="73">
        <v>10.35387607385071</v>
      </c>
      <c r="AQW22" s="73">
        <v>16.25739046644583</v>
      </c>
      <c r="AQX22" s="73">
        <v>9.5253792560988053</v>
      </c>
      <c r="AQY22" s="73">
        <v>11.530891908265909</v>
      </c>
      <c r="AQZ22" s="73">
        <v>15.88467534591623</v>
      </c>
      <c r="ARA22" s="73">
        <v>27.078107054931511</v>
      </c>
      <c r="ARB22" s="73">
        <v>14.723287118134319</v>
      </c>
      <c r="ARC22" s="73">
        <v>56.887692806785743</v>
      </c>
      <c r="ARD22" s="73">
        <v>71.62597581694753</v>
      </c>
      <c r="ARE22" s="73">
        <v>53.969355326005811</v>
      </c>
      <c r="ARF22" s="73">
        <v>63.597072654291708</v>
      </c>
      <c r="ARG22" s="73">
        <v>39.672986511691363</v>
      </c>
      <c r="ARH22" s="73">
        <v>38.2504319646985</v>
      </c>
      <c r="ARI22" s="73">
        <v>25.651784503865361</v>
      </c>
      <c r="ARJ22" s="73">
        <v>31.392623197631639</v>
      </c>
      <c r="ARK22" s="73">
        <v>31.960215284909701</v>
      </c>
      <c r="ARL22" s="73">
        <v>34.821440450613181</v>
      </c>
      <c r="ARM22" s="73">
        <v>24.395081148102872</v>
      </c>
      <c r="ARN22" s="73">
        <v>32.4621585429569</v>
      </c>
      <c r="ARO22" s="73">
        <v>31.932689456272222</v>
      </c>
      <c r="ARP22" s="73">
        <v>30.98409663529317</v>
      </c>
      <c r="ARQ22" s="73">
        <v>7.8427408427869079</v>
      </c>
      <c r="ARR22" s="73">
        <v>16.8135515915938</v>
      </c>
      <c r="ARS22" s="73">
        <v>32.102634888477468</v>
      </c>
      <c r="ART22" s="73">
        <v>18.832173326303781</v>
      </c>
      <c r="ARU22" s="73">
        <v>32.345092904723373</v>
      </c>
      <c r="ARV22" s="73">
        <v>15.68081307130001</v>
      </c>
      <c r="ARW22" s="73">
        <v>37.63539626881618</v>
      </c>
      <c r="ARX22" s="73">
        <v>8.5626190158103519</v>
      </c>
      <c r="ARY22" s="73">
        <v>11.044134478774099</v>
      </c>
      <c r="ARZ22" s="73">
        <v>17.341216497542192</v>
      </c>
      <c r="ASA22" s="73">
        <v>10.16040453983873</v>
      </c>
      <c r="ASB22" s="73">
        <v>12.29961803548365</v>
      </c>
      <c r="ASC22" s="73">
        <v>16.94365370231063</v>
      </c>
      <c r="ASD22" s="73">
        <v>28.883314191926932</v>
      </c>
      <c r="ASE22" s="73">
        <v>15.704839592676599</v>
      </c>
      <c r="ASF22" s="73">
        <v>60.680205660571417</v>
      </c>
      <c r="ASG22" s="73">
        <v>76.401040871410657</v>
      </c>
      <c r="ASH22" s="73">
        <v>57.567312347739531</v>
      </c>
      <c r="ASI22" s="73">
        <v>67.836877497911161</v>
      </c>
      <c r="ASJ22" s="73">
        <v>42.317852279137462</v>
      </c>
      <c r="ASK22" s="73">
        <v>40.800460762345089</v>
      </c>
      <c r="ASL22" s="73">
        <v>27.361903470789709</v>
      </c>
      <c r="ASM22" s="73">
        <v>33.485464744140401</v>
      </c>
      <c r="ASN22" s="73">
        <v>34.090896303903698</v>
      </c>
      <c r="ASO22" s="73">
        <v>37.142869813987453</v>
      </c>
      <c r="ASP22" s="73">
        <v>26.021419891309719</v>
      </c>
      <c r="ASQ22" s="73">
        <v>34.626302445820691</v>
      </c>
      <c r="ASR22" s="73">
        <v>34.061535420023702</v>
      </c>
      <c r="ASS22" s="73">
        <v>33.049703077646022</v>
      </c>
      <c r="AST22" s="73">
        <v>8.3655902323060332</v>
      </c>
    </row>
    <row r="23" spans="1:1190" x14ac:dyDescent="0.25">
      <c r="A23" s="132" t="s">
        <v>240</v>
      </c>
      <c r="B23" s="73">
        <v>5.0443175518648832E-2</v>
      </c>
      <c r="C23" s="73">
        <v>0.19221018643913479</v>
      </c>
      <c r="D23" s="73">
        <v>3.8632947402675713E-2</v>
      </c>
      <c r="E23" s="73">
        <v>2.651436121125024E-2</v>
      </c>
      <c r="F23" s="73">
        <v>5.2588777643118173E-2</v>
      </c>
      <c r="G23" s="73">
        <v>0.1082222033356149</v>
      </c>
      <c r="H23" s="73">
        <v>2.0706482831247701E-2</v>
      </c>
      <c r="I23" s="73">
        <v>3.565132038445995E-2</v>
      </c>
      <c r="J23" s="73">
        <v>2.1146721064985691E-2</v>
      </c>
      <c r="K23" s="73">
        <v>1.523709652016121E-2</v>
      </c>
      <c r="L23" s="73">
        <v>2.906902935193862E-2</v>
      </c>
      <c r="M23" s="73">
        <v>5.7032425828195343E-2</v>
      </c>
      <c r="N23" s="73">
        <v>2.9741600964406339E-2</v>
      </c>
      <c r="O23" s="73">
        <v>2.2191765929473799E-2</v>
      </c>
      <c r="P23" s="73">
        <v>9.0790055549121604E-2</v>
      </c>
      <c r="Q23" s="73">
        <v>8.0194128273309698E-2</v>
      </c>
      <c r="R23" s="73">
        <v>0.2706580534206286</v>
      </c>
      <c r="S23" s="73">
        <v>0.23690998028998539</v>
      </c>
      <c r="T23" s="73">
        <v>0.1172847278180055</v>
      </c>
      <c r="U23" s="73">
        <v>8.2164269257011729E-2</v>
      </c>
      <c r="V23" s="73">
        <v>4.9247741751077233E-2</v>
      </c>
      <c r="W23" s="73">
        <v>7.2153748435149739E-2</v>
      </c>
      <c r="X23" s="73">
        <v>5.2677069541940083E-2</v>
      </c>
      <c r="Y23" s="73">
        <v>6.4661038826108949E-2</v>
      </c>
      <c r="Z23" s="73">
        <v>7.3730308015186319E-2</v>
      </c>
      <c r="AA23" s="73">
        <v>5.0138578847146058E-2</v>
      </c>
      <c r="AB23" s="73">
        <v>6.8615573100217875E-2</v>
      </c>
      <c r="AC23" s="73">
        <v>7.4963823510005287E-2</v>
      </c>
      <c r="AD23" s="73">
        <v>1.8940434975532331E-2</v>
      </c>
      <c r="AE23" s="73">
        <v>0.1008863510373048</v>
      </c>
      <c r="AF23" s="73">
        <v>0.38442037287827158</v>
      </c>
      <c r="AG23" s="73">
        <v>7.7265894805355284E-2</v>
      </c>
      <c r="AH23" s="73">
        <v>5.3028722422504407E-2</v>
      </c>
      <c r="AI23" s="73">
        <v>0.10517755528624299</v>
      </c>
      <c r="AJ23" s="73">
        <v>0.21644440667123649</v>
      </c>
      <c r="AK23" s="73">
        <v>4.1412965662497483E-2</v>
      </c>
      <c r="AL23" s="73">
        <v>7.1302640768923786E-2</v>
      </c>
      <c r="AM23" s="73">
        <v>4.2293442129974317E-2</v>
      </c>
      <c r="AN23" s="73">
        <v>3.0474193040324671E-2</v>
      </c>
      <c r="AO23" s="73">
        <v>5.8138058703880453E-2</v>
      </c>
      <c r="AP23" s="73">
        <v>0.11406485165639139</v>
      </c>
      <c r="AQ23" s="73">
        <v>5.9483201928813213E-2</v>
      </c>
      <c r="AR23" s="73">
        <v>4.4383531858950873E-2</v>
      </c>
      <c r="AS23" s="73">
        <v>0.181580111098254</v>
      </c>
      <c r="AT23" s="73">
        <v>0.16038825654662961</v>
      </c>
      <c r="AU23" s="73">
        <v>0.5413161068412814</v>
      </c>
      <c r="AV23" s="73">
        <v>0.47381996057999493</v>
      </c>
      <c r="AW23" s="73">
        <v>0.23456945563601511</v>
      </c>
      <c r="AX23" s="73">
        <v>0.16432853851402521</v>
      </c>
      <c r="AY23" s="73">
        <v>9.8495483502161099E-2</v>
      </c>
      <c r="AZ23" s="73">
        <v>0.14430749687030939</v>
      </c>
      <c r="BA23" s="73">
        <v>0.10535413908388799</v>
      </c>
      <c r="BB23" s="73">
        <v>0.12932207765222481</v>
      </c>
      <c r="BC23" s="73">
        <v>0.14746061603037519</v>
      </c>
      <c r="BD23" s="73">
        <v>0.1002771576942984</v>
      </c>
      <c r="BE23" s="73">
        <v>0.13723114620044441</v>
      </c>
      <c r="BF23" s="73">
        <v>0.14992764702001329</v>
      </c>
      <c r="BG23" s="73">
        <v>3.7880869951066737E-2</v>
      </c>
      <c r="BH23" s="73">
        <v>0.1513295265559608</v>
      </c>
      <c r="BI23" s="73">
        <v>0.57663055931740836</v>
      </c>
      <c r="BJ23" s="73">
        <v>0.1158988422080349</v>
      </c>
      <c r="BK23" s="73">
        <v>7.9543083633758505E-2</v>
      </c>
      <c r="BL23" s="73">
        <v>0.15776633292936759</v>
      </c>
      <c r="BM23" s="73">
        <v>0.3246666100068582</v>
      </c>
      <c r="BN23" s="73">
        <v>6.2119448493747238E-2</v>
      </c>
      <c r="BO23" s="73">
        <v>0.10695396115338771</v>
      </c>
      <c r="BP23" s="73">
        <v>6.3440163194962873E-2</v>
      </c>
      <c r="BQ23" s="73">
        <v>4.5711289560488089E-2</v>
      </c>
      <c r="BR23" s="73">
        <v>8.7207088055822224E-2</v>
      </c>
      <c r="BS23" s="73">
        <v>0.17109727748458739</v>
      </c>
      <c r="BT23" s="73">
        <v>8.9224802893219976E-2</v>
      </c>
      <c r="BU23" s="73">
        <v>6.6575297788427898E-2</v>
      </c>
      <c r="BV23" s="73">
        <v>0.27237016664738628</v>
      </c>
      <c r="BW23" s="73">
        <v>0.2405823848199494</v>
      </c>
      <c r="BX23" s="73">
        <v>0.81197416026193392</v>
      </c>
      <c r="BY23" s="73">
        <v>0.71072994087000385</v>
      </c>
      <c r="BZ23" s="73">
        <v>0.3518541834540248</v>
      </c>
      <c r="CA23" s="73">
        <v>0.24649280777103849</v>
      </c>
      <c r="CB23" s="73">
        <v>0.14774322525324499</v>
      </c>
      <c r="CC23" s="73">
        <v>0.2164612453054689</v>
      </c>
      <c r="CD23" s="73">
        <v>0.1580312086258357</v>
      </c>
      <c r="CE23" s="73">
        <v>0.1939831164783406</v>
      </c>
      <c r="CF23" s="73">
        <v>0.2211909240455637</v>
      </c>
      <c r="CG23" s="73">
        <v>0.15041573654145049</v>
      </c>
      <c r="CH23" s="73">
        <v>0.20584671930067061</v>
      </c>
      <c r="CI23" s="73">
        <v>0.22489147053002109</v>
      </c>
      <c r="CJ23" s="73">
        <v>5.6821304926601167E-2</v>
      </c>
      <c r="CK23" s="73">
        <v>0.20177270207461681</v>
      </c>
      <c r="CL23" s="73">
        <v>0.76884074575654537</v>
      </c>
      <c r="CM23" s="73">
        <v>0.15453178961071429</v>
      </c>
      <c r="CN23" s="73">
        <v>0.1060574448450128</v>
      </c>
      <c r="CO23" s="73">
        <v>0.21035511057249229</v>
      </c>
      <c r="CP23" s="73">
        <v>0.43288881334248008</v>
      </c>
      <c r="CQ23" s="73">
        <v>8.2825931324996993E-2</v>
      </c>
      <c r="CR23" s="73">
        <v>0.14260528153785151</v>
      </c>
      <c r="CS23" s="73">
        <v>8.4586884259951589E-2</v>
      </c>
      <c r="CT23" s="73">
        <v>6.094838608065159E-2</v>
      </c>
      <c r="CU23" s="73">
        <v>0.1162761174077641</v>
      </c>
      <c r="CV23" s="73">
        <v>0.22812970331278329</v>
      </c>
      <c r="CW23" s="73">
        <v>0.118966403857627</v>
      </c>
      <c r="CX23" s="73">
        <v>8.8767063717905034E-2</v>
      </c>
      <c r="CY23" s="73">
        <v>0.3631602221965185</v>
      </c>
      <c r="CZ23" s="73">
        <v>0.32077651309326938</v>
      </c>
      <c r="DA23" s="73">
        <v>1.082632213682587</v>
      </c>
      <c r="DB23" s="73">
        <v>0.94763992116001339</v>
      </c>
      <c r="DC23" s="73">
        <v>0.46913891127203439</v>
      </c>
      <c r="DD23" s="73">
        <v>0.32865707702805208</v>
      </c>
      <c r="DE23" s="73">
        <v>0.19699096700432889</v>
      </c>
      <c r="DF23" s="73">
        <v>0.28861499374062888</v>
      </c>
      <c r="DG23" s="73">
        <v>0.2107082781677837</v>
      </c>
      <c r="DH23" s="73">
        <v>0.25864415530445661</v>
      </c>
      <c r="DI23" s="73">
        <v>0.29492123206075282</v>
      </c>
      <c r="DJ23" s="73">
        <v>0.20055431538860299</v>
      </c>
      <c r="DK23" s="73">
        <v>0.27446229240089742</v>
      </c>
      <c r="DL23" s="73">
        <v>0.2998552940400292</v>
      </c>
      <c r="DM23" s="73">
        <v>7.5761739902135514E-2</v>
      </c>
      <c r="DN23" s="73">
        <v>0.25221587759327269</v>
      </c>
      <c r="DO23" s="73">
        <v>0.9610509321956815</v>
      </c>
      <c r="DP23" s="73">
        <v>0.1931647370133939</v>
      </c>
      <c r="DQ23" s="73">
        <v>0.13257180605626689</v>
      </c>
      <c r="DR23" s="73">
        <v>0.26294388821561693</v>
      </c>
      <c r="DS23" s="73">
        <v>0.5411110166781018</v>
      </c>
      <c r="DT23" s="73">
        <v>0.1035324141562468</v>
      </c>
      <c r="DU23" s="73">
        <v>0.17825660192231529</v>
      </c>
      <c r="DV23" s="73">
        <v>0.10573360532494019</v>
      </c>
      <c r="DW23" s="73">
        <v>7.6185482600815035E-2</v>
      </c>
      <c r="DX23" s="73">
        <v>0.14534514675970581</v>
      </c>
      <c r="DY23" s="73">
        <v>0.28516212914097933</v>
      </c>
      <c r="DZ23" s="73">
        <v>0.1487080048220337</v>
      </c>
      <c r="EA23" s="73">
        <v>0.1109588296473821</v>
      </c>
      <c r="EB23" s="73">
        <v>0.45395027774565089</v>
      </c>
      <c r="EC23" s="73">
        <v>0.40097064136658928</v>
      </c>
      <c r="ED23" s="73">
        <v>1.353290267103239</v>
      </c>
      <c r="EE23" s="73">
        <v>1.184549901450022</v>
      </c>
      <c r="EF23" s="73">
        <v>0.58642363909004402</v>
      </c>
      <c r="EG23" s="73">
        <v>0.41082134628506523</v>
      </c>
      <c r="EH23" s="73">
        <v>0.24623870875541259</v>
      </c>
      <c r="EI23" s="73">
        <v>0.36076874217578853</v>
      </c>
      <c r="EJ23" s="73">
        <v>0.26338534770973149</v>
      </c>
      <c r="EK23" s="73">
        <v>0.32330519413057218</v>
      </c>
      <c r="EL23" s="73">
        <v>0.3686515400759412</v>
      </c>
      <c r="EM23" s="73">
        <v>0.25069289423575519</v>
      </c>
      <c r="EN23" s="73">
        <v>0.34307786550112368</v>
      </c>
      <c r="EO23" s="73">
        <v>0.37481911755003711</v>
      </c>
      <c r="EP23" s="73">
        <v>9.470217487767002E-2</v>
      </c>
      <c r="EQ23" s="73">
        <v>0.30265905311192842</v>
      </c>
      <c r="ER23" s="73">
        <v>1.1532611186348189</v>
      </c>
      <c r="ES23" s="73">
        <v>0.2317976844160734</v>
      </c>
      <c r="ET23" s="73">
        <v>0.15908616726752089</v>
      </c>
      <c r="EU23" s="73">
        <v>0.3155326658587419</v>
      </c>
      <c r="EV23" s="73">
        <v>0.64933322001372351</v>
      </c>
      <c r="EW23" s="73">
        <v>0.1242388969874965</v>
      </c>
      <c r="EX23" s="73">
        <v>0.2139079223067791</v>
      </c>
      <c r="EY23" s="73">
        <v>0.12688032638992869</v>
      </c>
      <c r="EZ23" s="73">
        <v>9.1422579120978384E-2</v>
      </c>
      <c r="FA23" s="73">
        <v>0.17441417611164761</v>
      </c>
      <c r="FB23" s="73">
        <v>0.34219455496917489</v>
      </c>
      <c r="FC23" s="73">
        <v>0.17844960578644051</v>
      </c>
      <c r="FD23" s="73">
        <v>0.1331505955768591</v>
      </c>
      <c r="FE23" s="73">
        <v>0.544740333294783</v>
      </c>
      <c r="FF23" s="73">
        <v>0.48116476963990917</v>
      </c>
      <c r="FG23" s="73">
        <v>1.6239483205238909</v>
      </c>
      <c r="FH23" s="73">
        <v>1.421459881740033</v>
      </c>
      <c r="FI23" s="73">
        <v>0.70370836690805294</v>
      </c>
      <c r="FJ23" s="73">
        <v>0.49298561554207881</v>
      </c>
      <c r="FK23" s="73">
        <v>0.29548645050649619</v>
      </c>
      <c r="FL23" s="73">
        <v>0.4329224906109479</v>
      </c>
      <c r="FM23" s="73">
        <v>0.31606241725167911</v>
      </c>
      <c r="FN23" s="73">
        <v>0.38796623295668797</v>
      </c>
      <c r="FO23" s="73">
        <v>0.44238184809113013</v>
      </c>
      <c r="FP23" s="73">
        <v>0.30083147308290759</v>
      </c>
      <c r="FQ23" s="73">
        <v>0.41169343860134999</v>
      </c>
      <c r="FR23" s="73">
        <v>0.44978294106004502</v>
      </c>
      <c r="FS23" s="73">
        <v>0.1136426098532044</v>
      </c>
      <c r="FT23" s="73">
        <v>0.35310222863058449</v>
      </c>
      <c r="FU23" s="73">
        <v>1.3454713050739551</v>
      </c>
      <c r="FV23" s="73">
        <v>0.27043063181875299</v>
      </c>
      <c r="FW23" s="73">
        <v>0.18560052847877509</v>
      </c>
      <c r="FX23" s="73">
        <v>0.3681214435018666</v>
      </c>
      <c r="FY23" s="73">
        <v>0.75755542334934534</v>
      </c>
      <c r="FZ23" s="73">
        <v>0.14494537981874631</v>
      </c>
      <c r="GA23" s="73">
        <v>0.2495592426912431</v>
      </c>
      <c r="GB23" s="73">
        <v>0.14802704745491729</v>
      </c>
      <c r="GC23" s="73">
        <v>0.1066596756411419</v>
      </c>
      <c r="GD23" s="73">
        <v>0.2034832054635895</v>
      </c>
      <c r="GE23" s="73">
        <v>0.39922698079737162</v>
      </c>
      <c r="GF23" s="73">
        <v>0.20819120675084721</v>
      </c>
      <c r="GG23" s="73">
        <v>0.15534236150633621</v>
      </c>
      <c r="GH23" s="73">
        <v>0.63553038884391566</v>
      </c>
      <c r="GI23" s="73">
        <v>0.56135889791322879</v>
      </c>
      <c r="GJ23" s="73">
        <v>1.894606373944544</v>
      </c>
      <c r="GK23" s="73">
        <v>1.658369862030042</v>
      </c>
      <c r="GL23" s="73">
        <v>0.82099309472606374</v>
      </c>
      <c r="GM23" s="73">
        <v>0.57514988479909179</v>
      </c>
      <c r="GN23" s="73">
        <v>0.34473419225758029</v>
      </c>
      <c r="GO23" s="73">
        <v>0.50507623904610743</v>
      </c>
      <c r="GP23" s="73">
        <v>0.36873948679362711</v>
      </c>
      <c r="GQ23" s="73">
        <v>0.45262727178280399</v>
      </c>
      <c r="GR23" s="73">
        <v>0.51611215610631833</v>
      </c>
      <c r="GS23" s="73">
        <v>0.35097005193005959</v>
      </c>
      <c r="GT23" s="73">
        <v>0.48030901170157642</v>
      </c>
      <c r="GU23" s="73">
        <v>0.52474676457005254</v>
      </c>
      <c r="GV23" s="73">
        <v>0.13258304482873881</v>
      </c>
      <c r="GW23" s="73">
        <v>0.40354540414924039</v>
      </c>
      <c r="GX23" s="73">
        <v>1.5376814915130921</v>
      </c>
      <c r="GY23" s="73">
        <v>0.30906357922143229</v>
      </c>
      <c r="GZ23" s="73">
        <v>0.2121148896900292</v>
      </c>
      <c r="HA23" s="73">
        <v>0.42071022114499113</v>
      </c>
      <c r="HB23" s="73">
        <v>0.86577762668496705</v>
      </c>
      <c r="HC23" s="73">
        <v>0.16565186264999601</v>
      </c>
      <c r="HD23" s="73">
        <v>0.28521056307570702</v>
      </c>
      <c r="HE23" s="73">
        <v>0.1691737685199059</v>
      </c>
      <c r="HF23" s="73">
        <v>0.1218967721613053</v>
      </c>
      <c r="HG23" s="73">
        <v>0.23255223481553119</v>
      </c>
      <c r="HH23" s="73">
        <v>0.45625940662556758</v>
      </c>
      <c r="HI23" s="73">
        <v>0.23793280771525421</v>
      </c>
      <c r="HJ23" s="73">
        <v>0.1775341274358132</v>
      </c>
      <c r="HK23" s="73">
        <v>0.72632044439304799</v>
      </c>
      <c r="HL23" s="73">
        <v>0.64155302618654897</v>
      </c>
      <c r="HM23" s="73">
        <v>2.165264427365198</v>
      </c>
      <c r="HN23" s="73">
        <v>1.8952798423200501</v>
      </c>
      <c r="HO23" s="73">
        <v>0.93827782254407321</v>
      </c>
      <c r="HP23" s="73">
        <v>0.65731415405610538</v>
      </c>
      <c r="HQ23" s="73">
        <v>0.39398193400866421</v>
      </c>
      <c r="HR23" s="73">
        <v>0.5772299874812673</v>
      </c>
      <c r="HS23" s="73">
        <v>0.4214165563355749</v>
      </c>
      <c r="HT23" s="73">
        <v>0.51728831060891978</v>
      </c>
      <c r="HU23" s="73">
        <v>0.58984246412150754</v>
      </c>
      <c r="HV23" s="73">
        <v>0.40110863077721232</v>
      </c>
      <c r="HW23" s="73">
        <v>0.54892458480180295</v>
      </c>
      <c r="HX23" s="73">
        <v>0.59971058808006084</v>
      </c>
      <c r="HY23" s="73">
        <v>0.15152347980427319</v>
      </c>
      <c r="HZ23" s="73">
        <v>0.45398857966789641</v>
      </c>
      <c r="IA23" s="73">
        <v>1.7298916779522291</v>
      </c>
      <c r="IB23" s="73">
        <v>0.34769652662411199</v>
      </c>
      <c r="IC23" s="73">
        <v>0.23862925090128359</v>
      </c>
      <c r="ID23" s="73">
        <v>0.47329899878811588</v>
      </c>
      <c r="IE23" s="73">
        <v>0.97399983002058865</v>
      </c>
      <c r="IF23" s="73">
        <v>0.1863583454812458</v>
      </c>
      <c r="IG23" s="73">
        <v>0.32086188346017069</v>
      </c>
      <c r="IH23" s="73">
        <v>0.1903204895848947</v>
      </c>
      <c r="II23" s="73">
        <v>0.13713386868146879</v>
      </c>
      <c r="IJ23" s="73">
        <v>0.26162126416747289</v>
      </c>
      <c r="IK23" s="73">
        <v>0.51329183245376331</v>
      </c>
      <c r="IL23" s="73">
        <v>0.26767440867966102</v>
      </c>
      <c r="IM23" s="73">
        <v>0.1997258933652904</v>
      </c>
      <c r="IN23" s="73">
        <v>0.8171104999421801</v>
      </c>
      <c r="IO23" s="73">
        <v>0.72174715445986892</v>
      </c>
      <c r="IP23" s="73">
        <v>2.4359224807858499</v>
      </c>
      <c r="IQ23" s="73">
        <v>2.13218982261006</v>
      </c>
      <c r="IR23" s="73">
        <v>1.055562550362082</v>
      </c>
      <c r="IS23" s="73">
        <v>0.73947842331311897</v>
      </c>
      <c r="IT23" s="73">
        <v>0.44322967575974781</v>
      </c>
      <c r="IU23" s="73">
        <v>0.64938373591642706</v>
      </c>
      <c r="IV23" s="73">
        <v>0.47409362587752291</v>
      </c>
      <c r="IW23" s="73">
        <v>0.5819493494350354</v>
      </c>
      <c r="IX23" s="73">
        <v>0.66357277213669608</v>
      </c>
      <c r="IY23" s="73">
        <v>0.4512472096243646</v>
      </c>
      <c r="IZ23" s="73">
        <v>0.6175401579020291</v>
      </c>
      <c r="JA23" s="73">
        <v>0.67467441159006869</v>
      </c>
      <c r="JB23" s="73">
        <v>0.17046391477980749</v>
      </c>
      <c r="JC23" s="73">
        <v>0.50443175518655259</v>
      </c>
      <c r="JD23" s="73">
        <v>1.922101864391365</v>
      </c>
      <c r="JE23" s="73">
        <v>0.38632947402679152</v>
      </c>
      <c r="JF23" s="73">
        <v>0.26514361211253767</v>
      </c>
      <c r="JG23" s="73">
        <v>0.52588777643124052</v>
      </c>
      <c r="JH23" s="73">
        <v>1.08222203335621</v>
      </c>
      <c r="JI23" s="73">
        <v>0.20706482831249551</v>
      </c>
      <c r="JJ23" s="73">
        <v>0.3565132038446347</v>
      </c>
      <c r="JK23" s="73">
        <v>0.21146721064988319</v>
      </c>
      <c r="JL23" s="73">
        <v>0.15237096520163229</v>
      </c>
      <c r="JM23" s="73">
        <v>0.29069029351941478</v>
      </c>
      <c r="JN23" s="73">
        <v>0.5703242582819591</v>
      </c>
      <c r="JO23" s="73">
        <v>0.29741600964406789</v>
      </c>
      <c r="JP23" s="73">
        <v>0.22191765929476739</v>
      </c>
      <c r="JQ23" s="73">
        <v>0.9079005554913131</v>
      </c>
      <c r="JR23" s="73">
        <v>0.80194128273318921</v>
      </c>
      <c r="JS23" s="73">
        <v>2.7065805342065028</v>
      </c>
      <c r="JT23" s="73">
        <v>2.3690998029000681</v>
      </c>
      <c r="JU23" s="73">
        <v>1.172847278180092</v>
      </c>
      <c r="JV23" s="73">
        <v>0.82164269257013267</v>
      </c>
      <c r="JW23" s="73">
        <v>0.49247741751083218</v>
      </c>
      <c r="JX23" s="73">
        <v>0.72153748435158649</v>
      </c>
      <c r="JY23" s="73">
        <v>0.52677069541947064</v>
      </c>
      <c r="JZ23" s="73">
        <v>0.64661038826115169</v>
      </c>
      <c r="KA23" s="73">
        <v>0.73730308015188495</v>
      </c>
      <c r="KB23" s="73">
        <v>0.50138578847151671</v>
      </c>
      <c r="KC23" s="73">
        <v>0.68615573100225569</v>
      </c>
      <c r="KD23" s="73">
        <v>0.74963823510007666</v>
      </c>
      <c r="KE23" s="73">
        <v>0.1894043497553419</v>
      </c>
      <c r="KF23" s="73">
        <v>0.55487493070520855</v>
      </c>
      <c r="KG23" s="73">
        <v>2.1143120508305029</v>
      </c>
      <c r="KH23" s="73">
        <v>0.4249624214294711</v>
      </c>
      <c r="KI23" s="73">
        <v>0.29165797332379167</v>
      </c>
      <c r="KJ23" s="73">
        <v>0.57847655407436527</v>
      </c>
      <c r="KK23" s="73">
        <v>1.190444236691832</v>
      </c>
      <c r="KL23" s="73">
        <v>0.2277713111437453</v>
      </c>
      <c r="KM23" s="73">
        <v>0.3921645242290987</v>
      </c>
      <c r="KN23" s="73">
        <v>0.23261393171487171</v>
      </c>
      <c r="KO23" s="73">
        <v>0.16760806172179571</v>
      </c>
      <c r="KP23" s="73">
        <v>0.31975932287135672</v>
      </c>
      <c r="KQ23" s="73">
        <v>0.62735668411015555</v>
      </c>
      <c r="KR23" s="73">
        <v>0.32715761060847459</v>
      </c>
      <c r="KS23" s="73">
        <v>0.24410942522424461</v>
      </c>
      <c r="KT23" s="73">
        <v>0.99869061104044521</v>
      </c>
      <c r="KU23" s="73">
        <v>0.88213541100650861</v>
      </c>
      <c r="KV23" s="73">
        <v>2.9772385876271552</v>
      </c>
      <c r="KW23" s="73">
        <v>2.6060097831900801</v>
      </c>
      <c r="KX23" s="73">
        <v>1.2901320059981021</v>
      </c>
      <c r="KY23" s="73">
        <v>0.90380696182714559</v>
      </c>
      <c r="KZ23" s="73">
        <v>0.54172515926191578</v>
      </c>
      <c r="LA23" s="73">
        <v>0.79369123278674625</v>
      </c>
      <c r="LB23" s="73">
        <v>0.57944776496141848</v>
      </c>
      <c r="LC23" s="73">
        <v>0.71127142708726721</v>
      </c>
      <c r="LD23" s="73">
        <v>0.81103338816707327</v>
      </c>
      <c r="LE23" s="73">
        <v>0.55152436731866927</v>
      </c>
      <c r="LF23" s="73">
        <v>0.75477130410248228</v>
      </c>
      <c r="LG23" s="73">
        <v>0.82460205861008429</v>
      </c>
      <c r="LH23" s="73">
        <v>0.20834478473087639</v>
      </c>
      <c r="LI23" s="73">
        <v>0.60531810622386417</v>
      </c>
      <c r="LJ23" s="73">
        <v>2.3065222372696379</v>
      </c>
      <c r="LK23" s="73">
        <v>0.46359536883215069</v>
      </c>
      <c r="LL23" s="73">
        <v>0.31817233453504601</v>
      </c>
      <c r="LM23" s="73">
        <v>0.63106533171748969</v>
      </c>
      <c r="LN23" s="73">
        <v>1.2986664400274539</v>
      </c>
      <c r="LO23" s="73">
        <v>0.248477793974995</v>
      </c>
      <c r="LP23" s="73">
        <v>0.42781584461356242</v>
      </c>
      <c r="LQ23" s="73">
        <v>0.25376065277986037</v>
      </c>
      <c r="LR23" s="73">
        <v>0.18284515824195921</v>
      </c>
      <c r="LS23" s="73">
        <v>0.3488283522232985</v>
      </c>
      <c r="LT23" s="73">
        <v>0.684389109938351</v>
      </c>
      <c r="LU23" s="73">
        <v>0.35689921157288163</v>
      </c>
      <c r="LV23" s="73">
        <v>0.26630119115372147</v>
      </c>
      <c r="LW23" s="73">
        <v>1.089480666589576</v>
      </c>
      <c r="LX23" s="73">
        <v>0.96232953927982767</v>
      </c>
      <c r="LY23" s="73">
        <v>3.2478966410478058</v>
      </c>
      <c r="LZ23" s="73">
        <v>2.842919763480086</v>
      </c>
      <c r="MA23" s="73">
        <v>1.407416733816111</v>
      </c>
      <c r="MB23" s="73">
        <v>0.98597123108415918</v>
      </c>
      <c r="MC23" s="73">
        <v>0.59097290101299904</v>
      </c>
      <c r="MD23" s="73">
        <v>0.8658449812219059</v>
      </c>
      <c r="ME23" s="73">
        <v>0.63212483450336632</v>
      </c>
      <c r="MF23" s="73">
        <v>0.77593246591338283</v>
      </c>
      <c r="MG23" s="73">
        <v>0.88476369618226225</v>
      </c>
      <c r="MH23" s="73">
        <v>0.60166294616582128</v>
      </c>
      <c r="MI23" s="73">
        <v>0.8233868772027082</v>
      </c>
      <c r="MJ23" s="73">
        <v>0.89956588212009247</v>
      </c>
      <c r="MK23" s="73">
        <v>0.22728521970641091</v>
      </c>
      <c r="ML23" s="73">
        <v>0.65576128174252035</v>
      </c>
      <c r="MM23" s="73">
        <v>2.4987324237087751</v>
      </c>
      <c r="MN23" s="73">
        <v>0.50222831623483033</v>
      </c>
      <c r="MO23" s="73">
        <v>0.34468669574630001</v>
      </c>
      <c r="MP23" s="73">
        <v>0.68365410936061433</v>
      </c>
      <c r="MQ23" s="73">
        <v>1.4068886433630761</v>
      </c>
      <c r="MR23" s="73">
        <v>0.26918427680624468</v>
      </c>
      <c r="MS23" s="73">
        <v>0.46346716499802598</v>
      </c>
      <c r="MT23" s="73">
        <v>0.27490737384484892</v>
      </c>
      <c r="MU23" s="73">
        <v>0.1980822547621226</v>
      </c>
      <c r="MV23" s="73">
        <v>0.37789738157524011</v>
      </c>
      <c r="MW23" s="73">
        <v>0.74142153576654735</v>
      </c>
      <c r="MX23" s="73">
        <v>0.38664081253728821</v>
      </c>
      <c r="MY23" s="73">
        <v>0.28849295708319861</v>
      </c>
      <c r="MZ23" s="73">
        <v>1.180270722138709</v>
      </c>
      <c r="NA23" s="73">
        <v>1.0425236675531471</v>
      </c>
      <c r="NB23" s="73">
        <v>3.5185546944684591</v>
      </c>
      <c r="NC23" s="73">
        <v>3.079829743770099</v>
      </c>
      <c r="ND23" s="73">
        <v>1.524701461634121</v>
      </c>
      <c r="NE23" s="73">
        <v>1.0681355003411721</v>
      </c>
      <c r="NF23" s="73">
        <v>0.6402206427640833</v>
      </c>
      <c r="NG23" s="73">
        <v>0.93799872965706577</v>
      </c>
      <c r="NH23" s="73">
        <v>0.68480190404531427</v>
      </c>
      <c r="NI23" s="73">
        <v>0.84059350473949856</v>
      </c>
      <c r="NJ23" s="73">
        <v>0.95849400419745101</v>
      </c>
      <c r="NK23" s="73">
        <v>0.65180152501297395</v>
      </c>
      <c r="NL23" s="73">
        <v>0.8920024503029349</v>
      </c>
      <c r="NM23" s="73">
        <v>0.97452970563010033</v>
      </c>
      <c r="NN23" s="73">
        <v>0.2462256546819451</v>
      </c>
      <c r="NO23" s="73">
        <v>0.70620445726117653</v>
      </c>
      <c r="NP23" s="73">
        <v>2.690942610147911</v>
      </c>
      <c r="NQ23" s="73">
        <v>0.5408612636375103</v>
      </c>
      <c r="NR23" s="73">
        <v>0.37120105695755401</v>
      </c>
      <c r="NS23" s="73">
        <v>0.7362428870037393</v>
      </c>
      <c r="NT23" s="73">
        <v>1.515110846698698</v>
      </c>
      <c r="NU23" s="73">
        <v>0.28989075963749472</v>
      </c>
      <c r="NV23" s="73">
        <v>0.49911848538249021</v>
      </c>
      <c r="NW23" s="73">
        <v>0.29605409490983747</v>
      </c>
      <c r="NX23" s="73">
        <v>0.21331935128228599</v>
      </c>
      <c r="NY23" s="73">
        <v>0.40696641092718239</v>
      </c>
      <c r="NZ23" s="73">
        <v>0.7984539615947438</v>
      </c>
      <c r="OA23" s="73">
        <v>0.41638241350169469</v>
      </c>
      <c r="OB23" s="73">
        <v>0.31068472301267552</v>
      </c>
      <c r="OC23" s="73">
        <v>1.271060777687842</v>
      </c>
      <c r="OD23" s="73">
        <v>1.122717795826466</v>
      </c>
      <c r="OE23" s="73">
        <v>3.7892127478891129</v>
      </c>
      <c r="OF23" s="73">
        <v>3.3167397240601062</v>
      </c>
      <c r="OG23" s="73">
        <v>1.641986189452131</v>
      </c>
      <c r="OH23" s="73">
        <v>1.1502997695981849</v>
      </c>
      <c r="OI23" s="73">
        <v>0.68946838451516701</v>
      </c>
      <c r="OJ23" s="73">
        <v>1.0101524780922251</v>
      </c>
      <c r="OK23" s="73">
        <v>0.73747897358726178</v>
      </c>
      <c r="OL23" s="73">
        <v>0.90525454356561486</v>
      </c>
      <c r="OM23" s="73">
        <v>1.0322243122126391</v>
      </c>
      <c r="ON23" s="73">
        <v>0.7019401038601264</v>
      </c>
      <c r="OO23" s="73">
        <v>0.96061802340316138</v>
      </c>
      <c r="OP23" s="73">
        <v>1.049493529140108</v>
      </c>
      <c r="OQ23" s="73">
        <v>0.26516608965747968</v>
      </c>
      <c r="OR23" s="73">
        <v>0.75664763277983238</v>
      </c>
      <c r="OS23" s="73">
        <v>2.8831527965870491</v>
      </c>
      <c r="OT23" s="73">
        <v>0.57949421104018894</v>
      </c>
      <c r="OU23" s="73">
        <v>0.39771541816880851</v>
      </c>
      <c r="OV23" s="73">
        <v>0.78883166464686405</v>
      </c>
      <c r="OW23" s="73">
        <v>1.623333050034319</v>
      </c>
      <c r="OX23" s="73">
        <v>0.31059724246874432</v>
      </c>
      <c r="OY23" s="73">
        <v>0.53476980576695365</v>
      </c>
      <c r="OZ23" s="73">
        <v>0.3172008159748263</v>
      </c>
      <c r="PA23" s="73">
        <v>0.22855644780244949</v>
      </c>
      <c r="PB23" s="73">
        <v>0.43603544027912389</v>
      </c>
      <c r="PC23" s="73">
        <v>0.85548638742293936</v>
      </c>
      <c r="PD23" s="73">
        <v>0.44612401446610223</v>
      </c>
      <c r="PE23" s="73">
        <v>0.3328764889421526</v>
      </c>
      <c r="PF23" s="73">
        <v>1.361850833236975</v>
      </c>
      <c r="PG23" s="73">
        <v>1.2029119240997881</v>
      </c>
      <c r="PH23" s="73">
        <v>4.0598708013097662</v>
      </c>
      <c r="PI23" s="73">
        <v>3.553649704350117</v>
      </c>
      <c r="PJ23" s="73">
        <v>1.75927091727014</v>
      </c>
      <c r="PK23" s="73">
        <v>1.232464038855198</v>
      </c>
      <c r="PL23" s="73">
        <v>0.73871612626625127</v>
      </c>
      <c r="PM23" s="73">
        <v>1.082306226527386</v>
      </c>
      <c r="PN23" s="73">
        <v>0.79015604312920984</v>
      </c>
      <c r="PO23" s="73">
        <v>0.9699155823917307</v>
      </c>
      <c r="PP23" s="73">
        <v>1.105954620227829</v>
      </c>
      <c r="PQ23" s="73">
        <v>0.75207868270727873</v>
      </c>
      <c r="PR23" s="73">
        <v>1.0292335965033881</v>
      </c>
      <c r="PS23" s="73">
        <v>1.1244573526501169</v>
      </c>
      <c r="PT23" s="73">
        <v>0.28410652463301389</v>
      </c>
      <c r="PU23" s="73">
        <v>0.807090808298488</v>
      </c>
      <c r="PV23" s="73">
        <v>3.075362983026185</v>
      </c>
      <c r="PW23" s="73">
        <v>0.61812715844286892</v>
      </c>
      <c r="PX23" s="73">
        <v>0.42422977938006251</v>
      </c>
      <c r="PY23" s="73">
        <v>0.84142044228998847</v>
      </c>
      <c r="PZ23" s="73">
        <v>1.731555253369941</v>
      </c>
      <c r="QA23" s="73">
        <v>0.33130372529999408</v>
      </c>
      <c r="QB23" s="73">
        <v>0.57042112615141749</v>
      </c>
      <c r="QC23" s="73">
        <v>0.33834753703981491</v>
      </c>
      <c r="QD23" s="73">
        <v>0.24379354432261291</v>
      </c>
      <c r="QE23" s="73">
        <v>0.46510446963106561</v>
      </c>
      <c r="QF23" s="73">
        <v>0.91251881325113526</v>
      </c>
      <c r="QG23" s="73">
        <v>0.47586561543050859</v>
      </c>
      <c r="QH23" s="73">
        <v>0.35506825487162968</v>
      </c>
      <c r="QI23" s="73">
        <v>1.452640888786106</v>
      </c>
      <c r="QJ23" s="73">
        <v>1.283106052373107</v>
      </c>
      <c r="QK23" s="73">
        <v>4.3305288547304173</v>
      </c>
      <c r="QL23" s="73">
        <v>3.790559684640125</v>
      </c>
      <c r="QM23" s="73">
        <v>1.87655564508815</v>
      </c>
      <c r="QN23" s="73">
        <v>1.3146283081122121</v>
      </c>
      <c r="QO23" s="73">
        <v>0.78796386801733465</v>
      </c>
      <c r="QP23" s="73">
        <v>1.154459974962545</v>
      </c>
      <c r="QQ23" s="73">
        <v>0.84283311267115757</v>
      </c>
      <c r="QR23" s="73">
        <v>1.034576621217846</v>
      </c>
      <c r="QS23" s="73">
        <v>1.1796849282430171</v>
      </c>
      <c r="QT23" s="73">
        <v>0.80221726155443029</v>
      </c>
      <c r="QU23" s="73">
        <v>1.0978491696036139</v>
      </c>
      <c r="QV23" s="73">
        <v>1.1994211761601239</v>
      </c>
      <c r="QW23" s="73">
        <v>0.30304695960854811</v>
      </c>
      <c r="QX23" s="73">
        <v>0.85753398381714407</v>
      </c>
      <c r="QY23" s="73">
        <v>3.2675731694653218</v>
      </c>
      <c r="QZ23" s="73">
        <v>0.65676010584554834</v>
      </c>
      <c r="RA23" s="73">
        <v>0.45074414059131679</v>
      </c>
      <c r="RB23" s="73">
        <v>0.89400921993311377</v>
      </c>
      <c r="RC23" s="73">
        <v>1.8397774567055629</v>
      </c>
      <c r="RD23" s="73">
        <v>0.35201020813124378</v>
      </c>
      <c r="RE23" s="73">
        <v>0.60607244653588155</v>
      </c>
      <c r="RF23" s="73">
        <v>0.35949425810480362</v>
      </c>
      <c r="RG23" s="73">
        <v>0.25903064084277638</v>
      </c>
      <c r="RH23" s="73">
        <v>0.49417349898300761</v>
      </c>
      <c r="RI23" s="73">
        <v>0.96955123907933105</v>
      </c>
      <c r="RJ23" s="73">
        <v>0.50560721639491557</v>
      </c>
      <c r="RK23" s="73">
        <v>0.37726002080110688</v>
      </c>
      <c r="RL23" s="73">
        <v>1.5434309443352381</v>
      </c>
      <c r="RM23" s="73">
        <v>1.3633001806464271</v>
      </c>
      <c r="RN23" s="73">
        <v>4.6011869081510701</v>
      </c>
      <c r="RO23" s="73">
        <v>4.027469664930134</v>
      </c>
      <c r="RP23" s="73">
        <v>1.9938403729061589</v>
      </c>
      <c r="RQ23" s="73">
        <v>1.396792577369226</v>
      </c>
      <c r="RR23" s="73">
        <v>0.83721160976841846</v>
      </c>
      <c r="RS23" s="73">
        <v>1.2266137233977039</v>
      </c>
      <c r="RT23" s="73">
        <v>0.89551018221310574</v>
      </c>
      <c r="RU23" s="73">
        <v>1.099237660043962</v>
      </c>
      <c r="RV23" s="73">
        <v>1.2534152362582049</v>
      </c>
      <c r="RW23" s="73">
        <v>0.8523558404015833</v>
      </c>
      <c r="RX23" s="73">
        <v>1.166464742703841</v>
      </c>
      <c r="RY23" s="73">
        <v>1.274384999670132</v>
      </c>
      <c r="RZ23" s="73">
        <v>0.32198739458408282</v>
      </c>
      <c r="SA23" s="73">
        <v>0.90797715933580059</v>
      </c>
      <c r="SB23" s="73">
        <v>3.4597833559044591</v>
      </c>
      <c r="SC23" s="73">
        <v>0.69539305324822842</v>
      </c>
      <c r="SD23" s="73">
        <v>0.47725850180257079</v>
      </c>
      <c r="SE23" s="73">
        <v>0.94659799757623864</v>
      </c>
      <c r="SF23" s="73">
        <v>1.9479996600411851</v>
      </c>
      <c r="SG23" s="73">
        <v>0.37271669096249338</v>
      </c>
      <c r="SH23" s="73">
        <v>0.64172376692034561</v>
      </c>
      <c r="SI23" s="73">
        <v>0.38064097916979223</v>
      </c>
      <c r="SJ23" s="73">
        <v>0.27426773736293991</v>
      </c>
      <c r="SK23" s="73">
        <v>0.52324252833494944</v>
      </c>
      <c r="SL23" s="73">
        <v>1.0265836649075271</v>
      </c>
      <c r="SM23" s="73">
        <v>0.53534881735932294</v>
      </c>
      <c r="SN23" s="73">
        <v>0.39945178673058379</v>
      </c>
      <c r="SO23" s="73">
        <v>1.6342209998843711</v>
      </c>
      <c r="SP23" s="73">
        <v>1.4434943089197469</v>
      </c>
      <c r="SQ23" s="73">
        <v>4.8718449615717256</v>
      </c>
      <c r="SR23" s="73">
        <v>4.2643796452201439</v>
      </c>
      <c r="SS23" s="73">
        <v>2.111125100724168</v>
      </c>
      <c r="ST23" s="73">
        <v>1.4789568466262379</v>
      </c>
      <c r="SU23" s="73">
        <v>0.88645935151950273</v>
      </c>
      <c r="SV23" s="73">
        <v>1.2987674718328639</v>
      </c>
      <c r="SW23" s="73">
        <v>0.94818725175505336</v>
      </c>
      <c r="SX23" s="73">
        <v>1.1638986988700779</v>
      </c>
      <c r="SY23" s="73">
        <v>1.327145544273395</v>
      </c>
      <c r="SZ23" s="73">
        <v>0.90249441924873564</v>
      </c>
      <c r="TA23" s="73">
        <v>1.235080315804068</v>
      </c>
      <c r="TB23" s="73">
        <v>1.3493488231801409</v>
      </c>
      <c r="TC23" s="73">
        <v>0.34092782955961709</v>
      </c>
      <c r="TD23" s="73">
        <v>0.95842033485445599</v>
      </c>
      <c r="TE23" s="73">
        <v>3.6519935423435959</v>
      </c>
      <c r="TF23" s="73">
        <v>0.7340260006509074</v>
      </c>
      <c r="TG23" s="73">
        <v>0.50377286301382496</v>
      </c>
      <c r="TH23" s="73">
        <v>0.99918677521936328</v>
      </c>
      <c r="TI23" s="73">
        <v>2.0562218633768059</v>
      </c>
      <c r="TJ23" s="73">
        <v>0.39342317379374342</v>
      </c>
      <c r="TK23" s="73">
        <v>0.67737508730480922</v>
      </c>
      <c r="TL23" s="73">
        <v>0.40178770023478072</v>
      </c>
      <c r="TM23" s="73">
        <v>0.28950483388310327</v>
      </c>
      <c r="TN23" s="73">
        <v>0.55231155768689089</v>
      </c>
      <c r="TO23" s="73">
        <v>1.0836160907357231</v>
      </c>
      <c r="TP23" s="73">
        <v>0.5650904183237293</v>
      </c>
      <c r="TQ23" s="73">
        <v>0.42164355266006098</v>
      </c>
      <c r="TR23" s="73">
        <v>1.725011055433503</v>
      </c>
      <c r="TS23" s="73">
        <v>1.523688437193067</v>
      </c>
      <c r="TT23" s="73">
        <v>5.1425030149923741</v>
      </c>
      <c r="TU23" s="73">
        <v>4.501289625510152</v>
      </c>
      <c r="TV23" s="73">
        <v>2.2284098285421789</v>
      </c>
      <c r="TW23" s="73">
        <v>1.561121115883253</v>
      </c>
      <c r="TX23" s="73">
        <v>0.9357070932705861</v>
      </c>
      <c r="TY23" s="73">
        <v>1.370921220268023</v>
      </c>
      <c r="TZ23" s="73">
        <v>1.000864321297001</v>
      </c>
      <c r="UA23" s="73">
        <v>1.228559737696193</v>
      </c>
      <c r="UB23" s="73">
        <v>1.4008758522885829</v>
      </c>
      <c r="UC23" s="73">
        <v>0.95263299809588764</v>
      </c>
      <c r="UD23" s="73">
        <v>1.3036958889042931</v>
      </c>
      <c r="UE23" s="73">
        <v>1.4243126466901479</v>
      </c>
      <c r="UF23" s="73">
        <v>0.35986826453515158</v>
      </c>
      <c r="UG23" s="73">
        <v>1.0088635103731129</v>
      </c>
      <c r="UH23" s="73">
        <v>3.8442037287827331</v>
      </c>
      <c r="UI23" s="73">
        <v>0.77265894805358737</v>
      </c>
      <c r="UJ23" s="73">
        <v>0.53028722422507923</v>
      </c>
      <c r="UK23" s="73">
        <v>1.051775552862487</v>
      </c>
      <c r="UL23" s="73">
        <v>2.1644440667124281</v>
      </c>
      <c r="UM23" s="73">
        <v>0.41412965662499318</v>
      </c>
      <c r="UN23" s="73">
        <v>0.71302640768927339</v>
      </c>
      <c r="UO23" s="73">
        <v>0.42293442129976938</v>
      </c>
      <c r="UP23" s="73">
        <v>0.30474193040326691</v>
      </c>
      <c r="UQ23" s="73">
        <v>0.58138058703883311</v>
      </c>
      <c r="UR23" s="73">
        <v>1.1406485165639191</v>
      </c>
      <c r="US23" s="73">
        <v>0.59483201928813656</v>
      </c>
      <c r="UT23" s="73">
        <v>0.44383531858953829</v>
      </c>
      <c r="UU23" s="73">
        <v>1.815801110982636</v>
      </c>
      <c r="UV23" s="73">
        <v>1.6038825654663871</v>
      </c>
      <c r="UW23" s="73">
        <v>5.4131610684130278</v>
      </c>
      <c r="UX23" s="73">
        <v>4.7381996058001654</v>
      </c>
      <c r="UY23" s="73">
        <v>2.3456945563601881</v>
      </c>
      <c r="UZ23" s="73">
        <v>1.643285385140266</v>
      </c>
      <c r="VA23" s="73">
        <v>0.98495483502167036</v>
      </c>
      <c r="VB23" s="73">
        <v>1.4430749687031841</v>
      </c>
      <c r="VC23" s="73">
        <v>1.053541390838949</v>
      </c>
      <c r="VD23" s="73">
        <v>1.2932207765223089</v>
      </c>
      <c r="VE23" s="73">
        <v>1.474606160303773</v>
      </c>
      <c r="VF23" s="73">
        <v>1.002771576943041</v>
      </c>
      <c r="VG23" s="73">
        <v>1.37231146200452</v>
      </c>
      <c r="VH23" s="73">
        <v>1.4992764702001571</v>
      </c>
      <c r="VI23" s="73">
        <v>0.37880869951068558</v>
      </c>
      <c r="VJ23" s="73">
        <v>1.109749861410424</v>
      </c>
      <c r="VK23" s="73">
        <v>4.2286241016610067</v>
      </c>
      <c r="VL23" s="73">
        <v>0.84992484285894643</v>
      </c>
      <c r="VM23" s="73">
        <v>0.58331594664758768</v>
      </c>
      <c r="VN23" s="73">
        <v>1.156953108148737</v>
      </c>
      <c r="VO23" s="73">
        <v>2.3808884733836719</v>
      </c>
      <c r="VP23" s="73">
        <v>0.45554262228749248</v>
      </c>
      <c r="VQ23" s="73">
        <v>0.78432904845820084</v>
      </c>
      <c r="VR23" s="73">
        <v>0.46522786342974681</v>
      </c>
      <c r="VS23" s="73">
        <v>0.33521612344359369</v>
      </c>
      <c r="VT23" s="73">
        <v>0.63951864574271666</v>
      </c>
      <c r="VU23" s="73">
        <v>1.2547133682203111</v>
      </c>
      <c r="VV23" s="73">
        <v>0.65431522121695007</v>
      </c>
      <c r="VW23" s="73">
        <v>0.48821885044849228</v>
      </c>
      <c r="VX23" s="73">
        <v>1.9973812220809</v>
      </c>
      <c r="VY23" s="73">
        <v>1.7642708220130281</v>
      </c>
      <c r="VZ23" s="73">
        <v>5.9544771752543353</v>
      </c>
      <c r="WA23" s="73">
        <v>5.2120195663801852</v>
      </c>
      <c r="WB23" s="73">
        <v>2.5802640119962081</v>
      </c>
      <c r="WC23" s="73">
        <v>1.8076139236542941</v>
      </c>
      <c r="WD23" s="73">
        <v>1.0834503185238371</v>
      </c>
      <c r="WE23" s="73">
        <v>1.587382465573504</v>
      </c>
      <c r="WF23" s="73">
        <v>1.1588955299228449</v>
      </c>
      <c r="WG23" s="73">
        <v>1.4225428541745411</v>
      </c>
      <c r="WH23" s="73">
        <v>1.622066776334149</v>
      </c>
      <c r="WI23" s="73">
        <v>1.103048734637345</v>
      </c>
      <c r="WJ23" s="73">
        <v>1.5095426082049741</v>
      </c>
      <c r="WK23" s="73">
        <v>1.6492041172201719</v>
      </c>
      <c r="WL23" s="73">
        <v>0.41668956946175439</v>
      </c>
      <c r="WM23" s="73">
        <v>1.2106362124477359</v>
      </c>
      <c r="WN23" s="73">
        <v>4.6130444745392811</v>
      </c>
      <c r="WO23" s="73">
        <v>0.9271907376643056</v>
      </c>
      <c r="WP23" s="73">
        <v>0.6363446690700959</v>
      </c>
      <c r="WQ23" s="73">
        <v>1.262130663434986</v>
      </c>
      <c r="WR23" s="73">
        <v>2.5973328800549131</v>
      </c>
      <c r="WS23" s="73">
        <v>0.49695558794999217</v>
      </c>
      <c r="WT23" s="73">
        <v>0.85563168922712884</v>
      </c>
      <c r="WU23" s="73">
        <v>0.50752130555972375</v>
      </c>
      <c r="WV23" s="73">
        <v>0.36569031648392059</v>
      </c>
      <c r="WW23" s="73">
        <v>0.69765670444660033</v>
      </c>
      <c r="WX23" s="73">
        <v>1.3687782198767029</v>
      </c>
      <c r="WY23" s="73">
        <v>0.71379842314576381</v>
      </c>
      <c r="WZ23" s="73">
        <v>0.5326023823074465</v>
      </c>
      <c r="XA23" s="73">
        <v>2.178961333179164</v>
      </c>
      <c r="XB23" s="73">
        <v>1.924659078559668</v>
      </c>
      <c r="XC23" s="73">
        <v>6.4957932820956339</v>
      </c>
      <c r="XD23" s="73">
        <v>5.6858395269602013</v>
      </c>
      <c r="XE23" s="73">
        <v>2.8148334676322269</v>
      </c>
      <c r="XF23" s="73">
        <v>1.971942462168319</v>
      </c>
      <c r="XG23" s="73">
        <v>1.181945802026005</v>
      </c>
      <c r="XH23" s="73">
        <v>1.731689962443822</v>
      </c>
      <c r="XI23" s="73">
        <v>1.2642496690067411</v>
      </c>
      <c r="XJ23" s="73">
        <v>1.5518649318267721</v>
      </c>
      <c r="XK23" s="73">
        <v>1.7695273923645281</v>
      </c>
      <c r="XL23" s="73">
        <v>1.203325892331649</v>
      </c>
      <c r="XM23" s="73">
        <v>1.6467737544054259</v>
      </c>
      <c r="XN23" s="73">
        <v>1.7991317642401889</v>
      </c>
      <c r="XO23" s="73">
        <v>0.45457043941282388</v>
      </c>
      <c r="XP23" s="73">
        <v>1.311522563485048</v>
      </c>
      <c r="XQ23" s="73">
        <v>4.9974648474175538</v>
      </c>
      <c r="XR23" s="73">
        <v>1.0044566324696651</v>
      </c>
      <c r="XS23" s="73">
        <v>0.68937339149260346</v>
      </c>
      <c r="XT23" s="73">
        <v>1.367308218721234</v>
      </c>
      <c r="XU23" s="73">
        <v>2.8137772867261588</v>
      </c>
      <c r="XV23" s="73">
        <v>0.5383685536124917</v>
      </c>
      <c r="XW23" s="73">
        <v>0.92693432999605629</v>
      </c>
      <c r="XX23" s="73">
        <v>0.54981474768970084</v>
      </c>
      <c r="XY23" s="73">
        <v>0.39616450952424731</v>
      </c>
      <c r="XZ23" s="73">
        <v>0.75579476315048333</v>
      </c>
      <c r="YA23" s="73">
        <v>1.4828430715330949</v>
      </c>
      <c r="YB23" s="73">
        <v>0.77328162507457654</v>
      </c>
      <c r="YC23" s="73">
        <v>0.57698591416640022</v>
      </c>
      <c r="YD23" s="73">
        <v>2.3605414442774291</v>
      </c>
      <c r="YE23" s="73">
        <v>2.0850473351063061</v>
      </c>
      <c r="YF23" s="73">
        <v>7.0371093889369449</v>
      </c>
      <c r="YG23" s="73">
        <v>6.1596594875402237</v>
      </c>
      <c r="YH23" s="73">
        <v>3.049402923268246</v>
      </c>
      <c r="YI23" s="73">
        <v>2.1362710006823442</v>
      </c>
      <c r="YJ23" s="73">
        <v>1.280441285528173</v>
      </c>
      <c r="YK23" s="73">
        <v>1.87599745931414</v>
      </c>
      <c r="YL23" s="73">
        <v>1.369603808090635</v>
      </c>
      <c r="YM23" s="73">
        <v>1.681187009479004</v>
      </c>
      <c r="YN23" s="73">
        <v>1.9169880083949029</v>
      </c>
      <c r="YO23" s="73">
        <v>1.303603050025953</v>
      </c>
      <c r="YP23" s="73">
        <v>1.784004900605878</v>
      </c>
      <c r="YQ23" s="73">
        <v>1.949059411260202</v>
      </c>
      <c r="YR23" s="73">
        <v>0.49245130936389209</v>
      </c>
      <c r="YS23" s="73">
        <v>1.4124089145223599</v>
      </c>
      <c r="YT23" s="73">
        <v>5.3818852202958256</v>
      </c>
      <c r="YU23" s="73">
        <v>1.0817225272750239</v>
      </c>
      <c r="YV23" s="73">
        <v>0.74240211391511168</v>
      </c>
      <c r="YW23" s="73">
        <v>1.4724857740074839</v>
      </c>
      <c r="YX23" s="73">
        <v>3.0302216933974022</v>
      </c>
      <c r="YY23" s="73">
        <v>0.57978151927499122</v>
      </c>
      <c r="YZ23" s="73">
        <v>0.99823697076498419</v>
      </c>
      <c r="ZA23" s="73">
        <v>0.59210818981967794</v>
      </c>
      <c r="ZB23" s="73">
        <v>0.42663870256457398</v>
      </c>
      <c r="ZC23" s="73">
        <v>0.81393282185436766</v>
      </c>
      <c r="ZD23" s="73">
        <v>1.596907923189488</v>
      </c>
      <c r="ZE23" s="73">
        <v>0.83276482700338972</v>
      </c>
      <c r="ZF23" s="73">
        <v>0.62136944602535404</v>
      </c>
      <c r="ZG23" s="73">
        <v>2.542121555375696</v>
      </c>
      <c r="ZH23" s="73">
        <v>2.2454355916529458</v>
      </c>
      <c r="ZI23" s="73">
        <v>7.5784254957782524</v>
      </c>
      <c r="ZJ23" s="73">
        <v>6.6334794481202346</v>
      </c>
      <c r="ZK23" s="73">
        <v>3.283972378904267</v>
      </c>
      <c r="ZL23" s="73">
        <v>2.3005995391963712</v>
      </c>
      <c r="ZM23" s="73">
        <v>1.378936769030342</v>
      </c>
      <c r="ZN23" s="73">
        <v>2.020304956184459</v>
      </c>
      <c r="ZO23" s="73">
        <v>1.47495794717453</v>
      </c>
      <c r="ZP23" s="73">
        <v>1.810509087131237</v>
      </c>
      <c r="ZQ23" s="73">
        <v>2.06444862442528</v>
      </c>
      <c r="ZR23" s="73">
        <v>1.4038802077202579</v>
      </c>
      <c r="ZS23" s="73">
        <v>1.921236046806331</v>
      </c>
      <c r="ZT23" s="73">
        <v>2.0989870582802168</v>
      </c>
      <c r="ZU23" s="73">
        <v>0.5303321793149619</v>
      </c>
      <c r="ZV23" s="73">
        <v>1.513295265559671</v>
      </c>
      <c r="ZW23" s="73">
        <v>5.766305593174101</v>
      </c>
      <c r="ZX23" s="73">
        <v>1.158988422080383</v>
      </c>
      <c r="ZY23" s="73">
        <v>0.79543083633762102</v>
      </c>
      <c r="ZZ23" s="73">
        <v>1.5776633292937341</v>
      </c>
      <c r="AAA23" s="73">
        <v>3.2466661000686452</v>
      </c>
      <c r="AAB23" s="73">
        <v>0.62119448493749063</v>
      </c>
      <c r="AAC23" s="73">
        <v>1.069539611533912</v>
      </c>
      <c r="AAD23" s="73">
        <v>0.63440163194965571</v>
      </c>
      <c r="AAE23" s="73">
        <v>0.45711289560490143</v>
      </c>
      <c r="AAF23" s="73">
        <v>0.87207088055825144</v>
      </c>
      <c r="AAG23" s="73">
        <v>1.710972774845879</v>
      </c>
      <c r="AAH23" s="73">
        <v>0.89224802893220456</v>
      </c>
      <c r="AAI23" s="73">
        <v>0.66575297788430898</v>
      </c>
      <c r="AAJ23" s="73">
        <v>2.7237016664739579</v>
      </c>
      <c r="AAK23" s="73">
        <v>2.4058238481995868</v>
      </c>
      <c r="AAL23" s="73">
        <v>8.1197416026195537</v>
      </c>
      <c r="AAM23" s="73">
        <v>7.1072994087002659</v>
      </c>
      <c r="AAN23" s="73">
        <v>3.5185418345402848</v>
      </c>
      <c r="AAO23" s="73">
        <v>2.4649280777103999</v>
      </c>
      <c r="AAP23" s="73">
        <v>1.4774322525325081</v>
      </c>
      <c r="AAQ23" s="73">
        <v>2.1646124530547799</v>
      </c>
      <c r="AAR23" s="73">
        <v>1.5803120862584279</v>
      </c>
      <c r="AAS23" s="73">
        <v>1.939831164783467</v>
      </c>
      <c r="AAT23" s="73">
        <v>2.2119092404556588</v>
      </c>
      <c r="AAU23" s="73">
        <v>1.504157365414563</v>
      </c>
      <c r="AAV23" s="73">
        <v>2.058467193006785</v>
      </c>
      <c r="AAW23" s="73">
        <v>2.2489147053002352</v>
      </c>
      <c r="AAX23" s="73">
        <v>0.56821304926603022</v>
      </c>
      <c r="AAY23" s="73">
        <v>1.614181616596984</v>
      </c>
      <c r="AAZ23" s="73">
        <v>6.1507259660523736</v>
      </c>
      <c r="ABA23" s="73">
        <v>1.2362543168857429</v>
      </c>
      <c r="ABB23" s="73">
        <v>0.84845955876012913</v>
      </c>
      <c r="ABC23" s="73">
        <v>1.6828408845799829</v>
      </c>
      <c r="ABD23" s="73">
        <v>3.4631105067398882</v>
      </c>
      <c r="ABE23" s="73">
        <v>0.6626074505999906</v>
      </c>
      <c r="ABF23" s="73">
        <v>1.1408422523028401</v>
      </c>
      <c r="ABG23" s="73">
        <v>0.67669507407963281</v>
      </c>
      <c r="ABH23" s="73">
        <v>0.48758708864522821</v>
      </c>
      <c r="ABI23" s="73">
        <v>0.93020893926213466</v>
      </c>
      <c r="ABJ23" s="73">
        <v>1.8250376265022721</v>
      </c>
      <c r="ABK23" s="73">
        <v>0.9517312308610183</v>
      </c>
      <c r="ABL23" s="73">
        <v>0.71013650974326292</v>
      </c>
      <c r="ABM23" s="73">
        <v>2.9052817775722239</v>
      </c>
      <c r="ABN23" s="73">
        <v>2.566212104746227</v>
      </c>
      <c r="ABO23" s="73">
        <v>8.6610577094608594</v>
      </c>
      <c r="ABP23" s="73">
        <v>7.5811193692802856</v>
      </c>
      <c r="ABQ23" s="73">
        <v>3.753111290176304</v>
      </c>
      <c r="ABR23" s="73">
        <v>2.629256616224426</v>
      </c>
      <c r="ABS23" s="73">
        <v>1.5759277360346771</v>
      </c>
      <c r="ABT23" s="73">
        <v>2.308919949925099</v>
      </c>
      <c r="ABU23" s="73">
        <v>1.6856662253423229</v>
      </c>
      <c r="ABV23" s="73">
        <v>2.0691532424357</v>
      </c>
      <c r="ABW23" s="73">
        <v>2.3593698564860359</v>
      </c>
      <c r="ABX23" s="73">
        <v>1.6044345231088679</v>
      </c>
      <c r="ABY23" s="73">
        <v>2.1956983392072371</v>
      </c>
      <c r="ABZ23" s="73">
        <v>2.3988423523202509</v>
      </c>
      <c r="ACA23" s="73">
        <v>0.6060939192170991</v>
      </c>
      <c r="ACB23" s="73">
        <v>1.7150679676342959</v>
      </c>
      <c r="ACC23" s="73">
        <v>6.5351463389306428</v>
      </c>
      <c r="ACD23" s="73">
        <v>1.313520211691102</v>
      </c>
      <c r="ACE23" s="73">
        <v>0.9014882811826368</v>
      </c>
      <c r="ACF23" s="73">
        <v>1.7880184398662351</v>
      </c>
      <c r="ACG23" s="73">
        <v>3.6795549134111329</v>
      </c>
      <c r="ACH23" s="73">
        <v>0.7040204162624899</v>
      </c>
      <c r="ACI23" s="73">
        <v>1.212144893071768</v>
      </c>
      <c r="ACJ23" s="73">
        <v>0.71898851620960968</v>
      </c>
      <c r="ACK23" s="73">
        <v>0.51806128168555476</v>
      </c>
      <c r="ACL23" s="73">
        <v>0.98834699796601821</v>
      </c>
      <c r="ACM23" s="73">
        <v>1.9391024781586641</v>
      </c>
      <c r="ACN23" s="73">
        <v>1.0112144327898309</v>
      </c>
      <c r="ACO23" s="73">
        <v>0.75452004160221664</v>
      </c>
      <c r="ACP23" s="73">
        <v>3.0868618886704891</v>
      </c>
      <c r="ACQ23" s="73">
        <v>2.7266003612928631</v>
      </c>
      <c r="ACR23" s="73">
        <v>9.2023738163021651</v>
      </c>
      <c r="ACS23" s="73">
        <v>8.0549393298602947</v>
      </c>
      <c r="ACT23" s="73">
        <v>3.9876807458123249</v>
      </c>
      <c r="ACU23" s="73">
        <v>2.7935851547384511</v>
      </c>
      <c r="ACV23" s="73">
        <v>1.6744232195368449</v>
      </c>
      <c r="ACW23" s="73">
        <v>2.4532274467954172</v>
      </c>
      <c r="ACX23" s="73">
        <v>1.7910203644262179</v>
      </c>
      <c r="ACY23" s="73">
        <v>2.1984753200879319</v>
      </c>
      <c r="ACZ23" s="73">
        <v>2.5068304725164108</v>
      </c>
      <c r="ADA23" s="73">
        <v>1.7047116808031719</v>
      </c>
      <c r="ADB23" s="73">
        <v>2.332929485407687</v>
      </c>
      <c r="ADC23" s="73">
        <v>2.5487699993402662</v>
      </c>
      <c r="ADD23" s="73">
        <v>0.64397478916816808</v>
      </c>
      <c r="ADE23" s="73">
        <v>1.8159543186716069</v>
      </c>
      <c r="ADF23" s="73">
        <v>6.9195667118089208</v>
      </c>
      <c r="ADG23" s="73">
        <v>1.39078610649646</v>
      </c>
      <c r="ADH23" s="73">
        <v>0.95451700360514447</v>
      </c>
      <c r="ADI23" s="73">
        <v>1.8931959951524819</v>
      </c>
      <c r="ADJ23" s="73">
        <v>3.895999320082375</v>
      </c>
      <c r="ADK23" s="73">
        <v>0.74543338192498954</v>
      </c>
      <c r="ADL23" s="73">
        <v>1.283447533840695</v>
      </c>
      <c r="ADM23" s="73">
        <v>0.76128195833958701</v>
      </c>
      <c r="ADN23" s="73">
        <v>0.5485354747258816</v>
      </c>
      <c r="ADO23" s="73">
        <v>1.0464850566699031</v>
      </c>
      <c r="ADP23" s="73">
        <v>2.053167329815055</v>
      </c>
      <c r="ADQ23" s="73">
        <v>1.070697634718645</v>
      </c>
      <c r="ADR23" s="73">
        <v>0.79890357346117025</v>
      </c>
      <c r="ADS23" s="73">
        <v>3.2684419997687542</v>
      </c>
      <c r="ADT23" s="73">
        <v>2.886988617839505</v>
      </c>
      <c r="ADU23" s="73">
        <v>9.7436899231434744</v>
      </c>
      <c r="ADV23" s="73">
        <v>8.5287592904403109</v>
      </c>
      <c r="ADW23" s="73">
        <v>4.2222502014483432</v>
      </c>
      <c r="ADX23" s="73">
        <v>2.957913693252479</v>
      </c>
      <c r="ADY23" s="73">
        <v>1.772918703039013</v>
      </c>
      <c r="ADZ23" s="73">
        <v>2.5975349436657371</v>
      </c>
      <c r="AEA23" s="73">
        <v>1.8963745035101141</v>
      </c>
      <c r="AEB23" s="73">
        <v>2.3277973977401629</v>
      </c>
      <c r="AEC23" s="73">
        <v>2.654291088546791</v>
      </c>
      <c r="AED23" s="73">
        <v>1.8049888384974759</v>
      </c>
      <c r="AEE23" s="73">
        <v>2.470160631608143</v>
      </c>
      <c r="AEF23" s="73">
        <v>2.6986976463602819</v>
      </c>
      <c r="AEG23" s="73">
        <v>0.68185565911923685</v>
      </c>
      <c r="AEH23" s="73">
        <v>1.91684066970892</v>
      </c>
      <c r="AEI23" s="73">
        <v>7.3039870846871944</v>
      </c>
      <c r="AEJ23" s="73">
        <v>1.468052001301819</v>
      </c>
      <c r="AEK23" s="73">
        <v>1.0075457260276539</v>
      </c>
      <c r="AEL23" s="73">
        <v>1.998373550438733</v>
      </c>
      <c r="AEM23" s="73">
        <v>4.1124437267536207</v>
      </c>
      <c r="AEN23" s="73">
        <v>0.78684634758748873</v>
      </c>
      <c r="AEO23" s="73">
        <v>1.354750174609622</v>
      </c>
      <c r="AEP23" s="73">
        <v>0.80357540046956466</v>
      </c>
      <c r="AEQ23" s="73">
        <v>0.57900966776620921</v>
      </c>
      <c r="AER23" s="73">
        <v>1.1046231153737851</v>
      </c>
      <c r="AES23" s="73">
        <v>2.1672321814714461</v>
      </c>
      <c r="AET23" s="73">
        <v>1.1301808366474591</v>
      </c>
      <c r="AEU23" s="73">
        <v>0.84328710532012541</v>
      </c>
      <c r="AEV23" s="73">
        <v>3.4500221108670148</v>
      </c>
      <c r="AEW23" s="73">
        <v>3.047376874386146</v>
      </c>
      <c r="AEX23" s="73">
        <v>10.285006029984769</v>
      </c>
      <c r="AEY23" s="73">
        <v>9.0025792510203342</v>
      </c>
      <c r="AEZ23" s="73">
        <v>4.4568196570843588</v>
      </c>
      <c r="AFA23" s="73">
        <v>3.1222422317665059</v>
      </c>
      <c r="AFB23" s="73">
        <v>1.8714141865411791</v>
      </c>
      <c r="AFC23" s="73">
        <v>2.741842440536058</v>
      </c>
      <c r="AFD23" s="73">
        <v>2.00172864259401</v>
      </c>
      <c r="AFE23" s="73">
        <v>2.4571194753923931</v>
      </c>
      <c r="AFF23" s="73">
        <v>2.8017517045771698</v>
      </c>
      <c r="AFG23" s="73">
        <v>1.9052659961917831</v>
      </c>
      <c r="AFH23" s="73">
        <v>2.6073917778085969</v>
      </c>
      <c r="AFI23" s="73">
        <v>2.8486252933802989</v>
      </c>
      <c r="AFJ23" s="73">
        <v>0.71973652907030561</v>
      </c>
      <c r="AFK23" s="73">
        <v>2.0177270207462308</v>
      </c>
      <c r="AFL23" s="73">
        <v>7.6884074575654662</v>
      </c>
      <c r="AFM23" s="73">
        <v>1.545317896107179</v>
      </c>
      <c r="AFN23" s="73">
        <v>1.060574448450162</v>
      </c>
      <c r="AFO23" s="73">
        <v>2.1035511057249821</v>
      </c>
      <c r="AFP23" s="73">
        <v>4.3288881334248641</v>
      </c>
      <c r="AFQ23" s="73">
        <v>0.82825931324998858</v>
      </c>
      <c r="AFR23" s="73">
        <v>1.426052815378551</v>
      </c>
      <c r="AFS23" s="73">
        <v>0.84586884259954165</v>
      </c>
      <c r="AFT23" s="73">
        <v>0.60948386080653572</v>
      </c>
      <c r="AFU23" s="73">
        <v>1.16276117407767</v>
      </c>
      <c r="AFV23" s="73">
        <v>2.2812970331278399</v>
      </c>
      <c r="AFW23" s="73">
        <v>1.1896640385762729</v>
      </c>
      <c r="AFX23" s="73">
        <v>0.88767063717907924</v>
      </c>
      <c r="AFY23" s="73">
        <v>3.631602221965283</v>
      </c>
      <c r="AFZ23" s="73">
        <v>3.207765130932783</v>
      </c>
      <c r="AGA23" s="73">
        <v>10.82632213682608</v>
      </c>
      <c r="AGB23" s="73">
        <v>9.4763992116003521</v>
      </c>
      <c r="AGC23" s="73">
        <v>4.6913891127203797</v>
      </c>
      <c r="AGD23" s="73">
        <v>3.2865707702805329</v>
      </c>
      <c r="AGE23" s="73">
        <v>1.969909670043348</v>
      </c>
      <c r="AGF23" s="73">
        <v>2.8861499374063762</v>
      </c>
      <c r="AGG23" s="73">
        <v>2.1070827816779061</v>
      </c>
      <c r="AGH23" s="73">
        <v>2.5864415530446272</v>
      </c>
      <c r="AGI23" s="73">
        <v>2.9492123206075469</v>
      </c>
      <c r="AGJ23" s="73">
        <v>2.0055431538860859</v>
      </c>
      <c r="AGK23" s="73">
        <v>2.7446229240090489</v>
      </c>
      <c r="AGL23" s="73">
        <v>2.9985529404003159</v>
      </c>
      <c r="AGM23" s="73">
        <v>0.75761739902137493</v>
      </c>
      <c r="AGN23" s="73">
        <v>2.1186133717835429</v>
      </c>
      <c r="AGO23" s="73">
        <v>8.0728278304437424</v>
      </c>
      <c r="AGP23" s="73">
        <v>1.622583790912538</v>
      </c>
      <c r="AGQ23" s="73">
        <v>1.1136031708726699</v>
      </c>
      <c r="AGR23" s="73">
        <v>2.2087286610112309</v>
      </c>
      <c r="AGS23" s="73">
        <v>4.545332540096104</v>
      </c>
      <c r="AGT23" s="73">
        <v>0.86967227891248833</v>
      </c>
      <c r="AGU23" s="73">
        <v>1.497355456147478</v>
      </c>
      <c r="AGV23" s="73">
        <v>0.88816228472951853</v>
      </c>
      <c r="AGW23" s="73">
        <v>0.63995805384686244</v>
      </c>
      <c r="AGX23" s="73">
        <v>1.220899232781552</v>
      </c>
      <c r="AGY23" s="73">
        <v>2.3953618847842311</v>
      </c>
      <c r="AGZ23" s="73">
        <v>1.249147240505087</v>
      </c>
      <c r="AHA23" s="73">
        <v>0.9320541690380334</v>
      </c>
      <c r="AHB23" s="73">
        <v>3.813182333063545</v>
      </c>
      <c r="AHC23" s="73">
        <v>3.3681533874794241</v>
      </c>
      <c r="AHD23" s="73">
        <v>11.367638243667381</v>
      </c>
      <c r="AHE23" s="73">
        <v>9.9502191721803666</v>
      </c>
      <c r="AHF23" s="73">
        <v>4.9259585683564007</v>
      </c>
      <c r="AHG23" s="73">
        <v>3.4508993087945599</v>
      </c>
      <c r="AHH23" s="73">
        <v>2.068405153545513</v>
      </c>
      <c r="AHI23" s="73">
        <v>3.0304574342766948</v>
      </c>
      <c r="AHJ23" s="73">
        <v>2.2124369207618</v>
      </c>
      <c r="AHK23" s="73">
        <v>2.7157636306968569</v>
      </c>
      <c r="AHL23" s="73">
        <v>3.0966729366379231</v>
      </c>
      <c r="AHM23" s="73">
        <v>2.1058203115803908</v>
      </c>
      <c r="AHN23" s="73">
        <v>2.881854070209501</v>
      </c>
      <c r="AHO23" s="73">
        <v>3.1484805874203299</v>
      </c>
      <c r="AHP23" s="73">
        <v>0.79549826897244358</v>
      </c>
      <c r="AHQ23" s="73">
        <v>2.2194997228208568</v>
      </c>
      <c r="AHR23" s="73">
        <v>8.4572482033220151</v>
      </c>
      <c r="AHS23" s="73">
        <v>1.6998496857178971</v>
      </c>
      <c r="AHT23" s="73">
        <v>1.16663189329518</v>
      </c>
      <c r="AHU23" s="73">
        <v>2.3139062162974811</v>
      </c>
      <c r="AHV23" s="73">
        <v>4.761776946767351</v>
      </c>
      <c r="AHW23" s="73">
        <v>0.91108524457498696</v>
      </c>
      <c r="AHX23" s="73">
        <v>1.568658096916405</v>
      </c>
      <c r="AHY23" s="73">
        <v>0.93045572685949685</v>
      </c>
      <c r="AHZ23" s="73">
        <v>0.67043224688719005</v>
      </c>
      <c r="AIA23" s="73">
        <v>1.2790372914854371</v>
      </c>
      <c r="AIB23" s="73">
        <v>2.5094267364406222</v>
      </c>
      <c r="AIC23" s="73">
        <v>1.308630442433899</v>
      </c>
      <c r="AID23" s="73">
        <v>0.97643770089698845</v>
      </c>
      <c r="AIE23" s="73">
        <v>3.994762444161811</v>
      </c>
      <c r="AIF23" s="73">
        <v>3.528541644026066</v>
      </c>
      <c r="AIG23" s="73">
        <v>11.908954350508701</v>
      </c>
      <c r="AIH23" s="73">
        <v>10.42403913276039</v>
      </c>
      <c r="AII23" s="73">
        <v>5.1605280239924181</v>
      </c>
      <c r="AIJ23" s="73">
        <v>3.6152278473085881</v>
      </c>
      <c r="AIK23" s="73">
        <v>2.1669006370476831</v>
      </c>
      <c r="AIL23" s="73">
        <v>3.174764931147017</v>
      </c>
      <c r="AIM23" s="73">
        <v>2.3177910598456992</v>
      </c>
      <c r="AIN23" s="73">
        <v>2.8450857083490901</v>
      </c>
      <c r="AIO23" s="73">
        <v>3.2441335526683002</v>
      </c>
      <c r="AIP23" s="73">
        <v>2.2060974692746962</v>
      </c>
      <c r="AIQ23" s="73">
        <v>3.0190852164099562</v>
      </c>
      <c r="AIR23" s="73">
        <v>3.298408234440346</v>
      </c>
      <c r="AIS23" s="73">
        <v>0.83337913892351234</v>
      </c>
      <c r="AIT23" s="73">
        <v>2.3203860738581681</v>
      </c>
      <c r="AIU23" s="73">
        <v>8.8416685762002842</v>
      </c>
      <c r="AIV23" s="73">
        <v>1.777115580523255</v>
      </c>
      <c r="AIW23" s="73">
        <v>1.219660615717687</v>
      </c>
      <c r="AIX23" s="73">
        <v>2.4190837715837299</v>
      </c>
      <c r="AIY23" s="73">
        <v>4.9782213534385953</v>
      </c>
      <c r="AIZ23" s="73">
        <v>0.95249821023748638</v>
      </c>
      <c r="AJA23" s="73">
        <v>1.6399607376853329</v>
      </c>
      <c r="AJB23" s="73">
        <v>0.9727491689894735</v>
      </c>
      <c r="AJC23" s="73">
        <v>0.70090643992751667</v>
      </c>
      <c r="AJD23" s="73">
        <v>1.33717535018932</v>
      </c>
      <c r="AJE23" s="73">
        <v>2.6234915880970142</v>
      </c>
      <c r="AJF23" s="73">
        <v>1.368113644362714</v>
      </c>
      <c r="AJG23" s="73">
        <v>1.0208212327559421</v>
      </c>
      <c r="AJH23" s="73">
        <v>4.1763425552600753</v>
      </c>
      <c r="AJI23" s="73">
        <v>3.688929900572703</v>
      </c>
      <c r="AJJ23" s="73">
        <v>12.450270457349999</v>
      </c>
      <c r="AJK23" s="73">
        <v>10.897859093340401</v>
      </c>
      <c r="AJL23" s="73">
        <v>5.3950974796284372</v>
      </c>
      <c r="AJM23" s="73">
        <v>3.7795563858226129</v>
      </c>
      <c r="AJN23" s="73">
        <v>2.2653961205498492</v>
      </c>
      <c r="AJO23" s="73">
        <v>3.319072428017336</v>
      </c>
      <c r="AJP23" s="73">
        <v>2.4231451989295931</v>
      </c>
      <c r="AJQ23" s="73">
        <v>2.9744077860013189</v>
      </c>
      <c r="AJR23" s="73">
        <v>3.391594168698679</v>
      </c>
      <c r="AJS23" s="73">
        <v>2.306374626969002</v>
      </c>
      <c r="AJT23" s="73">
        <v>3.1563163626104092</v>
      </c>
      <c r="AJU23" s="73">
        <v>3.4483358814603622</v>
      </c>
      <c r="AJV23" s="73">
        <v>0.87126000887458077</v>
      </c>
      <c r="AJW23" s="73">
        <v>2.4212724248954798</v>
      </c>
      <c r="AJX23" s="73">
        <v>9.2260889490785605</v>
      </c>
      <c r="AJY23" s="73">
        <v>1.8543814753286161</v>
      </c>
      <c r="AJZ23" s="73">
        <v>1.2726893381401949</v>
      </c>
      <c r="AKA23" s="73">
        <v>2.5242613268699801</v>
      </c>
      <c r="AKB23" s="73">
        <v>5.1946657601098387</v>
      </c>
      <c r="AKC23" s="73">
        <v>0.99391117589998679</v>
      </c>
      <c r="AKD23" s="73">
        <v>1.711263378454261</v>
      </c>
      <c r="AKE23" s="73">
        <v>1.015042611119451</v>
      </c>
      <c r="AKF23" s="73">
        <v>0.73138063296784339</v>
      </c>
      <c r="AKG23" s="73">
        <v>1.395313408893204</v>
      </c>
      <c r="AKH23" s="73">
        <v>2.737556439753408</v>
      </c>
      <c r="AKI23" s="73">
        <v>1.4275968462915281</v>
      </c>
      <c r="AKJ23" s="73">
        <v>1.0652047646148961</v>
      </c>
      <c r="AKK23" s="73">
        <v>4.3579226663583421</v>
      </c>
      <c r="AKL23" s="73">
        <v>3.8493181571193449</v>
      </c>
      <c r="AKM23" s="73">
        <v>12.99158656419131</v>
      </c>
      <c r="AKN23" s="73">
        <v>11.371679053920429</v>
      </c>
      <c r="AKO23" s="73">
        <v>5.6296669352644582</v>
      </c>
      <c r="AKP23" s="73">
        <v>3.9438849243366421</v>
      </c>
      <c r="AKQ23" s="73">
        <v>2.3638916040520179</v>
      </c>
      <c r="AKR23" s="73">
        <v>3.463379924887656</v>
      </c>
      <c r="AKS23" s="73">
        <v>2.5284993380134888</v>
      </c>
      <c r="AKT23" s="73">
        <v>3.1037298636535531</v>
      </c>
      <c r="AKU23" s="73">
        <v>3.539054784729057</v>
      </c>
      <c r="AKV23" s="73">
        <v>2.406651784663306</v>
      </c>
      <c r="AKW23" s="73">
        <v>3.293547508810863</v>
      </c>
      <c r="AKX23" s="73">
        <v>3.5982635284803779</v>
      </c>
      <c r="AKY23" s="73">
        <v>0.9091408788256492</v>
      </c>
      <c r="AKZ23" s="73">
        <v>2.5221587759327919</v>
      </c>
      <c r="ALA23" s="73">
        <v>9.6105093219568314</v>
      </c>
      <c r="ALB23" s="73">
        <v>1.931647370133974</v>
      </c>
      <c r="ALC23" s="73">
        <v>1.3257180605627039</v>
      </c>
      <c r="ALD23" s="73">
        <v>2.6294388821562298</v>
      </c>
      <c r="ALE23" s="73">
        <v>5.4111101667810777</v>
      </c>
      <c r="ALF23" s="73">
        <v>1.0353241415624861</v>
      </c>
      <c r="ALG23" s="73">
        <v>1.782566019223188</v>
      </c>
      <c r="ALH23" s="73">
        <v>1.057336053249428</v>
      </c>
      <c r="ALI23" s="73">
        <v>0.76185482600817089</v>
      </c>
      <c r="ALJ23" s="73">
        <v>1.4534514675970871</v>
      </c>
      <c r="ALK23" s="73">
        <v>2.8516212914098</v>
      </c>
      <c r="ALL23" s="73">
        <v>1.487080048220341</v>
      </c>
      <c r="ALM23" s="73">
        <v>1.109588296473851</v>
      </c>
      <c r="ALN23" s="73">
        <v>4.5395027774566046</v>
      </c>
      <c r="ALO23" s="73">
        <v>4.0097064136659872</v>
      </c>
      <c r="ALP23" s="73">
        <v>13.5329026710326</v>
      </c>
      <c r="ALQ23" s="73">
        <v>11.845499014500451</v>
      </c>
      <c r="ALR23" s="73">
        <v>5.8642363909004791</v>
      </c>
      <c r="ALS23" s="73">
        <v>4.1082134628506646</v>
      </c>
      <c r="ALT23" s="73">
        <v>2.4623870875541858</v>
      </c>
      <c r="ALU23" s="73">
        <v>3.607687421757976</v>
      </c>
      <c r="ALV23" s="73">
        <v>2.6338534770973872</v>
      </c>
      <c r="ALW23" s="73">
        <v>3.233051941305785</v>
      </c>
      <c r="ALX23" s="73">
        <v>3.6865154007594341</v>
      </c>
      <c r="ALY23" s="73">
        <v>2.5069289423576109</v>
      </c>
      <c r="ALZ23" s="73">
        <v>3.4307786550113142</v>
      </c>
      <c r="AMA23" s="73">
        <v>3.748191175500394</v>
      </c>
      <c r="AMB23" s="73">
        <v>0.94702174877671719</v>
      </c>
      <c r="AMC23" s="73">
        <v>2.7743746535260709</v>
      </c>
      <c r="AMD23" s="73">
        <v>10.571560254152519</v>
      </c>
      <c r="AME23" s="73">
        <v>2.12481210714737</v>
      </c>
      <c r="AMF23" s="73">
        <v>1.458289866618975</v>
      </c>
      <c r="AMG23" s="73">
        <v>2.892382770371853</v>
      </c>
      <c r="AMH23" s="73">
        <v>5.9522211834591943</v>
      </c>
      <c r="AMI23" s="73">
        <v>1.1388565557187349</v>
      </c>
      <c r="AMJ23" s="73">
        <v>1.960822621145508</v>
      </c>
      <c r="AMK23" s="73">
        <v>1.1630696585743709</v>
      </c>
      <c r="AML23" s="73">
        <v>0.83804030860898815</v>
      </c>
      <c r="AMM23" s="73">
        <v>1.598796614356796</v>
      </c>
      <c r="AMN23" s="73">
        <v>3.1367834205507781</v>
      </c>
      <c r="AMO23" s="73">
        <v>1.635788053042377</v>
      </c>
      <c r="AMP23" s="73">
        <v>1.2205471261212359</v>
      </c>
      <c r="AMQ23" s="73">
        <v>4.9934530552022673</v>
      </c>
      <c r="AMR23" s="73">
        <v>4.4106770550325836</v>
      </c>
      <c r="AMS23" s="73">
        <v>14.886192938135871</v>
      </c>
      <c r="AMT23" s="73">
        <v>13.030048915950481</v>
      </c>
      <c r="AMU23" s="73">
        <v>6.4506600299905266</v>
      </c>
      <c r="AMV23" s="73">
        <v>4.519034809135734</v>
      </c>
      <c r="AMW23" s="73">
        <v>2.7086257963096041</v>
      </c>
      <c r="AMX23" s="73">
        <v>3.9684561639337739</v>
      </c>
      <c r="AMY23" s="73">
        <v>2.8972388248071259</v>
      </c>
      <c r="AMZ23" s="73">
        <v>3.5563571354363628</v>
      </c>
      <c r="ANA23" s="73">
        <v>4.055166940835381</v>
      </c>
      <c r="ANB23" s="73">
        <v>2.7576218365933718</v>
      </c>
      <c r="ANC23" s="73">
        <v>3.7738565205124481</v>
      </c>
      <c r="AND23" s="73">
        <v>4.1230102930504362</v>
      </c>
      <c r="ANE23" s="73">
        <v>1.0417239236543909</v>
      </c>
      <c r="ANF23" s="73">
        <v>3.0265905311193508</v>
      </c>
      <c r="ANG23" s="73">
        <v>11.5326111863482</v>
      </c>
      <c r="ANH23" s="73">
        <v>2.3179768441607682</v>
      </c>
      <c r="ANI23" s="73">
        <v>1.590861672675246</v>
      </c>
      <c r="ANJ23" s="73">
        <v>3.155326658587478</v>
      </c>
      <c r="ANK23" s="73">
        <v>6.4933322001372957</v>
      </c>
      <c r="ANL23" s="73">
        <v>1.242388969874983</v>
      </c>
      <c r="ANM23" s="73">
        <v>2.1390792230678271</v>
      </c>
      <c r="ANN23" s="73">
        <v>1.2688032638993141</v>
      </c>
      <c r="ANO23" s="73">
        <v>0.91422579120980518</v>
      </c>
      <c r="ANP23" s="73">
        <v>1.7441417611165051</v>
      </c>
      <c r="ANQ23" s="73">
        <v>3.4219455496917588</v>
      </c>
      <c r="ANR23" s="73">
        <v>1.78449605786441</v>
      </c>
      <c r="ANS23" s="73">
        <v>1.3315059557686211</v>
      </c>
      <c r="ANT23" s="73">
        <v>5.4474033329479266</v>
      </c>
      <c r="ANU23" s="73">
        <v>4.811647696399179</v>
      </c>
      <c r="ANV23" s="73">
        <v>16.239483205239129</v>
      </c>
      <c r="ANW23" s="73">
        <v>14.21459881740055</v>
      </c>
      <c r="ANX23" s="73">
        <v>7.0370836690805714</v>
      </c>
      <c r="ANY23" s="73">
        <v>4.9298561554208042</v>
      </c>
      <c r="ANZ23" s="73">
        <v>2.9548645050650229</v>
      </c>
      <c r="AOA23" s="73">
        <v>4.3292249061095696</v>
      </c>
      <c r="AOB23" s="73">
        <v>3.1606241725168629</v>
      </c>
      <c r="AOC23" s="73">
        <v>3.8796623295669419</v>
      </c>
      <c r="AOD23" s="73">
        <v>4.4238184809113212</v>
      </c>
      <c r="AOE23" s="73">
        <v>3.008314730829134</v>
      </c>
      <c r="AOF23" s="73">
        <v>4.1169343860135754</v>
      </c>
      <c r="AOG23" s="73">
        <v>4.497829410600473</v>
      </c>
      <c r="AOH23" s="73">
        <v>1.136426098532062</v>
      </c>
      <c r="AOI23" s="73">
        <v>3.2788064087126312</v>
      </c>
      <c r="AOJ23" s="73">
        <v>12.49366211854389</v>
      </c>
      <c r="AOK23" s="73">
        <v>2.5111415811741682</v>
      </c>
      <c r="AOL23" s="73">
        <v>1.723433478731516</v>
      </c>
      <c r="AOM23" s="73">
        <v>3.4182705468030972</v>
      </c>
      <c r="AON23" s="73">
        <v>7.0344432168154079</v>
      </c>
      <c r="AOO23" s="73">
        <v>1.345921384031233</v>
      </c>
      <c r="AOP23" s="73">
        <v>2.3173358249901468</v>
      </c>
      <c r="AOQ23" s="73">
        <v>1.374536869224257</v>
      </c>
      <c r="AOR23" s="73">
        <v>0.99041127381062177</v>
      </c>
      <c r="AOS23" s="73">
        <v>1.8894869078762151</v>
      </c>
      <c r="AOT23" s="73">
        <v>3.7071076788327399</v>
      </c>
      <c r="AOU23" s="73">
        <v>1.9332040626864431</v>
      </c>
      <c r="AOV23" s="73">
        <v>1.442464785416006</v>
      </c>
      <c r="AOW23" s="73">
        <v>5.9013536106935938</v>
      </c>
      <c r="AOX23" s="73">
        <v>5.2126183377657824</v>
      </c>
      <c r="AOY23" s="73">
        <v>17.59277347234239</v>
      </c>
      <c r="AOZ23" s="73">
        <v>15.39914871885057</v>
      </c>
      <c r="APA23" s="73">
        <v>7.6235073081706224</v>
      </c>
      <c r="APB23" s="73">
        <v>5.3406775017058647</v>
      </c>
      <c r="APC23" s="73">
        <v>3.2011032138204438</v>
      </c>
      <c r="APD23" s="73">
        <v>4.6899936482853661</v>
      </c>
      <c r="APE23" s="73">
        <v>3.4240095202266012</v>
      </c>
      <c r="APF23" s="73">
        <v>4.202967523697521</v>
      </c>
      <c r="APG23" s="73">
        <v>4.7924700209872624</v>
      </c>
      <c r="APH23" s="73">
        <v>3.2590076250648932</v>
      </c>
      <c r="API23" s="73">
        <v>4.4600122515147094</v>
      </c>
      <c r="APJ23" s="73">
        <v>4.8726485281505107</v>
      </c>
      <c r="APK23" s="73">
        <v>1.2311282734097351</v>
      </c>
      <c r="APL23" s="73">
        <v>3.5310222863059102</v>
      </c>
      <c r="APM23" s="73">
        <v>13.45471305073956</v>
      </c>
      <c r="APN23" s="73">
        <v>2.7043063181875659</v>
      </c>
      <c r="APO23" s="73">
        <v>1.856005284787785</v>
      </c>
      <c r="APP23" s="73">
        <v>3.6812144350187221</v>
      </c>
      <c r="APQ23" s="73">
        <v>7.5755542334935182</v>
      </c>
      <c r="APR23" s="73">
        <v>1.449453798187482</v>
      </c>
      <c r="APS23" s="73">
        <v>2.495592426912467</v>
      </c>
      <c r="APT23" s="73">
        <v>1.480270474549199</v>
      </c>
      <c r="APU23" s="73">
        <v>1.066596756411438</v>
      </c>
      <c r="APV23" s="73">
        <v>2.0348320546359231</v>
      </c>
      <c r="APW23" s="73">
        <v>3.992269807973722</v>
      </c>
      <c r="APX23" s="73">
        <v>2.081912067508477</v>
      </c>
      <c r="APY23" s="73">
        <v>1.5534236150633911</v>
      </c>
      <c r="APZ23" s="73">
        <v>6.3553038884392556</v>
      </c>
      <c r="AQA23" s="73">
        <v>5.613588979132377</v>
      </c>
      <c r="AQB23" s="73">
        <v>18.946063739445659</v>
      </c>
      <c r="AQC23" s="73">
        <v>16.58369862030063</v>
      </c>
      <c r="AQD23" s="73">
        <v>8.2099309472606734</v>
      </c>
      <c r="AQE23" s="73">
        <v>5.7514988479909377</v>
      </c>
      <c r="AQF23" s="73">
        <v>3.4473419225758621</v>
      </c>
      <c r="AQG23" s="73">
        <v>5.0507623904611636</v>
      </c>
      <c r="AQH23" s="73">
        <v>3.687394867936336</v>
      </c>
      <c r="AQI23" s="73">
        <v>4.5262727178281033</v>
      </c>
      <c r="AQJ23" s="73">
        <v>5.161121561063208</v>
      </c>
      <c r="AQK23" s="73">
        <v>3.5097005193006559</v>
      </c>
      <c r="AQL23" s="73">
        <v>4.8030901170158407</v>
      </c>
      <c r="AQM23" s="73">
        <v>5.2474676457005511</v>
      </c>
      <c r="AQN23" s="73">
        <v>1.3258304482874059</v>
      </c>
      <c r="AQO23" s="73">
        <v>3.783238163899191</v>
      </c>
      <c r="AQP23" s="73">
        <v>14.41576398293526</v>
      </c>
      <c r="AQQ23" s="73">
        <v>2.8974710552009588</v>
      </c>
      <c r="AQR23" s="73">
        <v>1.988577090844057</v>
      </c>
      <c r="AQS23" s="73">
        <v>3.9441583232343449</v>
      </c>
      <c r="AQT23" s="73">
        <v>8.1166652501716232</v>
      </c>
      <c r="AQU23" s="73">
        <v>1.5529862123437299</v>
      </c>
      <c r="AQV23" s="73">
        <v>2.673849028834784</v>
      </c>
      <c r="AQW23" s="73">
        <v>1.5860040798741419</v>
      </c>
      <c r="AQX23" s="73">
        <v>1.142782239012256</v>
      </c>
      <c r="AQY23" s="73">
        <v>2.18017720139563</v>
      </c>
      <c r="AQZ23" s="73">
        <v>4.2774319371146987</v>
      </c>
      <c r="ARA23" s="73">
        <v>2.2306200723305132</v>
      </c>
      <c r="ARB23" s="73">
        <v>1.664382444710776</v>
      </c>
      <c r="ARC23" s="73">
        <v>6.8092541661849086</v>
      </c>
      <c r="ARD23" s="73">
        <v>6.0145596204989813</v>
      </c>
      <c r="ARE23" s="73">
        <v>20.299354006548921</v>
      </c>
      <c r="ARF23" s="73">
        <v>17.768248521750671</v>
      </c>
      <c r="ARG23" s="73">
        <v>8.7963545863507182</v>
      </c>
      <c r="ARH23" s="73">
        <v>6.1623201942760053</v>
      </c>
      <c r="ARI23" s="73">
        <v>3.69358063133128</v>
      </c>
      <c r="ARJ23" s="73">
        <v>5.4115311326369637</v>
      </c>
      <c r="ARK23" s="73">
        <v>3.9507802156460801</v>
      </c>
      <c r="ARL23" s="73">
        <v>4.8495779119586766</v>
      </c>
      <c r="ARM23" s="73">
        <v>5.5297731011391527</v>
      </c>
      <c r="ARN23" s="73">
        <v>3.760393413536415</v>
      </c>
      <c r="ARO23" s="73">
        <v>5.1461679825169719</v>
      </c>
      <c r="ARP23" s="73">
        <v>5.6222867632505951</v>
      </c>
      <c r="ARQ23" s="73">
        <v>1.4205326231650779</v>
      </c>
      <c r="ARR23" s="73">
        <v>4.0354540414924696</v>
      </c>
      <c r="ARS23" s="73">
        <v>15.376814915130939</v>
      </c>
      <c r="ART23" s="73">
        <v>3.090635792214361</v>
      </c>
      <c r="ARU23" s="73">
        <v>2.121148896900328</v>
      </c>
      <c r="ARV23" s="73">
        <v>4.2071022114499694</v>
      </c>
      <c r="ARW23" s="73">
        <v>8.6577762668497318</v>
      </c>
      <c r="ARX23" s="73">
        <v>1.6565186264999789</v>
      </c>
      <c r="ARY23" s="73">
        <v>2.8521056307571051</v>
      </c>
      <c r="ARZ23" s="73">
        <v>1.691737685199086</v>
      </c>
      <c r="ASA23" s="73">
        <v>1.218967721613073</v>
      </c>
      <c r="ASB23" s="73">
        <v>2.3255223481553422</v>
      </c>
      <c r="ASC23" s="73">
        <v>4.5625940662556799</v>
      </c>
      <c r="ASD23" s="73">
        <v>2.3793280771525458</v>
      </c>
      <c r="ASE23" s="73">
        <v>1.775341274358162</v>
      </c>
      <c r="ASF23" s="73">
        <v>7.2632044439305767</v>
      </c>
      <c r="ASG23" s="73">
        <v>6.4155302618655776</v>
      </c>
      <c r="ASH23" s="73">
        <v>21.652644273652189</v>
      </c>
      <c r="ASI23" s="73">
        <v>18.95279842320074</v>
      </c>
      <c r="ASJ23" s="73">
        <v>9.3827782254407666</v>
      </c>
      <c r="ASK23" s="73">
        <v>6.5731415405610658</v>
      </c>
      <c r="ASL23" s="73">
        <v>3.939819340086701</v>
      </c>
      <c r="ASM23" s="73">
        <v>5.7722998748127621</v>
      </c>
      <c r="ASN23" s="73">
        <v>4.2141655633558184</v>
      </c>
      <c r="ASO23" s="73">
        <v>5.1728831060892597</v>
      </c>
      <c r="ASP23" s="73">
        <v>5.8984246412150956</v>
      </c>
      <c r="ASQ23" s="73">
        <v>4.0110863077721772</v>
      </c>
      <c r="ASR23" s="73">
        <v>5.4892458480181032</v>
      </c>
      <c r="ASS23" s="73">
        <v>5.9971058808006319</v>
      </c>
      <c r="AST23" s="73">
        <v>1.515234798042751</v>
      </c>
    </row>
    <row r="24" spans="1:1190" x14ac:dyDescent="0.25">
      <c r="A24" s="132" t="s">
        <v>241</v>
      </c>
      <c r="B24" s="73">
        <v>5.1647145783454758E-2</v>
      </c>
      <c r="C24" s="73">
        <v>0.30348636139870588</v>
      </c>
      <c r="D24" s="73">
        <v>6.3079933264224675E-2</v>
      </c>
      <c r="E24" s="73">
        <v>0.22821636835191009</v>
      </c>
      <c r="F24" s="73">
        <v>7.1542987925384341E-2</v>
      </c>
      <c r="G24" s="73">
        <v>0.18484066884074099</v>
      </c>
      <c r="H24" s="73">
        <v>3.2964588344711533E-2</v>
      </c>
      <c r="I24" s="73">
        <v>6.1839142086663773E-2</v>
      </c>
      <c r="J24" s="73">
        <v>0.1216719789506799</v>
      </c>
      <c r="K24" s="73">
        <v>4.9557610561049931E-2</v>
      </c>
      <c r="L24" s="73">
        <v>3.2807690912245703E-2</v>
      </c>
      <c r="M24" s="73">
        <v>8.5729203901386164E-2</v>
      </c>
      <c r="N24" s="73">
        <v>0.19456405384908049</v>
      </c>
      <c r="O24" s="73">
        <v>5.1214643151144573E-2</v>
      </c>
      <c r="P24" s="73">
        <v>0.26887283329002359</v>
      </c>
      <c r="Q24" s="73">
        <v>0.27488224375787601</v>
      </c>
      <c r="R24" s="73">
        <v>0.29860920714104688</v>
      </c>
      <c r="S24" s="73">
        <v>0.23904297449977799</v>
      </c>
      <c r="T24" s="73">
        <v>0.1518189347522223</v>
      </c>
      <c r="U24" s="73">
        <v>0.15661298276071409</v>
      </c>
      <c r="V24" s="73">
        <v>0.13554885218542501</v>
      </c>
      <c r="W24" s="73">
        <v>0.13986007164738329</v>
      </c>
      <c r="X24" s="73">
        <v>0.1232831141090563</v>
      </c>
      <c r="Y24" s="73">
        <v>0.1350366929778565</v>
      </c>
      <c r="Z24" s="73">
        <v>0.13429699126117139</v>
      </c>
      <c r="AA24" s="73">
        <v>0.14309553467074371</v>
      </c>
      <c r="AB24" s="73">
        <v>0.1156347072919016</v>
      </c>
      <c r="AC24" s="73">
        <v>0.1341124508177689</v>
      </c>
      <c r="AD24" s="73">
        <v>3.2121007460487988E-2</v>
      </c>
      <c r="AE24" s="73">
        <v>0.10329429156692591</v>
      </c>
      <c r="AF24" s="73">
        <v>0.6069727227974353</v>
      </c>
      <c r="AG24" s="73">
        <v>0.12615986652846639</v>
      </c>
      <c r="AH24" s="73">
        <v>0.45643273670385193</v>
      </c>
      <c r="AI24" s="73">
        <v>0.14308597585078761</v>
      </c>
      <c r="AJ24" s="73">
        <v>0.36968133768151851</v>
      </c>
      <c r="AK24" s="73">
        <v>6.592917668943199E-2</v>
      </c>
      <c r="AL24" s="73">
        <v>0.1236782841733423</v>
      </c>
      <c r="AM24" s="73">
        <v>0.2433439579013765</v>
      </c>
      <c r="AN24" s="73">
        <v>9.9115221122114197E-2</v>
      </c>
      <c r="AO24" s="73">
        <v>6.5615381824501898E-2</v>
      </c>
      <c r="AP24" s="73">
        <v>0.17145840780278679</v>
      </c>
      <c r="AQ24" s="73">
        <v>0.38912810769816791</v>
      </c>
      <c r="AR24" s="73">
        <v>0.1024292863023008</v>
      </c>
      <c r="AS24" s="73">
        <v>0.53774566658011536</v>
      </c>
      <c r="AT24" s="73">
        <v>0.54976448751582052</v>
      </c>
      <c r="AU24" s="73">
        <v>0.59721841428217637</v>
      </c>
      <c r="AV24" s="73">
        <v>0.47808594899961759</v>
      </c>
      <c r="AW24" s="73">
        <v>0.30363786950447602</v>
      </c>
      <c r="AX24" s="73">
        <v>0.31322596552146043</v>
      </c>
      <c r="AY24" s="73">
        <v>0.27109770437087533</v>
      </c>
      <c r="AZ24" s="73">
        <v>0.27972014329479827</v>
      </c>
      <c r="BA24" s="73">
        <v>0.24656622821814059</v>
      </c>
      <c r="BB24" s="73">
        <v>0.27007338595574337</v>
      </c>
      <c r="BC24" s="73">
        <v>0.26859398252236949</v>
      </c>
      <c r="BD24" s="73">
        <v>0.28619106934151939</v>
      </c>
      <c r="BE24" s="73">
        <v>0.2312694145838293</v>
      </c>
      <c r="BF24" s="73">
        <v>0.26822490163556673</v>
      </c>
      <c r="BG24" s="73">
        <v>6.4242014920984428E-2</v>
      </c>
      <c r="BH24" s="73">
        <v>0.15494143735039739</v>
      </c>
      <c r="BI24" s="73">
        <v>0.91045908419616406</v>
      </c>
      <c r="BJ24" s="73">
        <v>0.1892397997927078</v>
      </c>
      <c r="BK24" s="73">
        <v>0.68464910505579402</v>
      </c>
      <c r="BL24" s="73">
        <v>0.21462896377619131</v>
      </c>
      <c r="BM24" s="73">
        <v>0.55452200652229711</v>
      </c>
      <c r="BN24" s="73">
        <v>9.889376503415255E-2</v>
      </c>
      <c r="BO24" s="73">
        <v>0.18551742626002099</v>
      </c>
      <c r="BP24" s="73">
        <v>0.36501593685207351</v>
      </c>
      <c r="BQ24" s="73">
        <v>0.1486728316831786</v>
      </c>
      <c r="BR24" s="73">
        <v>9.8423072736758349E-2</v>
      </c>
      <c r="BS24" s="73">
        <v>0.2571876117041873</v>
      </c>
      <c r="BT24" s="73">
        <v>0.58369216154725467</v>
      </c>
      <c r="BU24" s="73">
        <v>0.1536439294534572</v>
      </c>
      <c r="BV24" s="73">
        <v>0.80661849987020628</v>
      </c>
      <c r="BW24" s="73">
        <v>0.82464673127376409</v>
      </c>
      <c r="BX24" s="73">
        <v>0.89582762142330663</v>
      </c>
      <c r="BY24" s="73">
        <v>0.71712892349945734</v>
      </c>
      <c r="BZ24" s="73">
        <v>0.45545680425672869</v>
      </c>
      <c r="CA24" s="73">
        <v>0.46983894828220568</v>
      </c>
      <c r="CB24" s="73">
        <v>0.40664655655632498</v>
      </c>
      <c r="CC24" s="73">
        <v>0.41958021494221331</v>
      </c>
      <c r="CD24" s="73">
        <v>0.36984934232722549</v>
      </c>
      <c r="CE24" s="73">
        <v>0.40511007893362949</v>
      </c>
      <c r="CF24" s="73">
        <v>0.40289097378356881</v>
      </c>
      <c r="CG24" s="73">
        <v>0.42928660401229563</v>
      </c>
      <c r="CH24" s="73">
        <v>0.34690412187575742</v>
      </c>
      <c r="CI24" s="73">
        <v>0.40233735245336522</v>
      </c>
      <c r="CJ24" s="73">
        <v>9.6363022381480853E-2</v>
      </c>
      <c r="CK24" s="73">
        <v>0.20658858313386869</v>
      </c>
      <c r="CL24" s="73">
        <v>1.2139454455948939</v>
      </c>
      <c r="CM24" s="73">
        <v>0.2523197330569496</v>
      </c>
      <c r="CN24" s="73">
        <v>0.91286547340773572</v>
      </c>
      <c r="CO24" s="73">
        <v>0.28617195170159498</v>
      </c>
      <c r="CP24" s="73">
        <v>0.73936267536307454</v>
      </c>
      <c r="CQ24" s="73">
        <v>0.13185835337887289</v>
      </c>
      <c r="CR24" s="73">
        <v>0.24735656834669961</v>
      </c>
      <c r="CS24" s="73">
        <v>0.48668791580277021</v>
      </c>
      <c r="CT24" s="73">
        <v>0.1982304422442428</v>
      </c>
      <c r="CU24" s="73">
        <v>0.13123076364901451</v>
      </c>
      <c r="CV24" s="73">
        <v>0.34291681560558801</v>
      </c>
      <c r="CW24" s="73">
        <v>0.77825621539634193</v>
      </c>
      <c r="CX24" s="73">
        <v>0.2048585726046134</v>
      </c>
      <c r="CY24" s="73">
        <v>1.075491333160298</v>
      </c>
      <c r="CZ24" s="73">
        <v>1.099528975031707</v>
      </c>
      <c r="DA24" s="73">
        <v>1.194436828564434</v>
      </c>
      <c r="DB24" s="73">
        <v>0.95617189799929703</v>
      </c>
      <c r="DC24" s="73">
        <v>0.6072757390089828</v>
      </c>
      <c r="DD24" s="73">
        <v>0.62645193104295216</v>
      </c>
      <c r="DE24" s="73">
        <v>0.54219540874177563</v>
      </c>
      <c r="DF24" s="73">
        <v>0.5594402865896273</v>
      </c>
      <c r="DG24" s="73">
        <v>0.49313245643631032</v>
      </c>
      <c r="DH24" s="73">
        <v>0.54014677191151628</v>
      </c>
      <c r="DI24" s="73">
        <v>0.53718796504476618</v>
      </c>
      <c r="DJ24" s="73">
        <v>0.57238213868307042</v>
      </c>
      <c r="DK24" s="73">
        <v>0.46253882916768541</v>
      </c>
      <c r="DL24" s="73">
        <v>0.53644980327116298</v>
      </c>
      <c r="DM24" s="73">
        <v>0.12848402984197721</v>
      </c>
      <c r="DN24" s="73">
        <v>0.25823572891733981</v>
      </c>
      <c r="DO24" s="73">
        <v>1.517431806993623</v>
      </c>
      <c r="DP24" s="73">
        <v>0.31539966632119121</v>
      </c>
      <c r="DQ24" s="73">
        <v>1.141081841759676</v>
      </c>
      <c r="DR24" s="73">
        <v>0.35771493962699807</v>
      </c>
      <c r="DS24" s="73">
        <v>0.92420334420385064</v>
      </c>
      <c r="DT24" s="73">
        <v>0.16482294172359321</v>
      </c>
      <c r="DU24" s="73">
        <v>0.30919571043337812</v>
      </c>
      <c r="DV24" s="73">
        <v>0.60835989475346619</v>
      </c>
      <c r="DW24" s="73">
        <v>0.24778805280530669</v>
      </c>
      <c r="DX24" s="73">
        <v>0.1640384545612707</v>
      </c>
      <c r="DY24" s="73">
        <v>0.42864601950698811</v>
      </c>
      <c r="DZ24" s="73">
        <v>0.97282026924542875</v>
      </c>
      <c r="EA24" s="73">
        <v>0.25607321575576941</v>
      </c>
      <c r="EB24" s="73">
        <v>1.3443641664503869</v>
      </c>
      <c r="EC24" s="73">
        <v>1.3744112187896509</v>
      </c>
      <c r="ED24" s="73">
        <v>1.4930460357055619</v>
      </c>
      <c r="EE24" s="73">
        <v>1.195214872499136</v>
      </c>
      <c r="EF24" s="73">
        <v>0.75909467376123552</v>
      </c>
      <c r="EG24" s="73">
        <v>0.78306491380369814</v>
      </c>
      <c r="EH24" s="73">
        <v>0.67774426092722539</v>
      </c>
      <c r="EI24" s="73">
        <v>0.69930035823704273</v>
      </c>
      <c r="EJ24" s="73">
        <v>0.61641557054539431</v>
      </c>
      <c r="EK24" s="73">
        <v>0.67518346488940306</v>
      </c>
      <c r="EL24" s="73">
        <v>0.6714849563059645</v>
      </c>
      <c r="EM24" s="73">
        <v>0.71547767335384538</v>
      </c>
      <c r="EN24" s="73">
        <v>0.57817353645961234</v>
      </c>
      <c r="EO24" s="73">
        <v>0.67056225408896097</v>
      </c>
      <c r="EP24" s="73">
        <v>0.1606050373024735</v>
      </c>
      <c r="EQ24" s="73">
        <v>0.30988287470081111</v>
      </c>
      <c r="ER24" s="73">
        <v>1.820918168392351</v>
      </c>
      <c r="ES24" s="73">
        <v>0.37847959958543259</v>
      </c>
      <c r="ET24" s="73">
        <v>1.369298210111618</v>
      </c>
      <c r="EU24" s="73">
        <v>0.42925792755240161</v>
      </c>
      <c r="EV24" s="73">
        <v>1.10904401304463</v>
      </c>
      <c r="EW24" s="73">
        <v>0.19778753006831401</v>
      </c>
      <c r="EX24" s="73">
        <v>0.3710348525200563</v>
      </c>
      <c r="EY24" s="73">
        <v>0.730031873704163</v>
      </c>
      <c r="EZ24" s="73">
        <v>0.29734566336637119</v>
      </c>
      <c r="FA24" s="73">
        <v>0.196846145473527</v>
      </c>
      <c r="FB24" s="73">
        <v>0.51437522340838926</v>
      </c>
      <c r="FC24" s="73">
        <v>1.1673843230945149</v>
      </c>
      <c r="FD24" s="73">
        <v>0.30728785890692578</v>
      </c>
      <c r="FE24" s="73">
        <v>1.613236999740479</v>
      </c>
      <c r="FF24" s="73">
        <v>1.6492934625475979</v>
      </c>
      <c r="FG24" s="73">
        <v>1.7916552428466901</v>
      </c>
      <c r="FH24" s="73">
        <v>1.434257846998972</v>
      </c>
      <c r="FI24" s="73">
        <v>0.91091360851348946</v>
      </c>
      <c r="FJ24" s="73">
        <v>0.93967789656444423</v>
      </c>
      <c r="FK24" s="73">
        <v>0.81329311311267527</v>
      </c>
      <c r="FL24" s="73">
        <v>0.83916042988445727</v>
      </c>
      <c r="FM24" s="73">
        <v>0.73969868465447952</v>
      </c>
      <c r="FN24" s="73">
        <v>0.81022015786728996</v>
      </c>
      <c r="FO24" s="73">
        <v>0.80578194756716226</v>
      </c>
      <c r="FP24" s="73">
        <v>0.85857320802461956</v>
      </c>
      <c r="FQ24" s="73">
        <v>0.69380824375153993</v>
      </c>
      <c r="FR24" s="73">
        <v>0.80467470490675885</v>
      </c>
      <c r="FS24" s="73">
        <v>0.19272604476296989</v>
      </c>
      <c r="FT24" s="73">
        <v>0.36153002048428201</v>
      </c>
      <c r="FU24" s="73">
        <v>2.124404529791085</v>
      </c>
      <c r="FV24" s="73">
        <v>0.44155953284967497</v>
      </c>
      <c r="FW24" s="73">
        <v>1.597514578463556</v>
      </c>
      <c r="FX24" s="73">
        <v>0.5008009154778047</v>
      </c>
      <c r="FY24" s="73">
        <v>1.293884681885406</v>
      </c>
      <c r="FZ24" s="73">
        <v>0.2307521184130342</v>
      </c>
      <c r="GA24" s="73">
        <v>0.43287399460673448</v>
      </c>
      <c r="GB24" s="73">
        <v>0.85170385265486015</v>
      </c>
      <c r="GC24" s="73">
        <v>0.34690327392743542</v>
      </c>
      <c r="GD24" s="73">
        <v>0.22965383638578279</v>
      </c>
      <c r="GE24" s="73">
        <v>0.60010442730978908</v>
      </c>
      <c r="GF24" s="73">
        <v>1.361948376943602</v>
      </c>
      <c r="GG24" s="73">
        <v>0.35850250205808182</v>
      </c>
      <c r="GH24" s="73">
        <v>1.882109833030571</v>
      </c>
      <c r="GI24" s="73">
        <v>1.9241757063055389</v>
      </c>
      <c r="GJ24" s="73">
        <v>2.090264449987822</v>
      </c>
      <c r="GK24" s="73">
        <v>1.6733008214988101</v>
      </c>
      <c r="GL24" s="73">
        <v>1.062732543265742</v>
      </c>
      <c r="GM24" s="73">
        <v>1.0962908793251911</v>
      </c>
      <c r="GN24" s="73">
        <v>0.94884196529812515</v>
      </c>
      <c r="GO24" s="73">
        <v>0.97902050153187126</v>
      </c>
      <c r="GP24" s="73">
        <v>0.86298179876356162</v>
      </c>
      <c r="GQ24" s="73">
        <v>0.94525685084517475</v>
      </c>
      <c r="GR24" s="73">
        <v>0.94007893882835991</v>
      </c>
      <c r="GS24" s="73">
        <v>1.0016687426953961</v>
      </c>
      <c r="GT24" s="73">
        <v>0.80944295104346708</v>
      </c>
      <c r="GU24" s="73">
        <v>0.93878715572455562</v>
      </c>
      <c r="GV24" s="73">
        <v>0.22484705222346629</v>
      </c>
      <c r="GW24" s="73">
        <v>0.41317716626775353</v>
      </c>
      <c r="GX24" s="73">
        <v>2.4278908911898101</v>
      </c>
      <c r="GY24" s="73">
        <v>0.50463946611391541</v>
      </c>
      <c r="GZ24" s="73">
        <v>1.8257309468155021</v>
      </c>
      <c r="HA24" s="73">
        <v>0.57234390340320762</v>
      </c>
      <c r="HB24" s="73">
        <v>1.4787253507261851</v>
      </c>
      <c r="HC24" s="73">
        <v>0.26371670675775483</v>
      </c>
      <c r="HD24" s="73">
        <v>0.49471313669341382</v>
      </c>
      <c r="HE24" s="73">
        <v>0.97337583160555652</v>
      </c>
      <c r="HF24" s="73">
        <v>0.39646088448849981</v>
      </c>
      <c r="HG24" s="73">
        <v>0.26246152729803951</v>
      </c>
      <c r="HH24" s="73">
        <v>0.68583363121119001</v>
      </c>
      <c r="HI24" s="73">
        <v>1.5565124307926901</v>
      </c>
      <c r="HJ24" s="73">
        <v>0.40971714520923852</v>
      </c>
      <c r="HK24" s="73">
        <v>2.1509826663206622</v>
      </c>
      <c r="HL24" s="73">
        <v>2.1990579500634859</v>
      </c>
      <c r="HM24" s="73">
        <v>2.3888736571289448</v>
      </c>
      <c r="HN24" s="73">
        <v>1.9123437959986549</v>
      </c>
      <c r="HO24" s="73">
        <v>1.214551478017994</v>
      </c>
      <c r="HP24" s="73">
        <v>1.2529038620859361</v>
      </c>
      <c r="HQ24" s="73">
        <v>1.084390817483575</v>
      </c>
      <c r="HR24" s="73">
        <v>1.1188805731792859</v>
      </c>
      <c r="HS24" s="73">
        <v>0.98626491287264806</v>
      </c>
      <c r="HT24" s="73">
        <v>1.0802935438230621</v>
      </c>
      <c r="HU24" s="73">
        <v>1.074375930089559</v>
      </c>
      <c r="HV24" s="73">
        <v>1.1447642773661739</v>
      </c>
      <c r="HW24" s="73">
        <v>0.92507765833539668</v>
      </c>
      <c r="HX24" s="73">
        <v>1.0728996065423559</v>
      </c>
      <c r="HY24" s="73">
        <v>0.25696805968396291</v>
      </c>
      <c r="HZ24" s="73">
        <v>0.46482431205122449</v>
      </c>
      <c r="IA24" s="73">
        <v>2.7313772525885409</v>
      </c>
      <c r="IB24" s="73">
        <v>0.56771939937815774</v>
      </c>
      <c r="IC24" s="73">
        <v>2.053947315167441</v>
      </c>
      <c r="ID24" s="73">
        <v>0.64388689132861221</v>
      </c>
      <c r="IE24" s="73">
        <v>1.663566019566963</v>
      </c>
      <c r="IF24" s="73">
        <v>0.29668129510247532</v>
      </c>
      <c r="IG24" s="73">
        <v>0.55655227878009239</v>
      </c>
      <c r="IH24" s="73">
        <v>1.095047810556254</v>
      </c>
      <c r="II24" s="73">
        <v>0.44601849504956398</v>
      </c>
      <c r="IJ24" s="73">
        <v>0.29526921821029523</v>
      </c>
      <c r="IK24" s="73">
        <v>0.77156283511259027</v>
      </c>
      <c r="IL24" s="73">
        <v>1.751076484641777</v>
      </c>
      <c r="IM24" s="73">
        <v>0.46093178836039489</v>
      </c>
      <c r="IN24" s="73">
        <v>2.4198554996107529</v>
      </c>
      <c r="IO24" s="73">
        <v>2.473940193821428</v>
      </c>
      <c r="IP24" s="73">
        <v>2.6874828642700792</v>
      </c>
      <c r="IQ24" s="73">
        <v>2.1513867704984948</v>
      </c>
      <c r="IR24" s="73">
        <v>1.3663704127702501</v>
      </c>
      <c r="IS24" s="73">
        <v>1.4095168448466819</v>
      </c>
      <c r="IT24" s="73">
        <v>1.219939669669025</v>
      </c>
      <c r="IU24" s="73">
        <v>1.258740644826702</v>
      </c>
      <c r="IV24" s="73">
        <v>1.1095480269817299</v>
      </c>
      <c r="IW24" s="73">
        <v>1.215330236800948</v>
      </c>
      <c r="IX24" s="73">
        <v>1.2086729213507561</v>
      </c>
      <c r="IY24" s="73">
        <v>1.2878598120369471</v>
      </c>
      <c r="IZ24" s="73">
        <v>1.0407123656273221</v>
      </c>
      <c r="JA24" s="73">
        <v>1.2070120573601519</v>
      </c>
      <c r="JB24" s="73">
        <v>0.28908906714445898</v>
      </c>
      <c r="JC24" s="73">
        <v>0.51647145783469561</v>
      </c>
      <c r="JD24" s="73">
        <v>3.0348636139872691</v>
      </c>
      <c r="JE24" s="73">
        <v>0.6307993326423994</v>
      </c>
      <c r="JF24" s="73">
        <v>2.2821636835193839</v>
      </c>
      <c r="JG24" s="73">
        <v>0.71542987925401524</v>
      </c>
      <c r="JH24" s="73">
        <v>1.848406688407739</v>
      </c>
      <c r="JI24" s="73">
        <v>0.32964588344719531</v>
      </c>
      <c r="JJ24" s="73">
        <v>0.61839142086677112</v>
      </c>
      <c r="JK24" s="73">
        <v>1.2167197895069499</v>
      </c>
      <c r="JL24" s="73">
        <v>0.49557610561062782</v>
      </c>
      <c r="JM24" s="73">
        <v>0.32807690912255139</v>
      </c>
      <c r="JN24" s="73">
        <v>0.85729203901399109</v>
      </c>
      <c r="JO24" s="73">
        <v>1.945640538490865</v>
      </c>
      <c r="JP24" s="73">
        <v>0.51214643151155059</v>
      </c>
      <c r="JQ24" s="73">
        <v>2.6887283329008418</v>
      </c>
      <c r="JR24" s="73">
        <v>2.7488224375793711</v>
      </c>
      <c r="JS24" s="73">
        <v>2.986092071411202</v>
      </c>
      <c r="JT24" s="73">
        <v>2.3904297449983329</v>
      </c>
      <c r="JU24" s="73">
        <v>1.5181893475225019</v>
      </c>
      <c r="JV24" s="73">
        <v>1.566129827607428</v>
      </c>
      <c r="JW24" s="73">
        <v>1.3554885218544761</v>
      </c>
      <c r="JX24" s="73">
        <v>1.3986007164741161</v>
      </c>
      <c r="JY24" s="73">
        <v>1.2328311410908159</v>
      </c>
      <c r="JZ24" s="73">
        <v>1.3503669297788361</v>
      </c>
      <c r="KA24" s="73">
        <v>1.342969912611955</v>
      </c>
      <c r="KB24" s="73">
        <v>1.430955346707723</v>
      </c>
      <c r="KC24" s="73">
        <v>1.15634707291925</v>
      </c>
      <c r="KD24" s="73">
        <v>1.3411245081779499</v>
      </c>
      <c r="KE24" s="73">
        <v>0.3212100746049551</v>
      </c>
      <c r="KF24" s="73">
        <v>0.56811860361816702</v>
      </c>
      <c r="KG24" s="73">
        <v>3.3383499753859991</v>
      </c>
      <c r="KH24" s="73">
        <v>0.69387926590664162</v>
      </c>
      <c r="KI24" s="73">
        <v>2.510380051871326</v>
      </c>
      <c r="KJ24" s="73">
        <v>0.78697286717941894</v>
      </c>
      <c r="KK24" s="73">
        <v>2.0332473572485168</v>
      </c>
      <c r="KL24" s="73">
        <v>0.36261047179191619</v>
      </c>
      <c r="KM24" s="73">
        <v>0.68023056295344941</v>
      </c>
      <c r="KN24" s="73">
        <v>1.338391768457647</v>
      </c>
      <c r="KO24" s="73">
        <v>0.54513371617169271</v>
      </c>
      <c r="KP24" s="73">
        <v>0.36088460003480821</v>
      </c>
      <c r="KQ24" s="73">
        <v>0.94302124291539158</v>
      </c>
      <c r="KR24" s="73">
        <v>2.1402045923399502</v>
      </c>
      <c r="KS24" s="73">
        <v>0.56336107466270646</v>
      </c>
      <c r="KT24" s="73">
        <v>2.9576011661909369</v>
      </c>
      <c r="KU24" s="73">
        <v>3.0237046813373119</v>
      </c>
      <c r="KV24" s="73">
        <v>3.2847012785523351</v>
      </c>
      <c r="KW24" s="73">
        <v>2.629472719498172</v>
      </c>
      <c r="KX24" s="73">
        <v>1.670008282274756</v>
      </c>
      <c r="KY24" s="73">
        <v>1.722742810368175</v>
      </c>
      <c r="KZ24" s="73">
        <v>1.4910373740399261</v>
      </c>
      <c r="LA24" s="73">
        <v>1.5384607881215331</v>
      </c>
      <c r="LB24" s="73">
        <v>1.356114255199901</v>
      </c>
      <c r="LC24" s="73">
        <v>1.4854036227567211</v>
      </c>
      <c r="LD24" s="73">
        <v>1.4772669038731541</v>
      </c>
      <c r="LE24" s="73">
        <v>1.574050881378499</v>
      </c>
      <c r="LF24" s="73">
        <v>1.2719817802111779</v>
      </c>
      <c r="LG24" s="73">
        <v>1.475236958995749</v>
      </c>
      <c r="LH24" s="73">
        <v>0.353331082065452</v>
      </c>
      <c r="LI24" s="73">
        <v>0.61976574940163842</v>
      </c>
      <c r="LJ24" s="73">
        <v>3.6418363367847308</v>
      </c>
      <c r="LK24" s="73">
        <v>0.75695919917088228</v>
      </c>
      <c r="LL24" s="73">
        <v>2.738596420223264</v>
      </c>
      <c r="LM24" s="73">
        <v>0.85851585510482364</v>
      </c>
      <c r="LN24" s="73">
        <v>2.218088026089295</v>
      </c>
      <c r="LO24" s="73">
        <v>0.39557506013663668</v>
      </c>
      <c r="LP24" s="73">
        <v>0.74206970504012792</v>
      </c>
      <c r="LQ24" s="73">
        <v>1.4600637474083431</v>
      </c>
      <c r="LR24" s="73">
        <v>0.59469132673275693</v>
      </c>
      <c r="LS24" s="73">
        <v>0.39369229094706398</v>
      </c>
      <c r="LT24" s="73">
        <v>1.028750446816793</v>
      </c>
      <c r="LU24" s="73">
        <v>2.3347686461890369</v>
      </c>
      <c r="LV24" s="73">
        <v>0.61457571781386289</v>
      </c>
      <c r="LW24" s="73">
        <v>3.2264739994810259</v>
      </c>
      <c r="LX24" s="73">
        <v>3.2985869250952629</v>
      </c>
      <c r="LY24" s="73">
        <v>3.583310485693469</v>
      </c>
      <c r="LZ24" s="73">
        <v>2.8685156939980132</v>
      </c>
      <c r="MA24" s="73">
        <v>1.82182721702701</v>
      </c>
      <c r="MB24" s="73">
        <v>1.8793557931289191</v>
      </c>
      <c r="MC24" s="73">
        <v>1.626586226225377</v>
      </c>
      <c r="MD24" s="73">
        <v>1.678320859768947</v>
      </c>
      <c r="ME24" s="73">
        <v>1.4793973693089859</v>
      </c>
      <c r="MF24" s="73">
        <v>1.620440315734609</v>
      </c>
      <c r="MG24" s="73">
        <v>1.6115638951343529</v>
      </c>
      <c r="MH24" s="73">
        <v>1.717146416049274</v>
      </c>
      <c r="MI24" s="73">
        <v>1.387616487503105</v>
      </c>
      <c r="MJ24" s="73">
        <v>1.6093494098135459</v>
      </c>
      <c r="MK24" s="73">
        <v>0.38545208952594839</v>
      </c>
      <c r="ML24" s="73">
        <v>0.67141289518510983</v>
      </c>
      <c r="MM24" s="73">
        <v>3.945322698183455</v>
      </c>
      <c r="MN24" s="73">
        <v>0.82003913243512339</v>
      </c>
      <c r="MO24" s="73">
        <v>2.9668127885752069</v>
      </c>
      <c r="MP24" s="73">
        <v>0.93005884303022579</v>
      </c>
      <c r="MQ24" s="73">
        <v>2.402928694930071</v>
      </c>
      <c r="MR24" s="73">
        <v>0.42853964848135689</v>
      </c>
      <c r="MS24" s="73">
        <v>0.80390884712680621</v>
      </c>
      <c r="MT24" s="73">
        <v>1.581735726359039</v>
      </c>
      <c r="MU24" s="73">
        <v>0.64424893729382082</v>
      </c>
      <c r="MV24" s="73">
        <v>0.42649998185932042</v>
      </c>
      <c r="MW24" s="73">
        <v>1.1144796507181931</v>
      </c>
      <c r="MX24" s="73">
        <v>2.5293327000381258</v>
      </c>
      <c r="MY24" s="73">
        <v>0.6657903609650192</v>
      </c>
      <c r="MZ24" s="73">
        <v>3.495346832771117</v>
      </c>
      <c r="NA24" s="73">
        <v>3.573469168853213</v>
      </c>
      <c r="NB24" s="73">
        <v>3.881919692834594</v>
      </c>
      <c r="NC24" s="73">
        <v>3.10755866849785</v>
      </c>
      <c r="ND24" s="73">
        <v>1.9736461517792641</v>
      </c>
      <c r="NE24" s="73">
        <v>2.0359687758896658</v>
      </c>
      <c r="NF24" s="73">
        <v>1.7621350784108261</v>
      </c>
      <c r="NG24" s="73">
        <v>1.8181809314163619</v>
      </c>
      <c r="NH24" s="73">
        <v>1.6026804834180699</v>
      </c>
      <c r="NI24" s="73">
        <v>1.7554770087124969</v>
      </c>
      <c r="NJ24" s="73">
        <v>1.7458608863955509</v>
      </c>
      <c r="NK24" s="73">
        <v>1.8602419507200489</v>
      </c>
      <c r="NL24" s="73">
        <v>1.5032511947950331</v>
      </c>
      <c r="NM24" s="73">
        <v>1.743461860631343</v>
      </c>
      <c r="NN24" s="73">
        <v>0.41757309698644463</v>
      </c>
      <c r="NO24" s="73">
        <v>0.72306004096858056</v>
      </c>
      <c r="NP24" s="73">
        <v>4.2488090595821886</v>
      </c>
      <c r="NQ24" s="73">
        <v>0.88311906569936582</v>
      </c>
      <c r="NR24" s="73">
        <v>3.1950291569271521</v>
      </c>
      <c r="NS24" s="73">
        <v>1.0016018309556289</v>
      </c>
      <c r="NT24" s="73">
        <v>2.587769363770851</v>
      </c>
      <c r="NU24" s="73">
        <v>0.46150423682607722</v>
      </c>
      <c r="NV24" s="73">
        <v>0.86574798921348473</v>
      </c>
      <c r="NW24" s="73">
        <v>1.7034077053097361</v>
      </c>
      <c r="NX24" s="73">
        <v>0.6938065478548846</v>
      </c>
      <c r="NY24" s="73">
        <v>0.45930767277157702</v>
      </c>
      <c r="NZ24" s="73">
        <v>1.200208854619593</v>
      </c>
      <c r="OA24" s="73">
        <v>2.7238967538872112</v>
      </c>
      <c r="OB24" s="73">
        <v>0.71700500411617685</v>
      </c>
      <c r="OC24" s="73">
        <v>3.7642196660612099</v>
      </c>
      <c r="OD24" s="73">
        <v>3.8483514126111471</v>
      </c>
      <c r="OE24" s="73">
        <v>4.1805288999757204</v>
      </c>
      <c r="OF24" s="73">
        <v>3.346601642997685</v>
      </c>
      <c r="OG24" s="73">
        <v>2.125465086531515</v>
      </c>
      <c r="OH24" s="73">
        <v>2.192581758650415</v>
      </c>
      <c r="OI24" s="73">
        <v>1.897683930596276</v>
      </c>
      <c r="OJ24" s="73">
        <v>1.9580410030637769</v>
      </c>
      <c r="OK24" s="73">
        <v>1.7259635975271539</v>
      </c>
      <c r="OL24" s="73">
        <v>1.8905137016903819</v>
      </c>
      <c r="OM24" s="73">
        <v>1.8801578776567469</v>
      </c>
      <c r="ON24" s="73">
        <v>2.0033374853908259</v>
      </c>
      <c r="OO24" s="73">
        <v>1.618885902086963</v>
      </c>
      <c r="OP24" s="73">
        <v>1.877574311449143</v>
      </c>
      <c r="OQ24" s="73">
        <v>0.4496941044469408</v>
      </c>
      <c r="OR24" s="73">
        <v>0.77470718675205219</v>
      </c>
      <c r="OS24" s="73">
        <v>4.5522954209809159</v>
      </c>
      <c r="OT24" s="73">
        <v>0.94619899896360782</v>
      </c>
      <c r="OU24" s="73">
        <v>3.4232455252790892</v>
      </c>
      <c r="OV24" s="73">
        <v>1.073144818881034</v>
      </c>
      <c r="OW24" s="73">
        <v>2.7726100326116279</v>
      </c>
      <c r="OX24" s="73">
        <v>0.49446882517079799</v>
      </c>
      <c r="OY24" s="73">
        <v>0.92758713130016368</v>
      </c>
      <c r="OZ24" s="73">
        <v>1.825079684260434</v>
      </c>
      <c r="PA24" s="73">
        <v>0.74336415841594905</v>
      </c>
      <c r="PB24" s="73">
        <v>0.49211536368383302</v>
      </c>
      <c r="PC24" s="73">
        <v>1.2859380585209941</v>
      </c>
      <c r="PD24" s="73">
        <v>2.9184608077363001</v>
      </c>
      <c r="PE24" s="73">
        <v>0.76821964726733227</v>
      </c>
      <c r="PF24" s="73">
        <v>4.0330924993512962</v>
      </c>
      <c r="PG24" s="73">
        <v>4.1232336563690879</v>
      </c>
      <c r="PH24" s="73">
        <v>4.4791381071168557</v>
      </c>
      <c r="PI24" s="73">
        <v>3.5856446174975289</v>
      </c>
      <c r="PJ24" s="73">
        <v>2.2772840212837688</v>
      </c>
      <c r="PK24" s="73">
        <v>2.349194741411158</v>
      </c>
      <c r="PL24" s="73">
        <v>2.033232782781726</v>
      </c>
      <c r="PM24" s="73">
        <v>2.0979010747111899</v>
      </c>
      <c r="PN24" s="73">
        <v>1.8492467116362381</v>
      </c>
      <c r="PO24" s="73">
        <v>2.0255503946682678</v>
      </c>
      <c r="PP24" s="73">
        <v>2.0144548689179458</v>
      </c>
      <c r="PQ24" s="73">
        <v>2.1464330200616</v>
      </c>
      <c r="PR24" s="73">
        <v>1.7345206093788881</v>
      </c>
      <c r="PS24" s="73">
        <v>2.0116867622669381</v>
      </c>
      <c r="PT24" s="73">
        <v>0.48181511190743709</v>
      </c>
      <c r="PU24" s="73">
        <v>0.82635433253552359</v>
      </c>
      <c r="PV24" s="73">
        <v>4.8557817823796503</v>
      </c>
      <c r="PW24" s="73">
        <v>1.0092789322278499</v>
      </c>
      <c r="PX24" s="73">
        <v>3.651461893631029</v>
      </c>
      <c r="PY24" s="73">
        <v>1.144687806806437</v>
      </c>
      <c r="PZ24" s="73">
        <v>2.9574507014524078</v>
      </c>
      <c r="QA24" s="73">
        <v>0.52743341351551853</v>
      </c>
      <c r="QB24" s="73">
        <v>0.98942627338684375</v>
      </c>
      <c r="QC24" s="73">
        <v>1.946751663211133</v>
      </c>
      <c r="QD24" s="73">
        <v>0.79292176897701483</v>
      </c>
      <c r="QE24" s="73">
        <v>0.52492305459608946</v>
      </c>
      <c r="QF24" s="73">
        <v>1.3716672624223949</v>
      </c>
      <c r="QG24" s="73">
        <v>3.1130248615853859</v>
      </c>
      <c r="QH24" s="73">
        <v>0.81943429041848781</v>
      </c>
      <c r="QI24" s="73">
        <v>4.3019653326413954</v>
      </c>
      <c r="QJ24" s="73">
        <v>4.3981159001270393</v>
      </c>
      <c r="QK24" s="73">
        <v>4.7777473142579856</v>
      </c>
      <c r="QL24" s="73">
        <v>3.8246875919973689</v>
      </c>
      <c r="QM24" s="73">
        <v>2.429102956036024</v>
      </c>
      <c r="QN24" s="73">
        <v>2.505807724171905</v>
      </c>
      <c r="QO24" s="73">
        <v>2.1687816349671771</v>
      </c>
      <c r="QP24" s="73">
        <v>2.2377611463586069</v>
      </c>
      <c r="QQ24" s="73">
        <v>1.972529825745325</v>
      </c>
      <c r="QR24" s="73">
        <v>2.1605870876461539</v>
      </c>
      <c r="QS24" s="73">
        <v>2.1487518601791469</v>
      </c>
      <c r="QT24" s="73">
        <v>2.289528554732378</v>
      </c>
      <c r="QU24" s="73">
        <v>1.850155316670816</v>
      </c>
      <c r="QV24" s="73">
        <v>2.1457992130847372</v>
      </c>
      <c r="QW24" s="73">
        <v>0.51393611936793449</v>
      </c>
      <c r="QX24" s="73">
        <v>0.878001478318995</v>
      </c>
      <c r="QY24" s="73">
        <v>5.1592681437783767</v>
      </c>
      <c r="QZ24" s="73">
        <v>1.0723588654920899</v>
      </c>
      <c r="RA24" s="73">
        <v>3.8796782619829719</v>
      </c>
      <c r="RB24" s="73">
        <v>1.2162307947318389</v>
      </c>
      <c r="RC24" s="73">
        <v>3.1422913702931821</v>
      </c>
      <c r="RD24" s="73">
        <v>0.56039800186023914</v>
      </c>
      <c r="RE24" s="73">
        <v>1.0512654154735219</v>
      </c>
      <c r="RF24" s="73">
        <v>2.0684236421618261</v>
      </c>
      <c r="RG24" s="73">
        <v>0.84247937953807706</v>
      </c>
      <c r="RH24" s="73">
        <v>0.55773074550834534</v>
      </c>
      <c r="RI24" s="73">
        <v>1.457396466323795</v>
      </c>
      <c r="RJ24" s="73">
        <v>3.3075889154344722</v>
      </c>
      <c r="RK24" s="73">
        <v>0.87064893356964435</v>
      </c>
      <c r="RL24" s="73">
        <v>4.5708381659314847</v>
      </c>
      <c r="RM24" s="73">
        <v>4.6729981438849766</v>
      </c>
      <c r="RN24" s="73">
        <v>5.076356521399112</v>
      </c>
      <c r="RO24" s="73">
        <v>4.063730566497207</v>
      </c>
      <c r="RP24" s="73">
        <v>2.5809218907882792</v>
      </c>
      <c r="RQ24" s="73">
        <v>2.6624207069326511</v>
      </c>
      <c r="RR24" s="73">
        <v>2.3043304871526269</v>
      </c>
      <c r="RS24" s="73">
        <v>2.377621218006023</v>
      </c>
      <c r="RT24" s="73">
        <v>2.0958129398544112</v>
      </c>
      <c r="RU24" s="73">
        <v>2.2956237806240449</v>
      </c>
      <c r="RV24" s="73">
        <v>2.283048851440344</v>
      </c>
      <c r="RW24" s="73">
        <v>2.4326240894031521</v>
      </c>
      <c r="RX24" s="73">
        <v>1.965790023962745</v>
      </c>
      <c r="RY24" s="73">
        <v>2.279911663902535</v>
      </c>
      <c r="RZ24" s="73">
        <v>0.54605712682843044</v>
      </c>
      <c r="SA24" s="73">
        <v>0.92964862410246518</v>
      </c>
      <c r="SB24" s="73">
        <v>5.4627545051771031</v>
      </c>
      <c r="SC24" s="73">
        <v>1.135438798756333</v>
      </c>
      <c r="SD24" s="73">
        <v>4.1078946303349078</v>
      </c>
      <c r="SE24" s="73">
        <v>1.2877737826572411</v>
      </c>
      <c r="SF24" s="73">
        <v>3.3271320391339589</v>
      </c>
      <c r="SG24" s="73">
        <v>0.59336259020495918</v>
      </c>
      <c r="SH24" s="73">
        <v>1.113104557560201</v>
      </c>
      <c r="SI24" s="73">
        <v>2.1900956211125249</v>
      </c>
      <c r="SJ24" s="73">
        <v>0.8920369900991405</v>
      </c>
      <c r="SK24" s="73">
        <v>0.59053843642060089</v>
      </c>
      <c r="SL24" s="73">
        <v>1.543125670225195</v>
      </c>
      <c r="SM24" s="73">
        <v>3.5021529692835589</v>
      </c>
      <c r="SN24" s="73">
        <v>0.92186357672079877</v>
      </c>
      <c r="SO24" s="73">
        <v>4.8397109992215714</v>
      </c>
      <c r="SP24" s="73">
        <v>4.9478803876429271</v>
      </c>
      <c r="SQ24" s="73">
        <v>5.3749657285402304</v>
      </c>
      <c r="SR24" s="73">
        <v>4.3027735409970429</v>
      </c>
      <c r="SS24" s="73">
        <v>2.7327408255405259</v>
      </c>
      <c r="ST24" s="73">
        <v>2.8190336896933972</v>
      </c>
      <c r="SU24" s="73">
        <v>2.4398793393380749</v>
      </c>
      <c r="SV24" s="73">
        <v>2.517481289653432</v>
      </c>
      <c r="SW24" s="73">
        <v>2.2190960539634879</v>
      </c>
      <c r="SX24" s="73">
        <v>2.4306604736019279</v>
      </c>
      <c r="SY24" s="73">
        <v>2.4173458427015331</v>
      </c>
      <c r="SZ24" s="73">
        <v>2.5757196240739231</v>
      </c>
      <c r="TA24" s="73">
        <v>2.0814247312546699</v>
      </c>
      <c r="TB24" s="73">
        <v>2.4140241147203279</v>
      </c>
      <c r="TC24" s="73">
        <v>0.57817813428892639</v>
      </c>
      <c r="TD24" s="73">
        <v>0.98129576988593836</v>
      </c>
      <c r="TE24" s="73">
        <v>5.7662408665758349</v>
      </c>
      <c r="TF24" s="73">
        <v>1.198518732020573</v>
      </c>
      <c r="TG24" s="73">
        <v>4.336110998686852</v>
      </c>
      <c r="TH24" s="73">
        <v>1.3593167705826481</v>
      </c>
      <c r="TI24" s="73">
        <v>3.511972707974738</v>
      </c>
      <c r="TJ24" s="73">
        <v>0.62632717854968034</v>
      </c>
      <c r="TK24" s="73">
        <v>1.1749436996468789</v>
      </c>
      <c r="TL24" s="73">
        <v>2.3117676000632201</v>
      </c>
      <c r="TM24" s="73">
        <v>0.94159460066020795</v>
      </c>
      <c r="TN24" s="73">
        <v>0.62334612733285821</v>
      </c>
      <c r="TO24" s="73">
        <v>1.628854874126596</v>
      </c>
      <c r="TP24" s="73">
        <v>3.6967170231326461</v>
      </c>
      <c r="TQ24" s="73">
        <v>0.97307821987195675</v>
      </c>
      <c r="TR24" s="73">
        <v>5.108583832511667</v>
      </c>
      <c r="TS24" s="73">
        <v>5.2227626314008688</v>
      </c>
      <c r="TT24" s="73">
        <v>5.6735749356813754</v>
      </c>
      <c r="TU24" s="73">
        <v>4.5418165154968841</v>
      </c>
      <c r="TV24" s="73">
        <v>2.8845597602927859</v>
      </c>
      <c r="TW24" s="73">
        <v>2.9756466724541419</v>
      </c>
      <c r="TX24" s="73">
        <v>2.5754281915235282</v>
      </c>
      <c r="TY24" s="73">
        <v>2.657341361300853</v>
      </c>
      <c r="TZ24" s="73">
        <v>2.342379168072581</v>
      </c>
      <c r="UA24" s="73">
        <v>2.5656971665798149</v>
      </c>
      <c r="UB24" s="73">
        <v>2.5516428339627399</v>
      </c>
      <c r="UC24" s="73">
        <v>2.7188151587447029</v>
      </c>
      <c r="UD24" s="73">
        <v>2.197059438546602</v>
      </c>
      <c r="UE24" s="73">
        <v>2.5481365655381309</v>
      </c>
      <c r="UF24" s="73">
        <v>0.61029914174942335</v>
      </c>
      <c r="UG24" s="73">
        <v>1.032942915669409</v>
      </c>
      <c r="UH24" s="73">
        <v>6.0697272279745613</v>
      </c>
      <c r="UI24" s="73">
        <v>1.261598665284817</v>
      </c>
      <c r="UJ24" s="73">
        <v>4.5643273670387989</v>
      </c>
      <c r="UK24" s="73">
        <v>1.43085975850805</v>
      </c>
      <c r="UL24" s="73">
        <v>3.6968133768155171</v>
      </c>
      <c r="UM24" s="73">
        <v>0.65929176689439983</v>
      </c>
      <c r="UN24" s="73">
        <v>1.236782841733556</v>
      </c>
      <c r="UO24" s="73">
        <v>2.4334395790139149</v>
      </c>
      <c r="UP24" s="73">
        <v>0.99115221122127062</v>
      </c>
      <c r="UQ24" s="73">
        <v>0.65615381824511421</v>
      </c>
      <c r="UR24" s="73">
        <v>1.7145840780279979</v>
      </c>
      <c r="US24" s="73">
        <v>3.8912810769817341</v>
      </c>
      <c r="UT24" s="73">
        <v>1.024292863023113</v>
      </c>
      <c r="UU24" s="73">
        <v>5.3774566658017502</v>
      </c>
      <c r="UV24" s="73">
        <v>5.4976448751588238</v>
      </c>
      <c r="UW24" s="73">
        <v>5.9721841428224964</v>
      </c>
      <c r="UX24" s="73">
        <v>4.7808594899967183</v>
      </c>
      <c r="UY24" s="73">
        <v>3.0363786950450429</v>
      </c>
      <c r="UZ24" s="73">
        <v>3.1322596552148898</v>
      </c>
      <c r="VA24" s="73">
        <v>2.710977043708978</v>
      </c>
      <c r="VB24" s="73">
        <v>2.797201432948266</v>
      </c>
      <c r="VC24" s="73">
        <v>2.4656622821816629</v>
      </c>
      <c r="VD24" s="73">
        <v>2.7007338595577051</v>
      </c>
      <c r="VE24" s="73">
        <v>2.685939825223941</v>
      </c>
      <c r="VF24" s="73">
        <v>2.8619106934154739</v>
      </c>
      <c r="VG24" s="73">
        <v>2.3126941458385279</v>
      </c>
      <c r="VH24" s="73">
        <v>2.6822490163559292</v>
      </c>
      <c r="VI24" s="73">
        <v>0.6424201492099193</v>
      </c>
      <c r="VJ24" s="73">
        <v>1.136237207236352</v>
      </c>
      <c r="VK24" s="73">
        <v>6.6766999507720231</v>
      </c>
      <c r="VL24" s="73">
        <v>1.3877585318132979</v>
      </c>
      <c r="VM24" s="73">
        <v>5.0207601037426786</v>
      </c>
      <c r="VN24" s="73">
        <v>1.573945734358857</v>
      </c>
      <c r="VO24" s="73">
        <v>4.0664947144970691</v>
      </c>
      <c r="VP24" s="73">
        <v>0.72522094358384159</v>
      </c>
      <c r="VQ24" s="73">
        <v>1.360461125906913</v>
      </c>
      <c r="VR24" s="73">
        <v>2.6767835369153108</v>
      </c>
      <c r="VS24" s="73">
        <v>1.0902674323434001</v>
      </c>
      <c r="VT24" s="73">
        <v>0.72176920006962675</v>
      </c>
      <c r="VU24" s="73">
        <v>1.8860424858307969</v>
      </c>
      <c r="VV24" s="73">
        <v>4.280409184679911</v>
      </c>
      <c r="VW24" s="73">
        <v>1.126722149325426</v>
      </c>
      <c r="VX24" s="73">
        <v>5.9152023323819387</v>
      </c>
      <c r="VY24" s="73">
        <v>6.0474093626747054</v>
      </c>
      <c r="VZ24" s="73">
        <v>6.5694025571047661</v>
      </c>
      <c r="WA24" s="73">
        <v>5.2589454389964052</v>
      </c>
      <c r="WB24" s="73">
        <v>3.3400165645495479</v>
      </c>
      <c r="WC24" s="73">
        <v>3.4454856207363802</v>
      </c>
      <c r="WD24" s="73">
        <v>2.9820747480798802</v>
      </c>
      <c r="WE24" s="73">
        <v>3.0769215762431008</v>
      </c>
      <c r="WF24" s="73">
        <v>2.712228510399834</v>
      </c>
      <c r="WG24" s="73">
        <v>2.970807245513476</v>
      </c>
      <c r="WH24" s="73">
        <v>2.9545338077463361</v>
      </c>
      <c r="WI24" s="73">
        <v>3.1481017627570251</v>
      </c>
      <c r="WJ24" s="73">
        <v>2.543963560422382</v>
      </c>
      <c r="WK24" s="73">
        <v>2.9504739179915229</v>
      </c>
      <c r="WL24" s="73">
        <v>0.70666216413091232</v>
      </c>
      <c r="WM24" s="73">
        <v>1.2395314988032931</v>
      </c>
      <c r="WN24" s="73">
        <v>7.2836726735694803</v>
      </c>
      <c r="WO24" s="73">
        <v>1.513918398341781</v>
      </c>
      <c r="WP24" s="73">
        <v>5.4771928404465644</v>
      </c>
      <c r="WQ24" s="73">
        <v>1.7170317102096639</v>
      </c>
      <c r="WR24" s="73">
        <v>4.4361760521786264</v>
      </c>
      <c r="WS24" s="73">
        <v>0.7911501202732818</v>
      </c>
      <c r="WT24" s="73">
        <v>1.4841394100802709</v>
      </c>
      <c r="WU24" s="73">
        <v>2.920127494816708</v>
      </c>
      <c r="WV24" s="73">
        <v>1.189382653465527</v>
      </c>
      <c r="WW24" s="73">
        <v>0.78738458189413851</v>
      </c>
      <c r="WX24" s="73">
        <v>2.0575008936335988</v>
      </c>
      <c r="WY24" s="73">
        <v>4.6695372923780836</v>
      </c>
      <c r="WZ24" s="73">
        <v>1.229151435627738</v>
      </c>
      <c r="XA24" s="73">
        <v>6.4529479989621192</v>
      </c>
      <c r="XB24" s="73">
        <v>6.5971738501905968</v>
      </c>
      <c r="XC24" s="73">
        <v>7.1666209713870188</v>
      </c>
      <c r="XD24" s="73">
        <v>5.7370313879960753</v>
      </c>
      <c r="XE24" s="73">
        <v>3.643654434054052</v>
      </c>
      <c r="XF24" s="73">
        <v>3.7587115862578742</v>
      </c>
      <c r="XG24" s="73">
        <v>3.253172452450781</v>
      </c>
      <c r="XH24" s="73">
        <v>3.356641719537921</v>
      </c>
      <c r="XI24" s="73">
        <v>2.9587947386179989</v>
      </c>
      <c r="XJ24" s="73">
        <v>3.2408806314692491</v>
      </c>
      <c r="XK24" s="73">
        <v>3.223127790268729</v>
      </c>
      <c r="XL24" s="73">
        <v>3.4342928320985808</v>
      </c>
      <c r="XM24" s="73">
        <v>2.7752329750062388</v>
      </c>
      <c r="XN24" s="73">
        <v>3.2186988196271198</v>
      </c>
      <c r="XO24" s="73">
        <v>0.77090417905190456</v>
      </c>
      <c r="XP24" s="73">
        <v>1.3428257903702361</v>
      </c>
      <c r="XQ24" s="73">
        <v>7.890645396366943</v>
      </c>
      <c r="XR24" s="73">
        <v>1.640078264870265</v>
      </c>
      <c r="XS24" s="73">
        <v>5.933625577150444</v>
      </c>
      <c r="XT24" s="73">
        <v>1.860117686060468</v>
      </c>
      <c r="XU24" s="73">
        <v>4.8058573898601757</v>
      </c>
      <c r="XV24" s="73">
        <v>0.857079296962724</v>
      </c>
      <c r="XW24" s="73">
        <v>1.6078176942536271</v>
      </c>
      <c r="XX24" s="73">
        <v>3.163471452718098</v>
      </c>
      <c r="XY24" s="73">
        <v>1.2884978745876561</v>
      </c>
      <c r="XZ24" s="73">
        <v>0.85299996371865128</v>
      </c>
      <c r="YA24" s="73">
        <v>2.2289593014363991</v>
      </c>
      <c r="YB24" s="73">
        <v>5.0586654000762614</v>
      </c>
      <c r="YC24" s="73">
        <v>1.3315807219300511</v>
      </c>
      <c r="YD24" s="73">
        <v>6.9906936655423024</v>
      </c>
      <c r="YE24" s="73">
        <v>7.1469383377064766</v>
      </c>
      <c r="YF24" s="73">
        <v>7.7638393856692671</v>
      </c>
      <c r="YG24" s="73">
        <v>6.2151173369957577</v>
      </c>
      <c r="YH24" s="73">
        <v>3.947292303558561</v>
      </c>
      <c r="YI24" s="73">
        <v>4.0719375517793663</v>
      </c>
      <c r="YJ24" s="73">
        <v>3.5242701568216801</v>
      </c>
      <c r="YK24" s="73">
        <v>3.6363618628327639</v>
      </c>
      <c r="YL24" s="73">
        <v>3.20536096683617</v>
      </c>
      <c r="YM24" s="73">
        <v>3.5109540174250218</v>
      </c>
      <c r="YN24" s="73">
        <v>3.4917217727911281</v>
      </c>
      <c r="YO24" s="73">
        <v>3.7204839014401352</v>
      </c>
      <c r="YP24" s="73">
        <v>3.0065023895900951</v>
      </c>
      <c r="YQ24" s="73">
        <v>3.486923721262714</v>
      </c>
      <c r="YR24" s="73">
        <v>0.83514619397289891</v>
      </c>
      <c r="YS24" s="73">
        <v>1.446120081937178</v>
      </c>
      <c r="YT24" s="73">
        <v>8.4976181191643931</v>
      </c>
      <c r="YU24" s="73">
        <v>1.7662381313987481</v>
      </c>
      <c r="YV24" s="73">
        <v>6.3900583138543281</v>
      </c>
      <c r="YW24" s="73">
        <v>2.0032036619112761</v>
      </c>
      <c r="YX24" s="73">
        <v>5.1755387275417366</v>
      </c>
      <c r="YY24" s="73">
        <v>0.92300847365216443</v>
      </c>
      <c r="YZ24" s="73">
        <v>1.731495978426985</v>
      </c>
      <c r="ZA24" s="73">
        <v>3.4068154106194899</v>
      </c>
      <c r="ZB24" s="73">
        <v>1.3876130957097841</v>
      </c>
      <c r="ZC24" s="73">
        <v>0.91861534554316293</v>
      </c>
      <c r="ZD24" s="73">
        <v>2.4004177092391989</v>
      </c>
      <c r="ZE24" s="73">
        <v>5.4477935077744268</v>
      </c>
      <c r="ZF24" s="73">
        <v>1.4340100082323639</v>
      </c>
      <c r="ZG24" s="73">
        <v>7.5284393321224803</v>
      </c>
      <c r="ZH24" s="73">
        <v>7.696702825222375</v>
      </c>
      <c r="ZI24" s="73">
        <v>8.361057799951519</v>
      </c>
      <c r="ZJ24" s="73">
        <v>6.6932032859954402</v>
      </c>
      <c r="ZK24" s="73">
        <v>4.2509301730630629</v>
      </c>
      <c r="ZL24" s="73">
        <v>4.3851635173008559</v>
      </c>
      <c r="ZM24" s="73">
        <v>3.795367861192581</v>
      </c>
      <c r="ZN24" s="73">
        <v>3.9160820061275801</v>
      </c>
      <c r="ZO24" s="73">
        <v>3.4519271950543309</v>
      </c>
      <c r="ZP24" s="73">
        <v>3.7810274033807971</v>
      </c>
      <c r="ZQ24" s="73">
        <v>3.760315755313524</v>
      </c>
      <c r="ZR24" s="73">
        <v>4.0066749707816749</v>
      </c>
      <c r="ZS24" s="73">
        <v>3.2377718041739492</v>
      </c>
      <c r="ZT24" s="73">
        <v>3.7551486228983091</v>
      </c>
      <c r="ZU24" s="73">
        <v>0.89938820889389059</v>
      </c>
      <c r="ZV24" s="73">
        <v>1.5494143735041199</v>
      </c>
      <c r="ZW24" s="73">
        <v>9.1045908419618549</v>
      </c>
      <c r="ZX24" s="73">
        <v>1.8923979979272301</v>
      </c>
      <c r="ZY24" s="73">
        <v>6.8464910505582139</v>
      </c>
      <c r="ZZ24" s="73">
        <v>2.1462896377620839</v>
      </c>
      <c r="AAA24" s="73">
        <v>5.5452200652232939</v>
      </c>
      <c r="AAB24" s="73">
        <v>0.98893765034160397</v>
      </c>
      <c r="AAC24" s="73">
        <v>1.8551742626003429</v>
      </c>
      <c r="AAD24" s="73">
        <v>3.6501593685208849</v>
      </c>
      <c r="AAE24" s="73">
        <v>1.486728316831913</v>
      </c>
      <c r="AAF24" s="73">
        <v>0.9842307273676757</v>
      </c>
      <c r="AAG24" s="73">
        <v>2.5718761170420019</v>
      </c>
      <c r="AAH24" s="73">
        <v>5.8369216154726056</v>
      </c>
      <c r="AAI24" s="73">
        <v>1.5364392945346741</v>
      </c>
      <c r="AAJ24" s="73">
        <v>8.066184998702667</v>
      </c>
      <c r="AAK24" s="73">
        <v>8.2464673127382433</v>
      </c>
      <c r="AAL24" s="73">
        <v>8.958276214233786</v>
      </c>
      <c r="AAM24" s="73">
        <v>7.1712892349951156</v>
      </c>
      <c r="AAN24" s="73">
        <v>4.5545680425675714</v>
      </c>
      <c r="AAO24" s="73">
        <v>4.6983894828223471</v>
      </c>
      <c r="AAP24" s="73">
        <v>4.066465565563476</v>
      </c>
      <c r="AAQ24" s="73">
        <v>4.1958021494224047</v>
      </c>
      <c r="AAR24" s="73">
        <v>3.6984934232725069</v>
      </c>
      <c r="AAS24" s="73">
        <v>4.0511007893365676</v>
      </c>
      <c r="AAT24" s="73">
        <v>4.0289097378359173</v>
      </c>
      <c r="AAU24" s="73">
        <v>4.2928660401232337</v>
      </c>
      <c r="AAV24" s="73">
        <v>3.4690412187578068</v>
      </c>
      <c r="AAW24" s="73">
        <v>4.0233735245339064</v>
      </c>
      <c r="AAX24" s="73">
        <v>0.96363022381488317</v>
      </c>
      <c r="AAY24" s="73">
        <v>1.652708665071065</v>
      </c>
      <c r="AAZ24" s="73">
        <v>9.7115635647593166</v>
      </c>
      <c r="ABA24" s="73">
        <v>2.0185578644557172</v>
      </c>
      <c r="ABB24" s="73">
        <v>7.302923787262098</v>
      </c>
      <c r="ABC24" s="73">
        <v>2.28937561361289</v>
      </c>
      <c r="ABD24" s="73">
        <v>5.914901402904853</v>
      </c>
      <c r="ABE24" s="73">
        <v>1.0548668270310471</v>
      </c>
      <c r="ABF24" s="73">
        <v>1.978852546773699</v>
      </c>
      <c r="ABG24" s="73">
        <v>3.893503326422278</v>
      </c>
      <c r="ABH24" s="73">
        <v>1.585843537954043</v>
      </c>
      <c r="ABI24" s="73">
        <v>1.0498461091921909</v>
      </c>
      <c r="ABJ24" s="73">
        <v>2.743334524844804</v>
      </c>
      <c r="ABK24" s="73">
        <v>6.2260497231707808</v>
      </c>
      <c r="ABL24" s="73">
        <v>1.6388685808369881</v>
      </c>
      <c r="ABM24" s="73">
        <v>8.6039306652828529</v>
      </c>
      <c r="ABN24" s="73">
        <v>8.7962318002541409</v>
      </c>
      <c r="ABO24" s="73">
        <v>9.555494628516044</v>
      </c>
      <c r="ABP24" s="73">
        <v>7.6493751839948114</v>
      </c>
      <c r="ABQ24" s="73">
        <v>4.8582059120720844</v>
      </c>
      <c r="ABR24" s="73">
        <v>5.0116154483438411</v>
      </c>
      <c r="ABS24" s="73">
        <v>4.3375632699343853</v>
      </c>
      <c r="ABT24" s="73">
        <v>4.4755222927172467</v>
      </c>
      <c r="ABU24" s="73">
        <v>3.9450596514906771</v>
      </c>
      <c r="ABV24" s="73">
        <v>4.3211741752923487</v>
      </c>
      <c r="ABW24" s="73">
        <v>4.297503720358316</v>
      </c>
      <c r="ABX24" s="73">
        <v>4.5790571094647774</v>
      </c>
      <c r="ABY24" s="73">
        <v>3.70031063334166</v>
      </c>
      <c r="ABZ24" s="73">
        <v>4.2915984261695037</v>
      </c>
      <c r="ACA24" s="73">
        <v>1.027872238735877</v>
      </c>
      <c r="ACB24" s="73">
        <v>1.756002956638006</v>
      </c>
      <c r="ACC24" s="73">
        <v>10.31853628755678</v>
      </c>
      <c r="ACD24" s="73">
        <v>2.144717730984198</v>
      </c>
      <c r="ACE24" s="73">
        <v>7.7593565239659767</v>
      </c>
      <c r="ACF24" s="73">
        <v>2.4324615894636969</v>
      </c>
      <c r="ACG24" s="73">
        <v>6.2845827405864014</v>
      </c>
      <c r="ACH24" s="73">
        <v>1.120796003720486</v>
      </c>
      <c r="ACI24" s="73">
        <v>2.1025308309470581</v>
      </c>
      <c r="ACJ24" s="73">
        <v>4.1368472843236708</v>
      </c>
      <c r="ACK24" s="73">
        <v>1.6849587590761701</v>
      </c>
      <c r="ACL24" s="73">
        <v>1.1154614910167009</v>
      </c>
      <c r="ACM24" s="73">
        <v>2.914792932647607</v>
      </c>
      <c r="ACN24" s="73">
        <v>6.6151778308689542</v>
      </c>
      <c r="ACO24" s="73">
        <v>1.7412978671393009</v>
      </c>
      <c r="ACP24" s="73">
        <v>9.1416763318630352</v>
      </c>
      <c r="ACQ24" s="73">
        <v>9.3459962877700349</v>
      </c>
      <c r="ACR24" s="73">
        <v>10.1527130427983</v>
      </c>
      <c r="ACS24" s="73">
        <v>8.1274611329944833</v>
      </c>
      <c r="ACT24" s="73">
        <v>5.161843781576585</v>
      </c>
      <c r="ACU24" s="73">
        <v>5.3248414138653324</v>
      </c>
      <c r="ACV24" s="73">
        <v>4.6086609743052787</v>
      </c>
      <c r="ACW24" s="73">
        <v>4.7552424360120709</v>
      </c>
      <c r="ACX24" s="73">
        <v>4.1916258797088446</v>
      </c>
      <c r="ACY24" s="73">
        <v>4.5912475612481112</v>
      </c>
      <c r="ACZ24" s="73">
        <v>4.5660977028807128</v>
      </c>
      <c r="ADA24" s="73">
        <v>4.8652481788063353</v>
      </c>
      <c r="ADB24" s="73">
        <v>3.9315800479255132</v>
      </c>
      <c r="ADC24" s="73">
        <v>4.5598233278051046</v>
      </c>
      <c r="ADD24" s="73">
        <v>1.0921142536568691</v>
      </c>
      <c r="ADE24" s="73">
        <v>1.8592972482049499</v>
      </c>
      <c r="ADF24" s="73">
        <v>10.92550901035424</v>
      </c>
      <c r="ADG24" s="73">
        <v>2.2708775975126811</v>
      </c>
      <c r="ADH24" s="73">
        <v>8.2157892606698582</v>
      </c>
      <c r="ADI24" s="73">
        <v>2.575547565314503</v>
      </c>
      <c r="ADJ24" s="73">
        <v>6.6542640782679614</v>
      </c>
      <c r="ADK24" s="73">
        <v>1.1867251804099279</v>
      </c>
      <c r="ADL24" s="73">
        <v>2.226209115120414</v>
      </c>
      <c r="ADM24" s="73">
        <v>4.3801912422250631</v>
      </c>
      <c r="ADN24" s="73">
        <v>1.784073980198299</v>
      </c>
      <c r="ADO24" s="73">
        <v>1.1810768728412151</v>
      </c>
      <c r="ADP24" s="73">
        <v>3.0862513404504042</v>
      </c>
      <c r="ADQ24" s="73">
        <v>7.0043059385671231</v>
      </c>
      <c r="ADR24" s="73">
        <v>1.8437271534416111</v>
      </c>
      <c r="ADS24" s="73">
        <v>9.6794219984432246</v>
      </c>
      <c r="ADT24" s="73">
        <v>9.8957607752859165</v>
      </c>
      <c r="ADU24" s="73">
        <v>10.74993145708055</v>
      </c>
      <c r="ADV24" s="73">
        <v>8.6055470819941586</v>
      </c>
      <c r="ADW24" s="73">
        <v>5.4654816510810962</v>
      </c>
      <c r="ADX24" s="73">
        <v>5.6380673793868281</v>
      </c>
      <c r="ADY24" s="73">
        <v>4.8797586786761871</v>
      </c>
      <c r="ADZ24" s="73">
        <v>5.0349625793069004</v>
      </c>
      <c r="AEA24" s="73">
        <v>4.4381921079270148</v>
      </c>
      <c r="AEB24" s="73">
        <v>4.8613209472038932</v>
      </c>
      <c r="AEC24" s="73">
        <v>4.8346916854031097</v>
      </c>
      <c r="AED24" s="73">
        <v>5.1514392481478826</v>
      </c>
      <c r="AEE24" s="73">
        <v>4.1628494625093726</v>
      </c>
      <c r="AEF24" s="73">
        <v>4.8280482294406966</v>
      </c>
      <c r="AEG24" s="73">
        <v>1.156356268577863</v>
      </c>
      <c r="AEH24" s="73">
        <v>1.9625915397718929</v>
      </c>
      <c r="AEI24" s="73">
        <v>11.53248173315168</v>
      </c>
      <c r="AEJ24" s="73">
        <v>2.3970374640411629</v>
      </c>
      <c r="AEK24" s="73">
        <v>8.6722219973737467</v>
      </c>
      <c r="AEL24" s="73">
        <v>2.718633541165314</v>
      </c>
      <c r="AEM24" s="73">
        <v>7.0239454159495143</v>
      </c>
      <c r="AEN24" s="73">
        <v>1.2526543570993689</v>
      </c>
      <c r="AEO24" s="73">
        <v>2.349887399293773</v>
      </c>
      <c r="AEP24" s="73">
        <v>4.6235352001264598</v>
      </c>
      <c r="AEQ24" s="73">
        <v>1.8831892013204281</v>
      </c>
      <c r="AER24" s="73">
        <v>1.2466922546657271</v>
      </c>
      <c r="AES24" s="73">
        <v>3.257709748253204</v>
      </c>
      <c r="AET24" s="73">
        <v>7.3934340462653063</v>
      </c>
      <c r="AEU24" s="73">
        <v>1.946156439743927</v>
      </c>
      <c r="AEV24" s="73">
        <v>10.2171676650234</v>
      </c>
      <c r="AEW24" s="73">
        <v>10.44552526280181</v>
      </c>
      <c r="AEX24" s="73">
        <v>11.347149871362809</v>
      </c>
      <c r="AEY24" s="73">
        <v>9.0836330309938376</v>
      </c>
      <c r="AEZ24" s="73">
        <v>5.7691195205856012</v>
      </c>
      <c r="AFA24" s="73">
        <v>5.9512933449083194</v>
      </c>
      <c r="AFB24" s="73">
        <v>5.1508563830470839</v>
      </c>
      <c r="AFC24" s="73">
        <v>5.3146827226017308</v>
      </c>
      <c r="AFD24" s="73">
        <v>4.6847583361451823</v>
      </c>
      <c r="AFE24" s="73">
        <v>5.1313943331596663</v>
      </c>
      <c r="AFF24" s="73">
        <v>5.1032856679254976</v>
      </c>
      <c r="AFG24" s="73">
        <v>5.4376303174894334</v>
      </c>
      <c r="AFH24" s="73">
        <v>4.3941188770932254</v>
      </c>
      <c r="AFI24" s="73">
        <v>5.0962731310762894</v>
      </c>
      <c r="AFJ24" s="73">
        <v>1.2205982834988549</v>
      </c>
      <c r="AFK24" s="73">
        <v>2.0658858313388349</v>
      </c>
      <c r="AFL24" s="73">
        <v>12.139454455949149</v>
      </c>
      <c r="AFM24" s="73">
        <v>2.5231973305696478</v>
      </c>
      <c r="AFN24" s="73">
        <v>9.1286547340776245</v>
      </c>
      <c r="AFO24" s="73">
        <v>2.86171951701612</v>
      </c>
      <c r="AFP24" s="73">
        <v>7.3936267536310671</v>
      </c>
      <c r="AFQ24" s="73">
        <v>1.318583533788811</v>
      </c>
      <c r="AFR24" s="73">
        <v>2.4735656834671289</v>
      </c>
      <c r="AFS24" s="73">
        <v>4.8668791580278468</v>
      </c>
      <c r="AFT24" s="73">
        <v>1.982304422442557</v>
      </c>
      <c r="AFU24" s="73">
        <v>1.31230763649024</v>
      </c>
      <c r="AFV24" s="73">
        <v>3.4291681560560079</v>
      </c>
      <c r="AFW24" s="73">
        <v>7.7825621539634753</v>
      </c>
      <c r="AFX24" s="73">
        <v>2.048585726046237</v>
      </c>
      <c r="AFY24" s="73">
        <v>10.75491333160358</v>
      </c>
      <c r="AFZ24" s="73">
        <v>10.99528975031768</v>
      </c>
      <c r="AGA24" s="73">
        <v>11.944368285645069</v>
      </c>
      <c r="AGB24" s="73">
        <v>9.5617189799935183</v>
      </c>
      <c r="AGC24" s="73">
        <v>6.0727573900900964</v>
      </c>
      <c r="AGD24" s="73">
        <v>6.2645193104298142</v>
      </c>
      <c r="AGE24" s="73">
        <v>5.4219540874179826</v>
      </c>
      <c r="AGF24" s="73">
        <v>5.5944028658965541</v>
      </c>
      <c r="AGG24" s="73">
        <v>4.9313245643633516</v>
      </c>
      <c r="AGH24" s="73">
        <v>5.401467719115435</v>
      </c>
      <c r="AGI24" s="73">
        <v>5.3718796504478954</v>
      </c>
      <c r="AGJ24" s="73">
        <v>5.7238213868309824</v>
      </c>
      <c r="AGK24" s="73">
        <v>4.6253882916770861</v>
      </c>
      <c r="AGL24" s="73">
        <v>5.3644980327118921</v>
      </c>
      <c r="AGM24" s="73">
        <v>1.2848402984198479</v>
      </c>
      <c r="AGN24" s="73">
        <v>2.169180122905777</v>
      </c>
      <c r="AGO24" s="73">
        <v>12.746427178746609</v>
      </c>
      <c r="AGP24" s="73">
        <v>2.6493571970981322</v>
      </c>
      <c r="AGQ24" s="73">
        <v>9.5850874707815024</v>
      </c>
      <c r="AGR24" s="73">
        <v>3.0048054928669279</v>
      </c>
      <c r="AGS24" s="73">
        <v>7.7633080913126253</v>
      </c>
      <c r="AGT24" s="73">
        <v>1.384512710478252</v>
      </c>
      <c r="AGU24" s="73">
        <v>2.5972439676404901</v>
      </c>
      <c r="AGV24" s="73">
        <v>5.1102231159292426</v>
      </c>
      <c r="AGW24" s="73">
        <v>2.081419643564685</v>
      </c>
      <c r="AGX24" s="73">
        <v>1.3779230183147519</v>
      </c>
      <c r="AGY24" s="73">
        <v>3.6006265638588109</v>
      </c>
      <c r="AGZ24" s="73">
        <v>8.1716902616616505</v>
      </c>
      <c r="AHA24" s="73">
        <v>2.1510150123485499</v>
      </c>
      <c r="AHB24" s="73">
        <v>11.29265899818378</v>
      </c>
      <c r="AHC24" s="73">
        <v>11.545054237833559</v>
      </c>
      <c r="AHD24" s="73">
        <v>12.54158669992734</v>
      </c>
      <c r="AHE24" s="73">
        <v>10.03980492899319</v>
      </c>
      <c r="AHF24" s="73">
        <v>6.3763952595946209</v>
      </c>
      <c r="AHG24" s="73">
        <v>6.5777452759513038</v>
      </c>
      <c r="AHH24" s="73">
        <v>5.6930517917888857</v>
      </c>
      <c r="AHI24" s="73">
        <v>5.8741230091913996</v>
      </c>
      <c r="AHJ24" s="73">
        <v>5.177890792581521</v>
      </c>
      <c r="AHK24" s="73">
        <v>5.6715411050712143</v>
      </c>
      <c r="AHL24" s="73">
        <v>5.6404736329702958</v>
      </c>
      <c r="AHM24" s="73">
        <v>6.0100124561725394</v>
      </c>
      <c r="AHN24" s="73">
        <v>4.8566577062609371</v>
      </c>
      <c r="AHO24" s="73">
        <v>5.6327229343474814</v>
      </c>
      <c r="AHP24" s="73">
        <v>1.3490823133408409</v>
      </c>
      <c r="AHQ24" s="73">
        <v>2.27247441447272</v>
      </c>
      <c r="AHR24" s="73">
        <v>13.35339990154406</v>
      </c>
      <c r="AHS24" s="73">
        <v>2.775517063626618</v>
      </c>
      <c r="AHT24" s="73">
        <v>10.0415202074854</v>
      </c>
      <c r="AHU24" s="73">
        <v>3.1478914687177331</v>
      </c>
      <c r="AHV24" s="73">
        <v>8.1329894289941826</v>
      </c>
      <c r="AHW24" s="73">
        <v>1.450441887167693</v>
      </c>
      <c r="AHX24" s="73">
        <v>2.7209222518138438</v>
      </c>
      <c r="AHY24" s="73">
        <v>5.3535670738306402</v>
      </c>
      <c r="AHZ24" s="73">
        <v>2.180534864686813</v>
      </c>
      <c r="AIA24" s="73">
        <v>1.4435384001392639</v>
      </c>
      <c r="AIB24" s="73">
        <v>3.7720849716616112</v>
      </c>
      <c r="AIC24" s="73">
        <v>8.5608183693598239</v>
      </c>
      <c r="AID24" s="73">
        <v>2.2534442986508618</v>
      </c>
      <c r="AIE24" s="73">
        <v>11.830404664763959</v>
      </c>
      <c r="AIF24" s="73">
        <v>12.094818725349469</v>
      </c>
      <c r="AIG24" s="73">
        <v>13.1388051142096</v>
      </c>
      <c r="AIH24" s="73">
        <v>10.51789087799288</v>
      </c>
      <c r="AII24" s="73">
        <v>6.6800331290991313</v>
      </c>
      <c r="AIJ24" s="73">
        <v>6.8909712414727951</v>
      </c>
      <c r="AIK24" s="73">
        <v>5.9641494961597834</v>
      </c>
      <c r="AIL24" s="73">
        <v>6.1538431524862247</v>
      </c>
      <c r="AIM24" s="73">
        <v>5.4244570207997</v>
      </c>
      <c r="AIN24" s="73">
        <v>5.9416144910269821</v>
      </c>
      <c r="AIO24" s="73">
        <v>5.9090676154926927</v>
      </c>
      <c r="AIP24" s="73">
        <v>6.2962035255140858</v>
      </c>
      <c r="AIQ24" s="73">
        <v>5.087927120844788</v>
      </c>
      <c r="AIR24" s="73">
        <v>5.9009478359830778</v>
      </c>
      <c r="AIS24" s="73">
        <v>1.4133243282618331</v>
      </c>
      <c r="AIT24" s="73">
        <v>2.3757687060396599</v>
      </c>
      <c r="AIU24" s="73">
        <v>13.960372624341529</v>
      </c>
      <c r="AIV24" s="73">
        <v>2.901676930155098</v>
      </c>
      <c r="AIW24" s="73">
        <v>10.497952944189279</v>
      </c>
      <c r="AIX24" s="73">
        <v>3.290977444568536</v>
      </c>
      <c r="AIY24" s="73">
        <v>8.5026707666757328</v>
      </c>
      <c r="AIZ24" s="73">
        <v>1.5163710638571319</v>
      </c>
      <c r="AJA24" s="73">
        <v>2.844600535987198</v>
      </c>
      <c r="AJB24" s="73">
        <v>5.596911031732029</v>
      </c>
      <c r="AJC24" s="73">
        <v>2.279650085808941</v>
      </c>
      <c r="AJD24" s="73">
        <v>1.509153781963775</v>
      </c>
      <c r="AJE24" s="73">
        <v>3.9435433794644101</v>
      </c>
      <c r="AJF24" s="73">
        <v>8.9499464770579955</v>
      </c>
      <c r="AJG24" s="73">
        <v>2.355873584953176</v>
      </c>
      <c r="AJH24" s="73">
        <v>12.368150331344131</v>
      </c>
      <c r="AJI24" s="73">
        <v>12.64458321286534</v>
      </c>
      <c r="AJJ24" s="73">
        <v>13.736023528491859</v>
      </c>
      <c r="AJK24" s="73">
        <v>10.995976826992541</v>
      </c>
      <c r="AJL24" s="73">
        <v>6.9836709986036132</v>
      </c>
      <c r="AJM24" s="73">
        <v>7.2041972069942828</v>
      </c>
      <c r="AJN24" s="73">
        <v>6.2352472005306758</v>
      </c>
      <c r="AJO24" s="73">
        <v>6.4335632957810462</v>
      </c>
      <c r="AJP24" s="73">
        <v>5.6710232490178498</v>
      </c>
      <c r="AJQ24" s="73">
        <v>6.211687876982749</v>
      </c>
      <c r="AJR24" s="73">
        <v>6.1776615980150957</v>
      </c>
      <c r="AJS24" s="73">
        <v>6.582394594855641</v>
      </c>
      <c r="AJT24" s="73">
        <v>5.3191965354286426</v>
      </c>
      <c r="AJU24" s="73">
        <v>6.1691727376186689</v>
      </c>
      <c r="AJV24" s="73">
        <v>1.4775663431828261</v>
      </c>
      <c r="AJW24" s="73">
        <v>2.4790629976066021</v>
      </c>
      <c r="AJX24" s="73">
        <v>14.56734534713898</v>
      </c>
      <c r="AJY24" s="73">
        <v>3.0278367966835789</v>
      </c>
      <c r="AJZ24" s="73">
        <v>10.95438568089315</v>
      </c>
      <c r="AKA24" s="73">
        <v>3.434063420419351</v>
      </c>
      <c r="AKB24" s="73">
        <v>8.8723521043572902</v>
      </c>
      <c r="AKC24" s="73">
        <v>1.5823002405465729</v>
      </c>
      <c r="AKD24" s="73">
        <v>2.968278820160557</v>
      </c>
      <c r="AKE24" s="73">
        <v>5.8402549896334213</v>
      </c>
      <c r="AKF24" s="73">
        <v>2.3787653069310721</v>
      </c>
      <c r="AKG24" s="73">
        <v>1.574769163788287</v>
      </c>
      <c r="AKH24" s="73">
        <v>4.1150017872672109</v>
      </c>
      <c r="AKI24" s="73">
        <v>9.3390745847561689</v>
      </c>
      <c r="AKJ24" s="73">
        <v>2.4583028712554862</v>
      </c>
      <c r="AKK24" s="73">
        <v>12.90589599792431</v>
      </c>
      <c r="AKL24" s="73">
        <v>13.19434770038125</v>
      </c>
      <c r="AKM24" s="73">
        <v>14.33324194277408</v>
      </c>
      <c r="AKN24" s="73">
        <v>11.474062775992239</v>
      </c>
      <c r="AKO24" s="73">
        <v>7.2873088681081271</v>
      </c>
      <c r="AKP24" s="73">
        <v>7.5174231725157776</v>
      </c>
      <c r="AKQ24" s="73">
        <v>6.5063449049015762</v>
      </c>
      <c r="AKR24" s="73">
        <v>6.7132834390758784</v>
      </c>
      <c r="AKS24" s="73">
        <v>5.9175894772360174</v>
      </c>
      <c r="AKT24" s="73">
        <v>6.4817612629385204</v>
      </c>
      <c r="AKU24" s="73">
        <v>6.4462555805374873</v>
      </c>
      <c r="AKV24" s="73">
        <v>6.8685856641971892</v>
      </c>
      <c r="AKW24" s="73">
        <v>5.5504659500125006</v>
      </c>
      <c r="AKX24" s="73">
        <v>6.4373976392542698</v>
      </c>
      <c r="AKY24" s="73">
        <v>1.5418083581038191</v>
      </c>
      <c r="AKZ24" s="73">
        <v>2.582357289173546</v>
      </c>
      <c r="ALA24" s="73">
        <v>15.174318069936451</v>
      </c>
      <c r="ALB24" s="73">
        <v>3.153996663212066</v>
      </c>
      <c r="ALC24" s="73">
        <v>11.41081841759704</v>
      </c>
      <c r="ALD24" s="73">
        <v>3.5771493962701522</v>
      </c>
      <c r="ALE24" s="73">
        <v>9.2420334420388368</v>
      </c>
      <c r="ALF24" s="73">
        <v>1.648229417236015</v>
      </c>
      <c r="ALG24" s="73">
        <v>3.091957104333916</v>
      </c>
      <c r="ALH24" s="73">
        <v>6.0835989475348224</v>
      </c>
      <c r="ALI24" s="73">
        <v>2.477880528053201</v>
      </c>
      <c r="ALJ24" s="73">
        <v>1.640384545612801</v>
      </c>
      <c r="ALK24" s="73">
        <v>4.2864601950700179</v>
      </c>
      <c r="ALL24" s="73">
        <v>9.7282026924543494</v>
      </c>
      <c r="ALM24" s="73">
        <v>2.5607321575577999</v>
      </c>
      <c r="ALN24" s="73">
        <v>13.44364166450451</v>
      </c>
      <c r="ALO24" s="73">
        <v>13.74411218789715</v>
      </c>
      <c r="ALP24" s="73">
        <v>14.93046035705639</v>
      </c>
      <c r="ALQ24" s="73">
        <v>11.952148724991901</v>
      </c>
      <c r="ALR24" s="73">
        <v>7.5909467376126463</v>
      </c>
      <c r="ALS24" s="73">
        <v>7.8306491380372654</v>
      </c>
      <c r="ALT24" s="73">
        <v>6.7774426092724882</v>
      </c>
      <c r="ALU24" s="73">
        <v>6.9930035823707222</v>
      </c>
      <c r="ALV24" s="73">
        <v>6.1641557054541991</v>
      </c>
      <c r="ALW24" s="73">
        <v>6.751834648894306</v>
      </c>
      <c r="ALX24" s="73">
        <v>6.7148495630598823</v>
      </c>
      <c r="ALY24" s="73">
        <v>7.1547767335387427</v>
      </c>
      <c r="ALZ24" s="73">
        <v>5.7817353645963552</v>
      </c>
      <c r="AMA24" s="73">
        <v>6.7056225408898626</v>
      </c>
      <c r="AMB24" s="73">
        <v>1.606050373024813</v>
      </c>
      <c r="AMC24" s="73">
        <v>2.8405930180909018</v>
      </c>
      <c r="AMD24" s="73">
        <v>16.691749876930078</v>
      </c>
      <c r="AME24" s="73">
        <v>3.4693963295332728</v>
      </c>
      <c r="AMF24" s="73">
        <v>12.551900259356749</v>
      </c>
      <c r="AMG24" s="73">
        <v>3.934864335897172</v>
      </c>
      <c r="AMH24" s="73">
        <v>10.16623678624274</v>
      </c>
      <c r="AMI24" s="73">
        <v>1.8130523589596159</v>
      </c>
      <c r="AMJ24" s="73">
        <v>3.4011528147673049</v>
      </c>
      <c r="AMK24" s="73">
        <v>6.6919588422883054</v>
      </c>
      <c r="AML24" s="73">
        <v>2.7256685808585188</v>
      </c>
      <c r="AMM24" s="73">
        <v>1.8044230001740831</v>
      </c>
      <c r="AMN24" s="73">
        <v>4.7151062145770206</v>
      </c>
      <c r="AMO24" s="73">
        <v>10.701022961699779</v>
      </c>
      <c r="AMP24" s="73">
        <v>2.8168053733135832</v>
      </c>
      <c r="AMQ24" s="73">
        <v>14.78800583095494</v>
      </c>
      <c r="AMR24" s="73">
        <v>15.118523406686871</v>
      </c>
      <c r="AMS24" s="73">
        <v>16.423506392762011</v>
      </c>
      <c r="AMT24" s="73">
        <v>13.147363597491101</v>
      </c>
      <c r="AMU24" s="73">
        <v>8.3500414113739083</v>
      </c>
      <c r="AMV24" s="73">
        <v>8.6137140518409989</v>
      </c>
      <c r="AMW24" s="73">
        <v>7.4551868701997313</v>
      </c>
      <c r="AMX24" s="73">
        <v>7.6923039406077809</v>
      </c>
      <c r="AMY24" s="73">
        <v>6.7805712759996197</v>
      </c>
      <c r="AMZ24" s="73">
        <v>7.4270181137837357</v>
      </c>
      <c r="ANA24" s="73">
        <v>7.3863345193658771</v>
      </c>
      <c r="ANB24" s="73">
        <v>7.8702544068926192</v>
      </c>
      <c r="ANC24" s="73">
        <v>6.3599089010559986</v>
      </c>
      <c r="AND24" s="73">
        <v>7.3761847949788546</v>
      </c>
      <c r="ANE24" s="73">
        <v>1.766655410327294</v>
      </c>
      <c r="ANF24" s="73">
        <v>3.0988287470082581</v>
      </c>
      <c r="ANG24" s="73">
        <v>18.209181683923749</v>
      </c>
      <c r="ANH24" s="73">
        <v>3.7847959958544801</v>
      </c>
      <c r="ANI24" s="73">
        <v>13.69298210111644</v>
      </c>
      <c r="ANJ24" s="73">
        <v>4.2925792755241856</v>
      </c>
      <c r="ANK24" s="73">
        <v>11.09044013044662</v>
      </c>
      <c r="ANL24" s="73">
        <v>1.9778753006832179</v>
      </c>
      <c r="ANM24" s="73">
        <v>3.7103485252006991</v>
      </c>
      <c r="ANN24" s="73">
        <v>7.3003187370417777</v>
      </c>
      <c r="ANO24" s="73">
        <v>2.9734566336638388</v>
      </c>
      <c r="ANP24" s="73">
        <v>1.9684614547353629</v>
      </c>
      <c r="ANQ24" s="73">
        <v>5.1437522340840136</v>
      </c>
      <c r="ANR24" s="73">
        <v>11.673843230945209</v>
      </c>
      <c r="ANS24" s="73">
        <v>3.072878589069362</v>
      </c>
      <c r="ANT24" s="73">
        <v>16.132369997405402</v>
      </c>
      <c r="ANU24" s="73">
        <v>16.49293462547654</v>
      </c>
      <c r="ANV24" s="73">
        <v>17.916552428467629</v>
      </c>
      <c r="ANW24" s="73">
        <v>14.34257846999029</v>
      </c>
      <c r="ANX24" s="73">
        <v>9.109136085135173</v>
      </c>
      <c r="ANY24" s="73">
        <v>9.396778965644728</v>
      </c>
      <c r="ANZ24" s="73">
        <v>8.1329311311269805</v>
      </c>
      <c r="AOA24" s="73">
        <v>8.3916042988448538</v>
      </c>
      <c r="AOB24" s="73">
        <v>7.3969868465450457</v>
      </c>
      <c r="AOC24" s="73">
        <v>8.1022015786731654</v>
      </c>
      <c r="AOD24" s="73">
        <v>8.0578194756718702</v>
      </c>
      <c r="AOE24" s="73">
        <v>8.5857320802464816</v>
      </c>
      <c r="AOF24" s="73">
        <v>6.9380824375156323</v>
      </c>
      <c r="AOG24" s="73">
        <v>8.0467470490678341</v>
      </c>
      <c r="AOH24" s="73">
        <v>1.9272604476297741</v>
      </c>
      <c r="AOI24" s="73">
        <v>3.3570644759256161</v>
      </c>
      <c r="AOJ24" s="73">
        <v>19.72661349091738</v>
      </c>
      <c r="AOK24" s="73">
        <v>4.1001956621756994</v>
      </c>
      <c r="AOL24" s="73">
        <v>14.83406394287616</v>
      </c>
      <c r="AOM24" s="73">
        <v>4.6502942151512041</v>
      </c>
      <c r="AON24" s="73">
        <v>12.014643474650519</v>
      </c>
      <c r="AOO24" s="73">
        <v>2.1426982424068211</v>
      </c>
      <c r="AOP24" s="73">
        <v>4.0195442356340934</v>
      </c>
      <c r="AOQ24" s="73">
        <v>7.9086786317952766</v>
      </c>
      <c r="AOR24" s="73">
        <v>3.221244686469162</v>
      </c>
      <c r="AOS24" s="73">
        <v>2.1324999092966439</v>
      </c>
      <c r="AOT24" s="73">
        <v>5.572398253591019</v>
      </c>
      <c r="AOU24" s="73">
        <v>12.64666350019065</v>
      </c>
      <c r="AOV24" s="73">
        <v>3.3289518048251412</v>
      </c>
      <c r="AOW24" s="73">
        <v>17.476734163855859</v>
      </c>
      <c r="AOX24" s="73">
        <v>17.86734584426631</v>
      </c>
      <c r="AOY24" s="73">
        <v>19.409598464173321</v>
      </c>
      <c r="AOZ24" s="73">
        <v>15.537793342489509</v>
      </c>
      <c r="APA24" s="73">
        <v>9.8682307588964413</v>
      </c>
      <c r="APB24" s="73">
        <v>10.179843879448461</v>
      </c>
      <c r="APC24" s="73">
        <v>8.8106753920542289</v>
      </c>
      <c r="APD24" s="73">
        <v>9.0909046570819374</v>
      </c>
      <c r="APE24" s="73">
        <v>8.0134024170904734</v>
      </c>
      <c r="APF24" s="73">
        <v>8.7773850435626031</v>
      </c>
      <c r="APG24" s="73">
        <v>8.7293044319778481</v>
      </c>
      <c r="APH24" s="73">
        <v>9.3012097536003733</v>
      </c>
      <c r="API24" s="73">
        <v>7.516255973975273</v>
      </c>
      <c r="APJ24" s="73">
        <v>8.7173093031568278</v>
      </c>
      <c r="APK24" s="73">
        <v>2.0878654849322569</v>
      </c>
      <c r="APL24" s="73">
        <v>3.6153002048429732</v>
      </c>
      <c r="APM24" s="73">
        <v>21.24404529791104</v>
      </c>
      <c r="APN24" s="73">
        <v>4.4155953284968987</v>
      </c>
      <c r="APO24" s="73">
        <v>15.97514578463587</v>
      </c>
      <c r="APP24" s="73">
        <v>5.0080091547782288</v>
      </c>
      <c r="APQ24" s="73">
        <v>12.93884681885441</v>
      </c>
      <c r="APR24" s="73">
        <v>2.307521184130426</v>
      </c>
      <c r="APS24" s="73">
        <v>4.328739946067488</v>
      </c>
      <c r="APT24" s="73">
        <v>8.5170385265487472</v>
      </c>
      <c r="APU24" s="73">
        <v>3.4690327392744869</v>
      </c>
      <c r="APV24" s="73">
        <v>2.296538363857926</v>
      </c>
      <c r="APW24" s="73">
        <v>6.0010442730980271</v>
      </c>
      <c r="APX24" s="73">
        <v>13.61948376943608</v>
      </c>
      <c r="APY24" s="73">
        <v>3.5850250205809231</v>
      </c>
      <c r="APZ24" s="73">
        <v>18.82109833030631</v>
      </c>
      <c r="AQA24" s="73">
        <v>19.241757063056031</v>
      </c>
      <c r="AQB24" s="73">
        <v>20.902644499878932</v>
      </c>
      <c r="AQC24" s="73">
        <v>16.733008214988711</v>
      </c>
      <c r="AQD24" s="73">
        <v>10.62732543265772</v>
      </c>
      <c r="AQE24" s="73">
        <v>10.96290879325219</v>
      </c>
      <c r="AQF24" s="73">
        <v>9.4884196529814986</v>
      </c>
      <c r="AQG24" s="73">
        <v>9.790205015319005</v>
      </c>
      <c r="AQH24" s="73">
        <v>8.6298179876358851</v>
      </c>
      <c r="AQI24" s="73">
        <v>9.4525685084520354</v>
      </c>
      <c r="AQJ24" s="73">
        <v>9.4007893882838367</v>
      </c>
      <c r="AQK24" s="73">
        <v>10.01668742695424</v>
      </c>
      <c r="AQL24" s="73">
        <v>8.0944295104349102</v>
      </c>
      <c r="AQM24" s="73">
        <v>9.3878715572458145</v>
      </c>
      <c r="AQN24" s="73">
        <v>2.2484705222347401</v>
      </c>
      <c r="AQO24" s="73">
        <v>3.8735359337603281</v>
      </c>
      <c r="AQP24" s="73">
        <v>22.761477104904671</v>
      </c>
      <c r="AQQ24" s="73">
        <v>4.7309949948181114</v>
      </c>
      <c r="AQR24" s="73">
        <v>17.116227626395581</v>
      </c>
      <c r="AQS24" s="73">
        <v>5.365724094405234</v>
      </c>
      <c r="AQT24" s="73">
        <v>13.863050163058279</v>
      </c>
      <c r="AQU24" s="73">
        <v>2.4723441258540282</v>
      </c>
      <c r="AQV24" s="73">
        <v>4.63793565650088</v>
      </c>
      <c r="AQW24" s="73">
        <v>9.1253984213022363</v>
      </c>
      <c r="AQX24" s="73">
        <v>3.7168207920798042</v>
      </c>
      <c r="AQY24" s="73">
        <v>2.4605768184192058</v>
      </c>
      <c r="AQZ24" s="73">
        <v>6.4296902926050263</v>
      </c>
      <c r="ARA24" s="73">
        <v>14.592304038681529</v>
      </c>
      <c r="ARB24" s="73">
        <v>3.8410982363367032</v>
      </c>
      <c r="ARC24" s="73">
        <v>20.165462496756788</v>
      </c>
      <c r="ARD24" s="73">
        <v>20.616168281845731</v>
      </c>
      <c r="ARE24" s="73">
        <v>22.395690535584599</v>
      </c>
      <c r="ARF24" s="73">
        <v>17.928223087487911</v>
      </c>
      <c r="ARG24" s="73">
        <v>11.38642010641899</v>
      </c>
      <c r="ARH24" s="73">
        <v>11.74597370705593</v>
      </c>
      <c r="ARI24" s="73">
        <v>10.16616391390874</v>
      </c>
      <c r="ARJ24" s="73">
        <v>10.48950537355609</v>
      </c>
      <c r="ARK24" s="73">
        <v>9.2462335581813182</v>
      </c>
      <c r="ARL24" s="73">
        <v>10.12775197334148</v>
      </c>
      <c r="ARM24" s="73">
        <v>10.07227434458984</v>
      </c>
      <c r="ARN24" s="73">
        <v>10.73216510030813</v>
      </c>
      <c r="ARO24" s="73">
        <v>8.6726030468945456</v>
      </c>
      <c r="ARP24" s="73">
        <v>10.058433811334821</v>
      </c>
      <c r="ARQ24" s="73">
        <v>2.4090755595372242</v>
      </c>
      <c r="ARR24" s="73">
        <v>4.1317716626776866</v>
      </c>
      <c r="ARS24" s="73">
        <v>24.278908911898331</v>
      </c>
      <c r="ART24" s="73">
        <v>5.0463946611393213</v>
      </c>
      <c r="ARU24" s="73">
        <v>18.257309468155292</v>
      </c>
      <c r="ARV24" s="73">
        <v>5.7234390340322561</v>
      </c>
      <c r="ARW24" s="73">
        <v>14.787253507262189</v>
      </c>
      <c r="ARX24" s="73">
        <v>2.63716706757763</v>
      </c>
      <c r="ARY24" s="73">
        <v>4.9471313669342711</v>
      </c>
      <c r="ARZ24" s="73">
        <v>9.7337583160557166</v>
      </c>
      <c r="ASA24" s="73">
        <v>3.9646088448851309</v>
      </c>
      <c r="ASB24" s="73">
        <v>2.6246152729804901</v>
      </c>
      <c r="ASC24" s="73">
        <v>6.8583363121120309</v>
      </c>
      <c r="ASD24" s="73">
        <v>0</v>
      </c>
      <c r="ASE24" s="73">
        <v>4.0971714520924927</v>
      </c>
      <c r="ASF24" s="73">
        <v>21.509826663207249</v>
      </c>
      <c r="ASG24" s="73">
        <v>21.990579500635469</v>
      </c>
      <c r="ASH24" s="73">
        <v>23.88873657129032</v>
      </c>
      <c r="ASI24" s="73">
        <v>19.12343795998709</v>
      </c>
      <c r="ASJ24" s="73">
        <v>12.14551478018023</v>
      </c>
      <c r="ASK24" s="73">
        <v>12.52903862085965</v>
      </c>
      <c r="ASL24" s="73">
        <v>10.84390817483597</v>
      </c>
      <c r="ASM24" s="73">
        <v>11.18880573179317</v>
      </c>
      <c r="ASN24" s="73">
        <v>9.862649128726737</v>
      </c>
      <c r="ASO24" s="73">
        <v>10.8029354382309</v>
      </c>
      <c r="ASP24" s="73">
        <v>10.743759300895849</v>
      </c>
      <c r="ASQ24" s="73">
        <v>11.44764277366202</v>
      </c>
      <c r="ASR24" s="73">
        <v>9.2507765833541988</v>
      </c>
      <c r="ASS24" s="73">
        <v>10.728996065423811</v>
      </c>
      <c r="AST24" s="73">
        <v>2.5696805968397052</v>
      </c>
    </row>
    <row r="25" spans="1:1190" x14ac:dyDescent="0.25">
      <c r="A25" s="132" t="s">
        <v>242</v>
      </c>
      <c r="B25" s="73">
        <v>2.938123696457131E-2</v>
      </c>
      <c r="C25" s="73">
        <v>2.938124037832416E-2</v>
      </c>
      <c r="D25" s="73">
        <v>9.9999997348568112E-2</v>
      </c>
      <c r="E25" s="73">
        <v>0.40803733747633619</v>
      </c>
      <c r="F25" s="73">
        <v>4.1750331800225242E-2</v>
      </c>
      <c r="G25" s="73">
        <v>4.1750331789661213E-2</v>
      </c>
      <c r="H25" s="73">
        <v>2.146134873893487E-2</v>
      </c>
      <c r="I25" s="73">
        <v>2.3256768644944512E-2</v>
      </c>
      <c r="J25" s="73">
        <v>3.4977457615306129E-2</v>
      </c>
      <c r="K25" s="73">
        <v>3.3342798398025529E-2</v>
      </c>
      <c r="L25" s="73">
        <v>2.3256766631275811E-2</v>
      </c>
      <c r="M25" s="73">
        <v>2.1461350659663189E-2</v>
      </c>
      <c r="N25" s="73">
        <v>3.3342800464972851E-2</v>
      </c>
      <c r="O25" s="73">
        <v>3.4977455262191558E-2</v>
      </c>
      <c r="P25" s="73">
        <v>0.1086001451190744</v>
      </c>
      <c r="Q25" s="73">
        <v>0.1086001408536854</v>
      </c>
      <c r="R25" s="73">
        <v>1.320586941880591E-2</v>
      </c>
      <c r="S25" s="73">
        <v>7.3639494812246159E-2</v>
      </c>
      <c r="T25" s="73">
        <v>7.3453096152917303E-3</v>
      </c>
      <c r="U25" s="73">
        <v>7.3453097204321648E-3</v>
      </c>
      <c r="V25" s="73">
        <v>5.3459009667817829E-3</v>
      </c>
      <c r="W25" s="73">
        <v>4.8674694192349819E-3</v>
      </c>
      <c r="X25" s="73">
        <v>1.065875789181487E-2</v>
      </c>
      <c r="Y25" s="73">
        <v>1.1983488739599811E-2</v>
      </c>
      <c r="Z25" s="73">
        <v>4.8674695134643554E-3</v>
      </c>
      <c r="AA25" s="73">
        <v>5.3459010588020406E-3</v>
      </c>
      <c r="AB25" s="73">
        <v>1.198348871745746E-2</v>
      </c>
      <c r="AC25" s="73">
        <v>1.06587579157108E-2</v>
      </c>
      <c r="AD25" s="73">
        <v>4.2846217802517926E-3</v>
      </c>
      <c r="AE25" s="73">
        <v>5.8762473929151987E-2</v>
      </c>
      <c r="AF25" s="73">
        <v>5.8762480756657777E-2</v>
      </c>
      <c r="AG25" s="73">
        <v>0.1999999946971682</v>
      </c>
      <c r="AH25" s="73">
        <v>0.81607467495267605</v>
      </c>
      <c r="AI25" s="73">
        <v>8.350066360045523E-2</v>
      </c>
      <c r="AJ25" s="73">
        <v>8.35006635793272E-2</v>
      </c>
      <c r="AK25" s="73">
        <v>4.2922697477876061E-2</v>
      </c>
      <c r="AL25" s="73">
        <v>4.6513537289895372E-2</v>
      </c>
      <c r="AM25" s="73">
        <v>6.9954915230618711E-2</v>
      </c>
      <c r="AN25" s="73">
        <v>6.6685596796056984E-2</v>
      </c>
      <c r="AO25" s="73">
        <v>4.651353326255793E-2</v>
      </c>
      <c r="AP25" s="73">
        <v>4.2922701319332679E-2</v>
      </c>
      <c r="AQ25" s="73">
        <v>6.6685600929951669E-2</v>
      </c>
      <c r="AR25" s="73">
        <v>6.9954910524389582E-2</v>
      </c>
      <c r="AS25" s="73">
        <v>0.21720029023817661</v>
      </c>
      <c r="AT25" s="73">
        <v>0.21720028170739841</v>
      </c>
      <c r="AU25" s="73">
        <v>2.641173883761664E-2</v>
      </c>
      <c r="AV25" s="73">
        <v>0.14727898962449931</v>
      </c>
      <c r="AW25" s="73">
        <v>1.4690619230585809E-2</v>
      </c>
      <c r="AX25" s="73">
        <v>1.4690619440866659E-2</v>
      </c>
      <c r="AY25" s="73">
        <v>1.069180193356528E-2</v>
      </c>
      <c r="AZ25" s="73">
        <v>9.7349388384715164E-3</v>
      </c>
      <c r="BA25" s="73">
        <v>2.1317515783631089E-2</v>
      </c>
      <c r="BB25" s="73">
        <v>2.3966977479200999E-2</v>
      </c>
      <c r="BC25" s="73">
        <v>9.7349390269302807E-3</v>
      </c>
      <c r="BD25" s="73">
        <v>1.069180211760578E-2</v>
      </c>
      <c r="BE25" s="73">
        <v>2.396697743491626E-2</v>
      </c>
      <c r="BF25" s="73">
        <v>2.131751583142294E-2</v>
      </c>
      <c r="BG25" s="73">
        <v>8.5692435605049695E-3</v>
      </c>
      <c r="BH25" s="73">
        <v>8.8143710893732616E-2</v>
      </c>
      <c r="BI25" s="73">
        <v>8.8143721134991207E-2</v>
      </c>
      <c r="BJ25" s="73">
        <v>0.29999999204576788</v>
      </c>
      <c r="BK25" s="73">
        <v>1.2241120124290159</v>
      </c>
      <c r="BL25" s="73">
        <v>0.12525099540068521</v>
      </c>
      <c r="BM25" s="73">
        <v>0.12525099536899309</v>
      </c>
      <c r="BN25" s="73">
        <v>6.4384046216817162E-2</v>
      </c>
      <c r="BO25" s="73">
        <v>6.9770305934846163E-2</v>
      </c>
      <c r="BP25" s="73">
        <v>0.10493237284593129</v>
      </c>
      <c r="BQ25" s="73">
        <v>0.10002839519408829</v>
      </c>
      <c r="BR25" s="73">
        <v>6.9770299893840079E-2</v>
      </c>
      <c r="BS25" s="73">
        <v>6.4384051979002099E-2</v>
      </c>
      <c r="BT25" s="73">
        <v>0.1000284013949303</v>
      </c>
      <c r="BU25" s="73">
        <v>0.1049323657865876</v>
      </c>
      <c r="BV25" s="73">
        <v>0.32580043535727832</v>
      </c>
      <c r="BW25" s="73">
        <v>0.32580042256111108</v>
      </c>
      <c r="BX25" s="73">
        <v>3.9617608256427309E-2</v>
      </c>
      <c r="BY25" s="73">
        <v>0.2209184844367526</v>
      </c>
      <c r="BZ25" s="73">
        <v>2.2035928845879842E-2</v>
      </c>
      <c r="CA25" s="73">
        <v>2.2035929161301149E-2</v>
      </c>
      <c r="CB25" s="73">
        <v>1.6037702900348762E-2</v>
      </c>
      <c r="CC25" s="73">
        <v>1.4602408257708029E-2</v>
      </c>
      <c r="CD25" s="73">
        <v>3.1976273675447288E-2</v>
      </c>
      <c r="CE25" s="73">
        <v>3.5950466218802143E-2</v>
      </c>
      <c r="CF25" s="73">
        <v>1.460240854039617E-2</v>
      </c>
      <c r="CG25" s="73">
        <v>1.603770317640953E-2</v>
      </c>
      <c r="CH25" s="73">
        <v>3.5950466152375057E-2</v>
      </c>
      <c r="CI25" s="73">
        <v>3.1976273747135027E-2</v>
      </c>
      <c r="CJ25" s="73">
        <v>1.28538653407581E-2</v>
      </c>
      <c r="CK25" s="73">
        <v>0.1175249478583133</v>
      </c>
      <c r="CL25" s="73">
        <v>0.1175249615133251</v>
      </c>
      <c r="CM25" s="73">
        <v>0.39999998939436832</v>
      </c>
      <c r="CN25" s="73">
        <v>1.632149349905355</v>
      </c>
      <c r="CO25" s="73">
        <v>0.16700132720091521</v>
      </c>
      <c r="CP25" s="73">
        <v>0.16700132715865909</v>
      </c>
      <c r="CQ25" s="73">
        <v>8.5845394955758422E-2</v>
      </c>
      <c r="CR25" s="73">
        <v>9.3027074579797156E-2</v>
      </c>
      <c r="CS25" s="73">
        <v>0.13990983046124411</v>
      </c>
      <c r="CT25" s="73">
        <v>0.13337119359211991</v>
      </c>
      <c r="CU25" s="73">
        <v>9.3027066525122298E-2</v>
      </c>
      <c r="CV25" s="73">
        <v>8.5845402638671825E-2</v>
      </c>
      <c r="CW25" s="73">
        <v>0.13337120185990931</v>
      </c>
      <c r="CX25" s="73">
        <v>0.13990982104878569</v>
      </c>
      <c r="CY25" s="73">
        <v>0.43440058047638141</v>
      </c>
      <c r="CZ25" s="73">
        <v>0.43440056341482441</v>
      </c>
      <c r="DA25" s="73">
        <v>5.2823477675238061E-2</v>
      </c>
      <c r="DB25" s="73">
        <v>0.29455797924900601</v>
      </c>
      <c r="DC25" s="73">
        <v>2.938123846117395E-2</v>
      </c>
      <c r="DD25" s="73">
        <v>2.9381238881735688E-2</v>
      </c>
      <c r="DE25" s="73">
        <v>2.1383603867132249E-2</v>
      </c>
      <c r="DF25" s="73">
        <v>1.946987767694458E-2</v>
      </c>
      <c r="DG25" s="73">
        <v>4.2635031567263497E-2</v>
      </c>
      <c r="DH25" s="73">
        <v>4.7933954958403302E-2</v>
      </c>
      <c r="DI25" s="73">
        <v>1.9469878053862091E-2</v>
      </c>
      <c r="DJ25" s="73">
        <v>2.138360423521327E-2</v>
      </c>
      <c r="DK25" s="73">
        <v>4.7933954869833893E-2</v>
      </c>
      <c r="DL25" s="73">
        <v>4.2635031662847232E-2</v>
      </c>
      <c r="DM25" s="73">
        <v>1.7138487121011282E-2</v>
      </c>
      <c r="DN25" s="73">
        <v>0.146906184822894</v>
      </c>
      <c r="DO25" s="73">
        <v>0.14690620189165871</v>
      </c>
      <c r="DP25" s="73">
        <v>0.49999998674296792</v>
      </c>
      <c r="DQ25" s="73">
        <v>2.040186687381695</v>
      </c>
      <c r="DR25" s="73">
        <v>0.20875165900114509</v>
      </c>
      <c r="DS25" s="73">
        <v>0.20875165894832509</v>
      </c>
      <c r="DT25" s="73">
        <v>0.1073067436946996</v>
      </c>
      <c r="DU25" s="73">
        <v>0.11628384322474811</v>
      </c>
      <c r="DV25" s="73">
        <v>0.1748872880765566</v>
      </c>
      <c r="DW25" s="73">
        <v>0.16671399199015141</v>
      </c>
      <c r="DX25" s="73">
        <v>0.11628383315640441</v>
      </c>
      <c r="DY25" s="73">
        <v>0.1073067532983412</v>
      </c>
      <c r="DZ25" s="73">
        <v>0.16671400232488789</v>
      </c>
      <c r="EA25" s="73">
        <v>0.17488727631098361</v>
      </c>
      <c r="EB25" s="73">
        <v>0.54300072559548285</v>
      </c>
      <c r="EC25" s="73">
        <v>0.54300070426853708</v>
      </c>
      <c r="ED25" s="73">
        <v>6.6029347094048826E-2</v>
      </c>
      <c r="EE25" s="73">
        <v>0.36819747406125908</v>
      </c>
      <c r="EF25" s="73">
        <v>3.6726548076467989E-2</v>
      </c>
      <c r="EG25" s="73">
        <v>3.6726548602170193E-2</v>
      </c>
      <c r="EH25" s="73">
        <v>2.672950483391575E-2</v>
      </c>
      <c r="EI25" s="73">
        <v>2.43373470961811E-2</v>
      </c>
      <c r="EJ25" s="73">
        <v>5.3293789459079678E-2</v>
      </c>
      <c r="EK25" s="73">
        <v>5.9917443698004468E-2</v>
      </c>
      <c r="EL25" s="73">
        <v>2.4337347567327999E-2</v>
      </c>
      <c r="EM25" s="73">
        <v>2.672950529401703E-2</v>
      </c>
      <c r="EN25" s="73">
        <v>5.9917443587292722E-2</v>
      </c>
      <c r="EO25" s="73">
        <v>5.329378957855934E-2</v>
      </c>
      <c r="EP25" s="73">
        <v>2.1423108901264441E-2</v>
      </c>
      <c r="EQ25" s="73">
        <v>0.17628742178747481</v>
      </c>
      <c r="ER25" s="73">
        <v>0.17628744226999221</v>
      </c>
      <c r="ES25" s="73">
        <v>0.59999998409156841</v>
      </c>
      <c r="ET25" s="73">
        <v>2.448224024858034</v>
      </c>
      <c r="EU25" s="73">
        <v>0.2505019908013752</v>
      </c>
      <c r="EV25" s="73">
        <v>0.25050199073799112</v>
      </c>
      <c r="EW25" s="73">
        <v>0.12876809243364079</v>
      </c>
      <c r="EX25" s="73">
        <v>0.13954061186969871</v>
      </c>
      <c r="EY25" s="73">
        <v>0.20986474569186911</v>
      </c>
      <c r="EZ25" s="73">
        <v>0.2000567903881828</v>
      </c>
      <c r="FA25" s="73">
        <v>0.13954059978768649</v>
      </c>
      <c r="FB25" s="73">
        <v>0.12876810395801069</v>
      </c>
      <c r="FC25" s="73">
        <v>0.20005680278986659</v>
      </c>
      <c r="FD25" s="73">
        <v>0.20986473157318161</v>
      </c>
      <c r="FE25" s="73">
        <v>0.65160087071458439</v>
      </c>
      <c r="FF25" s="73">
        <v>0.65160084512225025</v>
      </c>
      <c r="FG25" s="73">
        <v>7.9235216512859558E-2</v>
      </c>
      <c r="FH25" s="73">
        <v>0.44183696887351243</v>
      </c>
      <c r="FI25" s="73">
        <v>4.407185769176207E-2</v>
      </c>
      <c r="FJ25" s="73">
        <v>4.4071858322604678E-2</v>
      </c>
      <c r="FK25" s="73">
        <v>3.2075405800699237E-2</v>
      </c>
      <c r="FL25" s="73">
        <v>2.9204816515417641E-2</v>
      </c>
      <c r="FM25" s="73">
        <v>6.3952547350895908E-2</v>
      </c>
      <c r="FN25" s="73">
        <v>7.1900932437605675E-2</v>
      </c>
      <c r="FO25" s="73">
        <v>2.9204817080793932E-2</v>
      </c>
      <c r="FP25" s="73">
        <v>3.2075406352820773E-2</v>
      </c>
      <c r="FQ25" s="73">
        <v>7.190093230475153E-2</v>
      </c>
      <c r="FR25" s="73">
        <v>6.3952547494271483E-2</v>
      </c>
      <c r="FS25" s="73">
        <v>2.5707730681517611E-2</v>
      </c>
      <c r="FT25" s="73">
        <v>0.20566865875205539</v>
      </c>
      <c r="FU25" s="73">
        <v>0.20566868264832519</v>
      </c>
      <c r="FV25" s="73">
        <v>0.69999998144016906</v>
      </c>
      <c r="FW25" s="73">
        <v>2.856261362334374</v>
      </c>
      <c r="FX25" s="73">
        <v>0.29225232260160527</v>
      </c>
      <c r="FY25" s="73">
        <v>0.29225232252765693</v>
      </c>
      <c r="FZ25" s="73">
        <v>0.15022944117258211</v>
      </c>
      <c r="GA25" s="73">
        <v>0.16279738051464959</v>
      </c>
      <c r="GB25" s="73">
        <v>0.24484220330718159</v>
      </c>
      <c r="GC25" s="73">
        <v>0.23339958878621431</v>
      </c>
      <c r="GD25" s="73">
        <v>0.16279736641896911</v>
      </c>
      <c r="GE25" s="73">
        <v>0.15022945461768</v>
      </c>
      <c r="GF25" s="73">
        <v>0.23339960325484529</v>
      </c>
      <c r="GG25" s="73">
        <v>0.2448421868353797</v>
      </c>
      <c r="GH25" s="73">
        <v>0.76020101583368571</v>
      </c>
      <c r="GI25" s="73">
        <v>0.76020098597596375</v>
      </c>
      <c r="GJ25" s="73">
        <v>9.2441085931670386E-2</v>
      </c>
      <c r="GK25" s="73">
        <v>0.51547646368576538</v>
      </c>
      <c r="GL25" s="73">
        <v>5.1417167307056207E-2</v>
      </c>
      <c r="GM25" s="73">
        <v>5.1417168043039127E-2</v>
      </c>
      <c r="GN25" s="73">
        <v>3.7421306767482752E-2</v>
      </c>
      <c r="GO25" s="73">
        <v>3.4072285934654223E-2</v>
      </c>
      <c r="GP25" s="73">
        <v>7.4611305242712145E-2</v>
      </c>
      <c r="GQ25" s="73">
        <v>8.3884421177206847E-2</v>
      </c>
      <c r="GR25" s="73">
        <v>3.4072286594259871E-2</v>
      </c>
      <c r="GS25" s="73">
        <v>3.7421307411624451E-2</v>
      </c>
      <c r="GT25" s="73">
        <v>8.3884421022210234E-2</v>
      </c>
      <c r="GU25" s="73">
        <v>7.4611305409983508E-2</v>
      </c>
      <c r="GV25" s="73">
        <v>2.9992352461770799E-2</v>
      </c>
      <c r="GW25" s="73">
        <v>0.2350498957166357</v>
      </c>
      <c r="GX25" s="73">
        <v>0.23504992302665961</v>
      </c>
      <c r="GY25" s="73">
        <v>0.79999997878876805</v>
      </c>
      <c r="GZ25" s="73">
        <v>3.2642986998107131</v>
      </c>
      <c r="HA25" s="73">
        <v>0.33400265440183508</v>
      </c>
      <c r="HB25" s="73">
        <v>0.33400265431732312</v>
      </c>
      <c r="HC25" s="73">
        <v>0.17169078991152309</v>
      </c>
      <c r="HD25" s="73">
        <v>0.18605414915960061</v>
      </c>
      <c r="HE25" s="73">
        <v>0.27981966092249427</v>
      </c>
      <c r="HF25" s="73">
        <v>0.26674238718424559</v>
      </c>
      <c r="HG25" s="73">
        <v>0.1860541330502512</v>
      </c>
      <c r="HH25" s="73">
        <v>0.1716908052773497</v>
      </c>
      <c r="HI25" s="73">
        <v>0.26674240371982461</v>
      </c>
      <c r="HJ25" s="73">
        <v>0.27981964209757759</v>
      </c>
      <c r="HK25" s="73">
        <v>0.86880116095278959</v>
      </c>
      <c r="HL25" s="73">
        <v>0.86880112682967592</v>
      </c>
      <c r="HM25" s="73">
        <v>0.10564695535048101</v>
      </c>
      <c r="HN25" s="73">
        <v>0.58911595849801879</v>
      </c>
      <c r="HO25" s="73">
        <v>5.8762476922350218E-2</v>
      </c>
      <c r="HP25" s="73">
        <v>5.8762477763473701E-2</v>
      </c>
      <c r="HQ25" s="73">
        <v>4.2767207734266212E-2</v>
      </c>
      <c r="HR25" s="73">
        <v>3.8939755353890687E-2</v>
      </c>
      <c r="HS25" s="73">
        <v>8.5270063134528271E-2</v>
      </c>
      <c r="HT25" s="73">
        <v>9.5867909916807964E-2</v>
      </c>
      <c r="HU25" s="73">
        <v>3.8939756107725737E-2</v>
      </c>
      <c r="HV25" s="73">
        <v>4.2767208470428288E-2</v>
      </c>
      <c r="HW25" s="73">
        <v>9.586790973966916E-2</v>
      </c>
      <c r="HX25" s="73">
        <v>8.5270063325695727E-2</v>
      </c>
      <c r="HY25" s="73">
        <v>3.4276974242023923E-2</v>
      </c>
      <c r="HZ25" s="73">
        <v>0.26443113268121682</v>
      </c>
      <c r="IA25" s="73">
        <v>0.26443116340499301</v>
      </c>
      <c r="IB25" s="73">
        <v>0.8999999761373686</v>
      </c>
      <c r="IC25" s="73">
        <v>3.672336037287053</v>
      </c>
      <c r="ID25" s="73">
        <v>0.37575298620206532</v>
      </c>
      <c r="IE25" s="73">
        <v>0.37575298610698887</v>
      </c>
      <c r="IF25" s="73">
        <v>0.19315213865046441</v>
      </c>
      <c r="IG25" s="73">
        <v>0.20931091780455119</v>
      </c>
      <c r="IH25" s="73">
        <v>0.3147971185378069</v>
      </c>
      <c r="II25" s="73">
        <v>0.30008518558227743</v>
      </c>
      <c r="IJ25" s="73">
        <v>0.20931089968153299</v>
      </c>
      <c r="IK25" s="73">
        <v>0.19315215593701909</v>
      </c>
      <c r="IL25" s="73">
        <v>0.300085204184803</v>
      </c>
      <c r="IM25" s="73">
        <v>0.31479709735977579</v>
      </c>
      <c r="IN25" s="73">
        <v>0.97740130607189069</v>
      </c>
      <c r="IO25" s="73">
        <v>0.97740126768338931</v>
      </c>
      <c r="IP25" s="73">
        <v>0.11885282476929181</v>
      </c>
      <c r="IQ25" s="73">
        <v>0.66275545331027197</v>
      </c>
      <c r="IR25" s="73">
        <v>6.6107786537644306E-2</v>
      </c>
      <c r="IS25" s="73">
        <v>6.6107787483908137E-2</v>
      </c>
      <c r="IT25" s="73">
        <v>4.8113108701049748E-2</v>
      </c>
      <c r="IU25" s="73">
        <v>4.3807224773127248E-2</v>
      </c>
      <c r="IV25" s="73">
        <v>9.5928821026344563E-2</v>
      </c>
      <c r="IW25" s="73">
        <v>0.10785139865640921</v>
      </c>
      <c r="IX25" s="73">
        <v>4.3807225621191638E-2</v>
      </c>
      <c r="IY25" s="73">
        <v>4.8113109529231951E-2</v>
      </c>
      <c r="IZ25" s="73">
        <v>0.10785139845712791</v>
      </c>
      <c r="JA25" s="73">
        <v>9.592882124140778E-2</v>
      </c>
      <c r="JB25" s="73">
        <v>3.85615960222771E-2</v>
      </c>
      <c r="JC25" s="73">
        <v>0.29381236964579749</v>
      </c>
      <c r="JD25" s="73">
        <v>0.29381240378332618</v>
      </c>
      <c r="JE25" s="73">
        <v>0.99999997348596825</v>
      </c>
      <c r="JF25" s="73">
        <v>4.0803733747633926</v>
      </c>
      <c r="JG25" s="73">
        <v>0.41750331800229518</v>
      </c>
      <c r="JH25" s="73">
        <v>0.41750331789665501</v>
      </c>
      <c r="JI25" s="73">
        <v>0.21461348738940539</v>
      </c>
      <c r="JJ25" s="73">
        <v>0.23256768644950221</v>
      </c>
      <c r="JK25" s="73">
        <v>0.34977457615311941</v>
      </c>
      <c r="JL25" s="73">
        <v>0.33342798398030848</v>
      </c>
      <c r="JM25" s="73">
        <v>0.232567666312815</v>
      </c>
      <c r="JN25" s="73">
        <v>0.21461350659668851</v>
      </c>
      <c r="JO25" s="73">
        <v>0.3334280046497819</v>
      </c>
      <c r="JP25" s="73">
        <v>0.34977455262197382</v>
      </c>
      <c r="JQ25" s="73">
        <v>1.086001451190993</v>
      </c>
      <c r="JR25" s="73">
        <v>1.0860014085371019</v>
      </c>
      <c r="JS25" s="73">
        <v>0.1320586941881024</v>
      </c>
      <c r="JT25" s="73">
        <v>0.73639494812252537</v>
      </c>
      <c r="JU25" s="73">
        <v>7.3453096152938366E-2</v>
      </c>
      <c r="JV25" s="73">
        <v>7.3453097204342718E-2</v>
      </c>
      <c r="JW25" s="73">
        <v>5.3459009667833159E-2</v>
      </c>
      <c r="JX25" s="73">
        <v>4.8674694192363782E-2</v>
      </c>
      <c r="JY25" s="73">
        <v>0.1065875789181608</v>
      </c>
      <c r="JZ25" s="73">
        <v>0.11983488739601041</v>
      </c>
      <c r="KA25" s="73">
        <v>4.8674695134657463E-2</v>
      </c>
      <c r="KB25" s="73">
        <v>5.3459010588035677E-2</v>
      </c>
      <c r="KC25" s="73">
        <v>0.1198348871745868</v>
      </c>
      <c r="KD25" s="73">
        <v>0.10658757915712</v>
      </c>
      <c r="KE25" s="73">
        <v>4.2846217802530243E-2</v>
      </c>
      <c r="KF25" s="73">
        <v>0.32319360661037749</v>
      </c>
      <c r="KG25" s="73">
        <v>0.3231936441616598</v>
      </c>
      <c r="KH25" s="73">
        <v>1.099999970834568</v>
      </c>
      <c r="KI25" s="73">
        <v>4.4884107122397321</v>
      </c>
      <c r="KJ25" s="73">
        <v>0.45925364980252509</v>
      </c>
      <c r="KK25" s="73">
        <v>0.45925364968632088</v>
      </c>
      <c r="KL25" s="73">
        <v>0.23607483612834651</v>
      </c>
      <c r="KM25" s="73">
        <v>0.25582445509445328</v>
      </c>
      <c r="KN25" s="73">
        <v>0.38475203376843231</v>
      </c>
      <c r="KO25" s="73">
        <v>0.36677078237833982</v>
      </c>
      <c r="KP25" s="73">
        <v>0.25582443294409751</v>
      </c>
      <c r="KQ25" s="73">
        <v>0.23607485725635821</v>
      </c>
      <c r="KR25" s="73">
        <v>0.36677080511476068</v>
      </c>
      <c r="KS25" s="73">
        <v>0.38475200788417169</v>
      </c>
      <c r="KT25" s="73">
        <v>1.194601596310096</v>
      </c>
      <c r="KU25" s="73">
        <v>1.194601549390814</v>
      </c>
      <c r="KV25" s="73">
        <v>0.1452645636069132</v>
      </c>
      <c r="KW25" s="73">
        <v>0.81003444293477844</v>
      </c>
      <c r="KX25" s="73">
        <v>8.0798405768232343E-2</v>
      </c>
      <c r="KY25" s="73">
        <v>8.0798406924777078E-2</v>
      </c>
      <c r="KZ25" s="73">
        <v>5.8804910634616611E-2</v>
      </c>
      <c r="LA25" s="73">
        <v>5.354216361160026E-2</v>
      </c>
      <c r="LB25" s="73">
        <v>0.1172463368099769</v>
      </c>
      <c r="LC25" s="73">
        <v>0.1318183761356114</v>
      </c>
      <c r="LD25" s="73">
        <v>5.3542164648123461E-2</v>
      </c>
      <c r="LE25" s="73">
        <v>5.8804911646839618E-2</v>
      </c>
      <c r="LF25" s="73">
        <v>0.13181837589204559</v>
      </c>
      <c r="LG25" s="73">
        <v>0.11724633707283209</v>
      </c>
      <c r="LH25" s="73">
        <v>4.7130839582783371E-2</v>
      </c>
      <c r="LI25" s="73">
        <v>0.35257484357495911</v>
      </c>
      <c r="LJ25" s="73">
        <v>0.35257488453999369</v>
      </c>
      <c r="LK25" s="73">
        <v>1.199999968183169</v>
      </c>
      <c r="LL25" s="73">
        <v>4.8964480497160707</v>
      </c>
      <c r="LM25" s="73">
        <v>0.50100398160275517</v>
      </c>
      <c r="LN25" s="73">
        <v>0.50100398147598646</v>
      </c>
      <c r="LO25" s="73">
        <v>0.25753618486728791</v>
      </c>
      <c r="LP25" s="73">
        <v>0.27908122373940369</v>
      </c>
      <c r="LQ25" s="73">
        <v>0.41972949138374482</v>
      </c>
      <c r="LR25" s="73">
        <v>0.4001135807763716</v>
      </c>
      <c r="LS25" s="73">
        <v>0.27908119957537941</v>
      </c>
      <c r="LT25" s="73">
        <v>0.2575362079160276</v>
      </c>
      <c r="LU25" s="73">
        <v>0.40011360557973907</v>
      </c>
      <c r="LV25" s="73">
        <v>0.41972946314636961</v>
      </c>
      <c r="LW25" s="73">
        <v>1.3032017414291961</v>
      </c>
      <c r="LX25" s="73">
        <v>1.303201690244528</v>
      </c>
      <c r="LY25" s="73">
        <v>0.158470433025724</v>
      </c>
      <c r="LZ25" s="73">
        <v>0.88367393774703173</v>
      </c>
      <c r="MA25" s="73">
        <v>8.8143715383526486E-2</v>
      </c>
      <c r="MB25" s="73">
        <v>8.8143716645211562E-2</v>
      </c>
      <c r="MC25" s="73">
        <v>6.4150811601400182E-2</v>
      </c>
      <c r="MD25" s="73">
        <v>5.8409633030836801E-2</v>
      </c>
      <c r="ME25" s="73">
        <v>0.12790509470179309</v>
      </c>
      <c r="MF25" s="73">
        <v>0.14380186487521271</v>
      </c>
      <c r="MG25" s="73">
        <v>5.8409634161589383E-2</v>
      </c>
      <c r="MH25" s="73">
        <v>6.4150812705643157E-2</v>
      </c>
      <c r="MI25" s="73">
        <v>0.14380186460950439</v>
      </c>
      <c r="MJ25" s="73">
        <v>0.12790509498854419</v>
      </c>
      <c r="MK25" s="73">
        <v>5.1415461363036569E-2</v>
      </c>
      <c r="ML25" s="73">
        <v>0.38195608053953878</v>
      </c>
      <c r="MM25" s="73">
        <v>0.38195612491832709</v>
      </c>
      <c r="MN25" s="73">
        <v>1.2999999655317691</v>
      </c>
      <c r="MO25" s="73">
        <v>5.3044853871924103</v>
      </c>
      <c r="MP25" s="73">
        <v>0.54275431340298497</v>
      </c>
      <c r="MQ25" s="73">
        <v>0.54275431326565271</v>
      </c>
      <c r="MR25" s="73">
        <v>0.27899753360622898</v>
      </c>
      <c r="MS25" s="73">
        <v>0.30233799238435488</v>
      </c>
      <c r="MT25" s="73">
        <v>0.4547069489990575</v>
      </c>
      <c r="MU25" s="73">
        <v>0.43345637917440299</v>
      </c>
      <c r="MV25" s="73">
        <v>0.30233796620666181</v>
      </c>
      <c r="MW25" s="73">
        <v>0.27899755857569702</v>
      </c>
      <c r="MX25" s="73">
        <v>0.43345640604471841</v>
      </c>
      <c r="MY25" s="73">
        <v>0.45470691840856792</v>
      </c>
      <c r="MZ25" s="73">
        <v>1.4118018865482991</v>
      </c>
      <c r="NA25" s="73">
        <v>1.4118018310982421</v>
      </c>
      <c r="NB25" s="73">
        <v>0.1716763024445348</v>
      </c>
      <c r="NC25" s="73">
        <v>0.95731343255928436</v>
      </c>
      <c r="ND25" s="73">
        <v>9.5489024998820615E-2</v>
      </c>
      <c r="NE25" s="73">
        <v>9.5489026365646157E-2</v>
      </c>
      <c r="NF25" s="73">
        <v>6.9496712568183669E-2</v>
      </c>
      <c r="NG25" s="73">
        <v>6.3277102450073439E-2</v>
      </c>
      <c r="NH25" s="73">
        <v>0.1385638525936094</v>
      </c>
      <c r="NI25" s="73">
        <v>0.15578535361481391</v>
      </c>
      <c r="NJ25" s="73">
        <v>6.3277103675055207E-2</v>
      </c>
      <c r="NK25" s="73">
        <v>6.9496713764446938E-2</v>
      </c>
      <c r="NL25" s="73">
        <v>0.15578535332696319</v>
      </c>
      <c r="NM25" s="73">
        <v>0.1385638529042563</v>
      </c>
      <c r="NN25" s="73">
        <v>5.5700083143289787E-2</v>
      </c>
      <c r="NO25" s="73">
        <v>0.41133731750412061</v>
      </c>
      <c r="NP25" s="73">
        <v>0.41133736529666021</v>
      </c>
      <c r="NQ25" s="73">
        <v>1.3999999628803681</v>
      </c>
      <c r="NR25" s="73">
        <v>5.7125227246687524</v>
      </c>
      <c r="NS25" s="73">
        <v>0.58450464520321488</v>
      </c>
      <c r="NT25" s="73">
        <v>0.58450464505531863</v>
      </c>
      <c r="NU25" s="73">
        <v>0.30045888234516999</v>
      </c>
      <c r="NV25" s="73">
        <v>0.3255947610293054</v>
      </c>
      <c r="NW25" s="73">
        <v>0.48968440661436979</v>
      </c>
      <c r="NX25" s="73">
        <v>0.46679917757243472</v>
      </c>
      <c r="NY25" s="73">
        <v>0.32559473283794332</v>
      </c>
      <c r="NZ25" s="73">
        <v>0.3004589092353665</v>
      </c>
      <c r="OA25" s="73">
        <v>0.46679920650969658</v>
      </c>
      <c r="OB25" s="73">
        <v>0.48968437367076589</v>
      </c>
      <c r="OC25" s="73">
        <v>1.5204020316674001</v>
      </c>
      <c r="OD25" s="73">
        <v>1.520401971951953</v>
      </c>
      <c r="OE25" s="73">
        <v>0.18488217186334549</v>
      </c>
      <c r="OF25" s="73">
        <v>1.0309529273715381</v>
      </c>
      <c r="OG25" s="73">
        <v>0.10283433461411461</v>
      </c>
      <c r="OH25" s="73">
        <v>0.1028343360860805</v>
      </c>
      <c r="OI25" s="73">
        <v>7.4842613534967115E-2</v>
      </c>
      <c r="OJ25" s="73">
        <v>6.8144571869309847E-2</v>
      </c>
      <c r="OK25" s="73">
        <v>0.14922261048542551</v>
      </c>
      <c r="OL25" s="73">
        <v>0.16776884235441489</v>
      </c>
      <c r="OM25" s="73">
        <v>6.8144573188521185E-2</v>
      </c>
      <c r="ON25" s="73">
        <v>7.4842614823250747E-2</v>
      </c>
      <c r="OO25" s="73">
        <v>0.167768842044422</v>
      </c>
      <c r="OP25" s="73">
        <v>0.14922261081996849</v>
      </c>
      <c r="OQ25" s="73">
        <v>5.9984704923542888E-2</v>
      </c>
      <c r="OR25" s="73">
        <v>0.44071855446870051</v>
      </c>
      <c r="OS25" s="73">
        <v>0.44071860567499371</v>
      </c>
      <c r="OT25" s="73">
        <v>1.499999960228968</v>
      </c>
      <c r="OU25" s="73">
        <v>6.120560062145092</v>
      </c>
      <c r="OV25" s="73">
        <v>0.62625497700344479</v>
      </c>
      <c r="OW25" s="73">
        <v>0.62625497684498443</v>
      </c>
      <c r="OX25" s="73">
        <v>0.32192023108411122</v>
      </c>
      <c r="OY25" s="73">
        <v>0.34885152967425609</v>
      </c>
      <c r="OZ25" s="73">
        <v>0.52466186422968242</v>
      </c>
      <c r="PA25" s="73">
        <v>0.50014197597046606</v>
      </c>
      <c r="PB25" s="73">
        <v>0.34885149946922628</v>
      </c>
      <c r="PC25" s="73">
        <v>0.32192025989503559</v>
      </c>
      <c r="PD25" s="73">
        <v>0.50014200697467492</v>
      </c>
      <c r="PE25" s="73">
        <v>0.52466182893296376</v>
      </c>
      <c r="PF25" s="73">
        <v>1.6290021767865011</v>
      </c>
      <c r="PG25" s="73">
        <v>1.6290021128056671</v>
      </c>
      <c r="PH25" s="73">
        <v>0.19808804128215621</v>
      </c>
      <c r="PI25" s="73">
        <v>1.1045924221837911</v>
      </c>
      <c r="PJ25" s="73">
        <v>0.1101796442294088</v>
      </c>
      <c r="PK25" s="73">
        <v>0.1101796458065149</v>
      </c>
      <c r="PL25" s="73">
        <v>8.0188514501750713E-2</v>
      </c>
      <c r="PM25" s="73">
        <v>7.3012041288546478E-2</v>
      </c>
      <c r="PN25" s="73">
        <v>0.15988136837724179</v>
      </c>
      <c r="PO25" s="73">
        <v>0.1797523310940162</v>
      </c>
      <c r="PP25" s="73">
        <v>7.3012042701987162E-2</v>
      </c>
      <c r="PQ25" s="73">
        <v>8.0188515882054376E-2</v>
      </c>
      <c r="PR25" s="73">
        <v>0.17975233076188091</v>
      </c>
      <c r="PS25" s="73">
        <v>0.15988136873568051</v>
      </c>
      <c r="PT25" s="73">
        <v>6.4269326703796065E-2</v>
      </c>
      <c r="PU25" s="73">
        <v>0.47009979143328262</v>
      </c>
      <c r="PV25" s="73">
        <v>0.47009984605332861</v>
      </c>
      <c r="PW25" s="73">
        <v>1.5999999575775701</v>
      </c>
      <c r="PX25" s="73">
        <v>6.5285973996214288</v>
      </c>
      <c r="PY25" s="73">
        <v>0.66800530880367559</v>
      </c>
      <c r="PZ25" s="73">
        <v>0.66800530863465091</v>
      </c>
      <c r="QA25" s="73">
        <v>0.34338157982305278</v>
      </c>
      <c r="QB25" s="73">
        <v>0.37210829831920761</v>
      </c>
      <c r="QC25" s="73">
        <v>0.55963932184499554</v>
      </c>
      <c r="QD25" s="73">
        <v>0.53348477436849762</v>
      </c>
      <c r="QE25" s="73">
        <v>0.37210826610050801</v>
      </c>
      <c r="QF25" s="73">
        <v>0.34338161055470601</v>
      </c>
      <c r="QG25" s="73">
        <v>0.53348480743965465</v>
      </c>
      <c r="QH25" s="73">
        <v>0.55963928419516284</v>
      </c>
      <c r="QI25" s="73">
        <v>1.7376023219056069</v>
      </c>
      <c r="QJ25" s="73">
        <v>1.7376022536593809</v>
      </c>
      <c r="QK25" s="73">
        <v>0.2112939107009669</v>
      </c>
      <c r="QL25" s="73">
        <v>1.178231916996044</v>
      </c>
      <c r="QM25" s="73">
        <v>0.11752495384470291</v>
      </c>
      <c r="QN25" s="73">
        <v>0.11752495552694971</v>
      </c>
      <c r="QO25" s="73">
        <v>8.5534415468534186E-2</v>
      </c>
      <c r="QP25" s="73">
        <v>7.7879510707782984E-2</v>
      </c>
      <c r="QQ25" s="73">
        <v>0.1705401262690581</v>
      </c>
      <c r="QR25" s="73">
        <v>0.1917358198336174</v>
      </c>
      <c r="QS25" s="73">
        <v>7.787951221545307E-2</v>
      </c>
      <c r="QT25" s="73">
        <v>8.5534416940858338E-2</v>
      </c>
      <c r="QU25" s="73">
        <v>0.19173581947933971</v>
      </c>
      <c r="QV25" s="73">
        <v>0.1705401266513927</v>
      </c>
      <c r="QW25" s="73">
        <v>6.8553948484049262E-2</v>
      </c>
      <c r="QX25" s="73">
        <v>0.49948102839786113</v>
      </c>
      <c r="QY25" s="73">
        <v>0.49948108643166089</v>
      </c>
      <c r="QZ25" s="73">
        <v>1.699999954926168</v>
      </c>
      <c r="RA25" s="73">
        <v>6.9366347370977719</v>
      </c>
      <c r="RB25" s="73">
        <v>0.70975564060390484</v>
      </c>
      <c r="RC25" s="73">
        <v>0.70975564042431638</v>
      </c>
      <c r="RD25" s="73">
        <v>0.36484292856199352</v>
      </c>
      <c r="RE25" s="73">
        <v>0.3953650669641578</v>
      </c>
      <c r="RF25" s="73">
        <v>0.59461677946030733</v>
      </c>
      <c r="RG25" s="73">
        <v>0.56682757276652873</v>
      </c>
      <c r="RH25" s="73">
        <v>0.39536503273179002</v>
      </c>
      <c r="RI25" s="73">
        <v>0.36484296121437498</v>
      </c>
      <c r="RJ25" s="73">
        <v>0.56682760790463249</v>
      </c>
      <c r="RK25" s="73">
        <v>0.59461673945736004</v>
      </c>
      <c r="RL25" s="73">
        <v>1.8462024670247059</v>
      </c>
      <c r="RM25" s="73">
        <v>1.846202394513093</v>
      </c>
      <c r="RN25" s="73">
        <v>0.2244997801197772</v>
      </c>
      <c r="RO25" s="73">
        <v>1.2518714118082981</v>
      </c>
      <c r="RP25" s="73">
        <v>0.1248702634599968</v>
      </c>
      <c r="RQ25" s="73">
        <v>0.124870265247384</v>
      </c>
      <c r="RR25" s="73">
        <v>9.088031643531759E-2</v>
      </c>
      <c r="RS25" s="73">
        <v>8.2746980127019462E-2</v>
      </c>
      <c r="RT25" s="73">
        <v>0.18119888416087421</v>
      </c>
      <c r="RU25" s="73">
        <v>0.20371930857321849</v>
      </c>
      <c r="RV25" s="73">
        <v>8.2746981728919033E-2</v>
      </c>
      <c r="RW25" s="73">
        <v>9.0880317999662022E-2</v>
      </c>
      <c r="RX25" s="73">
        <v>0.2037193081967984</v>
      </c>
      <c r="RY25" s="73">
        <v>0.18119888456710481</v>
      </c>
      <c r="RZ25" s="73">
        <v>7.2838570264302363E-2</v>
      </c>
      <c r="SA25" s="73">
        <v>0.52886226536244219</v>
      </c>
      <c r="SB25" s="73">
        <v>0.52886232680999445</v>
      </c>
      <c r="SC25" s="73">
        <v>1.7999999522747661</v>
      </c>
      <c r="SD25" s="73">
        <v>7.3446720745741114</v>
      </c>
      <c r="SE25" s="73">
        <v>0.75150597240413475</v>
      </c>
      <c r="SF25" s="73">
        <v>0.75150597221398252</v>
      </c>
      <c r="SG25" s="73">
        <v>0.38630427730093408</v>
      </c>
      <c r="SH25" s="73">
        <v>0.41862183560910882</v>
      </c>
      <c r="SI25" s="73">
        <v>0.62959423707561968</v>
      </c>
      <c r="SJ25" s="73">
        <v>0.60017037116455973</v>
      </c>
      <c r="SK25" s="73">
        <v>0.41862179936307181</v>
      </c>
      <c r="SL25" s="73">
        <v>0.38630431187404413</v>
      </c>
      <c r="SM25" s="73">
        <v>0.600170408369612</v>
      </c>
      <c r="SN25" s="73">
        <v>0.62959419471955758</v>
      </c>
      <c r="SO25" s="73">
        <v>1.954802612143808</v>
      </c>
      <c r="SP25" s="73">
        <v>1.954802535366805</v>
      </c>
      <c r="SQ25" s="73">
        <v>0.23770564953858811</v>
      </c>
      <c r="SR25" s="73">
        <v>1.325510906620551</v>
      </c>
      <c r="SS25" s="73">
        <v>0.13221557307529089</v>
      </c>
      <c r="ST25" s="73">
        <v>0.13221557496781849</v>
      </c>
      <c r="SU25" s="73">
        <v>9.6226217402101008E-2</v>
      </c>
      <c r="SV25" s="73">
        <v>8.7614449546255913E-2</v>
      </c>
      <c r="SW25" s="73">
        <v>0.19185764205269029</v>
      </c>
      <c r="SX25" s="73">
        <v>0.21570279731281969</v>
      </c>
      <c r="SY25" s="73">
        <v>8.7614451242384817E-2</v>
      </c>
      <c r="SZ25" s="73">
        <v>9.6226219058465318E-2</v>
      </c>
      <c r="TA25" s="73">
        <v>0.2157027969142572</v>
      </c>
      <c r="TB25" s="73">
        <v>0.191857642482817</v>
      </c>
      <c r="TC25" s="73">
        <v>7.7123192044555436E-2</v>
      </c>
      <c r="TD25" s="73">
        <v>0.55824350232702391</v>
      </c>
      <c r="TE25" s="73">
        <v>0.55824356718832779</v>
      </c>
      <c r="TF25" s="73">
        <v>1.899999949623369</v>
      </c>
      <c r="TG25" s="73">
        <v>7.7527094120504501</v>
      </c>
      <c r="TH25" s="73">
        <v>0.79325630420436477</v>
      </c>
      <c r="TI25" s="73">
        <v>0.79325630400364822</v>
      </c>
      <c r="TJ25" s="73">
        <v>0.40776562603987587</v>
      </c>
      <c r="TK25" s="73">
        <v>0.44187860425405928</v>
      </c>
      <c r="TL25" s="73">
        <v>0.66457169469093225</v>
      </c>
      <c r="TM25" s="73">
        <v>0.63351316956259152</v>
      </c>
      <c r="TN25" s="73">
        <v>0.44187856599435432</v>
      </c>
      <c r="TO25" s="73">
        <v>0.40776566253371371</v>
      </c>
      <c r="TP25" s="73">
        <v>0.63351320883459006</v>
      </c>
      <c r="TQ25" s="73">
        <v>0.66457164998175589</v>
      </c>
      <c r="TR25" s="73">
        <v>2.0634027572629088</v>
      </c>
      <c r="TS25" s="73">
        <v>2.0634026762205191</v>
      </c>
      <c r="TT25" s="73">
        <v>0.25091151895739922</v>
      </c>
      <c r="TU25" s="73">
        <v>1.399150401432804</v>
      </c>
      <c r="TV25" s="73">
        <v>0.13956088269058489</v>
      </c>
      <c r="TW25" s="73">
        <v>0.13956088468825309</v>
      </c>
      <c r="TX25" s="73">
        <v>0.1015721183688845</v>
      </c>
      <c r="TY25" s="73">
        <v>9.248191896549246E-2</v>
      </c>
      <c r="TZ25" s="73">
        <v>0.20251639994450649</v>
      </c>
      <c r="UA25" s="73">
        <v>0.22768628605242069</v>
      </c>
      <c r="UB25" s="73">
        <v>9.2481920755850724E-2</v>
      </c>
      <c r="UC25" s="73">
        <v>0.10157212011726929</v>
      </c>
      <c r="UD25" s="73">
        <v>0.22768628563171589</v>
      </c>
      <c r="UE25" s="73">
        <v>0.20251640039852911</v>
      </c>
      <c r="UF25" s="73">
        <v>8.140781382480862E-2</v>
      </c>
      <c r="UG25" s="73">
        <v>0.58762473929160486</v>
      </c>
      <c r="UH25" s="73">
        <v>0.58762480756666202</v>
      </c>
      <c r="UI25" s="73">
        <v>1.99999994697197</v>
      </c>
      <c r="UJ25" s="73">
        <v>8.1607467495267887</v>
      </c>
      <c r="UK25" s="73">
        <v>0.83500663600459513</v>
      </c>
      <c r="UL25" s="73">
        <v>0.83500663579331424</v>
      </c>
      <c r="UM25" s="73">
        <v>0.42922697477881733</v>
      </c>
      <c r="UN25" s="73">
        <v>0.46513537289901052</v>
      </c>
      <c r="UO25" s="73">
        <v>0.69954915230624504</v>
      </c>
      <c r="UP25" s="73">
        <v>0.66685596796062341</v>
      </c>
      <c r="UQ25" s="73">
        <v>0.46513533262563728</v>
      </c>
      <c r="UR25" s="73">
        <v>0.42922701319338341</v>
      </c>
      <c r="US25" s="73">
        <v>0.66685600929956867</v>
      </c>
      <c r="UT25" s="73">
        <v>0.69954910524395408</v>
      </c>
      <c r="UU25" s="73">
        <v>2.1720029023820122</v>
      </c>
      <c r="UV25" s="73">
        <v>2.1720028170742331</v>
      </c>
      <c r="UW25" s="73">
        <v>0.26411738837620963</v>
      </c>
      <c r="UX25" s="73">
        <v>1.4727898962450581</v>
      </c>
      <c r="UY25" s="73">
        <v>0.1469061923058792</v>
      </c>
      <c r="UZ25" s="73">
        <v>0.1469061944086876</v>
      </c>
      <c r="VA25" s="73">
        <v>0.1069180193356682</v>
      </c>
      <c r="VB25" s="73">
        <v>9.7349388384729216E-2</v>
      </c>
      <c r="VC25" s="73">
        <v>0.21317515783632279</v>
      </c>
      <c r="VD25" s="73">
        <v>0.23966977479202209</v>
      </c>
      <c r="VE25" s="73">
        <v>9.7349390269316535E-2</v>
      </c>
      <c r="VF25" s="73">
        <v>0.10691802117607301</v>
      </c>
      <c r="VG25" s="73">
        <v>0.2396697743491748</v>
      </c>
      <c r="VH25" s="73">
        <v>0.21317515831424119</v>
      </c>
      <c r="VI25" s="73">
        <v>8.5692435605061942E-2</v>
      </c>
      <c r="VJ25" s="73">
        <v>0.64638721322076631</v>
      </c>
      <c r="VK25" s="73">
        <v>0.64638728832332859</v>
      </c>
      <c r="VL25" s="73">
        <v>2.1999999416691698</v>
      </c>
      <c r="VM25" s="73">
        <v>8.9768214244794713</v>
      </c>
      <c r="VN25" s="73">
        <v>0.91850729960505462</v>
      </c>
      <c r="VO25" s="73">
        <v>0.91850729937264641</v>
      </c>
      <c r="VP25" s="73">
        <v>0.47214967225669979</v>
      </c>
      <c r="VQ25" s="73">
        <v>0.51164891018891223</v>
      </c>
      <c r="VR25" s="73">
        <v>0.76950406753687028</v>
      </c>
      <c r="VS25" s="73">
        <v>0.7335415647566863</v>
      </c>
      <c r="VT25" s="73">
        <v>0.5116488658882008</v>
      </c>
      <c r="VU25" s="73">
        <v>0.47214971451272209</v>
      </c>
      <c r="VV25" s="73">
        <v>0.73354161022952735</v>
      </c>
      <c r="VW25" s="73">
        <v>0.76950401576835004</v>
      </c>
      <c r="VX25" s="73">
        <v>2.3892031926202182</v>
      </c>
      <c r="VY25" s="73">
        <v>2.389203098781659</v>
      </c>
      <c r="VZ25" s="73">
        <v>0.29052912721383101</v>
      </c>
      <c r="WA25" s="73">
        <v>1.620068885869564</v>
      </c>
      <c r="WB25" s="73">
        <v>0.16159681153646741</v>
      </c>
      <c r="WC25" s="73">
        <v>0.16159681384955649</v>
      </c>
      <c r="WD25" s="73">
        <v>0.11760982126923521</v>
      </c>
      <c r="WE25" s="73">
        <v>0.1070843272232022</v>
      </c>
      <c r="WF25" s="73">
        <v>0.23449267361995529</v>
      </c>
      <c r="WG25" s="73">
        <v>0.26363675227122452</v>
      </c>
      <c r="WH25" s="73">
        <v>0.1070843292962485</v>
      </c>
      <c r="WI25" s="73">
        <v>0.1176098232936808</v>
      </c>
      <c r="WJ25" s="73">
        <v>0.26363675178409263</v>
      </c>
      <c r="WK25" s="73">
        <v>0.23449267414566549</v>
      </c>
      <c r="WL25" s="73">
        <v>9.4261679165568338E-2</v>
      </c>
      <c r="WM25" s="73">
        <v>0.70514968714992654</v>
      </c>
      <c r="WN25" s="73">
        <v>0.70514976907999716</v>
      </c>
      <c r="WO25" s="73">
        <v>2.3999999363663669</v>
      </c>
      <c r="WP25" s="73">
        <v>9.7928960994321468</v>
      </c>
      <c r="WQ25" s="73">
        <v>1.002007963205515</v>
      </c>
      <c r="WR25" s="73">
        <v>1.002007962951978</v>
      </c>
      <c r="WS25" s="73">
        <v>0.51507236973458126</v>
      </c>
      <c r="WT25" s="73">
        <v>0.55816244747881383</v>
      </c>
      <c r="WU25" s="73">
        <v>0.83945898276749575</v>
      </c>
      <c r="WV25" s="73">
        <v>0.80022716155274853</v>
      </c>
      <c r="WW25" s="73">
        <v>0.55816239915076582</v>
      </c>
      <c r="WX25" s="73">
        <v>0.51507241583206143</v>
      </c>
      <c r="WY25" s="73">
        <v>0.80022721115948414</v>
      </c>
      <c r="WZ25" s="73">
        <v>0.83945892629274621</v>
      </c>
      <c r="XA25" s="73">
        <v>2.6064034828584211</v>
      </c>
      <c r="XB25" s="73">
        <v>2.6064033804890818</v>
      </c>
      <c r="XC25" s="73">
        <v>0.31694086605145272</v>
      </c>
      <c r="XD25" s="73">
        <v>1.7673478754940699</v>
      </c>
      <c r="XE25" s="73">
        <v>0.17628743076705519</v>
      </c>
      <c r="XF25" s="73">
        <v>0.17628743329042551</v>
      </c>
      <c r="XG25" s="73">
        <v>0.12830162320280189</v>
      </c>
      <c r="XH25" s="73">
        <v>0.1168192660616751</v>
      </c>
      <c r="XI25" s="73">
        <v>0.25581018940358752</v>
      </c>
      <c r="XJ25" s="73">
        <v>0.28760372975042658</v>
      </c>
      <c r="XK25" s="73">
        <v>0.11681926832318019</v>
      </c>
      <c r="XL25" s="73">
        <v>0.1283016254112882</v>
      </c>
      <c r="XM25" s="73">
        <v>0.28760372921901001</v>
      </c>
      <c r="XN25" s="73">
        <v>0.25581018997708982</v>
      </c>
      <c r="XO25" s="73">
        <v>0.1028309227260743</v>
      </c>
      <c r="XP25" s="73">
        <v>0.76391216107908855</v>
      </c>
      <c r="XQ25" s="73">
        <v>0.76391224983666384</v>
      </c>
      <c r="XR25" s="73">
        <v>2.599999931063564</v>
      </c>
      <c r="XS25" s="73">
        <v>10.608970774384829</v>
      </c>
      <c r="XT25" s="73">
        <v>1.085508626805975</v>
      </c>
      <c r="XU25" s="73">
        <v>1.0855086265313101</v>
      </c>
      <c r="XV25" s="73">
        <v>0.55799506721246339</v>
      </c>
      <c r="XW25" s="73">
        <v>0.60467598476871609</v>
      </c>
      <c r="XX25" s="73">
        <v>0.90941389799812133</v>
      </c>
      <c r="XY25" s="73">
        <v>0.86691275834881087</v>
      </c>
      <c r="XZ25" s="73">
        <v>0.60467593241332995</v>
      </c>
      <c r="YA25" s="73">
        <v>0.55799511715140038</v>
      </c>
      <c r="YB25" s="73">
        <v>0.86691281208944171</v>
      </c>
      <c r="YC25" s="73">
        <v>0.90941383681714139</v>
      </c>
      <c r="YD25" s="73">
        <v>2.8236037730966248</v>
      </c>
      <c r="YE25" s="73">
        <v>2.8236036621965068</v>
      </c>
      <c r="YF25" s="73">
        <v>0.34335260488907432</v>
      </c>
      <c r="YG25" s="73">
        <v>1.914626865118576</v>
      </c>
      <c r="YH25" s="73">
        <v>0.1909780499976434</v>
      </c>
      <c r="YI25" s="73">
        <v>0.19097805273129451</v>
      </c>
      <c r="YJ25" s="73">
        <v>0.13899342513636889</v>
      </c>
      <c r="YK25" s="73">
        <v>0.12655420490014821</v>
      </c>
      <c r="YL25" s="73">
        <v>0.27712770518722002</v>
      </c>
      <c r="YM25" s="73">
        <v>0.31157070722962898</v>
      </c>
      <c r="YN25" s="73">
        <v>0.1265542073501123</v>
      </c>
      <c r="YO25" s="73">
        <v>0.1389934275288954</v>
      </c>
      <c r="YP25" s="73">
        <v>0.31157070665392789</v>
      </c>
      <c r="YQ25" s="73">
        <v>0.2771277058085142</v>
      </c>
      <c r="YR25" s="73">
        <v>0.1114001662865807</v>
      </c>
      <c r="YS25" s="73">
        <v>0.82267463500824967</v>
      </c>
      <c r="YT25" s="73">
        <v>0.82267473059333129</v>
      </c>
      <c r="YU25" s="73">
        <v>2.7999999257607668</v>
      </c>
      <c r="YV25" s="73">
        <v>11.42504544933751</v>
      </c>
      <c r="YW25" s="73">
        <v>1.1690092904064351</v>
      </c>
      <c r="YX25" s="73">
        <v>1.1690092901106419</v>
      </c>
      <c r="YY25" s="73">
        <v>0.60091776469034641</v>
      </c>
      <c r="YZ25" s="73">
        <v>0.65118952205861769</v>
      </c>
      <c r="ZA25" s="73">
        <v>0.97936881322874636</v>
      </c>
      <c r="ZB25" s="73">
        <v>0.93359835514487488</v>
      </c>
      <c r="ZC25" s="73">
        <v>0.6511894656758932</v>
      </c>
      <c r="ZD25" s="73">
        <v>0.60091781847073966</v>
      </c>
      <c r="ZE25" s="73">
        <v>0.93359841301940039</v>
      </c>
      <c r="ZF25" s="73">
        <v>0.97936874734153767</v>
      </c>
      <c r="ZG25" s="73">
        <v>3.040804063334829</v>
      </c>
      <c r="ZH25" s="73">
        <v>3.0408039439039349</v>
      </c>
      <c r="ZI25" s="73">
        <v>0.36976434372669548</v>
      </c>
      <c r="ZJ25" s="73">
        <v>2.0619058547430842</v>
      </c>
      <c r="ZK25" s="73">
        <v>0.2056686692282316</v>
      </c>
      <c r="ZL25" s="73">
        <v>0.20566867217216361</v>
      </c>
      <c r="ZM25" s="73">
        <v>0.14968522706993589</v>
      </c>
      <c r="ZN25" s="73">
        <v>0.1362891437386213</v>
      </c>
      <c r="ZO25" s="73">
        <v>0.29844522097085241</v>
      </c>
      <c r="ZP25" s="73">
        <v>0.33553768470883122</v>
      </c>
      <c r="ZQ25" s="73">
        <v>0.13628914637704409</v>
      </c>
      <c r="ZR25" s="73">
        <v>0.14968522964650291</v>
      </c>
      <c r="ZS25" s="73">
        <v>0.3355376840888451</v>
      </c>
      <c r="ZT25" s="73">
        <v>0.29844522163993842</v>
      </c>
      <c r="ZU25" s="73">
        <v>0.11996940984708721</v>
      </c>
      <c r="ZV25" s="73">
        <v>0.88143710893741223</v>
      </c>
      <c r="ZW25" s="73">
        <v>0.88143721134999731</v>
      </c>
      <c r="ZX25" s="73">
        <v>2.9999999204579701</v>
      </c>
      <c r="ZY25" s="73">
        <v>12.241120124290189</v>
      </c>
      <c r="ZZ25" s="73">
        <v>1.2525099540068949</v>
      </c>
      <c r="AAA25" s="73">
        <v>1.252509953689974</v>
      </c>
      <c r="AAB25" s="73">
        <v>0.6438404621682291</v>
      </c>
      <c r="AAC25" s="73">
        <v>0.69770305934851862</v>
      </c>
      <c r="AAD25" s="73">
        <v>1.0493237284593711</v>
      </c>
      <c r="AAE25" s="73">
        <v>1.0002839519409381</v>
      </c>
      <c r="AAF25" s="73">
        <v>0.69770299893845833</v>
      </c>
      <c r="AAG25" s="73">
        <v>0.64384051979007773</v>
      </c>
      <c r="AAH25" s="73">
        <v>1.000284013949357</v>
      </c>
      <c r="AAI25" s="73">
        <v>1.0493236578659351</v>
      </c>
      <c r="AAJ25" s="73">
        <v>3.2580043535730341</v>
      </c>
      <c r="AAK25" s="73">
        <v>3.258004225611363</v>
      </c>
      <c r="AAL25" s="73">
        <v>0.39617608256431719</v>
      </c>
      <c r="AAM25" s="73">
        <v>2.2091848443675892</v>
      </c>
      <c r="AAN25" s="73">
        <v>0.22035928845882</v>
      </c>
      <c r="AAO25" s="73">
        <v>0.22035929161303289</v>
      </c>
      <c r="AAP25" s="73">
        <v>0.16037702900350309</v>
      </c>
      <c r="AAQ25" s="73">
        <v>0.14602408257709451</v>
      </c>
      <c r="AAR25" s="73">
        <v>0.31976273675448508</v>
      </c>
      <c r="AAS25" s="73">
        <v>0.3595046621880339</v>
      </c>
      <c r="AAT25" s="73">
        <v>0.14602408540397591</v>
      </c>
      <c r="AAU25" s="73">
        <v>0.16037703176411089</v>
      </c>
      <c r="AAV25" s="73">
        <v>0.35950466152376293</v>
      </c>
      <c r="AAW25" s="73">
        <v>0.31976273747136258</v>
      </c>
      <c r="AAX25" s="73">
        <v>0.12853865340759349</v>
      </c>
      <c r="AAY25" s="73">
        <v>0.94019958286657224</v>
      </c>
      <c r="AAZ25" s="73">
        <v>0.94019969210666499</v>
      </c>
      <c r="ABA25" s="73">
        <v>3.1999999151551721</v>
      </c>
      <c r="ABB25" s="73">
        <v>13.05719479924287</v>
      </c>
      <c r="ABC25" s="73">
        <v>1.336010617607355</v>
      </c>
      <c r="ABD25" s="73">
        <v>1.336010617269306</v>
      </c>
      <c r="ABE25" s="73">
        <v>0.68676315964611168</v>
      </c>
      <c r="ABF25" s="73">
        <v>0.74421659663842132</v>
      </c>
      <c r="ABG25" s="73">
        <v>1.1192786436899971</v>
      </c>
      <c r="ABH25" s="73">
        <v>1.066969548737001</v>
      </c>
      <c r="ABI25" s="73">
        <v>0.74421653220102391</v>
      </c>
      <c r="ABJ25" s="73">
        <v>0.68676322110941768</v>
      </c>
      <c r="ABK25" s="73">
        <v>1.066969614879316</v>
      </c>
      <c r="ABL25" s="73">
        <v>1.119278568390331</v>
      </c>
      <c r="ABM25" s="73">
        <v>3.4752046438112401</v>
      </c>
      <c r="ABN25" s="73">
        <v>3.4752045073187898</v>
      </c>
      <c r="ABO25" s="73">
        <v>0.42258782140193862</v>
      </c>
      <c r="ABP25" s="73">
        <v>2.356463833992096</v>
      </c>
      <c r="ABQ25" s="73">
        <v>0.23504990768940809</v>
      </c>
      <c r="ABR25" s="73">
        <v>0.2350499110539018</v>
      </c>
      <c r="ABS25" s="73">
        <v>0.17106883093707009</v>
      </c>
      <c r="ABT25" s="73">
        <v>0.15575902141556749</v>
      </c>
      <c r="ABU25" s="73">
        <v>0.34108025253811752</v>
      </c>
      <c r="ABV25" s="73">
        <v>0.38347163966723607</v>
      </c>
      <c r="ABW25" s="73">
        <v>0.15575902443090769</v>
      </c>
      <c r="ABX25" s="73">
        <v>0.1710688338817182</v>
      </c>
      <c r="ABY25" s="73">
        <v>0.38347163895868053</v>
      </c>
      <c r="ABZ25" s="73">
        <v>0.34108025330278691</v>
      </c>
      <c r="ACA25" s="73">
        <v>0.13710789696809991</v>
      </c>
      <c r="ACB25" s="73">
        <v>0.99896205679573458</v>
      </c>
      <c r="ACC25" s="73">
        <v>0.99896217286333222</v>
      </c>
      <c r="ACD25" s="73">
        <v>3.3999999098523652</v>
      </c>
      <c r="ACE25" s="73">
        <v>13.873269474195549</v>
      </c>
      <c r="ACF25" s="73">
        <v>1.4195112812078139</v>
      </c>
      <c r="ACG25" s="73">
        <v>1.419511280848639</v>
      </c>
      <c r="ACH25" s="73">
        <v>0.72968585712399259</v>
      </c>
      <c r="ACI25" s="73">
        <v>0.79073013392832259</v>
      </c>
      <c r="ACJ25" s="73">
        <v>1.189233558920622</v>
      </c>
      <c r="ACK25" s="73">
        <v>1.133655145533063</v>
      </c>
      <c r="ACL25" s="73">
        <v>0.79073006546358737</v>
      </c>
      <c r="ACM25" s="73">
        <v>0.72968592242875607</v>
      </c>
      <c r="ACN25" s="73">
        <v>1.1336552158092721</v>
      </c>
      <c r="ACO25" s="73">
        <v>1.1892334789147261</v>
      </c>
      <c r="ACP25" s="73">
        <v>3.6924049340494429</v>
      </c>
      <c r="ACQ25" s="73">
        <v>3.6924047890262108</v>
      </c>
      <c r="ACR25" s="73">
        <v>0.44899956023955978</v>
      </c>
      <c r="ACS25" s="73">
        <v>2.5037428236166028</v>
      </c>
      <c r="ACT25" s="73">
        <v>0.2497405269199961</v>
      </c>
      <c r="ACU25" s="73">
        <v>0.24974053049477091</v>
      </c>
      <c r="ACV25" s="73">
        <v>0.18176063287063679</v>
      </c>
      <c r="ACW25" s="73">
        <v>0.1654939602540404</v>
      </c>
      <c r="ACX25" s="73">
        <v>0.36239776832174969</v>
      </c>
      <c r="ACY25" s="73">
        <v>0.40743861714643831</v>
      </c>
      <c r="ACZ25" s="73">
        <v>0.16549396345783959</v>
      </c>
      <c r="ADA25" s="73">
        <v>0.1817606359993254</v>
      </c>
      <c r="ADB25" s="73">
        <v>0.40743861639359841</v>
      </c>
      <c r="ADC25" s="73">
        <v>0.36239776913421118</v>
      </c>
      <c r="ADD25" s="73">
        <v>0.145677140528606</v>
      </c>
      <c r="ADE25" s="73">
        <v>1.0577245307248939</v>
      </c>
      <c r="ADF25" s="73">
        <v>1.057724653619998</v>
      </c>
      <c r="ADG25" s="73">
        <v>3.599999904549569</v>
      </c>
      <c r="ADH25" s="73">
        <v>14.68934414914823</v>
      </c>
      <c r="ADI25" s="73">
        <v>1.5030119448082739</v>
      </c>
      <c r="ADJ25" s="73">
        <v>1.5030119444279699</v>
      </c>
      <c r="ADK25" s="73">
        <v>0.77260855460187583</v>
      </c>
      <c r="ADL25" s="73">
        <v>0.83724367121822374</v>
      </c>
      <c r="ADM25" s="73">
        <v>1.2591884741512469</v>
      </c>
      <c r="ADN25" s="73">
        <v>1.2003407423291259</v>
      </c>
      <c r="ADO25" s="73">
        <v>0.83724359872615173</v>
      </c>
      <c r="ADP25" s="73">
        <v>0.77260862374809502</v>
      </c>
      <c r="ADQ25" s="73">
        <v>1.20034081673923</v>
      </c>
      <c r="ADR25" s="73">
        <v>1.2591883894391209</v>
      </c>
      <c r="ADS25" s="73">
        <v>3.9096052242876449</v>
      </c>
      <c r="ADT25" s="73">
        <v>3.9096050707336398</v>
      </c>
      <c r="ADU25" s="73">
        <v>0.47541129907718122</v>
      </c>
      <c r="ADV25" s="73">
        <v>2.651021813241111</v>
      </c>
      <c r="ADW25" s="73">
        <v>0.26443114615058438</v>
      </c>
      <c r="ADX25" s="73">
        <v>0.26443114993563971</v>
      </c>
      <c r="ADY25" s="73">
        <v>0.19245243480420399</v>
      </c>
      <c r="ADZ25" s="73">
        <v>0.17522889909251371</v>
      </c>
      <c r="AEA25" s="73">
        <v>0.38371528410538219</v>
      </c>
      <c r="AEB25" s="73">
        <v>0.43140559462564082</v>
      </c>
      <c r="AEC25" s="73">
        <v>0.17522890248477141</v>
      </c>
      <c r="AED25" s="73">
        <v>0.19245243811693299</v>
      </c>
      <c r="AEE25" s="73">
        <v>0.43140559382851612</v>
      </c>
      <c r="AEF25" s="73">
        <v>0.38371528496563528</v>
      </c>
      <c r="AEG25" s="73">
        <v>0.1542463840891124</v>
      </c>
      <c r="AEH25" s="73">
        <v>1.1164870046540549</v>
      </c>
      <c r="AEI25" s="73">
        <v>1.1164871343766649</v>
      </c>
      <c r="AEJ25" s="73">
        <v>3.799999899246767</v>
      </c>
      <c r="AEK25" s="73">
        <v>15.5054188241009</v>
      </c>
      <c r="AEL25" s="73">
        <v>1.586512608408734</v>
      </c>
      <c r="AEM25" s="73">
        <v>1.586512608007302</v>
      </c>
      <c r="AEN25" s="73">
        <v>0.81553125207975774</v>
      </c>
      <c r="AEO25" s="73">
        <v>0.88375720850812556</v>
      </c>
      <c r="AEP25" s="73">
        <v>1.329143389381872</v>
      </c>
      <c r="AEQ25" s="73">
        <v>1.267026339125189</v>
      </c>
      <c r="AER25" s="73">
        <v>0.88375713198871575</v>
      </c>
      <c r="AES25" s="73">
        <v>0.81553132506743387</v>
      </c>
      <c r="AET25" s="73">
        <v>1.267026417669187</v>
      </c>
      <c r="AEU25" s="73">
        <v>1.329143299963518</v>
      </c>
      <c r="AEV25" s="73">
        <v>4.1268055145258487</v>
      </c>
      <c r="AEW25" s="73">
        <v>4.1268053524410639</v>
      </c>
      <c r="AEX25" s="73">
        <v>0.50182303791480254</v>
      </c>
      <c r="AEY25" s="73">
        <v>2.798300802865616</v>
      </c>
      <c r="AEZ25" s="73">
        <v>0.27912176538117228</v>
      </c>
      <c r="AFA25" s="73">
        <v>0.27912176937650862</v>
      </c>
      <c r="AFB25" s="73">
        <v>0.20314423673777079</v>
      </c>
      <c r="AFC25" s="73">
        <v>0.18496383793098661</v>
      </c>
      <c r="AFD25" s="73">
        <v>0.40503279988901458</v>
      </c>
      <c r="AFE25" s="73">
        <v>0.45537257210484311</v>
      </c>
      <c r="AFF25" s="73">
        <v>0.18496384151170289</v>
      </c>
      <c r="AFG25" s="73">
        <v>0.20314424023454061</v>
      </c>
      <c r="AFH25" s="73">
        <v>0.45537257126343328</v>
      </c>
      <c r="AFI25" s="73">
        <v>0.40503280079705928</v>
      </c>
      <c r="AFJ25" s="73">
        <v>0.16281562764961871</v>
      </c>
      <c r="AFK25" s="73">
        <v>1.1752494785832179</v>
      </c>
      <c r="AFL25" s="73">
        <v>1.1752496151333329</v>
      </c>
      <c r="AFM25" s="73">
        <v>3.9999998939439712</v>
      </c>
      <c r="AFN25" s="73">
        <v>16.321493499053581</v>
      </c>
      <c r="AFO25" s="73">
        <v>1.670013272009194</v>
      </c>
      <c r="AFP25" s="73">
        <v>1.670013271586634</v>
      </c>
      <c r="AFQ25" s="73">
        <v>0.85845394955764109</v>
      </c>
      <c r="AFR25" s="73">
        <v>0.9302707457980276</v>
      </c>
      <c r="AFS25" s="73">
        <v>1.399098304612497</v>
      </c>
      <c r="AFT25" s="73">
        <v>1.333711935921253</v>
      </c>
      <c r="AFU25" s="73">
        <v>0.93027066525127966</v>
      </c>
      <c r="AFV25" s="73">
        <v>0.85845402638677248</v>
      </c>
      <c r="AFW25" s="73">
        <v>1.333712018599144</v>
      </c>
      <c r="AFX25" s="73">
        <v>1.3990982104879159</v>
      </c>
      <c r="AFY25" s="73">
        <v>4.3440058047640546</v>
      </c>
      <c r="AFZ25" s="73">
        <v>4.3440056341484947</v>
      </c>
      <c r="AGA25" s="73">
        <v>0.52823477675242436</v>
      </c>
      <c r="AGB25" s="73">
        <v>2.9455797924901219</v>
      </c>
      <c r="AGC25" s="73">
        <v>0.29381238461176079</v>
      </c>
      <c r="AGD25" s="73">
        <v>0.29381238881737759</v>
      </c>
      <c r="AGE25" s="73">
        <v>0.2138360386713381</v>
      </c>
      <c r="AGF25" s="73">
        <v>0.1946987767694599</v>
      </c>
      <c r="AGG25" s="73">
        <v>0.42635031567264731</v>
      </c>
      <c r="AGH25" s="73">
        <v>0.47933954958404568</v>
      </c>
      <c r="AGI25" s="73">
        <v>0.19469878053863501</v>
      </c>
      <c r="AGJ25" s="73">
        <v>0.2138360423521484</v>
      </c>
      <c r="AGK25" s="73">
        <v>0.47933954869835121</v>
      </c>
      <c r="AGL25" s="73">
        <v>0.42635031662848399</v>
      </c>
      <c r="AGM25" s="73">
        <v>0.17138487121012519</v>
      </c>
      <c r="AGN25" s="73">
        <v>1.2340119525123809</v>
      </c>
      <c r="AGO25" s="73">
        <v>1.2340120958900009</v>
      </c>
      <c r="AGP25" s="73">
        <v>4.1999998886411678</v>
      </c>
      <c r="AGQ25" s="73">
        <v>17.137568174006262</v>
      </c>
      <c r="AGR25" s="73">
        <v>1.753513935609655</v>
      </c>
      <c r="AGS25" s="73">
        <v>1.753513935165965</v>
      </c>
      <c r="AGT25" s="73">
        <v>0.90137664703552256</v>
      </c>
      <c r="AGU25" s="73">
        <v>0.97678428308792919</v>
      </c>
      <c r="AGV25" s="73">
        <v>1.469053219843123</v>
      </c>
      <c r="AGW25" s="73">
        <v>1.400397532717315</v>
      </c>
      <c r="AGX25" s="73">
        <v>0.97678419851384513</v>
      </c>
      <c r="AGY25" s="73">
        <v>0.90137672770611166</v>
      </c>
      <c r="AGZ25" s="73">
        <v>1.400397619529103</v>
      </c>
      <c r="AHA25" s="73">
        <v>1.469053121012311</v>
      </c>
      <c r="AHB25" s="73">
        <v>4.5612060950022597</v>
      </c>
      <c r="AHC25" s="73">
        <v>4.5612059158559157</v>
      </c>
      <c r="AHD25" s="73">
        <v>0.55464651559004596</v>
      </c>
      <c r="AHE25" s="73">
        <v>3.0928587821146301</v>
      </c>
      <c r="AHF25" s="73">
        <v>0.30850300384234852</v>
      </c>
      <c r="AHG25" s="73">
        <v>0.30850300825824672</v>
      </c>
      <c r="AHH25" s="73">
        <v>0.2245278406049048</v>
      </c>
      <c r="AHI25" s="73">
        <v>0.20443371560793269</v>
      </c>
      <c r="AHJ25" s="73">
        <v>0.44766783145627942</v>
      </c>
      <c r="AHK25" s="73">
        <v>0.50330652706324752</v>
      </c>
      <c r="AHL25" s="73">
        <v>0.20443371956556669</v>
      </c>
      <c r="AHM25" s="73">
        <v>0.22452784446975521</v>
      </c>
      <c r="AHN25" s="73">
        <v>0.50330652613326887</v>
      </c>
      <c r="AHO25" s="73">
        <v>0.44766783245990821</v>
      </c>
      <c r="AHP25" s="73">
        <v>0.17995411477063131</v>
      </c>
      <c r="AHQ25" s="73">
        <v>1.2927744264415391</v>
      </c>
      <c r="AHR25" s="73">
        <v>1.2927745766466681</v>
      </c>
      <c r="AHS25" s="73">
        <v>4.3999998833383724</v>
      </c>
      <c r="AHT25" s="73">
        <v>17.953642848958939</v>
      </c>
      <c r="AHU25" s="73">
        <v>1.8370145992101139</v>
      </c>
      <c r="AHV25" s="73">
        <v>1.8370145987452979</v>
      </c>
      <c r="AHW25" s="73">
        <v>0.94429934451340591</v>
      </c>
      <c r="AHX25" s="73">
        <v>1.023297820377832</v>
      </c>
      <c r="AHY25" s="73">
        <v>1.539008135073749</v>
      </c>
      <c r="AHZ25" s="73">
        <v>1.467083129513379</v>
      </c>
      <c r="AIA25" s="73">
        <v>1.0232977317764089</v>
      </c>
      <c r="AIB25" s="73">
        <v>0.9442994290254515</v>
      </c>
      <c r="AIC25" s="73">
        <v>1.467083220459062</v>
      </c>
      <c r="AID25" s="73">
        <v>1.539008031536707</v>
      </c>
      <c r="AIE25" s="73">
        <v>4.7784063852404683</v>
      </c>
      <c r="AIF25" s="73">
        <v>4.7784061975633474</v>
      </c>
      <c r="AIG25" s="73">
        <v>0.58105825442766723</v>
      </c>
      <c r="AIH25" s="73">
        <v>3.240137771739136</v>
      </c>
      <c r="AII25" s="73">
        <v>0.32319362307293731</v>
      </c>
      <c r="AIJ25" s="73">
        <v>0.32319362769911569</v>
      </c>
      <c r="AIK25" s="73">
        <v>0.23521964253847219</v>
      </c>
      <c r="AIL25" s="73">
        <v>0.21416865444640609</v>
      </c>
      <c r="AIM25" s="73">
        <v>0.46898534723991192</v>
      </c>
      <c r="AIN25" s="73">
        <v>0.52727350454245026</v>
      </c>
      <c r="AIO25" s="73">
        <v>0.2141686585924989</v>
      </c>
      <c r="AIP25" s="73">
        <v>0.23521964658736361</v>
      </c>
      <c r="AIQ25" s="73">
        <v>0.52727350356818659</v>
      </c>
      <c r="AIR25" s="73">
        <v>0.46898534829133282</v>
      </c>
      <c r="AIS25" s="73">
        <v>0.18852335833113781</v>
      </c>
      <c r="AIT25" s="73">
        <v>1.351536900370703</v>
      </c>
      <c r="AIU25" s="73">
        <v>1.351537057403335</v>
      </c>
      <c r="AIV25" s="73">
        <v>4.5999998780355682</v>
      </c>
      <c r="AIW25" s="73">
        <v>18.76971752391162</v>
      </c>
      <c r="AIX25" s="73">
        <v>1.9205152628105731</v>
      </c>
      <c r="AIY25" s="73">
        <v>1.92051526232463</v>
      </c>
      <c r="AIZ25" s="73">
        <v>0.98722204199128771</v>
      </c>
      <c r="AJA25" s="73">
        <v>1.0698113576677319</v>
      </c>
      <c r="AJB25" s="73">
        <v>1.608963050304373</v>
      </c>
      <c r="AJC25" s="73">
        <v>1.5337687263094399</v>
      </c>
      <c r="AJD25" s="73">
        <v>1.0698112650389739</v>
      </c>
      <c r="AJE25" s="73">
        <v>0.98722213034478967</v>
      </c>
      <c r="AJF25" s="73">
        <v>1.5337688213890159</v>
      </c>
      <c r="AJG25" s="73">
        <v>1.608962942061102</v>
      </c>
      <c r="AJH25" s="73">
        <v>4.9956066754786654</v>
      </c>
      <c r="AJI25" s="73">
        <v>4.9956064792707684</v>
      </c>
      <c r="AJJ25" s="73">
        <v>0.60746999326528828</v>
      </c>
      <c r="AJK25" s="73">
        <v>3.387416761363641</v>
      </c>
      <c r="AJL25" s="73">
        <v>0.33788424230352498</v>
      </c>
      <c r="AJM25" s="73">
        <v>0.33788424713998472</v>
      </c>
      <c r="AJN25" s="73">
        <v>0.24591144447203889</v>
      </c>
      <c r="AJO25" s="73">
        <v>0.22390359328487891</v>
      </c>
      <c r="AJP25" s="73">
        <v>0.49030286302354398</v>
      </c>
      <c r="AJQ25" s="73">
        <v>0.55124048202165221</v>
      </c>
      <c r="AJR25" s="73">
        <v>0.22390359761943049</v>
      </c>
      <c r="AJS25" s="73">
        <v>0.24591144870496989</v>
      </c>
      <c r="AJT25" s="73">
        <v>0.55124048100310397</v>
      </c>
      <c r="AJU25" s="73">
        <v>0.4903028641227567</v>
      </c>
      <c r="AJV25" s="73">
        <v>0.19709260189164421</v>
      </c>
      <c r="AJW25" s="73">
        <v>1.410299374299866</v>
      </c>
      <c r="AJX25" s="73">
        <v>1.410299538160001</v>
      </c>
      <c r="AJY25" s="73">
        <v>4.7999998727327684</v>
      </c>
      <c r="AJZ25" s="73">
        <v>19.58579219886429</v>
      </c>
      <c r="AKA25" s="73">
        <v>2.0040159264110349</v>
      </c>
      <c r="AKB25" s="73">
        <v>2.0040159259039609</v>
      </c>
      <c r="AKC25" s="73">
        <v>1.0301447394691701</v>
      </c>
      <c r="AKD25" s="73">
        <v>1.1163248949576341</v>
      </c>
      <c r="AKE25" s="73">
        <v>1.6789179655349979</v>
      </c>
      <c r="AKF25" s="73">
        <v>1.600454323105504</v>
      </c>
      <c r="AKG25" s="73">
        <v>1.116324798301537</v>
      </c>
      <c r="AKH25" s="73">
        <v>1.030144831664128</v>
      </c>
      <c r="AKI25" s="73">
        <v>1.6004544223189749</v>
      </c>
      <c r="AKJ25" s="73">
        <v>1.6789178525855</v>
      </c>
      <c r="AKK25" s="73">
        <v>5.2128069657168687</v>
      </c>
      <c r="AKL25" s="73">
        <v>5.2128067609781956</v>
      </c>
      <c r="AKM25" s="73">
        <v>0.6338817321029101</v>
      </c>
      <c r="AKN25" s="73">
        <v>3.534695750988146</v>
      </c>
      <c r="AKO25" s="73">
        <v>0.35257486153411333</v>
      </c>
      <c r="AKP25" s="73">
        <v>0.35257486658085307</v>
      </c>
      <c r="AKQ25" s="73">
        <v>0.25660324640560572</v>
      </c>
      <c r="AKR25" s="73">
        <v>0.23363853212335209</v>
      </c>
      <c r="AKS25" s="73">
        <v>0.51162037880717681</v>
      </c>
      <c r="AKT25" s="73">
        <v>0.57520745950085495</v>
      </c>
      <c r="AKU25" s="73">
        <v>0.2336385366463625</v>
      </c>
      <c r="AKV25" s="73">
        <v>0.25660325082257768</v>
      </c>
      <c r="AKW25" s="73">
        <v>0.57520745843802135</v>
      </c>
      <c r="AKX25" s="73">
        <v>0.5116203799541813</v>
      </c>
      <c r="AKY25" s="73">
        <v>0.20566184545215041</v>
      </c>
      <c r="AKZ25" s="73">
        <v>1.469061848229027</v>
      </c>
      <c r="ALA25" s="73">
        <v>1.4690620189166701</v>
      </c>
      <c r="ALB25" s="73">
        <v>4.999999867429973</v>
      </c>
      <c r="ALC25" s="73">
        <v>20.401866873816971</v>
      </c>
      <c r="ALD25" s="73">
        <v>2.0875165900114938</v>
      </c>
      <c r="ALE25" s="73">
        <v>2.0875165894832941</v>
      </c>
      <c r="ALF25" s="73">
        <v>1.073067436947053</v>
      </c>
      <c r="ALG25" s="73">
        <v>1.1628384322475369</v>
      </c>
      <c r="ALH25" s="73">
        <v>1.7488728807656251</v>
      </c>
      <c r="ALI25" s="73">
        <v>1.667139919901566</v>
      </c>
      <c r="ALJ25" s="73">
        <v>1.1628383315641011</v>
      </c>
      <c r="ALK25" s="73">
        <v>1.0730675329834689</v>
      </c>
      <c r="ALL25" s="73">
        <v>1.667140023248932</v>
      </c>
      <c r="ALM25" s="73">
        <v>1.748872763109895</v>
      </c>
      <c r="ALN25" s="73">
        <v>5.43000725595508</v>
      </c>
      <c r="ALO25" s="73">
        <v>5.4300070426856246</v>
      </c>
      <c r="ALP25" s="73">
        <v>0.6602934709405327</v>
      </c>
      <c r="ALQ25" s="73">
        <v>3.6819747406126542</v>
      </c>
      <c r="ALR25" s="73">
        <v>0.36726548076470178</v>
      </c>
      <c r="ALS25" s="73">
        <v>0.36726548602172288</v>
      </c>
      <c r="ALT25" s="73">
        <v>0.26729504833917311</v>
      </c>
      <c r="ALU25" s="73">
        <v>0.24337347096182541</v>
      </c>
      <c r="ALV25" s="73">
        <v>0.53293789459080909</v>
      </c>
      <c r="ALW25" s="73">
        <v>0.59917443698005723</v>
      </c>
      <c r="ALX25" s="73">
        <v>0.2433734756732942</v>
      </c>
      <c r="ALY25" s="73">
        <v>0.26729505294018591</v>
      </c>
      <c r="ALZ25" s="73">
        <v>0.59917443587293928</v>
      </c>
      <c r="AMA25" s="73">
        <v>0.53293789578560535</v>
      </c>
      <c r="AMB25" s="73">
        <v>0.21423108901265681</v>
      </c>
      <c r="AMC25" s="73">
        <v>1.615968033051927</v>
      </c>
      <c r="AMD25" s="73">
        <v>1.615968220808339</v>
      </c>
      <c r="AME25" s="73">
        <v>5.4999998541729704</v>
      </c>
      <c r="AMF25" s="73">
        <v>22.44205356119868</v>
      </c>
      <c r="AMG25" s="73">
        <v>2.296268249012646</v>
      </c>
      <c r="AMH25" s="73">
        <v>2.2962682484316228</v>
      </c>
      <c r="AMI25" s="73">
        <v>1.180374180641758</v>
      </c>
      <c r="AMJ25" s="73">
        <v>1.2791222754722911</v>
      </c>
      <c r="AMK25" s="73">
        <v>1.923760168842187</v>
      </c>
      <c r="AML25" s="73">
        <v>1.833853911891725</v>
      </c>
      <c r="AMM25" s="73">
        <v>1.2791221647205111</v>
      </c>
      <c r="AMN25" s="73">
        <v>1.180374286281817</v>
      </c>
      <c r="AMO25" s="73">
        <v>1.8338540255738249</v>
      </c>
      <c r="AMP25" s="73">
        <v>1.9237600394208849</v>
      </c>
      <c r="AMQ25" s="73">
        <v>5.9730079815505857</v>
      </c>
      <c r="AMR25" s="73">
        <v>5.9730077469541856</v>
      </c>
      <c r="AMS25" s="73">
        <v>0.72632281803458576</v>
      </c>
      <c r="AMT25" s="73">
        <v>4.0501722146739194</v>
      </c>
      <c r="AMU25" s="73">
        <v>0.4039920288411713</v>
      </c>
      <c r="AMV25" s="73">
        <v>0.4039920346238951</v>
      </c>
      <c r="AMW25" s="73">
        <v>0.29402455317309018</v>
      </c>
      <c r="AMX25" s="73">
        <v>0.26771081805800762</v>
      </c>
      <c r="AMY25" s="73">
        <v>0.58623168404989001</v>
      </c>
      <c r="AMZ25" s="73">
        <v>0.65909188067806312</v>
      </c>
      <c r="ANA25" s="73">
        <v>0.2677108232406239</v>
      </c>
      <c r="ANB25" s="73">
        <v>0.29402455823420459</v>
      </c>
      <c r="ANC25" s="73">
        <v>0.65909187946023307</v>
      </c>
      <c r="AND25" s="73">
        <v>0.58623168536416648</v>
      </c>
      <c r="ANE25" s="73">
        <v>0.23565419791392259</v>
      </c>
      <c r="ANF25" s="73">
        <v>1.7628742178748289</v>
      </c>
      <c r="ANG25" s="73">
        <v>1.7628744227000039</v>
      </c>
      <c r="ANH25" s="73">
        <v>5.9999998409159661</v>
      </c>
      <c r="ANI25" s="73">
        <v>24.482240248580371</v>
      </c>
      <c r="ANJ25" s="73">
        <v>2.5050199080137929</v>
      </c>
      <c r="ANK25" s="73">
        <v>2.5050199073799519</v>
      </c>
      <c r="ANL25" s="73">
        <v>1.2876809243364631</v>
      </c>
      <c r="ANM25" s="73">
        <v>1.3954061186970439</v>
      </c>
      <c r="ANN25" s="73">
        <v>2.0986474569187479</v>
      </c>
      <c r="ANO25" s="73">
        <v>2.0005679038818802</v>
      </c>
      <c r="ANP25" s="73">
        <v>1.3954059978769211</v>
      </c>
      <c r="ANQ25" s="73">
        <v>1.2876810395801619</v>
      </c>
      <c r="ANR25" s="73">
        <v>2.0005680278987179</v>
      </c>
      <c r="ANS25" s="73">
        <v>2.098647315731875</v>
      </c>
      <c r="ANT25" s="73">
        <v>6.516008707146093</v>
      </c>
      <c r="ANU25" s="73">
        <v>6.5160084512227474</v>
      </c>
      <c r="ANV25" s="73">
        <v>0.79235216512863937</v>
      </c>
      <c r="ANW25" s="73">
        <v>4.4183696887351847</v>
      </c>
      <c r="ANX25" s="73">
        <v>0.44071857691764182</v>
      </c>
      <c r="ANY25" s="73">
        <v>0.44071858322606711</v>
      </c>
      <c r="ANZ25" s="73">
        <v>0.32075405800700751</v>
      </c>
      <c r="AOA25" s="73">
        <v>0.29204816515419002</v>
      </c>
      <c r="AOB25" s="73">
        <v>0.63952547350897104</v>
      </c>
      <c r="AOC25" s="73">
        <v>0.71900932437606857</v>
      </c>
      <c r="AOD25" s="73">
        <v>0.29204817080795331</v>
      </c>
      <c r="AOE25" s="73">
        <v>0.32075406352822322</v>
      </c>
      <c r="AOF25" s="73">
        <v>0.71900932304752729</v>
      </c>
      <c r="AOG25" s="73">
        <v>0.63952547494272638</v>
      </c>
      <c r="AOH25" s="73">
        <v>0.25707730681518809</v>
      </c>
      <c r="AOI25" s="73">
        <v>1.909780402697737</v>
      </c>
      <c r="AOJ25" s="73">
        <v>1.9097806245916711</v>
      </c>
      <c r="AOK25" s="73">
        <v>6.499999827658975</v>
      </c>
      <c r="AOL25" s="73">
        <v>26.52242693596207</v>
      </c>
      <c r="AOM25" s="73">
        <v>2.7137715670149429</v>
      </c>
      <c r="AON25" s="73">
        <v>2.7137715663282829</v>
      </c>
      <c r="AOO25" s="73">
        <v>1.3949876680311699</v>
      </c>
      <c r="AOP25" s="73">
        <v>1.5116899619217981</v>
      </c>
      <c r="AOQ25" s="73">
        <v>2.2735347449953101</v>
      </c>
      <c r="AOR25" s="73">
        <v>2.1672818958720401</v>
      </c>
      <c r="AOS25" s="73">
        <v>1.511689831033334</v>
      </c>
      <c r="AOT25" s="73">
        <v>1.394987792878509</v>
      </c>
      <c r="AOU25" s="73">
        <v>2.1672820302236149</v>
      </c>
      <c r="AOV25" s="73">
        <v>2.2735345920428651</v>
      </c>
      <c r="AOW25" s="73">
        <v>7.0590094327416049</v>
      </c>
      <c r="AOX25" s="73">
        <v>7.0590091554913217</v>
      </c>
      <c r="AOY25" s="73">
        <v>0.85838151222269232</v>
      </c>
      <c r="AOZ25" s="73">
        <v>4.7865671627964508</v>
      </c>
      <c r="APA25" s="73">
        <v>0.4774451249941129</v>
      </c>
      <c r="APB25" s="73">
        <v>0.47744513182824072</v>
      </c>
      <c r="APC25" s="73">
        <v>0.34748356284092569</v>
      </c>
      <c r="APD25" s="73">
        <v>0.31638551225037359</v>
      </c>
      <c r="APE25" s="73">
        <v>0.69281926296805274</v>
      </c>
      <c r="APF25" s="73">
        <v>0.77892676807407535</v>
      </c>
      <c r="APG25" s="73">
        <v>0.31638551837528262</v>
      </c>
      <c r="APH25" s="73">
        <v>0.34748356882224157</v>
      </c>
      <c r="API25" s="73">
        <v>0.7789267666348213</v>
      </c>
      <c r="APJ25" s="73">
        <v>0.69281926452128695</v>
      </c>
      <c r="APK25" s="73">
        <v>0.27850041571645462</v>
      </c>
      <c r="APL25" s="73">
        <v>2.056686587520637</v>
      </c>
      <c r="APM25" s="73">
        <v>2.0566868264833409</v>
      </c>
      <c r="APN25" s="73">
        <v>6.9999998144019644</v>
      </c>
      <c r="APO25" s="73">
        <v>28.562613623343779</v>
      </c>
      <c r="APP25" s="73">
        <v>2.9225232260160938</v>
      </c>
      <c r="APQ25" s="73">
        <v>2.9225232252766129</v>
      </c>
      <c r="APR25" s="73">
        <v>1.502294411725875</v>
      </c>
      <c r="APS25" s="73">
        <v>1.6279738051465531</v>
      </c>
      <c r="APT25" s="73">
        <v>2.4484220330718758</v>
      </c>
      <c r="APU25" s="73">
        <v>2.3339958878621951</v>
      </c>
      <c r="APV25" s="73">
        <v>1.627973664189742</v>
      </c>
      <c r="APW25" s="73">
        <v>1.502294546176858</v>
      </c>
      <c r="APX25" s="73">
        <v>2.333996032548507</v>
      </c>
      <c r="APY25" s="73">
        <v>2.4484218683538548</v>
      </c>
      <c r="APZ25" s="73">
        <v>7.6020101583371122</v>
      </c>
      <c r="AQA25" s="73">
        <v>7.6020098597598764</v>
      </c>
      <c r="AQB25" s="73">
        <v>0.92441085931674583</v>
      </c>
      <c r="AQC25" s="73">
        <v>5.1547646368577169</v>
      </c>
      <c r="AQD25" s="73">
        <v>0.51417167307058198</v>
      </c>
      <c r="AQE25" s="73">
        <v>0.51417168043041184</v>
      </c>
      <c r="AQF25" s="73">
        <v>0.37421306767484241</v>
      </c>
      <c r="AQG25" s="73">
        <v>0.3407228593465555</v>
      </c>
      <c r="AQH25" s="73">
        <v>0.74611305242713322</v>
      </c>
      <c r="AQI25" s="73">
        <v>0.83884421177208046</v>
      </c>
      <c r="AQJ25" s="73">
        <v>0.34072286594261209</v>
      </c>
      <c r="AQK25" s="73">
        <v>0.37421307411626009</v>
      </c>
      <c r="AQL25" s="73">
        <v>0.83884421022211497</v>
      </c>
      <c r="AQM25" s="73">
        <v>0.74611305409984752</v>
      </c>
      <c r="AQN25" s="73">
        <v>0.29992352461771993</v>
      </c>
      <c r="AQO25" s="73">
        <v>2.2035927723435398</v>
      </c>
      <c r="AQP25" s="73">
        <v>2.2035930283750118</v>
      </c>
      <c r="AQQ25" s="73">
        <v>7.4999998011449733</v>
      </c>
      <c r="AQR25" s="73">
        <v>30.60280031072547</v>
      </c>
      <c r="AQS25" s="73">
        <v>3.1312748850172452</v>
      </c>
      <c r="AQT25" s="73">
        <v>3.131274884224942</v>
      </c>
      <c r="AQU25" s="73">
        <v>1.609601155420582</v>
      </c>
      <c r="AQV25" s="73">
        <v>1.744257648371309</v>
      </c>
      <c r="AQW25" s="73">
        <v>2.6233093211484388</v>
      </c>
      <c r="AQX25" s="73">
        <v>2.500709879852355</v>
      </c>
      <c r="AQY25" s="73">
        <v>1.7442574973461571</v>
      </c>
      <c r="AQZ25" s="73">
        <v>1.6096012994752069</v>
      </c>
      <c r="ARA25" s="73">
        <v>2.5007100348734022</v>
      </c>
      <c r="ARB25" s="73">
        <v>2.623309144664844</v>
      </c>
      <c r="ARC25" s="73">
        <v>8.145010883932633</v>
      </c>
      <c r="ARD25" s="73">
        <v>8.1450105640284409</v>
      </c>
      <c r="ARE25" s="73">
        <v>0.99044020641080111</v>
      </c>
      <c r="ARF25" s="73">
        <v>5.5229621109189839</v>
      </c>
      <c r="ARG25" s="73">
        <v>0.55089822114705267</v>
      </c>
      <c r="ARH25" s="73">
        <v>0.55089822903258523</v>
      </c>
      <c r="ARI25" s="73">
        <v>0.40094257250876009</v>
      </c>
      <c r="ARJ25" s="73">
        <v>0.36506020644273812</v>
      </c>
      <c r="ARK25" s="73">
        <v>0.79940684188621369</v>
      </c>
      <c r="ARL25" s="73">
        <v>0.89876165547008591</v>
      </c>
      <c r="ARM25" s="73">
        <v>0.36506021350994211</v>
      </c>
      <c r="ARN25" s="73">
        <v>0.40094257941028011</v>
      </c>
      <c r="ARO25" s="73">
        <v>0.89876165380940998</v>
      </c>
      <c r="ARP25" s="73">
        <v>0.79940684367840853</v>
      </c>
      <c r="ARQ25" s="73">
        <v>0.32134663351898562</v>
      </c>
      <c r="ARR25" s="73">
        <v>2.350498957166447</v>
      </c>
      <c r="ARS25" s="73">
        <v>2.3504992302666752</v>
      </c>
      <c r="ART25" s="73">
        <v>7.9999997878879769</v>
      </c>
      <c r="ARU25" s="73">
        <v>32.642986998107148</v>
      </c>
      <c r="ARV25" s="73">
        <v>3.3400265440183938</v>
      </c>
      <c r="ARW25" s="73">
        <v>3.3400265431732739</v>
      </c>
      <c r="ARX25" s="73">
        <v>1.71690789911529</v>
      </c>
      <c r="ARY25" s="73">
        <v>1.860541491596061</v>
      </c>
      <c r="ARZ25" s="73">
        <v>2.7981966092249988</v>
      </c>
      <c r="ASA25" s="73">
        <v>2.6674238718425118</v>
      </c>
      <c r="ASB25" s="73">
        <v>1.860541330502566</v>
      </c>
      <c r="ASC25" s="73">
        <v>1.716908052773551</v>
      </c>
      <c r="ASD25" s="73">
        <v>2.6674240371982951</v>
      </c>
      <c r="ASE25" s="73">
        <v>2.798196420975835</v>
      </c>
      <c r="ASF25" s="73">
        <v>8.6880116095281306</v>
      </c>
      <c r="ASG25" s="73">
        <v>8.6880112682970196</v>
      </c>
      <c r="ASH25" s="73">
        <v>1.0564695535048529</v>
      </c>
      <c r="ASI25" s="73">
        <v>5.8911595849802518</v>
      </c>
      <c r="ASJ25" s="73">
        <v>0.58762476922352391</v>
      </c>
      <c r="ASK25" s="73">
        <v>0.58762477763475729</v>
      </c>
      <c r="ASL25" s="73">
        <v>0.42767207734267831</v>
      </c>
      <c r="ASM25" s="73">
        <v>0.38939755353892153</v>
      </c>
      <c r="ASN25" s="73">
        <v>0.85270063134529595</v>
      </c>
      <c r="ASO25" s="73">
        <v>0.95867909916809291</v>
      </c>
      <c r="ASP25" s="73">
        <v>0.38939756107727153</v>
      </c>
      <c r="ASQ25" s="73">
        <v>0.42767208470429768</v>
      </c>
      <c r="ASR25" s="73">
        <v>0.95867909739670309</v>
      </c>
      <c r="ASS25" s="73">
        <v>0.85270063325696921</v>
      </c>
      <c r="AST25" s="73">
        <v>0.34276974242025188</v>
      </c>
    </row>
    <row r="26" spans="1:1190" x14ac:dyDescent="0.25">
      <c r="A26" s="132" t="s">
        <v>243</v>
      </c>
      <c r="B26" s="73">
        <v>1.9572303194150639E-2</v>
      </c>
      <c r="C26" s="73">
        <v>1.9572305146398641E-2</v>
      </c>
      <c r="D26" s="73">
        <v>9.99999967171641E-2</v>
      </c>
      <c r="E26" s="73">
        <v>0.20393857746249711</v>
      </c>
      <c r="F26" s="73">
        <v>4.1348372648607599E-2</v>
      </c>
      <c r="G26" s="73">
        <v>4.1348372631287517E-2</v>
      </c>
      <c r="H26" s="73">
        <v>1.5640095921036289E-2</v>
      </c>
      <c r="I26" s="73">
        <v>1.6789994829995349E-2</v>
      </c>
      <c r="J26" s="73">
        <v>2.4457859038980411E-2</v>
      </c>
      <c r="K26" s="73">
        <v>2.2759225577001899E-2</v>
      </c>
      <c r="L26" s="73">
        <v>1.678999326290884E-2</v>
      </c>
      <c r="M26" s="73">
        <v>1.5640097352069941E-2</v>
      </c>
      <c r="N26" s="73">
        <v>2.2759227927128201E-2</v>
      </c>
      <c r="O26" s="73">
        <v>2.445785647154922E-2</v>
      </c>
      <c r="P26" s="73">
        <v>8.7854343713831606E-2</v>
      </c>
      <c r="Q26" s="73">
        <v>8.7854340707169049E-2</v>
      </c>
      <c r="R26" s="73">
        <v>1.3205869250666269E-2</v>
      </c>
      <c r="S26" s="73">
        <v>7.3639494812250267E-2</v>
      </c>
      <c r="T26" s="73">
        <v>4.893076001975933E-3</v>
      </c>
      <c r="U26" s="73">
        <v>4.8930760831613828E-3</v>
      </c>
      <c r="V26" s="73">
        <v>3.750341087640551E-3</v>
      </c>
      <c r="W26" s="73">
        <v>3.4553370522268372E-3</v>
      </c>
      <c r="X26" s="73">
        <v>7.0373755680669314E-3</v>
      </c>
      <c r="Y26" s="73">
        <v>8.3432046901994652E-3</v>
      </c>
      <c r="Z26" s="73">
        <v>3.4553371371632662E-3</v>
      </c>
      <c r="AA26" s="73">
        <v>3.7503411767412479E-3</v>
      </c>
      <c r="AB26" s="73">
        <v>8.3432046687256494E-3</v>
      </c>
      <c r="AC26" s="73">
        <v>7.0373755901990652E-3</v>
      </c>
      <c r="AD26" s="73">
        <v>3.0249805262797581E-3</v>
      </c>
      <c r="AE26" s="73">
        <v>3.9144606388305157E-2</v>
      </c>
      <c r="AF26" s="73">
        <v>3.9144610292801349E-2</v>
      </c>
      <c r="AG26" s="73">
        <v>0.1999999934343489</v>
      </c>
      <c r="AH26" s="73">
        <v>0.40787715492499771</v>
      </c>
      <c r="AI26" s="73">
        <v>8.269674529721735E-2</v>
      </c>
      <c r="AJ26" s="73">
        <v>8.269674526257717E-2</v>
      </c>
      <c r="AK26" s="73">
        <v>3.1280191842075852E-2</v>
      </c>
      <c r="AL26" s="73">
        <v>3.3579989659994043E-2</v>
      </c>
      <c r="AM26" s="73">
        <v>4.8915718077965693E-2</v>
      </c>
      <c r="AN26" s="73">
        <v>4.5518451154008502E-2</v>
      </c>
      <c r="AO26" s="73">
        <v>3.3579986525820997E-2</v>
      </c>
      <c r="AP26" s="73">
        <v>3.1280194704143137E-2</v>
      </c>
      <c r="AQ26" s="73">
        <v>4.551845585426112E-2</v>
      </c>
      <c r="AR26" s="73">
        <v>4.8915712943103207E-2</v>
      </c>
      <c r="AS26" s="73">
        <v>0.17570868742768131</v>
      </c>
      <c r="AT26" s="73">
        <v>0.17570868141435661</v>
      </c>
      <c r="AU26" s="73">
        <v>2.6411738501335359E-2</v>
      </c>
      <c r="AV26" s="73">
        <v>0.14727898962450381</v>
      </c>
      <c r="AW26" s="73">
        <v>9.7861520039528825E-3</v>
      </c>
      <c r="AX26" s="73">
        <v>9.7861521663237718E-3</v>
      </c>
      <c r="AY26" s="73">
        <v>7.5006821752818869E-3</v>
      </c>
      <c r="AZ26" s="73">
        <v>6.9106741044543916E-3</v>
      </c>
      <c r="BA26" s="73">
        <v>1.407475113613533E-2</v>
      </c>
      <c r="BB26" s="73">
        <v>1.668640938040062E-2</v>
      </c>
      <c r="BC26" s="73">
        <v>6.9106742743272453E-3</v>
      </c>
      <c r="BD26" s="73">
        <v>7.5006823534832651E-3</v>
      </c>
      <c r="BE26" s="73">
        <v>1.6686409337452971E-2</v>
      </c>
      <c r="BF26" s="73">
        <v>1.40747511803996E-2</v>
      </c>
      <c r="BG26" s="73">
        <v>6.0499610525601459E-3</v>
      </c>
      <c r="BH26" s="73">
        <v>5.8716909582459897E-2</v>
      </c>
      <c r="BI26" s="73">
        <v>5.8716915439204001E-2</v>
      </c>
      <c r="BJ26" s="73">
        <v>0.29999999015153378</v>
      </c>
      <c r="BK26" s="73">
        <v>0.61181573238749798</v>
      </c>
      <c r="BL26" s="73">
        <v>0.12404511794582709</v>
      </c>
      <c r="BM26" s="73">
        <v>0.1240451178938668</v>
      </c>
      <c r="BN26" s="73">
        <v>4.6920287763115333E-2</v>
      </c>
      <c r="BO26" s="73">
        <v>5.0369984489992671E-2</v>
      </c>
      <c r="BP26" s="73">
        <v>7.3373577116950875E-2</v>
      </c>
      <c r="BQ26" s="73">
        <v>6.8277676731015105E-2</v>
      </c>
      <c r="BR26" s="73">
        <v>5.0369979788733123E-2</v>
      </c>
      <c r="BS26" s="73">
        <v>4.6920292056216298E-2</v>
      </c>
      <c r="BT26" s="73">
        <v>6.8277683781393955E-2</v>
      </c>
      <c r="BU26" s="73">
        <v>7.3373569414657197E-2</v>
      </c>
      <c r="BV26" s="73">
        <v>0.26356303114153079</v>
      </c>
      <c r="BW26" s="73">
        <v>0.26356302212154342</v>
      </c>
      <c r="BX26" s="73">
        <v>3.9617607752004423E-2</v>
      </c>
      <c r="BY26" s="73">
        <v>0.22091848443675721</v>
      </c>
      <c r="BZ26" s="73">
        <v>1.467922800592982E-2</v>
      </c>
      <c r="CA26" s="73">
        <v>1.46792282494862E-2</v>
      </c>
      <c r="CB26" s="73">
        <v>1.125102326292321E-2</v>
      </c>
      <c r="CC26" s="73">
        <v>1.036601115668194E-2</v>
      </c>
      <c r="CD26" s="73">
        <v>2.1112126704203701E-2</v>
      </c>
      <c r="CE26" s="73">
        <v>2.5029614070601759E-2</v>
      </c>
      <c r="CF26" s="73">
        <v>1.036601141149123E-2</v>
      </c>
      <c r="CG26" s="73">
        <v>1.12510235302253E-2</v>
      </c>
      <c r="CH26" s="73">
        <v>2.5029614006180291E-2</v>
      </c>
      <c r="CI26" s="73">
        <v>2.1112126770600089E-2</v>
      </c>
      <c r="CJ26" s="73">
        <v>9.0749415788405202E-3</v>
      </c>
      <c r="CK26" s="73">
        <v>7.8289212776614547E-2</v>
      </c>
      <c r="CL26" s="73">
        <v>7.8289220585606709E-2</v>
      </c>
      <c r="CM26" s="73">
        <v>0.39999998686871852</v>
      </c>
      <c r="CN26" s="73">
        <v>0.81575430984999908</v>
      </c>
      <c r="CO26" s="73">
        <v>0.1653934905944367</v>
      </c>
      <c r="CP26" s="73">
        <v>0.16539349052515639</v>
      </c>
      <c r="CQ26" s="73">
        <v>6.256038368415491E-2</v>
      </c>
      <c r="CR26" s="73">
        <v>6.7159979319991306E-2</v>
      </c>
      <c r="CS26" s="73">
        <v>9.7831436155936105E-2</v>
      </c>
      <c r="CT26" s="73">
        <v>9.1036902308021764E-2</v>
      </c>
      <c r="CU26" s="73">
        <v>6.7159973051645311E-2</v>
      </c>
      <c r="CV26" s="73">
        <v>6.2560389408289507E-2</v>
      </c>
      <c r="CW26" s="73">
        <v>9.1036911708526888E-2</v>
      </c>
      <c r="CX26" s="73">
        <v>9.7831425886211243E-2</v>
      </c>
      <c r="CY26" s="73">
        <v>0.35141737485538083</v>
      </c>
      <c r="CZ26" s="73">
        <v>0.35141736282873143</v>
      </c>
      <c r="DA26" s="73">
        <v>5.282347700267348E-2</v>
      </c>
      <c r="DB26" s="73">
        <v>0.29455797924901062</v>
      </c>
      <c r="DC26" s="73">
        <v>1.9572304007906782E-2</v>
      </c>
      <c r="DD26" s="73">
        <v>1.9572304332648581E-2</v>
      </c>
      <c r="DE26" s="73">
        <v>1.5001364350564541E-2</v>
      </c>
      <c r="DF26" s="73">
        <v>1.38213482089095E-2</v>
      </c>
      <c r="DG26" s="73">
        <v>2.8149502272272111E-2</v>
      </c>
      <c r="DH26" s="73">
        <v>3.3372818760802919E-2</v>
      </c>
      <c r="DI26" s="73">
        <v>1.3821348548655219E-2</v>
      </c>
      <c r="DJ26" s="73">
        <v>1.5001364706967319E-2</v>
      </c>
      <c r="DK26" s="73">
        <v>3.3372818674907621E-2</v>
      </c>
      <c r="DL26" s="73">
        <v>2.8149502360800618E-2</v>
      </c>
      <c r="DM26" s="73">
        <v>1.2099922105120909E-2</v>
      </c>
      <c r="DN26" s="73">
        <v>9.7861515970769378E-2</v>
      </c>
      <c r="DO26" s="73">
        <v>9.7861525732009388E-2</v>
      </c>
      <c r="DP26" s="73">
        <v>0.49999998358590342</v>
      </c>
      <c r="DQ26" s="73">
        <v>1.0196928873125</v>
      </c>
      <c r="DR26" s="73">
        <v>0.20674186324304639</v>
      </c>
      <c r="DS26" s="73">
        <v>0.20674186315644599</v>
      </c>
      <c r="DT26" s="73">
        <v>7.8200479605194412E-2</v>
      </c>
      <c r="DU26" s="73">
        <v>8.3949974149990003E-2</v>
      </c>
      <c r="DV26" s="73">
        <v>0.1222892951949214</v>
      </c>
      <c r="DW26" s="73">
        <v>0.1137961278850283</v>
      </c>
      <c r="DX26" s="73">
        <v>8.3949966314557381E-2</v>
      </c>
      <c r="DY26" s="73">
        <v>7.8200486760362675E-2</v>
      </c>
      <c r="DZ26" s="73">
        <v>0.11379613963565979</v>
      </c>
      <c r="EA26" s="73">
        <v>0.1222892823577655</v>
      </c>
      <c r="EB26" s="73">
        <v>0.43927171856923058</v>
      </c>
      <c r="EC26" s="73">
        <v>0.43927170353591888</v>
      </c>
      <c r="ED26" s="73">
        <v>6.6029346253342461E-2</v>
      </c>
      <c r="EE26" s="73">
        <v>0.36819747406126407</v>
      </c>
      <c r="EF26" s="73">
        <v>2.446538000988371E-2</v>
      </c>
      <c r="EG26" s="73">
        <v>2.446538041581095E-2</v>
      </c>
      <c r="EH26" s="73">
        <v>1.8751705438205871E-2</v>
      </c>
      <c r="EI26" s="73">
        <v>1.7276685261137049E-2</v>
      </c>
      <c r="EJ26" s="73">
        <v>3.5186877840340497E-2</v>
      </c>
      <c r="EK26" s="73">
        <v>4.1716023451004058E-2</v>
      </c>
      <c r="EL26" s="73">
        <v>1.7276685685819179E-2</v>
      </c>
      <c r="EM26" s="73">
        <v>1.8751705883709328E-2</v>
      </c>
      <c r="EN26" s="73">
        <v>4.1716023343634938E-2</v>
      </c>
      <c r="EO26" s="73">
        <v>3.5186877951001137E-2</v>
      </c>
      <c r="EP26" s="73">
        <v>1.512490263140129E-2</v>
      </c>
      <c r="EQ26" s="73">
        <v>0.117433819164924</v>
      </c>
      <c r="ER26" s="73">
        <v>0.1174338308784121</v>
      </c>
      <c r="ES26" s="73">
        <v>0.59999998030308876</v>
      </c>
      <c r="ET26" s="73">
        <v>1.223631464775</v>
      </c>
      <c r="EU26" s="73">
        <v>0.24809023589165641</v>
      </c>
      <c r="EV26" s="73">
        <v>0.24809023578773559</v>
      </c>
      <c r="EW26" s="73">
        <v>9.3840575526234052E-2</v>
      </c>
      <c r="EX26" s="73">
        <v>0.1007399689799887</v>
      </c>
      <c r="EY26" s="73">
        <v>0.14674715423390661</v>
      </c>
      <c r="EZ26" s="73">
        <v>0.1365553534620351</v>
      </c>
      <c r="FA26" s="73">
        <v>0.1007399595774697</v>
      </c>
      <c r="FB26" s="73">
        <v>9.3840584112435843E-2</v>
      </c>
      <c r="FC26" s="73">
        <v>0.1365553675627928</v>
      </c>
      <c r="FD26" s="73">
        <v>0.14674713882931939</v>
      </c>
      <c r="FE26" s="73">
        <v>0.52712606228307979</v>
      </c>
      <c r="FF26" s="73">
        <v>0.52712604424310583</v>
      </c>
      <c r="FG26" s="73">
        <v>7.923521550401158E-2</v>
      </c>
      <c r="FH26" s="73">
        <v>0.44183696887351781</v>
      </c>
      <c r="FI26" s="73">
        <v>2.9358456011860681E-2</v>
      </c>
      <c r="FJ26" s="73">
        <v>2.9358456498973361E-2</v>
      </c>
      <c r="FK26" s="73">
        <v>2.2502046525847232E-2</v>
      </c>
      <c r="FL26" s="73">
        <v>2.0732022313364622E-2</v>
      </c>
      <c r="FM26" s="73">
        <v>4.2224253408408921E-2</v>
      </c>
      <c r="FN26" s="73">
        <v>5.005922814120526E-2</v>
      </c>
      <c r="FO26" s="73">
        <v>2.073202282298317E-2</v>
      </c>
      <c r="FP26" s="73">
        <v>2.2502047060451339E-2</v>
      </c>
      <c r="FQ26" s="73">
        <v>5.0059228012362289E-2</v>
      </c>
      <c r="FR26" s="73">
        <v>4.2224253541201642E-2</v>
      </c>
      <c r="FS26" s="73">
        <v>1.81498831576817E-2</v>
      </c>
      <c r="FT26" s="73">
        <v>0.13700612235907861</v>
      </c>
      <c r="FU26" s="73">
        <v>0.13700613602481471</v>
      </c>
      <c r="FV26" s="73">
        <v>0.6999999770202735</v>
      </c>
      <c r="FW26" s="73">
        <v>1.4275700422374999</v>
      </c>
      <c r="FX26" s="73">
        <v>0.28943860854026582</v>
      </c>
      <c r="FY26" s="73">
        <v>0.28943860841902519</v>
      </c>
      <c r="FZ26" s="73">
        <v>0.10948067144727359</v>
      </c>
      <c r="GA26" s="73">
        <v>0.1175299638099872</v>
      </c>
      <c r="GB26" s="73">
        <v>0.17120501327289159</v>
      </c>
      <c r="GC26" s="73">
        <v>0.1593145790390417</v>
      </c>
      <c r="GD26" s="73">
        <v>0.1175299528403818</v>
      </c>
      <c r="GE26" s="73">
        <v>0.109480681464509</v>
      </c>
      <c r="GF26" s="73">
        <v>0.1593145954899263</v>
      </c>
      <c r="GG26" s="73">
        <v>0.1712049953008736</v>
      </c>
      <c r="GH26" s="73">
        <v>0.61498040599693005</v>
      </c>
      <c r="GI26" s="73">
        <v>0.61498038495029361</v>
      </c>
      <c r="GJ26" s="73">
        <v>9.2441084754680727E-2</v>
      </c>
      <c r="GK26" s="73">
        <v>0.51547646368577082</v>
      </c>
      <c r="GL26" s="73">
        <v>3.425153201383762E-2</v>
      </c>
      <c r="GM26" s="73">
        <v>3.4251532582135799E-2</v>
      </c>
      <c r="GN26" s="73">
        <v>2.625238761348855E-2</v>
      </c>
      <c r="GO26" s="73">
        <v>2.418735936559217E-2</v>
      </c>
      <c r="GP26" s="73">
        <v>4.9261628976477297E-2</v>
      </c>
      <c r="GQ26" s="73">
        <v>5.8402432831406392E-2</v>
      </c>
      <c r="GR26" s="73">
        <v>2.418735996014713E-2</v>
      </c>
      <c r="GS26" s="73">
        <v>2.6252388237193398E-2</v>
      </c>
      <c r="GT26" s="73">
        <v>5.8402432681089557E-2</v>
      </c>
      <c r="GU26" s="73">
        <v>4.9261629131402182E-2</v>
      </c>
      <c r="GV26" s="73">
        <v>2.117486368396208E-2</v>
      </c>
      <c r="GW26" s="73">
        <v>0.15657842555323309</v>
      </c>
      <c r="GX26" s="73">
        <v>0.15657844117121739</v>
      </c>
      <c r="GY26" s="73">
        <v>0.7999999737374569</v>
      </c>
      <c r="GZ26" s="73">
        <v>1.6315086197000011</v>
      </c>
      <c r="HA26" s="73">
        <v>0.33078698118887562</v>
      </c>
      <c r="HB26" s="73">
        <v>0.3307869810503149</v>
      </c>
      <c r="HC26" s="73">
        <v>0.12512076736831301</v>
      </c>
      <c r="HD26" s="73">
        <v>0.13431995863998589</v>
      </c>
      <c r="HE26" s="73">
        <v>0.19566287231187701</v>
      </c>
      <c r="HF26" s="73">
        <v>0.18207380461604791</v>
      </c>
      <c r="HG26" s="73">
        <v>0.13431994610329381</v>
      </c>
      <c r="HH26" s="73">
        <v>0.12512077881658221</v>
      </c>
      <c r="HI26" s="73">
        <v>0.18207382341705841</v>
      </c>
      <c r="HJ26" s="73">
        <v>0.19566285177242729</v>
      </c>
      <c r="HK26" s="73">
        <v>0.70283474971077942</v>
      </c>
      <c r="HL26" s="73">
        <v>0.70283472565747951</v>
      </c>
      <c r="HM26" s="73">
        <v>0.10564695400534981</v>
      </c>
      <c r="HN26" s="73">
        <v>0.58911595849802445</v>
      </c>
      <c r="HO26" s="73">
        <v>3.9144608015814521E-2</v>
      </c>
      <c r="HP26" s="73">
        <v>3.9144608665298133E-2</v>
      </c>
      <c r="HQ26" s="73">
        <v>3.0002728701129851E-2</v>
      </c>
      <c r="HR26" s="73">
        <v>2.764269641781969E-2</v>
      </c>
      <c r="HS26" s="73">
        <v>5.6299004544545651E-2</v>
      </c>
      <c r="HT26" s="73">
        <v>6.6745637521607476E-2</v>
      </c>
      <c r="HU26" s="73">
        <v>2.7642697097311129E-2</v>
      </c>
      <c r="HV26" s="73">
        <v>3.0002729413935451E-2</v>
      </c>
      <c r="HW26" s="73">
        <v>6.674563734981688E-2</v>
      </c>
      <c r="HX26" s="73">
        <v>5.6299004721602708E-2</v>
      </c>
      <c r="HY26" s="73">
        <v>2.419984421024244E-2</v>
      </c>
      <c r="HZ26" s="73">
        <v>0.17615072874738799</v>
      </c>
      <c r="IA26" s="73">
        <v>0.1761507463176202</v>
      </c>
      <c r="IB26" s="73">
        <v>0.89999997045464375</v>
      </c>
      <c r="IC26" s="73">
        <v>1.8354471971625019</v>
      </c>
      <c r="ID26" s="73">
        <v>0.37213535383748519</v>
      </c>
      <c r="IE26" s="73">
        <v>0.3721353536816045</v>
      </c>
      <c r="IF26" s="73">
        <v>0.14076086328935281</v>
      </c>
      <c r="IG26" s="73">
        <v>0.15110995346998471</v>
      </c>
      <c r="IH26" s="73">
        <v>0.2201207313508623</v>
      </c>
      <c r="II26" s="73">
        <v>0.2048330301930549</v>
      </c>
      <c r="IJ26" s="73">
        <v>0.15110993936620629</v>
      </c>
      <c r="IK26" s="73">
        <v>0.14076087616865551</v>
      </c>
      <c r="IL26" s="73">
        <v>0.20483305134419241</v>
      </c>
      <c r="IM26" s="73">
        <v>0.22012070824398211</v>
      </c>
      <c r="IN26" s="73">
        <v>0.79068909342463001</v>
      </c>
      <c r="IO26" s="73">
        <v>0.79068906636466818</v>
      </c>
      <c r="IP26" s="73">
        <v>0.11885282325601911</v>
      </c>
      <c r="IQ26" s="73">
        <v>0.66275545331027808</v>
      </c>
      <c r="IR26" s="73">
        <v>4.4037684017791567E-2</v>
      </c>
      <c r="IS26" s="73">
        <v>4.4037684748460502E-2</v>
      </c>
      <c r="IT26" s="73">
        <v>3.3753069788771232E-2</v>
      </c>
      <c r="IU26" s="73">
        <v>3.10980334700473E-2</v>
      </c>
      <c r="IV26" s="73">
        <v>6.3336380112614124E-2</v>
      </c>
      <c r="IW26" s="73">
        <v>7.5088842211808782E-2</v>
      </c>
      <c r="IX26" s="73">
        <v>3.109803423447511E-2</v>
      </c>
      <c r="IY26" s="73">
        <v>3.3753070590677413E-2</v>
      </c>
      <c r="IZ26" s="73">
        <v>7.5088842018544322E-2</v>
      </c>
      <c r="JA26" s="73">
        <v>6.3336380311803261E-2</v>
      </c>
      <c r="JB26" s="73">
        <v>2.7224824736522869E-2</v>
      </c>
      <c r="JC26" s="73">
        <v>0.19572303194154281</v>
      </c>
      <c r="JD26" s="73">
        <v>0.19572305146402361</v>
      </c>
      <c r="JE26" s="73">
        <v>0.99999996717182682</v>
      </c>
      <c r="JF26" s="73">
        <v>2.0393857746250021</v>
      </c>
      <c r="JG26" s="73">
        <v>0.41348372648609538</v>
      </c>
      <c r="JH26" s="73">
        <v>0.41348372631289398</v>
      </c>
      <c r="JI26" s="73">
        <v>0.1564009592103921</v>
      </c>
      <c r="JJ26" s="73">
        <v>0.16789994829998389</v>
      </c>
      <c r="JK26" s="73">
        <v>0.24457859038984869</v>
      </c>
      <c r="JL26" s="73">
        <v>0.22759225577006109</v>
      </c>
      <c r="JM26" s="73">
        <v>0.1678999326291182</v>
      </c>
      <c r="JN26" s="73">
        <v>0.15640097352072899</v>
      </c>
      <c r="JO26" s="73">
        <v>0.22759227927132489</v>
      </c>
      <c r="JP26" s="73">
        <v>0.2445785647155356</v>
      </c>
      <c r="JQ26" s="73">
        <v>0.87854343713848038</v>
      </c>
      <c r="JR26" s="73">
        <v>0.87854340707185441</v>
      </c>
      <c r="JS26" s="73">
        <v>0.13205869250668789</v>
      </c>
      <c r="JT26" s="73">
        <v>0.73639494812253159</v>
      </c>
      <c r="JU26" s="73">
        <v>4.8930760019768482E-2</v>
      </c>
      <c r="JV26" s="73">
        <v>4.8930760831622948E-2</v>
      </c>
      <c r="JW26" s="73">
        <v>3.7503410876412527E-2</v>
      </c>
      <c r="JX26" s="73">
        <v>3.4553370522274807E-2</v>
      </c>
      <c r="JY26" s="73">
        <v>7.0373755680682451E-2</v>
      </c>
      <c r="JZ26" s="73">
        <v>8.3432046902009824E-2</v>
      </c>
      <c r="KA26" s="73">
        <v>3.4553371371639059E-2</v>
      </c>
      <c r="KB26" s="73">
        <v>3.7503411767419427E-2</v>
      </c>
      <c r="KC26" s="73">
        <v>8.3432046687271971E-2</v>
      </c>
      <c r="KD26" s="73">
        <v>7.0373755902004051E-2</v>
      </c>
      <c r="KE26" s="73">
        <v>3.0249805262803232E-2</v>
      </c>
      <c r="KF26" s="73">
        <v>0.2152953351356969</v>
      </c>
      <c r="KG26" s="73">
        <v>0.21529535661042551</v>
      </c>
      <c r="KH26" s="73">
        <v>1.0999999638890119</v>
      </c>
      <c r="KI26" s="73">
        <v>2.243324352087503</v>
      </c>
      <c r="KJ26" s="73">
        <v>0.45483209913470468</v>
      </c>
      <c r="KK26" s="73">
        <v>0.45483209894418369</v>
      </c>
      <c r="KL26" s="73">
        <v>0.17204105513143181</v>
      </c>
      <c r="KM26" s="73">
        <v>0.18468994312998191</v>
      </c>
      <c r="KN26" s="73">
        <v>0.26903644942883281</v>
      </c>
      <c r="KO26" s="73">
        <v>0.25035148134706797</v>
      </c>
      <c r="KP26" s="73">
        <v>0.1846899258920304</v>
      </c>
      <c r="KQ26" s="73">
        <v>0.17204107087280179</v>
      </c>
      <c r="KR26" s="73">
        <v>0.25035150719845739</v>
      </c>
      <c r="KS26" s="73">
        <v>0.26903642118708992</v>
      </c>
      <c r="KT26" s="73">
        <v>0.96639778085232853</v>
      </c>
      <c r="KU26" s="73">
        <v>0.96639774777904208</v>
      </c>
      <c r="KV26" s="73">
        <v>0.14526456175735711</v>
      </c>
      <c r="KW26" s="73">
        <v>0.81003444293478466</v>
      </c>
      <c r="KX26" s="73">
        <v>5.3823836021745411E-2</v>
      </c>
      <c r="KY26" s="73">
        <v>5.3823836914785379E-2</v>
      </c>
      <c r="KZ26" s="73">
        <v>4.125375196405389E-2</v>
      </c>
      <c r="LA26" s="73">
        <v>3.8008707574502393E-2</v>
      </c>
      <c r="LB26" s="73">
        <v>7.7411131248750917E-2</v>
      </c>
      <c r="LC26" s="73">
        <v>9.1775251592211032E-2</v>
      </c>
      <c r="LD26" s="73">
        <v>3.8008708508803092E-2</v>
      </c>
      <c r="LE26" s="73">
        <v>4.1253752944161497E-2</v>
      </c>
      <c r="LF26" s="73">
        <v>9.1775251355998844E-2</v>
      </c>
      <c r="LG26" s="73">
        <v>7.7411131492204299E-2</v>
      </c>
      <c r="LH26" s="73">
        <v>3.3274785789083633E-2</v>
      </c>
      <c r="LI26" s="73">
        <v>0.23486763832985211</v>
      </c>
      <c r="LJ26" s="73">
        <v>0.23486766175682799</v>
      </c>
      <c r="LK26" s="73">
        <v>1.199999960606196</v>
      </c>
      <c r="LL26" s="73">
        <v>2.447262929550003</v>
      </c>
      <c r="LM26" s="73">
        <v>0.49618047178331443</v>
      </c>
      <c r="LN26" s="73">
        <v>0.49618047157547313</v>
      </c>
      <c r="LO26" s="73">
        <v>0.18768115105247099</v>
      </c>
      <c r="LP26" s="73">
        <v>0.20147993795998051</v>
      </c>
      <c r="LQ26" s="73">
        <v>0.29349430846781782</v>
      </c>
      <c r="LR26" s="73">
        <v>0.27311070692407441</v>
      </c>
      <c r="LS26" s="73">
        <v>0.20147991915494229</v>
      </c>
      <c r="LT26" s="73">
        <v>0.18768116822487479</v>
      </c>
      <c r="LU26" s="73">
        <v>0.27311073512558998</v>
      </c>
      <c r="LV26" s="73">
        <v>0.29349427765864322</v>
      </c>
      <c r="LW26" s="73">
        <v>1.0542521245661769</v>
      </c>
      <c r="LX26" s="73">
        <v>1.054252088486229</v>
      </c>
      <c r="LY26" s="73">
        <v>0.15847043100802599</v>
      </c>
      <c r="LZ26" s="73">
        <v>0.88367393774703895</v>
      </c>
      <c r="MA26" s="73">
        <v>5.8716912023722298E-2</v>
      </c>
      <c r="MB26" s="73">
        <v>5.8716912997947721E-2</v>
      </c>
      <c r="MC26" s="73">
        <v>4.5004093051695143E-2</v>
      </c>
      <c r="MD26" s="73">
        <v>4.1464044626729882E-2</v>
      </c>
      <c r="ME26" s="73">
        <v>8.4448506816819133E-2</v>
      </c>
      <c r="MF26" s="73">
        <v>0.1001184562824121</v>
      </c>
      <c r="MG26" s="73">
        <v>4.1464045645967007E-2</v>
      </c>
      <c r="MH26" s="73">
        <v>4.5004094120903497E-2</v>
      </c>
      <c r="MI26" s="73">
        <v>0.1001184560247261</v>
      </c>
      <c r="MJ26" s="73">
        <v>8.4448507082404686E-2</v>
      </c>
      <c r="MK26" s="73">
        <v>3.6299766315363947E-2</v>
      </c>
      <c r="ML26" s="73">
        <v>0.25443994152400617</v>
      </c>
      <c r="MM26" s="73">
        <v>0.25443996690323067</v>
      </c>
      <c r="MN26" s="73">
        <v>1.2999999573233829</v>
      </c>
      <c r="MO26" s="73">
        <v>2.6512015070125048</v>
      </c>
      <c r="MP26" s="73">
        <v>0.53752884443192395</v>
      </c>
      <c r="MQ26" s="73">
        <v>0.53752884420676295</v>
      </c>
      <c r="MR26" s="73">
        <v>0.20332124697351059</v>
      </c>
      <c r="MS26" s="73">
        <v>0.21826993278997911</v>
      </c>
      <c r="MT26" s="73">
        <v>0.317952167506803</v>
      </c>
      <c r="MU26" s="73">
        <v>0.29586993250108151</v>
      </c>
      <c r="MV26" s="73">
        <v>0.21826991241785479</v>
      </c>
      <c r="MW26" s="73">
        <v>0.20332126557694799</v>
      </c>
      <c r="MX26" s="73">
        <v>0.29586996305272278</v>
      </c>
      <c r="MY26" s="73">
        <v>0.31795213413019752</v>
      </c>
      <c r="MZ26" s="73">
        <v>1.142106468280027</v>
      </c>
      <c r="NA26" s="73">
        <v>1.142106429193418</v>
      </c>
      <c r="NB26" s="73">
        <v>0.17167630025869521</v>
      </c>
      <c r="NC26" s="73">
        <v>0.95731343255929158</v>
      </c>
      <c r="ND26" s="73">
        <v>6.3609988025699338E-2</v>
      </c>
      <c r="NE26" s="73">
        <v>6.3609989081110041E-2</v>
      </c>
      <c r="NF26" s="73">
        <v>4.8754434139336528E-2</v>
      </c>
      <c r="NG26" s="73">
        <v>4.4919381678957503E-2</v>
      </c>
      <c r="NH26" s="73">
        <v>9.1485882384887696E-2</v>
      </c>
      <c r="NI26" s="73">
        <v>0.1084616609726133</v>
      </c>
      <c r="NJ26" s="73">
        <v>4.4919382783130977E-2</v>
      </c>
      <c r="NK26" s="73">
        <v>4.875443529764556E-2</v>
      </c>
      <c r="NL26" s="73">
        <v>0.1084616606934535</v>
      </c>
      <c r="NM26" s="73">
        <v>9.1485882672605226E-2</v>
      </c>
      <c r="NN26" s="73">
        <v>3.9324746841644387E-2</v>
      </c>
      <c r="NO26" s="73">
        <v>0.27401224471816149</v>
      </c>
      <c r="NP26" s="73">
        <v>0.27401227204963358</v>
      </c>
      <c r="NQ26" s="73">
        <v>1.399999954040567</v>
      </c>
      <c r="NR26" s="73">
        <v>2.8551400844750048</v>
      </c>
      <c r="NS26" s="73">
        <v>0.57887721708053441</v>
      </c>
      <c r="NT26" s="73">
        <v>0.57887721683805249</v>
      </c>
      <c r="NU26" s="73">
        <v>0.21896134289455041</v>
      </c>
      <c r="NV26" s="73">
        <v>0.23505992761997771</v>
      </c>
      <c r="NW26" s="73">
        <v>0.34241002654578828</v>
      </c>
      <c r="NX26" s="73">
        <v>0.31862915807808789</v>
      </c>
      <c r="NY26" s="73">
        <v>0.23505990568076679</v>
      </c>
      <c r="NZ26" s="73">
        <v>0.2189613629290213</v>
      </c>
      <c r="OA26" s="73">
        <v>0.31862919097985731</v>
      </c>
      <c r="OB26" s="73">
        <v>0.34240999060175142</v>
      </c>
      <c r="OC26" s="73">
        <v>1.2299608119938781</v>
      </c>
      <c r="OD26" s="73">
        <v>1.229960769900605</v>
      </c>
      <c r="OE26" s="73">
        <v>0.1848821695093644</v>
      </c>
      <c r="OF26" s="73">
        <v>1.030952927371545</v>
      </c>
      <c r="OG26" s="73">
        <v>6.8503064027676253E-2</v>
      </c>
      <c r="OH26" s="73">
        <v>6.850306516427225E-2</v>
      </c>
      <c r="OI26" s="73">
        <v>5.2504775226977857E-2</v>
      </c>
      <c r="OJ26" s="73">
        <v>4.8374718731185047E-2</v>
      </c>
      <c r="OK26" s="73">
        <v>9.852325795295605E-2</v>
      </c>
      <c r="OL26" s="73">
        <v>0.11680486566281451</v>
      </c>
      <c r="OM26" s="73">
        <v>4.8374719920294962E-2</v>
      </c>
      <c r="ON26" s="73">
        <v>5.2504776474387553E-2</v>
      </c>
      <c r="OO26" s="73">
        <v>0.1168048653621809</v>
      </c>
      <c r="OP26" s="73">
        <v>9.852325826280578E-2</v>
      </c>
      <c r="OQ26" s="73">
        <v>4.2349727367924757E-2</v>
      </c>
      <c r="OR26" s="73">
        <v>0.29358454791231559</v>
      </c>
      <c r="OS26" s="73">
        <v>0.2935845771960362</v>
      </c>
      <c r="OT26" s="73">
        <v>1.4999999507577519</v>
      </c>
      <c r="OU26" s="73">
        <v>3.0590786619375052</v>
      </c>
      <c r="OV26" s="73">
        <v>0.62022558972914354</v>
      </c>
      <c r="OW26" s="73">
        <v>0.62022558946934225</v>
      </c>
      <c r="OX26" s="73">
        <v>0.23460143881558981</v>
      </c>
      <c r="OY26" s="73">
        <v>0.25184992244997662</v>
      </c>
      <c r="OZ26" s="73">
        <v>0.36686788558477362</v>
      </c>
      <c r="PA26" s="73">
        <v>0.34138838365509427</v>
      </c>
      <c r="PB26" s="73">
        <v>0.25184989894367898</v>
      </c>
      <c r="PC26" s="73">
        <v>0.23460146028109441</v>
      </c>
      <c r="PD26" s="73">
        <v>0.34138841890698868</v>
      </c>
      <c r="PE26" s="73">
        <v>0.36686784707330661</v>
      </c>
      <c r="PF26" s="73">
        <v>1.3178151557077269</v>
      </c>
      <c r="PG26" s="73">
        <v>1.317815110607792</v>
      </c>
      <c r="PH26" s="73">
        <v>0.19808803876003331</v>
      </c>
      <c r="PI26" s="73">
        <v>1.1045924221837979</v>
      </c>
      <c r="PJ26" s="73">
        <v>7.3396140029653167E-2</v>
      </c>
      <c r="PK26" s="73">
        <v>7.3396141247434724E-2</v>
      </c>
      <c r="PL26" s="73">
        <v>5.6255116314619172E-2</v>
      </c>
      <c r="PM26" s="73">
        <v>5.1830055783412599E-2</v>
      </c>
      <c r="PN26" s="73">
        <v>0.10556063352102441</v>
      </c>
      <c r="PO26" s="73">
        <v>0.12514807035301559</v>
      </c>
      <c r="PP26" s="73">
        <v>5.1830057057459057E-2</v>
      </c>
      <c r="PQ26" s="73">
        <v>5.6255117651129519E-2</v>
      </c>
      <c r="PR26" s="73">
        <v>0.12514807003090819</v>
      </c>
      <c r="PS26" s="73">
        <v>0.10556063385300631</v>
      </c>
      <c r="PT26" s="73">
        <v>4.5374707894205162E-2</v>
      </c>
      <c r="PU26" s="73">
        <v>0.31315685110647051</v>
      </c>
      <c r="PV26" s="73">
        <v>0.31315688234243921</v>
      </c>
      <c r="PW26" s="73">
        <v>1.599999947474936</v>
      </c>
      <c r="PX26" s="73">
        <v>3.263017239400007</v>
      </c>
      <c r="PY26" s="73">
        <v>0.66157396237775323</v>
      </c>
      <c r="PZ26" s="73">
        <v>0.66157396210063191</v>
      </c>
      <c r="QA26" s="73">
        <v>0.25024153473662919</v>
      </c>
      <c r="QB26" s="73">
        <v>0.26863991727997522</v>
      </c>
      <c r="QC26" s="73">
        <v>0.39132574462375891</v>
      </c>
      <c r="QD26" s="73">
        <v>0.36414760923210088</v>
      </c>
      <c r="QE26" s="73">
        <v>0.26863989220659079</v>
      </c>
      <c r="QF26" s="73">
        <v>0.25024155763316769</v>
      </c>
      <c r="QG26" s="73">
        <v>0.36414764683412237</v>
      </c>
      <c r="QH26" s="73">
        <v>0.39132570354485952</v>
      </c>
      <c r="QI26" s="73">
        <v>1.405669499421579</v>
      </c>
      <c r="QJ26" s="73">
        <v>1.405669451314981</v>
      </c>
      <c r="QK26" s="73">
        <v>0.21129390801070269</v>
      </c>
      <c r="QL26" s="73">
        <v>1.178231916996052</v>
      </c>
      <c r="QM26" s="73">
        <v>7.828921603163011E-2</v>
      </c>
      <c r="QN26" s="73">
        <v>7.8289217330597211E-2</v>
      </c>
      <c r="QO26" s="73">
        <v>6.0005457402260452E-2</v>
      </c>
      <c r="QP26" s="73">
        <v>5.5285392835640108E-2</v>
      </c>
      <c r="QQ26" s="73">
        <v>0.1125980090890927</v>
      </c>
      <c r="QR26" s="73">
        <v>0.13349127504321659</v>
      </c>
      <c r="QS26" s="73">
        <v>5.5285394194623021E-2</v>
      </c>
      <c r="QT26" s="73">
        <v>6.0005458827871679E-2</v>
      </c>
      <c r="QU26" s="73">
        <v>0.1334912746996357</v>
      </c>
      <c r="QV26" s="73">
        <v>0.112598009443207</v>
      </c>
      <c r="QW26" s="73">
        <v>4.8399688420485511E-2</v>
      </c>
      <c r="QX26" s="73">
        <v>0.33272915430062489</v>
      </c>
      <c r="QY26" s="73">
        <v>0.33272918748884162</v>
      </c>
      <c r="QZ26" s="73">
        <v>1.699999944192119</v>
      </c>
      <c r="RA26" s="73">
        <v>3.4669558168625061</v>
      </c>
      <c r="RB26" s="73">
        <v>0.70292233502636292</v>
      </c>
      <c r="RC26" s="73">
        <v>0.70292233473192134</v>
      </c>
      <c r="RD26" s="73">
        <v>0.26588163065766868</v>
      </c>
      <c r="RE26" s="73">
        <v>0.2854299121099737</v>
      </c>
      <c r="RF26" s="73">
        <v>0.41578360366274392</v>
      </c>
      <c r="RG26" s="73">
        <v>0.3869068348091072</v>
      </c>
      <c r="RH26" s="73">
        <v>0.28542988546950288</v>
      </c>
      <c r="RI26" s="73">
        <v>0.2658816549852408</v>
      </c>
      <c r="RJ26" s="73">
        <v>0.38690687476125463</v>
      </c>
      <c r="RK26" s="73">
        <v>0.41578356001641398</v>
      </c>
      <c r="RL26" s="73">
        <v>1.493523843135427</v>
      </c>
      <c r="RM26" s="73">
        <v>1.493523792022164</v>
      </c>
      <c r="RN26" s="73">
        <v>0.2244997772613713</v>
      </c>
      <c r="RO26" s="73">
        <v>1.2518714118083061</v>
      </c>
      <c r="RP26" s="73">
        <v>8.3182292033607025E-2</v>
      </c>
      <c r="RQ26" s="73">
        <v>8.3182293413759559E-2</v>
      </c>
      <c r="RR26" s="73">
        <v>6.3755798489901774E-2</v>
      </c>
      <c r="RS26" s="73">
        <v>5.8740729887867653E-2</v>
      </c>
      <c r="RT26" s="73">
        <v>0.1196353846571611</v>
      </c>
      <c r="RU26" s="73">
        <v>0.14183447973341781</v>
      </c>
      <c r="RV26" s="73">
        <v>5.8740731331786859E-2</v>
      </c>
      <c r="RW26" s="73">
        <v>6.3755800004613547E-2</v>
      </c>
      <c r="RX26" s="73">
        <v>0.1418344793683628</v>
      </c>
      <c r="RY26" s="73">
        <v>0.1196353850334073</v>
      </c>
      <c r="RZ26" s="73">
        <v>5.142466894676586E-2</v>
      </c>
      <c r="SA26" s="73">
        <v>0.35230145749477898</v>
      </c>
      <c r="SB26" s="73">
        <v>0.3523014926352443</v>
      </c>
      <c r="SC26" s="73">
        <v>1.7999999409093059</v>
      </c>
      <c r="SD26" s="73">
        <v>3.670894394325007</v>
      </c>
      <c r="SE26" s="73">
        <v>0.74427070767497261</v>
      </c>
      <c r="SF26" s="73">
        <v>0.7442707073632111</v>
      </c>
      <c r="SG26" s="73">
        <v>0.2815217265787085</v>
      </c>
      <c r="SH26" s="73">
        <v>0.30221990693997253</v>
      </c>
      <c r="SI26" s="73">
        <v>0.44024146270172931</v>
      </c>
      <c r="SJ26" s="73">
        <v>0.40966606038611431</v>
      </c>
      <c r="SK26" s="73">
        <v>0.30221987873241551</v>
      </c>
      <c r="SL26" s="73">
        <v>0.28152175233731402</v>
      </c>
      <c r="SM26" s="73">
        <v>0.40966610268838788</v>
      </c>
      <c r="SN26" s="73">
        <v>0.440241416487968</v>
      </c>
      <c r="SO26" s="73">
        <v>1.5813781868492769</v>
      </c>
      <c r="SP26" s="73">
        <v>1.581378132729355</v>
      </c>
      <c r="SQ26" s="73">
        <v>0.2377056465120406</v>
      </c>
      <c r="SR26" s="73">
        <v>1.325510906620559</v>
      </c>
      <c r="SS26" s="73">
        <v>8.8075368035584078E-2</v>
      </c>
      <c r="ST26" s="73">
        <v>8.8075369496921713E-2</v>
      </c>
      <c r="SU26" s="73">
        <v>6.7506139577543173E-2</v>
      </c>
      <c r="SV26" s="73">
        <v>6.2196066940095288E-2</v>
      </c>
      <c r="SW26" s="73">
        <v>0.12667276022522969</v>
      </c>
      <c r="SX26" s="73">
        <v>0.15017768442361909</v>
      </c>
      <c r="SY26" s="73">
        <v>6.2196068468950969E-2</v>
      </c>
      <c r="SZ26" s="73">
        <v>6.7506141181355672E-2</v>
      </c>
      <c r="TA26" s="73">
        <v>0.15017768403709009</v>
      </c>
      <c r="TB26" s="73">
        <v>0.12667276062360791</v>
      </c>
      <c r="TC26" s="73">
        <v>5.444964947304632E-2</v>
      </c>
      <c r="TD26" s="73">
        <v>0.3718737606889343</v>
      </c>
      <c r="TE26" s="73">
        <v>0.37187379778164692</v>
      </c>
      <c r="TF26" s="73">
        <v>1.8999999376264931</v>
      </c>
      <c r="TG26" s="73">
        <v>3.874832971787507</v>
      </c>
      <c r="TH26" s="73">
        <v>0.78561908032358285</v>
      </c>
      <c r="TI26" s="73">
        <v>0.78561907999450065</v>
      </c>
      <c r="TJ26" s="73">
        <v>0.2971618224997481</v>
      </c>
      <c r="TK26" s="73">
        <v>0.31900990176997113</v>
      </c>
      <c r="TL26" s="73">
        <v>0.46469932174071421</v>
      </c>
      <c r="TM26" s="73">
        <v>0.43242528596312119</v>
      </c>
      <c r="TN26" s="73">
        <v>0.31900987199532749</v>
      </c>
      <c r="TO26" s="73">
        <v>0.29716184968938708</v>
      </c>
      <c r="TP26" s="73">
        <v>0.43242533061552041</v>
      </c>
      <c r="TQ26" s="73">
        <v>0.46469927295952212</v>
      </c>
      <c r="TR26" s="73">
        <v>1.6692325305631259</v>
      </c>
      <c r="TS26" s="73">
        <v>1.669232473436542</v>
      </c>
      <c r="TT26" s="73">
        <v>0.2509115157627097</v>
      </c>
      <c r="TU26" s="73">
        <v>1.3991504014328131</v>
      </c>
      <c r="TV26" s="73">
        <v>9.2968444037561049E-2</v>
      </c>
      <c r="TW26" s="73">
        <v>9.2968445580084616E-2</v>
      </c>
      <c r="TX26" s="73">
        <v>7.1256480665184516E-2</v>
      </c>
      <c r="TY26" s="73">
        <v>6.5651403992322818E-2</v>
      </c>
      <c r="TZ26" s="73">
        <v>0.13371013579329799</v>
      </c>
      <c r="UA26" s="73">
        <v>0.1585208891138202</v>
      </c>
      <c r="UB26" s="73">
        <v>6.5651405606114932E-2</v>
      </c>
      <c r="UC26" s="73">
        <v>7.1256482358097645E-2</v>
      </c>
      <c r="UD26" s="73">
        <v>0.1585208887058174</v>
      </c>
      <c r="UE26" s="73">
        <v>0.13371013621380839</v>
      </c>
      <c r="UF26" s="73">
        <v>5.7474629999326697E-2</v>
      </c>
      <c r="UG26" s="73">
        <v>0.39144606388308861</v>
      </c>
      <c r="UH26" s="73">
        <v>0.39144610292804899</v>
      </c>
      <c r="UI26" s="73">
        <v>1.999999934343677</v>
      </c>
      <c r="UJ26" s="73">
        <v>4.0787715492500061</v>
      </c>
      <c r="UK26" s="73">
        <v>0.82696745297219243</v>
      </c>
      <c r="UL26" s="73">
        <v>0.82696745262579041</v>
      </c>
      <c r="UM26" s="73">
        <v>0.31280191842078758</v>
      </c>
      <c r="UN26" s="73">
        <v>0.33579989659996939</v>
      </c>
      <c r="UO26" s="73">
        <v>0.48915718077969911</v>
      </c>
      <c r="UP26" s="73">
        <v>0.45518451154012751</v>
      </c>
      <c r="UQ26" s="73">
        <v>0.3357998652582399</v>
      </c>
      <c r="UR26" s="73">
        <v>0.31280194704146003</v>
      </c>
      <c r="US26" s="73">
        <v>0.45518455854265449</v>
      </c>
      <c r="UT26" s="73">
        <v>0.48915712943107559</v>
      </c>
      <c r="UU26" s="73">
        <v>1.7570868742769741</v>
      </c>
      <c r="UV26" s="73">
        <v>1.7570868141437279</v>
      </c>
      <c r="UW26" s="73">
        <v>0.26411738501337839</v>
      </c>
      <c r="UX26" s="73">
        <v>1.472789896245065</v>
      </c>
      <c r="UY26" s="73">
        <v>9.786152003953795E-2</v>
      </c>
      <c r="UZ26" s="73">
        <v>9.7861521663246603E-2</v>
      </c>
      <c r="VA26" s="73">
        <v>7.5006821752825886E-2</v>
      </c>
      <c r="VB26" s="73">
        <v>6.9106741044550363E-2</v>
      </c>
      <c r="VC26" s="73">
        <v>0.1407475113613666</v>
      </c>
      <c r="VD26" s="73">
        <v>0.1668640938040214</v>
      </c>
      <c r="VE26" s="73">
        <v>6.9106742743278785E-2</v>
      </c>
      <c r="VF26" s="73">
        <v>7.5006823534839645E-2</v>
      </c>
      <c r="VG26" s="73">
        <v>0.16686409337454469</v>
      </c>
      <c r="VH26" s="73">
        <v>0.1407475118040088</v>
      </c>
      <c r="VI26" s="73">
        <v>6.0499610525607143E-2</v>
      </c>
      <c r="VJ26" s="73">
        <v>0.43059067027139791</v>
      </c>
      <c r="VK26" s="73">
        <v>0.43059071322085518</v>
      </c>
      <c r="VL26" s="73">
        <v>2.1999999277780482</v>
      </c>
      <c r="VM26" s="73">
        <v>4.4866487041750087</v>
      </c>
      <c r="VN26" s="73">
        <v>0.90966419826941181</v>
      </c>
      <c r="VO26" s="73">
        <v>0.90966419788836927</v>
      </c>
      <c r="VP26" s="73">
        <v>0.34408211026286722</v>
      </c>
      <c r="VQ26" s="73">
        <v>0.36937988625996748</v>
      </c>
      <c r="VR26" s="73">
        <v>0.53807289885767018</v>
      </c>
      <c r="VS26" s="73">
        <v>0.5007029626941415</v>
      </c>
      <c r="VT26" s="73">
        <v>0.36937985178406441</v>
      </c>
      <c r="VU26" s="73">
        <v>0.34408214174560681</v>
      </c>
      <c r="VV26" s="73">
        <v>0.50070301439691944</v>
      </c>
      <c r="VW26" s="73">
        <v>0.53807284237418507</v>
      </c>
      <c r="VX26" s="73">
        <v>1.9327955617046759</v>
      </c>
      <c r="VY26" s="73">
        <v>1.932795495558103</v>
      </c>
      <c r="VZ26" s="73">
        <v>0.29052912351471699</v>
      </c>
      <c r="WA26" s="73">
        <v>1.620068885869574</v>
      </c>
      <c r="WB26" s="73">
        <v>0.107647672043492</v>
      </c>
      <c r="WC26" s="73">
        <v>0.10764767382957149</v>
      </c>
      <c r="WD26" s="73">
        <v>8.25075039281086E-2</v>
      </c>
      <c r="WE26" s="73">
        <v>7.6017415149005521E-2</v>
      </c>
      <c r="WF26" s="73">
        <v>0.1548222624975033</v>
      </c>
      <c r="WG26" s="73">
        <v>0.18355050318442381</v>
      </c>
      <c r="WH26" s="73">
        <v>7.6017417017606906E-2</v>
      </c>
      <c r="WI26" s="73">
        <v>8.2507505888323562E-2</v>
      </c>
      <c r="WJ26" s="73">
        <v>0.18355050271199971</v>
      </c>
      <c r="WK26" s="73">
        <v>0.15482226298440999</v>
      </c>
      <c r="WL26" s="73">
        <v>6.654957157816796E-2</v>
      </c>
      <c r="WM26" s="73">
        <v>0.46973527665970699</v>
      </c>
      <c r="WN26" s="73">
        <v>0.46973532351365999</v>
      </c>
      <c r="WO26" s="73">
        <v>2.399999921212411</v>
      </c>
      <c r="WP26" s="73">
        <v>4.8945258591000087</v>
      </c>
      <c r="WQ26" s="73">
        <v>0.99236094356662985</v>
      </c>
      <c r="WR26" s="73">
        <v>0.99236094315094825</v>
      </c>
      <c r="WS26" s="73">
        <v>0.37536230210494498</v>
      </c>
      <c r="WT26" s="73">
        <v>0.40295987591996391</v>
      </c>
      <c r="WU26" s="73">
        <v>0.5869886169356402</v>
      </c>
      <c r="WV26" s="73">
        <v>0.54622141384815359</v>
      </c>
      <c r="WW26" s="73">
        <v>0.40295983830988791</v>
      </c>
      <c r="WX26" s="73">
        <v>0.37536233644975259</v>
      </c>
      <c r="WY26" s="73">
        <v>0.54622147025118428</v>
      </c>
      <c r="WZ26" s="73">
        <v>0.58698855531729088</v>
      </c>
      <c r="XA26" s="73">
        <v>2.108504249132372</v>
      </c>
      <c r="XB26" s="73">
        <v>2.1085041769724748</v>
      </c>
      <c r="XC26" s="73">
        <v>0.31694086201605459</v>
      </c>
      <c r="XD26" s="73">
        <v>1.767347875494079</v>
      </c>
      <c r="XE26" s="73">
        <v>0.1174338240474456</v>
      </c>
      <c r="XF26" s="73">
        <v>0.1174338259958962</v>
      </c>
      <c r="XG26" s="73">
        <v>9.0008186103391036E-2</v>
      </c>
      <c r="XH26" s="73">
        <v>8.2928089253460513E-2</v>
      </c>
      <c r="XI26" s="73">
        <v>0.16889701363363971</v>
      </c>
      <c r="XJ26" s="73">
        <v>0.2002369125648257</v>
      </c>
      <c r="XK26" s="73">
        <v>8.2928091291934625E-2</v>
      </c>
      <c r="XL26" s="73">
        <v>9.0008188241807729E-2</v>
      </c>
      <c r="XM26" s="73">
        <v>0.2002369120494539</v>
      </c>
      <c r="XN26" s="73">
        <v>0.1688970141648107</v>
      </c>
      <c r="XO26" s="73">
        <v>7.2599532630728519E-2</v>
      </c>
      <c r="XP26" s="73">
        <v>0.50887988304801657</v>
      </c>
      <c r="XQ26" s="73">
        <v>0.50887993380646535</v>
      </c>
      <c r="XR26" s="73">
        <v>2.5999999146467849</v>
      </c>
      <c r="XS26" s="73">
        <v>5.3024030140250122</v>
      </c>
      <c r="XT26" s="73">
        <v>1.075057688863851</v>
      </c>
      <c r="XU26" s="73">
        <v>1.0750576884135279</v>
      </c>
      <c r="XV26" s="73">
        <v>0.40664249394702451</v>
      </c>
      <c r="XW26" s="73">
        <v>0.43653986557996127</v>
      </c>
      <c r="XX26" s="73">
        <v>0.63590433501361054</v>
      </c>
      <c r="XY26" s="73">
        <v>0.59173986500216691</v>
      </c>
      <c r="XZ26" s="73">
        <v>0.43653982483571241</v>
      </c>
      <c r="YA26" s="73">
        <v>0.40664253115389909</v>
      </c>
      <c r="YB26" s="73">
        <v>0.59173992610545012</v>
      </c>
      <c r="YC26" s="73">
        <v>0.63590426826039947</v>
      </c>
      <c r="YD26" s="73">
        <v>2.2842129365600718</v>
      </c>
      <c r="YE26" s="73">
        <v>2.2842128583868528</v>
      </c>
      <c r="YF26" s="73">
        <v>0.34335260051739303</v>
      </c>
      <c r="YG26" s="73">
        <v>1.914626865118588</v>
      </c>
      <c r="YH26" s="73">
        <v>0.12721997605139959</v>
      </c>
      <c r="YI26" s="73">
        <v>0.12721997816222119</v>
      </c>
      <c r="YJ26" s="73">
        <v>9.7508868278673722E-2</v>
      </c>
      <c r="YK26" s="73">
        <v>8.983876335791563E-2</v>
      </c>
      <c r="YL26" s="73">
        <v>0.1829717647697767</v>
      </c>
      <c r="YM26" s="73">
        <v>0.21692332194522809</v>
      </c>
      <c r="YN26" s="73">
        <v>8.983876556626276E-2</v>
      </c>
      <c r="YO26" s="73">
        <v>9.7508870595291702E-2</v>
      </c>
      <c r="YP26" s="73">
        <v>0.21692332138690859</v>
      </c>
      <c r="YQ26" s="73">
        <v>0.18297176534521181</v>
      </c>
      <c r="YR26" s="73">
        <v>7.864949368328937E-2</v>
      </c>
      <c r="YS26" s="73">
        <v>0.54802448943632576</v>
      </c>
      <c r="YT26" s="73">
        <v>0.54802454409927071</v>
      </c>
      <c r="YU26" s="73">
        <v>2.79999990808115</v>
      </c>
      <c r="YV26" s="73">
        <v>5.7102801689500131</v>
      </c>
      <c r="YW26" s="73">
        <v>1.1577544341610699</v>
      </c>
      <c r="YX26" s="73">
        <v>1.157754433676107</v>
      </c>
      <c r="YY26" s="73">
        <v>0.43792268578910343</v>
      </c>
      <c r="YZ26" s="73">
        <v>0.47011985523995869</v>
      </c>
      <c r="ZA26" s="73">
        <v>0.68482005309158089</v>
      </c>
      <c r="ZB26" s="73">
        <v>0.63725831615617978</v>
      </c>
      <c r="ZC26" s="73">
        <v>0.47011981136153619</v>
      </c>
      <c r="ZD26" s="73">
        <v>0.4379227258580452</v>
      </c>
      <c r="ZE26" s="73">
        <v>0.63725838195971607</v>
      </c>
      <c r="ZF26" s="73">
        <v>0.68481998120350818</v>
      </c>
      <c r="ZG26" s="73">
        <v>2.4599216239877708</v>
      </c>
      <c r="ZH26" s="73">
        <v>2.4599215398012242</v>
      </c>
      <c r="ZI26" s="73">
        <v>0.36976433901873151</v>
      </c>
      <c r="ZJ26" s="73">
        <v>2.061905854743094</v>
      </c>
      <c r="ZK26" s="73">
        <v>0.13700612805535331</v>
      </c>
      <c r="ZL26" s="73">
        <v>0.13700613032854589</v>
      </c>
      <c r="ZM26" s="73">
        <v>0.1050095504539563</v>
      </c>
      <c r="ZN26" s="73">
        <v>9.6749437462370649E-2</v>
      </c>
      <c r="ZO26" s="73">
        <v>0.19704651590591321</v>
      </c>
      <c r="ZP26" s="73">
        <v>0.23360973132563009</v>
      </c>
      <c r="ZQ26" s="73">
        <v>9.6749439840590604E-2</v>
      </c>
      <c r="ZR26" s="73">
        <v>0.1050095529487759</v>
      </c>
      <c r="ZS26" s="73">
        <v>0.23360973072436311</v>
      </c>
      <c r="ZT26" s="73">
        <v>0.19704651652561289</v>
      </c>
      <c r="ZU26" s="73">
        <v>8.4699454735850083E-2</v>
      </c>
      <c r="ZV26" s="73">
        <v>0.58716909582463517</v>
      </c>
      <c r="ZW26" s="73">
        <v>0.5871691543920754</v>
      </c>
      <c r="ZX26" s="73">
        <v>2.999999901515523</v>
      </c>
      <c r="ZY26" s="73">
        <v>6.1181573238750122</v>
      </c>
      <c r="ZZ26" s="73">
        <v>1.2404511794582871</v>
      </c>
      <c r="AAA26" s="73">
        <v>1.2404511789386861</v>
      </c>
      <c r="AAB26" s="73">
        <v>0.46920287763118279</v>
      </c>
      <c r="AAC26" s="73">
        <v>0.50369984489995556</v>
      </c>
      <c r="AAD26" s="73">
        <v>0.73373577116955047</v>
      </c>
      <c r="AAE26" s="73">
        <v>0.68277676731019321</v>
      </c>
      <c r="AAF26" s="73">
        <v>0.50369979788736119</v>
      </c>
      <c r="AAG26" s="73">
        <v>0.46920292056219148</v>
      </c>
      <c r="AAH26" s="73">
        <v>0.6827768378139849</v>
      </c>
      <c r="AAI26" s="73">
        <v>0.73373569414661599</v>
      </c>
      <c r="AAJ26" s="73">
        <v>2.6356303114154702</v>
      </c>
      <c r="AAK26" s="73">
        <v>2.6356302212155991</v>
      </c>
      <c r="AAL26" s="73">
        <v>0.3961760775200695</v>
      </c>
      <c r="AAM26" s="73">
        <v>2.2091848443675999</v>
      </c>
      <c r="AAN26" s="73">
        <v>0.14679228005930739</v>
      </c>
      <c r="AAO26" s="73">
        <v>0.14679228249487061</v>
      </c>
      <c r="AAP26" s="73">
        <v>0.11251023262923909</v>
      </c>
      <c r="AAQ26" s="73">
        <v>0.1036601115668259</v>
      </c>
      <c r="AAR26" s="73">
        <v>0.21112126704205039</v>
      </c>
      <c r="AAS26" s="73">
        <v>0.25029614070603268</v>
      </c>
      <c r="AAT26" s="73">
        <v>0.10366011411491841</v>
      </c>
      <c r="AAU26" s="73">
        <v>0.1125102353022599</v>
      </c>
      <c r="AAV26" s="73">
        <v>0.25029614006181777</v>
      </c>
      <c r="AAW26" s="73">
        <v>0.2111212677060138</v>
      </c>
      <c r="AAX26" s="73">
        <v>9.0749415788410934E-2</v>
      </c>
      <c r="AAY26" s="73">
        <v>0.62631370221294447</v>
      </c>
      <c r="AAZ26" s="73">
        <v>0.62631376468488176</v>
      </c>
      <c r="ABA26" s="73">
        <v>3.1999998949498911</v>
      </c>
      <c r="ABB26" s="73">
        <v>6.5260344788000149</v>
      </c>
      <c r="ABC26" s="73">
        <v>1.3231479247555089</v>
      </c>
      <c r="ABD26" s="73">
        <v>1.323147924201266</v>
      </c>
      <c r="ABE26" s="73">
        <v>0.50048306947326149</v>
      </c>
      <c r="ABF26" s="73">
        <v>0.53727983455995365</v>
      </c>
      <c r="ABG26" s="73">
        <v>0.78265148924752215</v>
      </c>
      <c r="ABH26" s="73">
        <v>0.72829521846420597</v>
      </c>
      <c r="ABI26" s="73">
        <v>0.53727978441318525</v>
      </c>
      <c r="ABJ26" s="73">
        <v>0.50048311526633804</v>
      </c>
      <c r="ABK26" s="73">
        <v>0.7282952936682483</v>
      </c>
      <c r="ABL26" s="73">
        <v>0.78265140708972536</v>
      </c>
      <c r="ABM26" s="73">
        <v>2.8113389988431718</v>
      </c>
      <c r="ABN26" s="73">
        <v>2.811338902629974</v>
      </c>
      <c r="ABO26" s="73">
        <v>0.42258781602140738</v>
      </c>
      <c r="ABP26" s="73">
        <v>2.3564638339921089</v>
      </c>
      <c r="ABQ26" s="73">
        <v>0.15657843206326119</v>
      </c>
      <c r="ABR26" s="73">
        <v>0.15657843466119559</v>
      </c>
      <c r="ABS26" s="73">
        <v>0.1200109148045217</v>
      </c>
      <c r="ABT26" s="73">
        <v>0.1105707856712809</v>
      </c>
      <c r="ABU26" s="73">
        <v>0.2251960181781868</v>
      </c>
      <c r="ABV26" s="73">
        <v>0.2669825500864349</v>
      </c>
      <c r="ABW26" s="73">
        <v>0.11057078838924669</v>
      </c>
      <c r="ABX26" s="73">
        <v>0.1200109176557442</v>
      </c>
      <c r="ABY26" s="73">
        <v>0.26698254939927268</v>
      </c>
      <c r="ABZ26" s="73">
        <v>0.22519601888641519</v>
      </c>
      <c r="ACA26" s="73">
        <v>9.679937684097159E-2</v>
      </c>
      <c r="ACB26" s="73">
        <v>0.66545830860125332</v>
      </c>
      <c r="ACC26" s="73">
        <v>0.66545837497768723</v>
      </c>
      <c r="ACD26" s="73">
        <v>3.3999998883842619</v>
      </c>
      <c r="ACE26" s="73">
        <v>6.933911633725014</v>
      </c>
      <c r="ACF26" s="73">
        <v>1.4058446700527281</v>
      </c>
      <c r="ACG26" s="73">
        <v>1.4058446694638449</v>
      </c>
      <c r="ACH26" s="73">
        <v>0.53176326131534091</v>
      </c>
      <c r="ACI26" s="73">
        <v>0.57085982421995096</v>
      </c>
      <c r="ACJ26" s="73">
        <v>0.83156720732549327</v>
      </c>
      <c r="ACK26" s="73">
        <v>0.77381366961821918</v>
      </c>
      <c r="ACL26" s="73">
        <v>0.57085977093900986</v>
      </c>
      <c r="ACM26" s="73">
        <v>0.53176330997048493</v>
      </c>
      <c r="ACN26" s="73">
        <v>0.77381374952251425</v>
      </c>
      <c r="ACO26" s="73">
        <v>0.83156712003283295</v>
      </c>
      <c r="ACP26" s="73">
        <v>2.9870476862708721</v>
      </c>
      <c r="ACQ26" s="73">
        <v>2.987047584044348</v>
      </c>
      <c r="ACR26" s="73">
        <v>0.4489995545227452</v>
      </c>
      <c r="ACS26" s="73">
        <v>2.5037428236166162</v>
      </c>
      <c r="ACT26" s="73">
        <v>0.16636458406721519</v>
      </c>
      <c r="ACU26" s="73">
        <v>0.1663645868275197</v>
      </c>
      <c r="ACV26" s="73">
        <v>0.12751159697980449</v>
      </c>
      <c r="ACW26" s="73">
        <v>0.1174814597757361</v>
      </c>
      <c r="ACX26" s="73">
        <v>0.23927076931432381</v>
      </c>
      <c r="ACY26" s="73">
        <v>0.2836689594668374</v>
      </c>
      <c r="ACZ26" s="73">
        <v>0.11748146266357461</v>
      </c>
      <c r="ADA26" s="73">
        <v>0.12751160000922809</v>
      </c>
      <c r="ADB26" s="73">
        <v>0.28366895873672732</v>
      </c>
      <c r="ADC26" s="73">
        <v>0.23927077006681621</v>
      </c>
      <c r="ADD26" s="73">
        <v>0.1028493378935325</v>
      </c>
      <c r="ADE26" s="73">
        <v>0.70460291498956384</v>
      </c>
      <c r="ADF26" s="73">
        <v>0.7046029852704957</v>
      </c>
      <c r="ADG26" s="73">
        <v>3.5999998818186318</v>
      </c>
      <c r="ADH26" s="73">
        <v>7.3417887886500166</v>
      </c>
      <c r="ADI26" s="73">
        <v>1.4885414153499481</v>
      </c>
      <c r="ADJ26" s="73">
        <v>1.488541414726424</v>
      </c>
      <c r="ADK26" s="73">
        <v>0.56304345315741988</v>
      </c>
      <c r="ADL26" s="73">
        <v>0.60443981387995049</v>
      </c>
      <c r="ADM26" s="73">
        <v>0.88048292540346929</v>
      </c>
      <c r="ADN26" s="73">
        <v>0.81933212077223261</v>
      </c>
      <c r="ADO26" s="73">
        <v>0.60443975746483403</v>
      </c>
      <c r="ADP26" s="73">
        <v>0.56304350467463349</v>
      </c>
      <c r="ADQ26" s="73">
        <v>0.81933220537678098</v>
      </c>
      <c r="ADR26" s="73">
        <v>0.88048283297594088</v>
      </c>
      <c r="ADS26" s="73">
        <v>3.1627563736985769</v>
      </c>
      <c r="ADT26" s="73">
        <v>3.1627562654587251</v>
      </c>
      <c r="ADU26" s="73">
        <v>0.47541129302408391</v>
      </c>
      <c r="ADV26" s="73">
        <v>2.6510218132411221</v>
      </c>
      <c r="ADW26" s="73">
        <v>0.17615073607116891</v>
      </c>
      <c r="ADX26" s="73">
        <v>0.17615073899384451</v>
      </c>
      <c r="ADY26" s="73">
        <v>0.13501227915508709</v>
      </c>
      <c r="ADZ26" s="73">
        <v>0.1243921338801912</v>
      </c>
      <c r="AEA26" s="73">
        <v>0.25334552045046038</v>
      </c>
      <c r="AEB26" s="73">
        <v>0.30035536884723968</v>
      </c>
      <c r="AEC26" s="73">
        <v>0.1243921369379023</v>
      </c>
      <c r="AED26" s="73">
        <v>0.13501228236271201</v>
      </c>
      <c r="AEE26" s="73">
        <v>0.3003553680741835</v>
      </c>
      <c r="AEF26" s="73">
        <v>0.25334552124721821</v>
      </c>
      <c r="AEG26" s="73">
        <v>0.1088992989460932</v>
      </c>
      <c r="AEH26" s="73">
        <v>0.74374752137787159</v>
      </c>
      <c r="AEI26" s="73">
        <v>0.74374759556329784</v>
      </c>
      <c r="AEJ26" s="73">
        <v>3.799999875253</v>
      </c>
      <c r="AEK26" s="73">
        <v>7.7496659435750184</v>
      </c>
      <c r="AEL26" s="73">
        <v>1.571238160647163</v>
      </c>
      <c r="AEM26" s="73">
        <v>1.5712381599890031</v>
      </c>
      <c r="AEN26" s="73">
        <v>0.59432364499949908</v>
      </c>
      <c r="AEO26" s="73">
        <v>0.63801980353994536</v>
      </c>
      <c r="AEP26" s="73">
        <v>0.92939864348143286</v>
      </c>
      <c r="AEQ26" s="73">
        <v>0.86485057192624648</v>
      </c>
      <c r="AER26" s="73">
        <v>0.63801974399065831</v>
      </c>
      <c r="AES26" s="73">
        <v>0.59432369937877749</v>
      </c>
      <c r="AET26" s="73">
        <v>0.86485066123104914</v>
      </c>
      <c r="AEU26" s="73">
        <v>0.9293985459190488</v>
      </c>
      <c r="AEV26" s="73">
        <v>3.3384650611262709</v>
      </c>
      <c r="AEW26" s="73">
        <v>3.3384649468730969</v>
      </c>
      <c r="AEX26" s="73">
        <v>0.50182303152542151</v>
      </c>
      <c r="AEY26" s="73">
        <v>2.7983008028656271</v>
      </c>
      <c r="AEZ26" s="73">
        <v>0.18593688807512279</v>
      </c>
      <c r="AFA26" s="73">
        <v>0.1859368911601697</v>
      </c>
      <c r="AFB26" s="73">
        <v>0.1425129613303697</v>
      </c>
      <c r="AFC26" s="73">
        <v>0.13130280798464619</v>
      </c>
      <c r="AFD26" s="73">
        <v>0.2674202715865972</v>
      </c>
      <c r="AFE26" s="73">
        <v>0.31704177822764212</v>
      </c>
      <c r="AFF26" s="73">
        <v>0.13130281121223061</v>
      </c>
      <c r="AFG26" s="73">
        <v>0.1425129647161959</v>
      </c>
      <c r="AFH26" s="73">
        <v>0.31704177741163658</v>
      </c>
      <c r="AFI26" s="73">
        <v>0.26742027242761812</v>
      </c>
      <c r="AFJ26" s="73">
        <v>0.114949259998654</v>
      </c>
      <c r="AFK26" s="73">
        <v>0.78289212776618122</v>
      </c>
      <c r="AFL26" s="73">
        <v>0.78289220585610331</v>
      </c>
      <c r="AFM26" s="73">
        <v>3.9999998686873708</v>
      </c>
      <c r="AFN26" s="73">
        <v>8.157543098500021</v>
      </c>
      <c r="AFO26" s="73">
        <v>1.653934905944386</v>
      </c>
      <c r="AFP26" s="73">
        <v>1.653934905251583</v>
      </c>
      <c r="AFQ26" s="73">
        <v>0.62560383684157839</v>
      </c>
      <c r="AFR26" s="73">
        <v>0.6715997931999429</v>
      </c>
      <c r="AFS26" s="73">
        <v>0.97831436155940499</v>
      </c>
      <c r="AFT26" s="73">
        <v>0.91036902308025991</v>
      </c>
      <c r="AFU26" s="73">
        <v>0.6715997305164827</v>
      </c>
      <c r="AFV26" s="73">
        <v>0.62560389408292394</v>
      </c>
      <c r="AFW26" s="73">
        <v>0.91036911708531476</v>
      </c>
      <c r="AFX26" s="73">
        <v>0.97831425886215739</v>
      </c>
      <c r="AFY26" s="73">
        <v>3.514173748553969</v>
      </c>
      <c r="AFZ26" s="73">
        <v>3.5141736282874749</v>
      </c>
      <c r="AGA26" s="73">
        <v>0.52823477002675923</v>
      </c>
      <c r="AGB26" s="73">
        <v>2.9455797924901361</v>
      </c>
      <c r="AGC26" s="73">
        <v>0.19572304007907679</v>
      </c>
      <c r="AGD26" s="73">
        <v>0.19572304332649421</v>
      </c>
      <c r="AGE26" s="73">
        <v>0.15001364350565249</v>
      </c>
      <c r="AGF26" s="73">
        <v>0.13821348208910139</v>
      </c>
      <c r="AGG26" s="73">
        <v>0.2814950227227343</v>
      </c>
      <c r="AGH26" s="73">
        <v>0.33372818760804429</v>
      </c>
      <c r="AGI26" s="73">
        <v>0.13821348548655821</v>
      </c>
      <c r="AGJ26" s="73">
        <v>0.15001364706968009</v>
      </c>
      <c r="AGK26" s="73">
        <v>0.33372818674909122</v>
      </c>
      <c r="AGL26" s="73">
        <v>0.28149502360801942</v>
      </c>
      <c r="AGM26" s="73">
        <v>0.1209992210512148</v>
      </c>
      <c r="AGN26" s="73">
        <v>0.82203673415449197</v>
      </c>
      <c r="AGO26" s="73">
        <v>0.82203681614890955</v>
      </c>
      <c r="AGP26" s="73">
        <v>4.199999862121742</v>
      </c>
      <c r="AGQ26" s="73">
        <v>8.5654202534250246</v>
      </c>
      <c r="AGR26" s="73">
        <v>1.736631651241606</v>
      </c>
      <c r="AGS26" s="73">
        <v>1.7366316505141619</v>
      </c>
      <c r="AGT26" s="73">
        <v>0.65688402868365747</v>
      </c>
      <c r="AGU26" s="73">
        <v>0.70517978285994087</v>
      </c>
      <c r="AGV26" s="73">
        <v>1.027230079637375</v>
      </c>
      <c r="AGW26" s="73">
        <v>0.95588747423427289</v>
      </c>
      <c r="AGX26" s="73">
        <v>0.70517971704230731</v>
      </c>
      <c r="AGY26" s="73">
        <v>0.65688408878707083</v>
      </c>
      <c r="AGZ26" s="73">
        <v>0.95588757293958104</v>
      </c>
      <c r="AHA26" s="73">
        <v>1.027229971805264</v>
      </c>
      <c r="AHB26" s="73">
        <v>3.6898824359816729</v>
      </c>
      <c r="AHC26" s="73">
        <v>3.6898823097018512</v>
      </c>
      <c r="AHD26" s="73">
        <v>0.55464650852809838</v>
      </c>
      <c r="AHE26" s="73">
        <v>3.092858782114642</v>
      </c>
      <c r="AHF26" s="73">
        <v>0.20550919208303081</v>
      </c>
      <c r="AHG26" s="73">
        <v>0.20550919549282001</v>
      </c>
      <c r="AHH26" s="73">
        <v>0.1575143256809351</v>
      </c>
      <c r="AHI26" s="73">
        <v>0.14512415619355651</v>
      </c>
      <c r="AHJ26" s="73">
        <v>0.29556977385887112</v>
      </c>
      <c r="AHK26" s="73">
        <v>0.35041459698844679</v>
      </c>
      <c r="AHL26" s="73">
        <v>0.14512415976088661</v>
      </c>
      <c r="AHM26" s="73">
        <v>0.15751432942316421</v>
      </c>
      <c r="AHN26" s="73">
        <v>0.35041459608654629</v>
      </c>
      <c r="AHO26" s="73">
        <v>0.29556977478842072</v>
      </c>
      <c r="AHP26" s="73">
        <v>0.12704918210377561</v>
      </c>
      <c r="AHQ26" s="73">
        <v>0.86118134054280138</v>
      </c>
      <c r="AHR26" s="73">
        <v>0.86118142644171336</v>
      </c>
      <c r="AHS26" s="73">
        <v>4.3999998555561124</v>
      </c>
      <c r="AHT26" s="73">
        <v>8.9732974083500192</v>
      </c>
      <c r="AHU26" s="73">
        <v>1.8193283965388241</v>
      </c>
      <c r="AHV26" s="73">
        <v>1.819328395776741</v>
      </c>
      <c r="AHW26" s="73">
        <v>0.68816422052573667</v>
      </c>
      <c r="AHX26" s="73">
        <v>0.7387597725199373</v>
      </c>
      <c r="AHY26" s="73">
        <v>1.076145797715345</v>
      </c>
      <c r="AHZ26" s="73">
        <v>1.0014059253882861</v>
      </c>
      <c r="AIA26" s="73">
        <v>0.73875970356813159</v>
      </c>
      <c r="AIB26" s="73">
        <v>0.68816428349121639</v>
      </c>
      <c r="AIC26" s="73">
        <v>1.0014060287938431</v>
      </c>
      <c r="AID26" s="73">
        <v>1.076145684748371</v>
      </c>
      <c r="AIE26" s="73">
        <v>3.8655911234093701</v>
      </c>
      <c r="AIF26" s="73">
        <v>3.8655909911162278</v>
      </c>
      <c r="AIG26" s="73">
        <v>0.5810582470294362</v>
      </c>
      <c r="AIH26" s="73">
        <v>3.2401377717391502</v>
      </c>
      <c r="AII26" s="73">
        <v>0.21529534408698461</v>
      </c>
      <c r="AIJ26" s="73">
        <v>0.2152953476591444</v>
      </c>
      <c r="AIK26" s="73">
        <v>0.16501500785621781</v>
      </c>
      <c r="AIL26" s="73">
        <v>0.15203483029801149</v>
      </c>
      <c r="AIM26" s="73">
        <v>0.30964452499500761</v>
      </c>
      <c r="AIN26" s="73">
        <v>0.36710100636884901</v>
      </c>
      <c r="AIO26" s="73">
        <v>0.1520348340352142</v>
      </c>
      <c r="AIP26" s="73">
        <v>0.16501501177664821</v>
      </c>
      <c r="AIQ26" s="73">
        <v>0.36710100542400048</v>
      </c>
      <c r="AIR26" s="73">
        <v>0.30964452596882142</v>
      </c>
      <c r="AIS26" s="73">
        <v>0.13309914315633631</v>
      </c>
      <c r="AIT26" s="73">
        <v>0.9003259469311089</v>
      </c>
      <c r="AIU26" s="73">
        <v>0.90032603673451994</v>
      </c>
      <c r="AIV26" s="73">
        <v>4.5999998489904819</v>
      </c>
      <c r="AIW26" s="73">
        <v>9.381174563275021</v>
      </c>
      <c r="AIX26" s="73">
        <v>1.902025141836045</v>
      </c>
      <c r="AIY26" s="73">
        <v>1.9020251410393201</v>
      </c>
      <c r="AIZ26" s="73">
        <v>0.71944441236781576</v>
      </c>
      <c r="AJA26" s="73">
        <v>0.77233976217993527</v>
      </c>
      <c r="AJB26" s="73">
        <v>1.125061515793317</v>
      </c>
      <c r="AJC26" s="73">
        <v>1.0469243765423</v>
      </c>
      <c r="AJD26" s="73">
        <v>0.77233969009395631</v>
      </c>
      <c r="AJE26" s="73">
        <v>0.7194444781953635</v>
      </c>
      <c r="AJF26" s="73">
        <v>1.0469244846481101</v>
      </c>
      <c r="AJG26" s="73">
        <v>1.1250613976914801</v>
      </c>
      <c r="AJH26" s="73">
        <v>4.041299810837069</v>
      </c>
      <c r="AJI26" s="73">
        <v>4.0412996725305987</v>
      </c>
      <c r="AJJ26" s="73">
        <v>0.60746998553077391</v>
      </c>
      <c r="AJK26" s="73">
        <v>3.3874167613636552</v>
      </c>
      <c r="AJL26" s="73">
        <v>0.22508149609093861</v>
      </c>
      <c r="AJM26" s="73">
        <v>0.22508149982546949</v>
      </c>
      <c r="AJN26" s="73">
        <v>0.1725156900315005</v>
      </c>
      <c r="AJO26" s="73">
        <v>0.1589455044024668</v>
      </c>
      <c r="AJP26" s="73">
        <v>0.32371927613114487</v>
      </c>
      <c r="AJQ26" s="73">
        <v>0.38378741574925163</v>
      </c>
      <c r="AJR26" s="73">
        <v>0.15894550830954199</v>
      </c>
      <c r="AJS26" s="73">
        <v>0.17251569413013229</v>
      </c>
      <c r="AJT26" s="73">
        <v>0.38378741476145528</v>
      </c>
      <c r="AJU26" s="73">
        <v>0.32371927714922272</v>
      </c>
      <c r="AJV26" s="73">
        <v>0.13914910420889709</v>
      </c>
      <c r="AJW26" s="73">
        <v>0.93947055331941909</v>
      </c>
      <c r="AJX26" s="73">
        <v>0.93947064702732519</v>
      </c>
      <c r="AJY26" s="73">
        <v>4.7999998424248531</v>
      </c>
      <c r="AJZ26" s="73">
        <v>9.7890517182000192</v>
      </c>
      <c r="AKA26" s="73">
        <v>1.9847218871332659</v>
      </c>
      <c r="AKB26" s="73">
        <v>1.9847218863019001</v>
      </c>
      <c r="AKC26" s="73">
        <v>0.7507246042098944</v>
      </c>
      <c r="AKD26" s="73">
        <v>0.80591975183993192</v>
      </c>
      <c r="AKE26" s="73">
        <v>1.1739772338712851</v>
      </c>
      <c r="AKF26" s="73">
        <v>1.092442827696313</v>
      </c>
      <c r="AKG26" s="73">
        <v>0.80591967661978003</v>
      </c>
      <c r="AKH26" s="73">
        <v>0.75072467289950973</v>
      </c>
      <c r="AKI26" s="73">
        <v>1.092442940502379</v>
      </c>
      <c r="AKJ26" s="73">
        <v>1.17397711063459</v>
      </c>
      <c r="AKK26" s="73">
        <v>4.2170084982647671</v>
      </c>
      <c r="AKL26" s="73">
        <v>4.2170083539449763</v>
      </c>
      <c r="AKM26" s="73">
        <v>0.63388172403211218</v>
      </c>
      <c r="AKN26" s="73">
        <v>3.5346957509881629</v>
      </c>
      <c r="AKO26" s="73">
        <v>0.23486764809489241</v>
      </c>
      <c r="AKP26" s="73">
        <v>0.23486765199179399</v>
      </c>
      <c r="AKQ26" s="73">
        <v>0.1800163722067831</v>
      </c>
      <c r="AKR26" s="73">
        <v>0.1658561785069218</v>
      </c>
      <c r="AKS26" s="73">
        <v>0.3377940272672813</v>
      </c>
      <c r="AKT26" s="73">
        <v>0.40047382512965363</v>
      </c>
      <c r="AKU26" s="73">
        <v>0.16585618258387011</v>
      </c>
      <c r="AKV26" s="73">
        <v>0.18001637648361629</v>
      </c>
      <c r="AKW26" s="73">
        <v>0.40047382409891003</v>
      </c>
      <c r="AKX26" s="73">
        <v>0.33779402832962341</v>
      </c>
      <c r="AKY26" s="73">
        <v>0.1451990652614579</v>
      </c>
      <c r="AKZ26" s="73">
        <v>0.97861515970772828</v>
      </c>
      <c r="ALA26" s="73">
        <v>0.97861525732013122</v>
      </c>
      <c r="ALB26" s="73">
        <v>4.9999998358592261</v>
      </c>
      <c r="ALC26" s="73">
        <v>10.196928873125019</v>
      </c>
      <c r="ALD26" s="73">
        <v>2.0674186324304822</v>
      </c>
      <c r="ALE26" s="73">
        <v>2.0674186315644789</v>
      </c>
      <c r="ALF26" s="73">
        <v>0.78200479605197437</v>
      </c>
      <c r="ALG26" s="73">
        <v>0.83949974149992967</v>
      </c>
      <c r="ALH26" s="73">
        <v>1.2228929519492571</v>
      </c>
      <c r="ALI26" s="73">
        <v>1.1379612788503271</v>
      </c>
      <c r="ALJ26" s="73">
        <v>0.83949966314560487</v>
      </c>
      <c r="ALK26" s="73">
        <v>0.78200486760365584</v>
      </c>
      <c r="ALL26" s="73">
        <v>1.13796139635664</v>
      </c>
      <c r="ALM26" s="73">
        <v>1.2228928235776979</v>
      </c>
      <c r="ALN26" s="73">
        <v>4.392717185692474</v>
      </c>
      <c r="ALO26" s="73">
        <v>4.3927170353593548</v>
      </c>
      <c r="ALP26" s="73">
        <v>0.66029346253345222</v>
      </c>
      <c r="ALQ26" s="73">
        <v>3.6819747406126679</v>
      </c>
      <c r="ALR26" s="73">
        <v>0.2446538000988466</v>
      </c>
      <c r="ALS26" s="73">
        <v>0.24465380415811891</v>
      </c>
      <c r="ALT26" s="73">
        <v>0.18751705438206581</v>
      </c>
      <c r="ALU26" s="73">
        <v>0.17276685261137709</v>
      </c>
      <c r="ALV26" s="73">
        <v>0.35186877840341829</v>
      </c>
      <c r="ALW26" s="73">
        <v>0.41716023451005618</v>
      </c>
      <c r="ALX26" s="73">
        <v>0.1727668568581979</v>
      </c>
      <c r="ALY26" s="73">
        <v>0.18751705883710029</v>
      </c>
      <c r="ALZ26" s="73">
        <v>0.4171602334363651</v>
      </c>
      <c r="AMA26" s="73">
        <v>0.35186877951002482</v>
      </c>
      <c r="AMB26" s="73">
        <v>0.15124902631401879</v>
      </c>
      <c r="AMC26" s="73">
        <v>1.0764766756785009</v>
      </c>
      <c r="AMD26" s="73">
        <v>1.0764767830521491</v>
      </c>
      <c r="AME26" s="73">
        <v>5.4999998194451472</v>
      </c>
      <c r="AMF26" s="73">
        <v>11.21662176043753</v>
      </c>
      <c r="AMG26" s="73">
        <v>2.274160495673534</v>
      </c>
      <c r="AMH26" s="73">
        <v>2.2741604947209271</v>
      </c>
      <c r="AMI26" s="73">
        <v>0.86020527565717186</v>
      </c>
      <c r="AMJ26" s="73">
        <v>0.92344971564992617</v>
      </c>
      <c r="AMK26" s="73">
        <v>1.345182247144191</v>
      </c>
      <c r="AML26" s="73">
        <v>1.251757406735359</v>
      </c>
      <c r="AMM26" s="73">
        <v>0.92344962946016551</v>
      </c>
      <c r="AMN26" s="73">
        <v>0.8602053543640249</v>
      </c>
      <c r="AMO26" s="73">
        <v>1.2517575359923081</v>
      </c>
      <c r="AMP26" s="73">
        <v>1.3451821059354681</v>
      </c>
      <c r="AMQ26" s="73">
        <v>4.8319889042617277</v>
      </c>
      <c r="AMR26" s="73">
        <v>4.8319887388952818</v>
      </c>
      <c r="AMS26" s="73">
        <v>0.726322808786795</v>
      </c>
      <c r="AMT26" s="73">
        <v>4.0501722146739407</v>
      </c>
      <c r="AMU26" s="73">
        <v>0.26911918010873109</v>
      </c>
      <c r="AMV26" s="73">
        <v>0.26911918457392969</v>
      </c>
      <c r="AMW26" s="73">
        <v>0.20626875982027251</v>
      </c>
      <c r="AMX26" s="73">
        <v>0.19004353787251491</v>
      </c>
      <c r="AMY26" s="73">
        <v>0.38705565624376059</v>
      </c>
      <c r="AMZ26" s="73">
        <v>0.45887625796106202</v>
      </c>
      <c r="ANA26" s="73">
        <v>0.1900435425440177</v>
      </c>
      <c r="ANB26" s="73">
        <v>0.20626876472081049</v>
      </c>
      <c r="ANC26" s="73">
        <v>0.45887625678000338</v>
      </c>
      <c r="AND26" s="73">
        <v>0.38705565746102888</v>
      </c>
      <c r="ANE26" s="73">
        <v>0.16637392894542061</v>
      </c>
      <c r="ANF26" s="73">
        <v>1.174338191649273</v>
      </c>
      <c r="ANG26" s="73">
        <v>1.174338308784155</v>
      </c>
      <c r="ANH26" s="73">
        <v>5.9999998030310664</v>
      </c>
      <c r="ANI26" s="73">
        <v>12.23631464775003</v>
      </c>
      <c r="ANJ26" s="73">
        <v>2.4809023589165808</v>
      </c>
      <c r="ANK26" s="73">
        <v>2.480902357877373</v>
      </c>
      <c r="ANL26" s="73">
        <v>0.93840575526236825</v>
      </c>
      <c r="ANM26" s="73">
        <v>1.007399689799914</v>
      </c>
      <c r="ANN26" s="73">
        <v>1.4674715423391069</v>
      </c>
      <c r="ANO26" s="73">
        <v>1.3655535346203911</v>
      </c>
      <c r="ANP26" s="73">
        <v>1.007399595774725</v>
      </c>
      <c r="ANQ26" s="73">
        <v>0.93840584112438619</v>
      </c>
      <c r="ANR26" s="73">
        <v>1.3655536756279709</v>
      </c>
      <c r="ANS26" s="73">
        <v>1.4674713882932371</v>
      </c>
      <c r="ANT26" s="73">
        <v>5.2712606228309564</v>
      </c>
      <c r="ANU26" s="73">
        <v>5.2712604424312168</v>
      </c>
      <c r="ANV26" s="73">
        <v>0.79235215504014089</v>
      </c>
      <c r="ANW26" s="73">
        <v>4.4183696887352051</v>
      </c>
      <c r="ANX26" s="73">
        <v>0.29358456011861572</v>
      </c>
      <c r="ANY26" s="73">
        <v>0.29358456498974222</v>
      </c>
      <c r="ANZ26" s="73">
        <v>0.2250204652584788</v>
      </c>
      <c r="AOA26" s="73">
        <v>0.20732022313365239</v>
      </c>
      <c r="AOB26" s="73">
        <v>0.42224253408410178</v>
      </c>
      <c r="AOC26" s="73">
        <v>0.5005922814120668</v>
      </c>
      <c r="AOD26" s="73">
        <v>0.20732022822983731</v>
      </c>
      <c r="AOE26" s="73">
        <v>0.22502047060452041</v>
      </c>
      <c r="AOF26" s="73">
        <v>0.50059228012363699</v>
      </c>
      <c r="AOG26" s="73">
        <v>0.42224253541202889</v>
      </c>
      <c r="AOH26" s="73">
        <v>0.18149883157682231</v>
      </c>
      <c r="AOI26" s="73">
        <v>1.272199707620046</v>
      </c>
      <c r="AOJ26" s="73">
        <v>1.2721998345161709</v>
      </c>
      <c r="AOK26" s="73">
        <v>6.4999997866169981</v>
      </c>
      <c r="AOL26" s="73">
        <v>13.25600753506253</v>
      </c>
      <c r="AOM26" s="73">
        <v>2.6876442221596282</v>
      </c>
      <c r="AON26" s="73">
        <v>2.6876442210338229</v>
      </c>
      <c r="AOO26" s="73">
        <v>1.0166062348675671</v>
      </c>
      <c r="AOP26" s="73">
        <v>1.0913496639499101</v>
      </c>
      <c r="AOQ26" s="73">
        <v>1.5897608375340371</v>
      </c>
      <c r="AOR26" s="73">
        <v>1.4793496625054261</v>
      </c>
      <c r="AOS26" s="73">
        <v>1.0913495620892879</v>
      </c>
      <c r="AOT26" s="73">
        <v>1.0166063278847539</v>
      </c>
      <c r="AOU26" s="73">
        <v>1.479349815263638</v>
      </c>
      <c r="AOV26" s="73">
        <v>1.589760670651009</v>
      </c>
      <c r="AOW26" s="73">
        <v>5.7105323414002216</v>
      </c>
      <c r="AOX26" s="73">
        <v>5.7105321459671687</v>
      </c>
      <c r="AOY26" s="73">
        <v>0.85838150129348612</v>
      </c>
      <c r="AOZ26" s="73">
        <v>4.7865671627964712</v>
      </c>
      <c r="APA26" s="73">
        <v>0.31804994012850091</v>
      </c>
      <c r="APB26" s="73">
        <v>0.31804994540555381</v>
      </c>
      <c r="APC26" s="73">
        <v>0.24377217069668591</v>
      </c>
      <c r="APD26" s="73">
        <v>0.22459690839479049</v>
      </c>
      <c r="APE26" s="73">
        <v>0.45742941192444442</v>
      </c>
      <c r="APF26" s="73">
        <v>0.54230830486307324</v>
      </c>
      <c r="APG26" s="73">
        <v>0.2245969139156582</v>
      </c>
      <c r="APH26" s="73">
        <v>0.24377217648823091</v>
      </c>
      <c r="API26" s="73">
        <v>0.54230830346727454</v>
      </c>
      <c r="APJ26" s="73">
        <v>0.45742941336303278</v>
      </c>
      <c r="APK26" s="73">
        <v>0.19662373420822471</v>
      </c>
      <c r="APL26" s="73">
        <v>1.3700612235908221</v>
      </c>
      <c r="APM26" s="73">
        <v>1.3700613602481839</v>
      </c>
      <c r="APN26" s="73">
        <v>6.99999977020292</v>
      </c>
      <c r="APO26" s="73">
        <v>14.27570042237504</v>
      </c>
      <c r="APP26" s="73">
        <v>2.8943860854026782</v>
      </c>
      <c r="APQ26" s="73">
        <v>2.8943860841902711</v>
      </c>
      <c r="APR26" s="73">
        <v>1.0948067144727649</v>
      </c>
      <c r="APS26" s="73">
        <v>1.175299638099903</v>
      </c>
      <c r="APT26" s="73">
        <v>1.712050132728963</v>
      </c>
      <c r="APU26" s="73">
        <v>1.5931457903904589</v>
      </c>
      <c r="APV26" s="73">
        <v>1.1752995284038481</v>
      </c>
      <c r="APW26" s="73">
        <v>1.09480681464512</v>
      </c>
      <c r="APX26" s="73">
        <v>1.593145954899301</v>
      </c>
      <c r="APY26" s="73">
        <v>1.712049953008778</v>
      </c>
      <c r="APZ26" s="73">
        <v>6.1498040599694637</v>
      </c>
      <c r="AQA26" s="73">
        <v>6.1498038495030949</v>
      </c>
      <c r="AQB26" s="73">
        <v>0.92441084754683234</v>
      </c>
      <c r="AQC26" s="73">
        <v>5.1547646368577391</v>
      </c>
      <c r="AQD26" s="73">
        <v>0.34251532013838581</v>
      </c>
      <c r="AQE26" s="73">
        <v>0.34251532582136668</v>
      </c>
      <c r="AQF26" s="73">
        <v>0.26252387613489242</v>
      </c>
      <c r="AQG26" s="73">
        <v>0.24187359365592809</v>
      </c>
      <c r="AQH26" s="73">
        <v>0.49261628976478611</v>
      </c>
      <c r="AQI26" s="73">
        <v>0.58402432831407902</v>
      </c>
      <c r="AQJ26" s="73">
        <v>0.24187359960147781</v>
      </c>
      <c r="AQK26" s="73">
        <v>0.26252388237194069</v>
      </c>
      <c r="AQL26" s="73">
        <v>0.58402432681091132</v>
      </c>
      <c r="AQM26" s="73">
        <v>0.49261629131403523</v>
      </c>
      <c r="AQN26" s="73">
        <v>0.21174863683962639</v>
      </c>
      <c r="AQO26" s="73">
        <v>1.467922739561597</v>
      </c>
      <c r="AQP26" s="73">
        <v>1.467922885980198</v>
      </c>
      <c r="AQQ26" s="73">
        <v>7.4999997537888516</v>
      </c>
      <c r="AQR26" s="73">
        <v>15.29539330968754</v>
      </c>
      <c r="AQS26" s="73">
        <v>3.1011279486457251</v>
      </c>
      <c r="AQT26" s="73">
        <v>3.1011279473467179</v>
      </c>
      <c r="AQU26" s="73">
        <v>1.1730071940779629</v>
      </c>
      <c r="AQV26" s="73">
        <v>1.259249612249896</v>
      </c>
      <c r="AQW26" s="73">
        <v>1.8343394279238869</v>
      </c>
      <c r="AQX26" s="73">
        <v>1.706941918275493</v>
      </c>
      <c r="AQY26" s="73">
        <v>1.259249494718409</v>
      </c>
      <c r="AQZ26" s="73">
        <v>1.1730073014054849</v>
      </c>
      <c r="ARA26" s="73">
        <v>1.706942094534968</v>
      </c>
      <c r="ARB26" s="73">
        <v>1.8343392353665511</v>
      </c>
      <c r="ARC26" s="73">
        <v>6.5890757785387111</v>
      </c>
      <c r="ARD26" s="73">
        <v>6.5890755530390406</v>
      </c>
      <c r="ARE26" s="73">
        <v>0.99044019380017889</v>
      </c>
      <c r="ARF26" s="73">
        <v>5.5229621109190044</v>
      </c>
      <c r="ARG26" s="73">
        <v>0.3669807001482705</v>
      </c>
      <c r="ARH26" s="73">
        <v>0.36698070623717932</v>
      </c>
      <c r="ARI26" s="73">
        <v>0.28127558157309929</v>
      </c>
      <c r="ARJ26" s="73">
        <v>0.25915027891706599</v>
      </c>
      <c r="ARK26" s="73">
        <v>0.52780316760512835</v>
      </c>
      <c r="ARL26" s="73">
        <v>0.62574035176508502</v>
      </c>
      <c r="ARM26" s="73">
        <v>0.25915028528729739</v>
      </c>
      <c r="ARN26" s="73">
        <v>0.28127558825565141</v>
      </c>
      <c r="ARO26" s="73">
        <v>0.62574035015454788</v>
      </c>
      <c r="ARP26" s="73">
        <v>0.52780316926503745</v>
      </c>
      <c r="ARQ26" s="73">
        <v>0.22687353947102851</v>
      </c>
      <c r="ARR26" s="73">
        <v>1.56578425553237</v>
      </c>
      <c r="ARS26" s="73">
        <v>1.565784411712219</v>
      </c>
      <c r="ART26" s="73">
        <v>7.9999997373747638</v>
      </c>
      <c r="ARU26" s="73">
        <v>16.315086197000038</v>
      </c>
      <c r="ARV26" s="73">
        <v>3.307869811888779</v>
      </c>
      <c r="ARW26" s="73">
        <v>3.307869810503167</v>
      </c>
      <c r="ARX26" s="73">
        <v>1.2512076736831601</v>
      </c>
      <c r="ARY26" s="73">
        <v>1.3431995863998949</v>
      </c>
      <c r="ARZ26" s="73">
        <v>1.9566287231188251</v>
      </c>
      <c r="ASA26" s="73">
        <v>1.820738046160524</v>
      </c>
      <c r="ASB26" s="73">
        <v>1.3431994610329689</v>
      </c>
      <c r="ASC26" s="73">
        <v>1.251207788165857</v>
      </c>
      <c r="ASD26" s="73">
        <v>1.82073823417063</v>
      </c>
      <c r="ASE26" s="73">
        <v>1.956628517724321</v>
      </c>
      <c r="ASF26" s="73">
        <v>7.0283474971079736</v>
      </c>
      <c r="ASG26" s="73">
        <v>7.0283472565749721</v>
      </c>
      <c r="ASH26" s="73">
        <v>1.0564695400535229</v>
      </c>
      <c r="ASI26" s="73">
        <v>5.8911595849802714</v>
      </c>
      <c r="ASJ26" s="73">
        <v>0.39144608015815502</v>
      </c>
      <c r="ASK26" s="73">
        <v>0.39144608665298941</v>
      </c>
      <c r="ASL26" s="73">
        <v>0.30002728701130549</v>
      </c>
      <c r="ASM26" s="73">
        <v>0.27642696417820362</v>
      </c>
      <c r="ASN26" s="73">
        <v>0.56299004544547004</v>
      </c>
      <c r="ASO26" s="73">
        <v>0.66745637521609047</v>
      </c>
      <c r="ASP26" s="73">
        <v>0.27642697097311758</v>
      </c>
      <c r="ASQ26" s="73">
        <v>0.30002729413936091</v>
      </c>
      <c r="ASR26" s="73">
        <v>0.66745637349818776</v>
      </c>
      <c r="ASS26" s="73">
        <v>0.56299004721604284</v>
      </c>
      <c r="AST26" s="73">
        <v>0.24199844210243029</v>
      </c>
    </row>
    <row r="27" spans="1:1190" x14ac:dyDescent="0.25">
      <c r="A27" s="132" t="s">
        <v>244</v>
      </c>
      <c r="B27" s="73">
        <v>0.27521694052980539</v>
      </c>
      <c r="C27" s="73">
        <v>0.28973647624145499</v>
      </c>
      <c r="D27" s="73">
        <v>0.27523934844622011</v>
      </c>
      <c r="E27" s="73">
        <v>0.29036495366780968</v>
      </c>
      <c r="F27" s="73">
        <v>0.16033741056208251</v>
      </c>
      <c r="G27" s="73">
        <v>0.1599400690176116</v>
      </c>
      <c r="H27" s="73">
        <v>0.13771689956739511</v>
      </c>
      <c r="I27" s="73">
        <v>0.13905262451044281</v>
      </c>
      <c r="J27" s="73">
        <v>0.141658536607081</v>
      </c>
      <c r="K27" s="73">
        <v>0.13940810718116689</v>
      </c>
      <c r="L27" s="73">
        <v>0.1380889736804837</v>
      </c>
      <c r="M27" s="73">
        <v>0.13909761088196071</v>
      </c>
      <c r="N27" s="73">
        <v>0.14190822554111721</v>
      </c>
      <c r="O27" s="73">
        <v>0.13959389223972979</v>
      </c>
      <c r="P27" s="73">
        <v>0.24041970347740449</v>
      </c>
      <c r="Q27" s="73">
        <v>0.24024800970584559</v>
      </c>
      <c r="R27" s="73">
        <v>0.24592336016567409</v>
      </c>
      <c r="S27" s="73">
        <v>0.234925543855521</v>
      </c>
      <c r="T27" s="73">
        <v>4.2120386433479449E-2</v>
      </c>
      <c r="U27" s="73">
        <v>3.8767733459787859E-2</v>
      </c>
      <c r="V27" s="73">
        <v>4.2189922247098187E-2</v>
      </c>
      <c r="W27" s="73">
        <v>4.1754337250294322E-2</v>
      </c>
      <c r="X27" s="73">
        <v>4.1653847020908331E-2</v>
      </c>
      <c r="Y27" s="73">
        <v>4.2105950919146123E-2</v>
      </c>
      <c r="Z27" s="73">
        <v>3.8428919475681819E-2</v>
      </c>
      <c r="AA27" s="73">
        <v>3.8837870226968323E-2</v>
      </c>
      <c r="AB27" s="73">
        <v>3.8775884852213408E-2</v>
      </c>
      <c r="AC27" s="73">
        <v>3.8360198604937668E-2</v>
      </c>
      <c r="AD27" s="73">
        <v>4.0876308994552683E-2</v>
      </c>
      <c r="AE27" s="73">
        <v>0.55043388105961866</v>
      </c>
      <c r="AF27" s="73">
        <v>0.57947295248291697</v>
      </c>
      <c r="AG27" s="73">
        <v>0.55047869689244699</v>
      </c>
      <c r="AH27" s="73">
        <v>0.58072990733562657</v>
      </c>
      <c r="AI27" s="73">
        <v>0.32067482112416501</v>
      </c>
      <c r="AJ27" s="73">
        <v>0.31988013803522319</v>
      </c>
      <c r="AK27" s="73">
        <v>0.27543379913479282</v>
      </c>
      <c r="AL27" s="73">
        <v>0.2781052490208879</v>
      </c>
      <c r="AM27" s="73">
        <v>0.28331707321416449</v>
      </c>
      <c r="AN27" s="73">
        <v>0.27881621436233628</v>
      </c>
      <c r="AO27" s="73">
        <v>0.27617794736097001</v>
      </c>
      <c r="AP27" s="73">
        <v>0.27819522176392408</v>
      </c>
      <c r="AQ27" s="73">
        <v>0.28381645108223702</v>
      </c>
      <c r="AR27" s="73">
        <v>0.27918778447946219</v>
      </c>
      <c r="AS27" s="73">
        <v>0.48083940695481542</v>
      </c>
      <c r="AT27" s="73">
        <v>0.48049601941169712</v>
      </c>
      <c r="AU27" s="73">
        <v>0.49184672033135429</v>
      </c>
      <c r="AV27" s="73">
        <v>0.46985108771104828</v>
      </c>
      <c r="AW27" s="73">
        <v>8.4240772866958913E-2</v>
      </c>
      <c r="AX27" s="73">
        <v>7.7535466919575788E-2</v>
      </c>
      <c r="AY27" s="73">
        <v>8.4379844494196485E-2</v>
      </c>
      <c r="AZ27" s="73">
        <v>8.3508674500588659E-2</v>
      </c>
      <c r="BA27" s="73">
        <v>8.3307694041816677E-2</v>
      </c>
      <c r="BB27" s="73">
        <v>8.4211901838292316E-2</v>
      </c>
      <c r="BC27" s="73">
        <v>7.685783895136368E-2</v>
      </c>
      <c r="BD27" s="73">
        <v>7.7675740453936729E-2</v>
      </c>
      <c r="BE27" s="73">
        <v>7.7551769704426871E-2</v>
      </c>
      <c r="BF27" s="73">
        <v>7.6720397209875391E-2</v>
      </c>
      <c r="BG27" s="73">
        <v>8.1752617989105894E-2</v>
      </c>
      <c r="BH27" s="73">
        <v>0.82565082158943126</v>
      </c>
      <c r="BI27" s="73">
        <v>0.86920942872437912</v>
      </c>
      <c r="BJ27" s="73">
        <v>0.82571804533867432</v>
      </c>
      <c r="BK27" s="73">
        <v>0.87109486100344335</v>
      </c>
      <c r="BL27" s="73">
        <v>0.48101223168624752</v>
      </c>
      <c r="BM27" s="73">
        <v>0.47982020705283479</v>
      </c>
      <c r="BN27" s="73">
        <v>0.41315069870219051</v>
      </c>
      <c r="BO27" s="73">
        <v>0.41715787353133332</v>
      </c>
      <c r="BP27" s="73">
        <v>0.42497560982124799</v>
      </c>
      <c r="BQ27" s="73">
        <v>0.41822432154350581</v>
      </c>
      <c r="BR27" s="73">
        <v>0.41426692104145629</v>
      </c>
      <c r="BS27" s="73">
        <v>0.41729283264588729</v>
      </c>
      <c r="BT27" s="73">
        <v>0.42572467662335661</v>
      </c>
      <c r="BU27" s="73">
        <v>0.41878167671919458</v>
      </c>
      <c r="BV27" s="73">
        <v>0.72125911043222568</v>
      </c>
      <c r="BW27" s="73">
        <v>0.72074402911754853</v>
      </c>
      <c r="BX27" s="73">
        <v>0.73777008049703374</v>
      </c>
      <c r="BY27" s="73">
        <v>0.70477663156657566</v>
      </c>
      <c r="BZ27" s="73">
        <v>0.12636115930043831</v>
      </c>
      <c r="CA27" s="73">
        <v>0.11630320037936361</v>
      </c>
      <c r="CB27" s="73">
        <v>0.12656976674129469</v>
      </c>
      <c r="CC27" s="73">
        <v>0.125263011750883</v>
      </c>
      <c r="CD27" s="73">
        <v>0.124961541062725</v>
      </c>
      <c r="CE27" s="73">
        <v>0.12631785275743851</v>
      </c>
      <c r="CF27" s="73">
        <v>0.1152867584270456</v>
      </c>
      <c r="CG27" s="73">
        <v>0.1165136106809051</v>
      </c>
      <c r="CH27" s="73">
        <v>0.11632765455664031</v>
      </c>
      <c r="CI27" s="73">
        <v>0.1150805958148131</v>
      </c>
      <c r="CJ27" s="73">
        <v>0.122628926983659</v>
      </c>
      <c r="CK27" s="73">
        <v>1.1008677621192451</v>
      </c>
      <c r="CL27" s="73">
        <v>1.158945904965841</v>
      </c>
      <c r="CM27" s="73">
        <v>1.1009573937849011</v>
      </c>
      <c r="CN27" s="73">
        <v>1.1614598146712609</v>
      </c>
      <c r="CO27" s="73">
        <v>0.64134964224833013</v>
      </c>
      <c r="CP27" s="73">
        <v>0.63976027607044617</v>
      </c>
      <c r="CQ27" s="73">
        <v>0.55086759826958842</v>
      </c>
      <c r="CR27" s="73">
        <v>0.5562104980417788</v>
      </c>
      <c r="CS27" s="73">
        <v>0.56663414642833143</v>
      </c>
      <c r="CT27" s="73">
        <v>0.55763242872467511</v>
      </c>
      <c r="CU27" s="73">
        <v>0.55235589472194269</v>
      </c>
      <c r="CV27" s="73">
        <v>0.55639044352785039</v>
      </c>
      <c r="CW27" s="73">
        <v>0.56763290216447637</v>
      </c>
      <c r="CX27" s="73">
        <v>0.55837556895892715</v>
      </c>
      <c r="CY27" s="73">
        <v>0.96167881390963639</v>
      </c>
      <c r="CZ27" s="73">
        <v>0.96099203882340045</v>
      </c>
      <c r="DA27" s="73">
        <v>0.98369344066271402</v>
      </c>
      <c r="DB27" s="73">
        <v>0.93970217542210333</v>
      </c>
      <c r="DC27" s="73">
        <v>0.16848154573391769</v>
      </c>
      <c r="DD27" s="73">
        <v>0.1550709338391516</v>
      </c>
      <c r="DE27" s="73">
        <v>0.168759688988393</v>
      </c>
      <c r="DF27" s="73">
        <v>0.1670173490011774</v>
      </c>
      <c r="DG27" s="73">
        <v>0.16661538808363341</v>
      </c>
      <c r="DH27" s="73">
        <v>0.16842380367658469</v>
      </c>
      <c r="DI27" s="73">
        <v>0.1537156779027275</v>
      </c>
      <c r="DJ27" s="73">
        <v>0.1553514809078736</v>
      </c>
      <c r="DK27" s="73">
        <v>0.15510353940885391</v>
      </c>
      <c r="DL27" s="73">
        <v>0.153440794419751</v>
      </c>
      <c r="DM27" s="73">
        <v>0.1635052359782122</v>
      </c>
      <c r="DN27" s="73">
        <v>1.376084702649057</v>
      </c>
      <c r="DO27" s="73">
        <v>1.448682381207304</v>
      </c>
      <c r="DP27" s="73">
        <v>1.376196742231129</v>
      </c>
      <c r="DQ27" s="73">
        <v>1.4518247683390779</v>
      </c>
      <c r="DR27" s="73">
        <v>0.80168705281041253</v>
      </c>
      <c r="DS27" s="73">
        <v>0.79970034508805776</v>
      </c>
      <c r="DT27" s="73">
        <v>0.68858449783698605</v>
      </c>
      <c r="DU27" s="73">
        <v>0.69526312255222411</v>
      </c>
      <c r="DV27" s="73">
        <v>0.70829268303541471</v>
      </c>
      <c r="DW27" s="73">
        <v>0.6970405359058448</v>
      </c>
      <c r="DX27" s="73">
        <v>0.69044486840242913</v>
      </c>
      <c r="DY27" s="73">
        <v>0.69548805440981376</v>
      </c>
      <c r="DZ27" s="73">
        <v>0.7095411277055963</v>
      </c>
      <c r="EA27" s="73">
        <v>0.69796946119865944</v>
      </c>
      <c r="EB27" s="73">
        <v>1.202098517387048</v>
      </c>
      <c r="EC27" s="73">
        <v>1.2012400485292509</v>
      </c>
      <c r="ED27" s="73">
        <v>1.2296168008283941</v>
      </c>
      <c r="EE27" s="73">
        <v>1.1746277192776311</v>
      </c>
      <c r="EF27" s="73">
        <v>0.21060193216739709</v>
      </c>
      <c r="EG27" s="73">
        <v>0.1938386672989395</v>
      </c>
      <c r="EH27" s="73">
        <v>0.2109496112354913</v>
      </c>
      <c r="EI27" s="73">
        <v>0.20877168625147169</v>
      </c>
      <c r="EJ27" s="73">
        <v>0.20826923510454179</v>
      </c>
      <c r="EK27" s="73">
        <v>0.2105297545957307</v>
      </c>
      <c r="EL27" s="73">
        <v>0.19214459737840939</v>
      </c>
      <c r="EM27" s="73">
        <v>0.19418935113484201</v>
      </c>
      <c r="EN27" s="73">
        <v>0.19387942426106719</v>
      </c>
      <c r="EO27" s="73">
        <v>0.19180099302468859</v>
      </c>
      <c r="EP27" s="73">
        <v>0.20438154497276539</v>
      </c>
      <c r="EQ27" s="73">
        <v>1.6513016431788701</v>
      </c>
      <c r="ER27" s="73">
        <v>1.738418857448766</v>
      </c>
      <c r="ES27" s="73">
        <v>1.651436090677356</v>
      </c>
      <c r="ET27" s="73">
        <v>1.7421897220068929</v>
      </c>
      <c r="EU27" s="73">
        <v>0.9620244633724947</v>
      </c>
      <c r="EV27" s="73">
        <v>0.95964041410566925</v>
      </c>
      <c r="EW27" s="73">
        <v>0.82630139740438358</v>
      </c>
      <c r="EX27" s="73">
        <v>0.83431574706266909</v>
      </c>
      <c r="EY27" s="73">
        <v>0.84995121964249842</v>
      </c>
      <c r="EZ27" s="73">
        <v>0.83644864308701383</v>
      </c>
      <c r="FA27" s="73">
        <v>0.82853384208291558</v>
      </c>
      <c r="FB27" s="73">
        <v>0.83458566529177725</v>
      </c>
      <c r="FC27" s="73">
        <v>0.851449353246716</v>
      </c>
      <c r="FD27" s="73">
        <v>0.83756335343839183</v>
      </c>
      <c r="FE27" s="73">
        <v>1.442518220864458</v>
      </c>
      <c r="FF27" s="73">
        <v>1.441488058235104</v>
      </c>
      <c r="FG27" s="73">
        <v>1.475540160994073</v>
      </c>
      <c r="FH27" s="73">
        <v>1.409553263133158</v>
      </c>
      <c r="FI27" s="73">
        <v>0.25272231860087652</v>
      </c>
      <c r="FJ27" s="73">
        <v>0.23260640075872729</v>
      </c>
      <c r="FK27" s="73">
        <v>0.25313953348258927</v>
      </c>
      <c r="FL27" s="73">
        <v>0.25052602350176612</v>
      </c>
      <c r="FM27" s="73">
        <v>0.24992308212545</v>
      </c>
      <c r="FN27" s="73">
        <v>0.25263570551487691</v>
      </c>
      <c r="FO27" s="73">
        <v>0.23057351685409119</v>
      </c>
      <c r="FP27" s="73">
        <v>0.2330272213618105</v>
      </c>
      <c r="FQ27" s="73">
        <v>0.23265530911328069</v>
      </c>
      <c r="FR27" s="73">
        <v>0.23016119162962631</v>
      </c>
      <c r="FS27" s="73">
        <v>0.2452578539673185</v>
      </c>
      <c r="FT27" s="73">
        <v>1.926518583708684</v>
      </c>
      <c r="FU27" s="73">
        <v>2.0281553336902269</v>
      </c>
      <c r="FV27" s="73">
        <v>1.9266754391235841</v>
      </c>
      <c r="FW27" s="73">
        <v>2.032554675674711</v>
      </c>
      <c r="FX27" s="73">
        <v>1.122361873934578</v>
      </c>
      <c r="FY27" s="73">
        <v>1.1195804831232801</v>
      </c>
      <c r="FZ27" s="73">
        <v>0.96401829697178121</v>
      </c>
      <c r="GA27" s="73">
        <v>0.97336837157311407</v>
      </c>
      <c r="GB27" s="73">
        <v>0.99160975624958192</v>
      </c>
      <c r="GC27" s="73">
        <v>0.97585675026818375</v>
      </c>
      <c r="GD27" s="73">
        <v>0.96662281576340159</v>
      </c>
      <c r="GE27" s="73">
        <v>0.97368327617374073</v>
      </c>
      <c r="GF27" s="73">
        <v>0.99335757878783559</v>
      </c>
      <c r="GG27" s="73">
        <v>0.97715724567812434</v>
      </c>
      <c r="GH27" s="73">
        <v>1.6829379243418681</v>
      </c>
      <c r="GI27" s="73">
        <v>1.6817360679409541</v>
      </c>
      <c r="GJ27" s="73">
        <v>1.7214635211597531</v>
      </c>
      <c r="GK27" s="73">
        <v>1.6444788069886851</v>
      </c>
      <c r="GL27" s="73">
        <v>0.29484270503435589</v>
      </c>
      <c r="GM27" s="73">
        <v>0.27137413421851531</v>
      </c>
      <c r="GN27" s="73">
        <v>0.29532945572968761</v>
      </c>
      <c r="GO27" s="73">
        <v>0.29228036075206021</v>
      </c>
      <c r="GP27" s="73">
        <v>0.29157692914635852</v>
      </c>
      <c r="GQ27" s="73">
        <v>0.29474165643402311</v>
      </c>
      <c r="GR27" s="73">
        <v>0.269002436329773</v>
      </c>
      <c r="GS27" s="73">
        <v>0.27186509158877881</v>
      </c>
      <c r="GT27" s="73">
        <v>0.27143119396549409</v>
      </c>
      <c r="GU27" s="73">
        <v>0.26852139023456412</v>
      </c>
      <c r="GV27" s="73">
        <v>0.28613416296187177</v>
      </c>
      <c r="GW27" s="73">
        <v>2.2017355242384959</v>
      </c>
      <c r="GX27" s="73">
        <v>2.3178918099316901</v>
      </c>
      <c r="GY27" s="73">
        <v>2.201914787569808</v>
      </c>
      <c r="GZ27" s="73">
        <v>2.322919629342528</v>
      </c>
      <c r="HA27" s="73">
        <v>1.28269928449666</v>
      </c>
      <c r="HB27" s="73">
        <v>1.279520552140893</v>
      </c>
      <c r="HC27" s="73">
        <v>1.1017351965391791</v>
      </c>
      <c r="HD27" s="73">
        <v>1.11242099608356</v>
      </c>
      <c r="HE27" s="73">
        <v>1.133268292856666</v>
      </c>
      <c r="HF27" s="73">
        <v>1.1152648574493531</v>
      </c>
      <c r="HG27" s="73">
        <v>1.104711789443888</v>
      </c>
      <c r="HH27" s="73">
        <v>1.1127808870557041</v>
      </c>
      <c r="HI27" s="73">
        <v>1.135265804328955</v>
      </c>
      <c r="HJ27" s="73">
        <v>1.116751137917857</v>
      </c>
      <c r="HK27" s="73">
        <v>1.923357627819279</v>
      </c>
      <c r="HL27" s="73">
        <v>1.9219840776468069</v>
      </c>
      <c r="HM27" s="73">
        <v>1.967386881325434</v>
      </c>
      <c r="HN27" s="73">
        <v>1.879404350844212</v>
      </c>
      <c r="HO27" s="73">
        <v>0.33696309146783548</v>
      </c>
      <c r="HP27" s="73">
        <v>0.31014186767830337</v>
      </c>
      <c r="HQ27" s="73">
        <v>0.33751937797678599</v>
      </c>
      <c r="HR27" s="73">
        <v>0.33403469800235491</v>
      </c>
      <c r="HS27" s="73">
        <v>0.33323077616726671</v>
      </c>
      <c r="HT27" s="73">
        <v>0.33684760735316932</v>
      </c>
      <c r="HU27" s="73">
        <v>0.30743135580545522</v>
      </c>
      <c r="HV27" s="73">
        <v>0.31070296181574741</v>
      </c>
      <c r="HW27" s="73">
        <v>0.31020707881770759</v>
      </c>
      <c r="HX27" s="73">
        <v>0.30688158883950201</v>
      </c>
      <c r="HY27" s="73">
        <v>0.32701047195642508</v>
      </c>
      <c r="HZ27" s="73">
        <v>2.4769524647683081</v>
      </c>
      <c r="IA27" s="73">
        <v>2.6076282861731519</v>
      </c>
      <c r="IB27" s="73">
        <v>2.4771541360160381</v>
      </c>
      <c r="IC27" s="73">
        <v>2.6132845830103451</v>
      </c>
      <c r="ID27" s="73">
        <v>1.443036695058743</v>
      </c>
      <c r="IE27" s="73">
        <v>1.4394606211585039</v>
      </c>
      <c r="IF27" s="73">
        <v>1.2394520961065769</v>
      </c>
      <c r="IG27" s="73">
        <v>1.251473620594006</v>
      </c>
      <c r="IH27" s="73">
        <v>1.274926829463749</v>
      </c>
      <c r="II27" s="73">
        <v>1.254672964630523</v>
      </c>
      <c r="IJ27" s="73">
        <v>1.242800763124374</v>
      </c>
      <c r="IK27" s="73">
        <v>1.2518784979376669</v>
      </c>
      <c r="IL27" s="73">
        <v>1.2771740298700749</v>
      </c>
      <c r="IM27" s="73">
        <v>1.2563450301575889</v>
      </c>
      <c r="IN27" s="73">
        <v>2.1637773312966879</v>
      </c>
      <c r="IO27" s="73">
        <v>2.1622320873526579</v>
      </c>
      <c r="IP27" s="73">
        <v>2.2133102414911132</v>
      </c>
      <c r="IQ27" s="73">
        <v>2.1143298946997389</v>
      </c>
      <c r="IR27" s="73">
        <v>0.37908347790131491</v>
      </c>
      <c r="IS27" s="73">
        <v>0.34890960113809111</v>
      </c>
      <c r="IT27" s="73">
        <v>0.37970930022388433</v>
      </c>
      <c r="IU27" s="73">
        <v>0.37578903525264912</v>
      </c>
      <c r="IV27" s="73">
        <v>0.37488462318817528</v>
      </c>
      <c r="IW27" s="73">
        <v>0.37895355827231542</v>
      </c>
      <c r="IX27" s="73">
        <v>0.345860275281137</v>
      </c>
      <c r="IY27" s="73">
        <v>0.34954083204271558</v>
      </c>
      <c r="IZ27" s="73">
        <v>0.34898296366992138</v>
      </c>
      <c r="JA27" s="73">
        <v>0.34524178744443951</v>
      </c>
      <c r="JB27" s="73">
        <v>0.36788678095097832</v>
      </c>
      <c r="JC27" s="73">
        <v>2.752169405298122</v>
      </c>
      <c r="JD27" s="73">
        <v>2.8973647624146128</v>
      </c>
      <c r="JE27" s="73">
        <v>2.7523934844622659</v>
      </c>
      <c r="JF27" s="73">
        <v>2.9036495366781598</v>
      </c>
      <c r="JG27" s="73">
        <v>1.6033741056208251</v>
      </c>
      <c r="JH27" s="73">
        <v>1.599400690176116</v>
      </c>
      <c r="JI27" s="73">
        <v>1.3771689956739741</v>
      </c>
      <c r="JJ27" s="73">
        <v>1.3905262451044511</v>
      </c>
      <c r="JK27" s="73">
        <v>1.416585366070833</v>
      </c>
      <c r="JL27" s="73">
        <v>1.3940810718116921</v>
      </c>
      <c r="JM27" s="73">
        <v>1.3808897368048609</v>
      </c>
      <c r="JN27" s="73">
        <v>1.3909761088196311</v>
      </c>
      <c r="JO27" s="73">
        <v>1.419082255411195</v>
      </c>
      <c r="JP27" s="73">
        <v>1.395938922397322</v>
      </c>
      <c r="JQ27" s="73">
        <v>2.4041970347741</v>
      </c>
      <c r="JR27" s="73">
        <v>2.4024800970585098</v>
      </c>
      <c r="JS27" s="73">
        <v>2.4592336016567931</v>
      </c>
      <c r="JT27" s="73">
        <v>2.3492554385552671</v>
      </c>
      <c r="JU27" s="73">
        <v>0.42120386433479418</v>
      </c>
      <c r="JV27" s="73">
        <v>0.38767733459787912</v>
      </c>
      <c r="JW27" s="73">
        <v>0.42189922247098238</v>
      </c>
      <c r="JX27" s="73">
        <v>0.41754337250294332</v>
      </c>
      <c r="JY27" s="73">
        <v>0.4165384702090833</v>
      </c>
      <c r="JZ27" s="73">
        <v>0.42105950919146162</v>
      </c>
      <c r="KA27" s="73">
        <v>0.38428919475681861</v>
      </c>
      <c r="KB27" s="73">
        <v>0.38837870226968407</v>
      </c>
      <c r="KC27" s="73">
        <v>0.38775884852213471</v>
      </c>
      <c r="KD27" s="73">
        <v>0.38360198604937751</v>
      </c>
      <c r="KE27" s="73">
        <v>0.40876308994553129</v>
      </c>
      <c r="KF27" s="73">
        <v>3.0273863458279329</v>
      </c>
      <c r="KG27" s="73">
        <v>3.1871012386560782</v>
      </c>
      <c r="KH27" s="73">
        <v>3.0276328329084921</v>
      </c>
      <c r="KI27" s="73">
        <v>3.1940144903459791</v>
      </c>
      <c r="KJ27" s="73">
        <v>1.763711516182908</v>
      </c>
      <c r="KK27" s="73">
        <v>1.7593407591937269</v>
      </c>
      <c r="KL27" s="73">
        <v>1.514885895241372</v>
      </c>
      <c r="KM27" s="73">
        <v>1.529578869614896</v>
      </c>
      <c r="KN27" s="73">
        <v>1.558243902677916</v>
      </c>
      <c r="KO27" s="73">
        <v>1.5334891789928611</v>
      </c>
      <c r="KP27" s="73">
        <v>1.5189787104853469</v>
      </c>
      <c r="KQ27" s="73">
        <v>1.5300737197015939</v>
      </c>
      <c r="KR27" s="73">
        <v>1.560990480952315</v>
      </c>
      <c r="KS27" s="73">
        <v>1.535532814637055</v>
      </c>
      <c r="KT27" s="73">
        <v>2.6446167382515098</v>
      </c>
      <c r="KU27" s="73">
        <v>2.6427281067643631</v>
      </c>
      <c r="KV27" s="73">
        <v>2.705156961822472</v>
      </c>
      <c r="KW27" s="73">
        <v>2.5841809824107949</v>
      </c>
      <c r="KX27" s="73">
        <v>0.46332425076827383</v>
      </c>
      <c r="KY27" s="73">
        <v>0.42644506805766702</v>
      </c>
      <c r="KZ27" s="73">
        <v>0.46408914471808049</v>
      </c>
      <c r="LA27" s="73">
        <v>0.45929770975323769</v>
      </c>
      <c r="LB27" s="73">
        <v>0.45819231722999221</v>
      </c>
      <c r="LC27" s="73">
        <v>0.46316546011060772</v>
      </c>
      <c r="LD27" s="73">
        <v>0.42271811423250061</v>
      </c>
      <c r="LE27" s="73">
        <v>0.42721657249665251</v>
      </c>
      <c r="LF27" s="73">
        <v>0.42653473337434827</v>
      </c>
      <c r="LG27" s="73">
        <v>0.42196218465431518</v>
      </c>
      <c r="LH27" s="73">
        <v>0.44963939894008431</v>
      </c>
      <c r="LI27" s="73">
        <v>3.3026032863577481</v>
      </c>
      <c r="LJ27" s="73">
        <v>3.4768377148975369</v>
      </c>
      <c r="LK27" s="73">
        <v>3.3028721813547159</v>
      </c>
      <c r="LL27" s="73">
        <v>3.4843794440137961</v>
      </c>
      <c r="LM27" s="73">
        <v>1.924048926744989</v>
      </c>
      <c r="LN27" s="73">
        <v>1.9192808282113381</v>
      </c>
      <c r="LO27" s="73">
        <v>1.6526027948087689</v>
      </c>
      <c r="LP27" s="73">
        <v>1.6686314941253411</v>
      </c>
      <c r="LQ27" s="73">
        <v>1.699902439285</v>
      </c>
      <c r="LR27" s="73">
        <v>1.672897286174031</v>
      </c>
      <c r="LS27" s="73">
        <v>1.6570676841658341</v>
      </c>
      <c r="LT27" s="73">
        <v>1.6691713305835569</v>
      </c>
      <c r="LU27" s="73">
        <v>1.7028987064934351</v>
      </c>
      <c r="LV27" s="73">
        <v>1.675126706876787</v>
      </c>
      <c r="LW27" s="73">
        <v>2.8850364417289209</v>
      </c>
      <c r="LX27" s="73">
        <v>2.8829761164702128</v>
      </c>
      <c r="LY27" s="73">
        <v>2.9510803219881532</v>
      </c>
      <c r="LZ27" s="73">
        <v>2.8191065262663222</v>
      </c>
      <c r="MA27" s="73">
        <v>0.50544463720175314</v>
      </c>
      <c r="MB27" s="73">
        <v>0.46521280151745481</v>
      </c>
      <c r="MC27" s="73">
        <v>0.50627906696517877</v>
      </c>
      <c r="MD27" s="73">
        <v>0.50105204700353201</v>
      </c>
      <c r="ME27" s="73">
        <v>0.49984616425090012</v>
      </c>
      <c r="MF27" s="73">
        <v>0.5052714110297537</v>
      </c>
      <c r="MG27" s="73">
        <v>0.46114703370818261</v>
      </c>
      <c r="MH27" s="73">
        <v>0.46605444272362079</v>
      </c>
      <c r="MI27" s="73">
        <v>0.46531061822656161</v>
      </c>
      <c r="MJ27" s="73">
        <v>0.46032238325925279</v>
      </c>
      <c r="MK27" s="73">
        <v>0.49051570793463789</v>
      </c>
      <c r="ML27" s="73">
        <v>3.5778202268875599</v>
      </c>
      <c r="MM27" s="73">
        <v>3.766574191139</v>
      </c>
      <c r="MN27" s="73">
        <v>3.578111529800946</v>
      </c>
      <c r="MO27" s="73">
        <v>3.7747443976816109</v>
      </c>
      <c r="MP27" s="73">
        <v>2.0843863373070728</v>
      </c>
      <c r="MQ27" s="73">
        <v>2.0792208972289501</v>
      </c>
      <c r="MR27" s="73">
        <v>1.790319694376167</v>
      </c>
      <c r="MS27" s="73">
        <v>1.8076841186357859</v>
      </c>
      <c r="MT27" s="73">
        <v>1.8415609758920839</v>
      </c>
      <c r="MU27" s="73">
        <v>1.8123053933552</v>
      </c>
      <c r="MV27" s="73">
        <v>1.7951566578463201</v>
      </c>
      <c r="MW27" s="73">
        <v>1.80826894146552</v>
      </c>
      <c r="MX27" s="73">
        <v>1.8448069320345539</v>
      </c>
      <c r="MY27" s="73">
        <v>1.814720599116519</v>
      </c>
      <c r="MZ27" s="73">
        <v>3.1254561452063312</v>
      </c>
      <c r="NA27" s="73">
        <v>3.123224126176066</v>
      </c>
      <c r="NB27" s="73">
        <v>3.197003682153833</v>
      </c>
      <c r="NC27" s="73">
        <v>3.05403207012185</v>
      </c>
      <c r="ND27" s="73">
        <v>0.54756502363523252</v>
      </c>
      <c r="NE27" s="73">
        <v>0.50398053497724271</v>
      </c>
      <c r="NF27" s="73">
        <v>0.54846898921227716</v>
      </c>
      <c r="NG27" s="73">
        <v>0.54280638425382621</v>
      </c>
      <c r="NH27" s="73">
        <v>0.54150001127180847</v>
      </c>
      <c r="NI27" s="73">
        <v>0.54737736194890019</v>
      </c>
      <c r="NJ27" s="73">
        <v>0.49957595318386472</v>
      </c>
      <c r="NK27" s="73">
        <v>0.50489231295058934</v>
      </c>
      <c r="NL27" s="73">
        <v>0.50408650307877534</v>
      </c>
      <c r="NM27" s="73">
        <v>0.49868258186419051</v>
      </c>
      <c r="NN27" s="73">
        <v>0.53139201692919125</v>
      </c>
      <c r="NO27" s="73">
        <v>3.853037167417372</v>
      </c>
      <c r="NP27" s="73">
        <v>4.056310667380461</v>
      </c>
      <c r="NQ27" s="73">
        <v>3.8533508782471722</v>
      </c>
      <c r="NR27" s="73">
        <v>4.0651093513494256</v>
      </c>
      <c r="NS27" s="73">
        <v>2.244723747869156</v>
      </c>
      <c r="NT27" s="73">
        <v>2.2391609662465628</v>
      </c>
      <c r="NU27" s="73">
        <v>1.9280365939435651</v>
      </c>
      <c r="NV27" s="73">
        <v>1.946736743146231</v>
      </c>
      <c r="NW27" s="73">
        <v>1.9832195124991669</v>
      </c>
      <c r="NX27" s="73">
        <v>1.9517135005363699</v>
      </c>
      <c r="NY27" s="73">
        <v>1.933245631526807</v>
      </c>
      <c r="NZ27" s="73">
        <v>1.947366552347483</v>
      </c>
      <c r="OA27" s="73">
        <v>1.9867151575756741</v>
      </c>
      <c r="OB27" s="73">
        <v>1.954314491356252</v>
      </c>
      <c r="OC27" s="73">
        <v>3.365875848683741</v>
      </c>
      <c r="OD27" s="73">
        <v>3.3634721358819162</v>
      </c>
      <c r="OE27" s="73">
        <v>3.442927042319512</v>
      </c>
      <c r="OF27" s="73">
        <v>3.2889576139773768</v>
      </c>
      <c r="OG27" s="73">
        <v>0.58968541006871211</v>
      </c>
      <c r="OH27" s="73">
        <v>0.54274826843703028</v>
      </c>
      <c r="OI27" s="73">
        <v>0.59065891145937521</v>
      </c>
      <c r="OJ27" s="73">
        <v>0.58456072150412053</v>
      </c>
      <c r="OK27" s="73">
        <v>0.58315385829271682</v>
      </c>
      <c r="OL27" s="73">
        <v>0.58948331286804601</v>
      </c>
      <c r="OM27" s="73">
        <v>0.53800487265954622</v>
      </c>
      <c r="ON27" s="73">
        <v>0.54373018317755761</v>
      </c>
      <c r="OO27" s="73">
        <v>0.54286238793098862</v>
      </c>
      <c r="OP27" s="73">
        <v>0.53704278046912834</v>
      </c>
      <c r="OQ27" s="73">
        <v>0.57226832592374399</v>
      </c>
      <c r="OR27" s="73">
        <v>4.1282541079471873</v>
      </c>
      <c r="OS27" s="73">
        <v>4.3460471436219246</v>
      </c>
      <c r="OT27" s="73">
        <v>4.1285902266934018</v>
      </c>
      <c r="OU27" s="73">
        <v>4.3554743050172471</v>
      </c>
      <c r="OV27" s="73">
        <v>2.4050611584312369</v>
      </c>
      <c r="OW27" s="73">
        <v>2.3991010352641751</v>
      </c>
      <c r="OX27" s="73">
        <v>2.0657534935109632</v>
      </c>
      <c r="OY27" s="73">
        <v>2.0857893676566781</v>
      </c>
      <c r="OZ27" s="73">
        <v>2.12487804910625</v>
      </c>
      <c r="PA27" s="73">
        <v>2.0911216077175401</v>
      </c>
      <c r="PB27" s="73">
        <v>2.071334605207293</v>
      </c>
      <c r="PC27" s="73">
        <v>2.0864641632294481</v>
      </c>
      <c r="PD27" s="73">
        <v>2.128623383116794</v>
      </c>
      <c r="PE27" s="73">
        <v>2.0939083835959842</v>
      </c>
      <c r="PF27" s="73">
        <v>3.6062955521611531</v>
      </c>
      <c r="PG27" s="73">
        <v>3.6037201455877659</v>
      </c>
      <c r="PH27" s="73">
        <v>3.6888504024851949</v>
      </c>
      <c r="PI27" s="73">
        <v>3.5238831578329042</v>
      </c>
      <c r="PJ27" s="73">
        <v>0.63180579650219171</v>
      </c>
      <c r="PK27" s="73">
        <v>0.58151600189681896</v>
      </c>
      <c r="PL27" s="73">
        <v>0.63284883370647371</v>
      </c>
      <c r="PM27" s="73">
        <v>0.62631505875441529</v>
      </c>
      <c r="PN27" s="73">
        <v>0.62480770531362517</v>
      </c>
      <c r="PO27" s="73">
        <v>0.63158926378719216</v>
      </c>
      <c r="PP27" s="73">
        <v>0.57643379213522794</v>
      </c>
      <c r="PQ27" s="73">
        <v>0.58256805340452589</v>
      </c>
      <c r="PR27" s="73">
        <v>0.58163827278320235</v>
      </c>
      <c r="PS27" s="73">
        <v>0.5754029790740659</v>
      </c>
      <c r="PT27" s="73">
        <v>0.61314463491829752</v>
      </c>
      <c r="PU27" s="73">
        <v>4.4034710484769999</v>
      </c>
      <c r="PV27" s="73">
        <v>4.6357836198633873</v>
      </c>
      <c r="PW27" s="73">
        <v>4.4038295751396301</v>
      </c>
      <c r="PX27" s="73">
        <v>4.6458392586850632</v>
      </c>
      <c r="PY27" s="73">
        <v>2.565398568993321</v>
      </c>
      <c r="PZ27" s="73">
        <v>2.559041104281786</v>
      </c>
      <c r="QA27" s="73">
        <v>2.2034703930783621</v>
      </c>
      <c r="QB27" s="73">
        <v>2.2248419921671241</v>
      </c>
      <c r="QC27" s="73">
        <v>2.2665365857133351</v>
      </c>
      <c r="QD27" s="73">
        <v>2.2305297148987089</v>
      </c>
      <c r="QE27" s="73">
        <v>2.2094235788877792</v>
      </c>
      <c r="QF27" s="73">
        <v>2.22556177411141</v>
      </c>
      <c r="QG27" s="73">
        <v>2.270531608657913</v>
      </c>
      <c r="QH27" s="73">
        <v>2.2335022758357161</v>
      </c>
      <c r="QI27" s="73">
        <v>3.8467152556385642</v>
      </c>
      <c r="QJ27" s="73">
        <v>3.8439681552936191</v>
      </c>
      <c r="QK27" s="73">
        <v>3.9347737626508721</v>
      </c>
      <c r="QL27" s="73">
        <v>3.758808701688432</v>
      </c>
      <c r="QM27" s="73">
        <v>0.67392618293567108</v>
      </c>
      <c r="QN27" s="73">
        <v>0.62028373535660664</v>
      </c>
      <c r="QO27" s="73">
        <v>0.67503875595357188</v>
      </c>
      <c r="QP27" s="73">
        <v>0.66806939600470949</v>
      </c>
      <c r="QQ27" s="73">
        <v>0.66646155233453386</v>
      </c>
      <c r="QR27" s="73">
        <v>0.67369521470633842</v>
      </c>
      <c r="QS27" s="73">
        <v>0.61486271161091044</v>
      </c>
      <c r="QT27" s="73">
        <v>0.62140592363149472</v>
      </c>
      <c r="QU27" s="73">
        <v>0.62041415763541563</v>
      </c>
      <c r="QV27" s="73">
        <v>0.61376317767900412</v>
      </c>
      <c r="QW27" s="73">
        <v>0.65402094391285048</v>
      </c>
      <c r="QX27" s="73">
        <v>4.6786879890068089</v>
      </c>
      <c r="QY27" s="73">
        <v>4.9255200961048464</v>
      </c>
      <c r="QZ27" s="73">
        <v>4.6790689235858549</v>
      </c>
      <c r="RA27" s="73">
        <v>4.9362042123528811</v>
      </c>
      <c r="RB27" s="73">
        <v>2.7257359795554019</v>
      </c>
      <c r="RC27" s="73">
        <v>2.718981173299396</v>
      </c>
      <c r="RD27" s="73">
        <v>2.3411872926457589</v>
      </c>
      <c r="RE27" s="73">
        <v>2.3638946166775701</v>
      </c>
      <c r="RF27" s="73">
        <v>2.408195122320417</v>
      </c>
      <c r="RG27" s="73">
        <v>2.369937822079879</v>
      </c>
      <c r="RH27" s="73">
        <v>2.3475125525682641</v>
      </c>
      <c r="RI27" s="73">
        <v>2.3646593849933719</v>
      </c>
      <c r="RJ27" s="73">
        <v>2.4124398341990312</v>
      </c>
      <c r="RK27" s="73">
        <v>2.3730961680754481</v>
      </c>
      <c r="RL27" s="73">
        <v>4.0871349591159767</v>
      </c>
      <c r="RM27" s="73">
        <v>4.0842161649994733</v>
      </c>
      <c r="RN27" s="73">
        <v>4.1806971228165528</v>
      </c>
      <c r="RO27" s="73">
        <v>3.993734245543958</v>
      </c>
      <c r="RP27" s="73">
        <v>0.71604656936915034</v>
      </c>
      <c r="RQ27" s="73">
        <v>0.6590514688163942</v>
      </c>
      <c r="RR27" s="73">
        <v>0.71722867820067016</v>
      </c>
      <c r="RS27" s="73">
        <v>0.70982373325500392</v>
      </c>
      <c r="RT27" s="73">
        <v>0.70811539935544188</v>
      </c>
      <c r="RU27" s="73">
        <v>0.7158011656254849</v>
      </c>
      <c r="RV27" s="73">
        <v>0.65329163108659205</v>
      </c>
      <c r="RW27" s="73">
        <v>0.66024379385846332</v>
      </c>
      <c r="RX27" s="73">
        <v>0.65919004248762891</v>
      </c>
      <c r="RY27" s="73">
        <v>0.65212337628394157</v>
      </c>
      <c r="RZ27" s="73">
        <v>0.69489725290740345</v>
      </c>
      <c r="SA27" s="73">
        <v>4.9539049295366242</v>
      </c>
      <c r="SB27" s="73">
        <v>5.2152565723463109</v>
      </c>
      <c r="SC27" s="73">
        <v>4.9543082720320806</v>
      </c>
      <c r="SD27" s="73">
        <v>5.2265691660206981</v>
      </c>
      <c r="SE27" s="73">
        <v>2.886073390117486</v>
      </c>
      <c r="SF27" s="73">
        <v>2.878921242317007</v>
      </c>
      <c r="SG27" s="73">
        <v>2.4789041922131561</v>
      </c>
      <c r="SH27" s="73">
        <v>2.5029472411880129</v>
      </c>
      <c r="SI27" s="73">
        <v>2.5498536589274998</v>
      </c>
      <c r="SJ27" s="73">
        <v>2.5093459292610469</v>
      </c>
      <c r="SK27" s="73">
        <v>2.4856015262487512</v>
      </c>
      <c r="SL27" s="73">
        <v>2.503756995875337</v>
      </c>
      <c r="SM27" s="73">
        <v>2.5543480597401542</v>
      </c>
      <c r="SN27" s="73">
        <v>2.5126900603151809</v>
      </c>
      <c r="SO27" s="73">
        <v>4.3275546625933838</v>
      </c>
      <c r="SP27" s="73">
        <v>4.324464174705323</v>
      </c>
      <c r="SQ27" s="73">
        <v>4.4266204829822327</v>
      </c>
      <c r="SR27" s="73">
        <v>4.2286597893994866</v>
      </c>
      <c r="SS27" s="73">
        <v>0.75816695580262994</v>
      </c>
      <c r="ST27" s="73">
        <v>0.69781920227618255</v>
      </c>
      <c r="SU27" s="73">
        <v>0.7594186004477681</v>
      </c>
      <c r="SV27" s="73">
        <v>0.75157807050529757</v>
      </c>
      <c r="SW27" s="73">
        <v>0.74976924637635023</v>
      </c>
      <c r="SX27" s="73">
        <v>0.75790711654463105</v>
      </c>
      <c r="SY27" s="73">
        <v>0.69172055056227411</v>
      </c>
      <c r="SZ27" s="73">
        <v>0.69908166408543171</v>
      </c>
      <c r="TA27" s="73">
        <v>0.69796592733984208</v>
      </c>
      <c r="TB27" s="73">
        <v>0.69048357488887957</v>
      </c>
      <c r="TC27" s="73">
        <v>0.73577356190195675</v>
      </c>
      <c r="TD27" s="73">
        <v>5.2291218700664359</v>
      </c>
      <c r="TE27" s="73">
        <v>5.5049930485877718</v>
      </c>
      <c r="TF27" s="73">
        <v>5.2295476204783062</v>
      </c>
      <c r="TG27" s="73">
        <v>5.5169341196885133</v>
      </c>
      <c r="TH27" s="73">
        <v>3.046410800679566</v>
      </c>
      <c r="TI27" s="73">
        <v>3.038861311334621</v>
      </c>
      <c r="TJ27" s="73">
        <v>2.6166210917805528</v>
      </c>
      <c r="TK27" s="73">
        <v>2.6419998656984589</v>
      </c>
      <c r="TL27" s="73">
        <v>2.6915121955345831</v>
      </c>
      <c r="TM27" s="73">
        <v>2.648754036442218</v>
      </c>
      <c r="TN27" s="73">
        <v>2.6236904999292379</v>
      </c>
      <c r="TO27" s="73">
        <v>2.6428546067573002</v>
      </c>
      <c r="TP27" s="73">
        <v>2.6962562852812741</v>
      </c>
      <c r="TQ27" s="73">
        <v>2.6522839525549138</v>
      </c>
      <c r="TR27" s="73">
        <v>4.5679743660707937</v>
      </c>
      <c r="TS27" s="73">
        <v>4.5647121844111744</v>
      </c>
      <c r="TT27" s="73">
        <v>4.6725438431479116</v>
      </c>
      <c r="TU27" s="73">
        <v>4.4635853332550113</v>
      </c>
      <c r="TV27" s="73">
        <v>0.80028734223610898</v>
      </c>
      <c r="TW27" s="73">
        <v>0.73658693573597012</v>
      </c>
      <c r="TX27" s="73">
        <v>0.8016085226948666</v>
      </c>
      <c r="TY27" s="73">
        <v>0.79333240775559255</v>
      </c>
      <c r="TZ27" s="73">
        <v>0.79142309339725858</v>
      </c>
      <c r="UA27" s="73">
        <v>0.80001306746377687</v>
      </c>
      <c r="UB27" s="73">
        <v>0.73014947003795549</v>
      </c>
      <c r="UC27" s="73">
        <v>0.73791953431240009</v>
      </c>
      <c r="UD27" s="73">
        <v>0.73674181219205614</v>
      </c>
      <c r="UE27" s="73">
        <v>0.72884377349381702</v>
      </c>
      <c r="UF27" s="73">
        <v>0.77664987089650983</v>
      </c>
      <c r="UG27" s="73">
        <v>5.5043388105962503</v>
      </c>
      <c r="UH27" s="73">
        <v>5.7947295248292319</v>
      </c>
      <c r="UI27" s="73">
        <v>5.5047869689245363</v>
      </c>
      <c r="UJ27" s="73">
        <v>5.8072990733563312</v>
      </c>
      <c r="UK27" s="73">
        <v>3.2067482112416492</v>
      </c>
      <c r="UL27" s="73">
        <v>3.198801380352231</v>
      </c>
      <c r="UM27" s="73">
        <v>2.75433799134795</v>
      </c>
      <c r="UN27" s="73">
        <v>2.781052490208904</v>
      </c>
      <c r="UO27" s="73">
        <v>2.8331707321416681</v>
      </c>
      <c r="UP27" s="73">
        <v>2.7881621436233859</v>
      </c>
      <c r="UQ27" s="73">
        <v>2.7617794736097241</v>
      </c>
      <c r="UR27" s="73">
        <v>2.7819522176392639</v>
      </c>
      <c r="US27" s="73">
        <v>2.8381645108223932</v>
      </c>
      <c r="UT27" s="73">
        <v>2.7918778447946462</v>
      </c>
      <c r="UU27" s="73">
        <v>4.8083940695482061</v>
      </c>
      <c r="UV27" s="73">
        <v>4.8049601941170259</v>
      </c>
      <c r="UW27" s="73">
        <v>4.9184672033135941</v>
      </c>
      <c r="UX27" s="73">
        <v>4.6985108771105386</v>
      </c>
      <c r="UY27" s="73">
        <v>0.84240772866958835</v>
      </c>
      <c r="UZ27" s="73">
        <v>0.77535466919575802</v>
      </c>
      <c r="VA27" s="73">
        <v>0.84379844494196499</v>
      </c>
      <c r="VB27" s="73">
        <v>0.83508674500588698</v>
      </c>
      <c r="VC27" s="73">
        <v>0.83307694041816682</v>
      </c>
      <c r="VD27" s="73">
        <v>0.84211901838292347</v>
      </c>
      <c r="VE27" s="73">
        <v>0.76857838951363777</v>
      </c>
      <c r="VF27" s="73">
        <v>0.77675740453936881</v>
      </c>
      <c r="VG27" s="73">
        <v>0.77551769704426943</v>
      </c>
      <c r="VH27" s="73">
        <v>0.76720397209875479</v>
      </c>
      <c r="VI27" s="73">
        <v>0.81752617989106302</v>
      </c>
      <c r="VJ27" s="73">
        <v>6.0547726916558808</v>
      </c>
      <c r="VK27" s="73">
        <v>6.3742024773121617</v>
      </c>
      <c r="VL27" s="73">
        <v>6.0552656658169894</v>
      </c>
      <c r="VM27" s="73">
        <v>6.3880289806919652</v>
      </c>
      <c r="VN27" s="73">
        <v>3.5274230323658151</v>
      </c>
      <c r="VO27" s="73">
        <v>3.5186815183874551</v>
      </c>
      <c r="VP27" s="73">
        <v>3.029771790482747</v>
      </c>
      <c r="VQ27" s="73">
        <v>3.0591577392297959</v>
      </c>
      <c r="VR27" s="73">
        <v>3.116487805355836</v>
      </c>
      <c r="VS27" s="73">
        <v>3.0669783579857262</v>
      </c>
      <c r="VT27" s="73">
        <v>3.0379574209706979</v>
      </c>
      <c r="VU27" s="73">
        <v>3.06014743940319</v>
      </c>
      <c r="VV27" s="73">
        <v>3.121980961904633</v>
      </c>
      <c r="VW27" s="73">
        <v>3.0710656292741119</v>
      </c>
      <c r="VX27" s="73">
        <v>5.2892334765030293</v>
      </c>
      <c r="VY27" s="73">
        <v>5.2854562135287306</v>
      </c>
      <c r="VZ27" s="73">
        <v>5.4103139236449547</v>
      </c>
      <c r="WA27" s="73">
        <v>5.1683619648215959</v>
      </c>
      <c r="WB27" s="73">
        <v>0.92664850153654743</v>
      </c>
      <c r="WC27" s="73">
        <v>0.85289013611533393</v>
      </c>
      <c r="WD27" s="73">
        <v>0.92817828943616165</v>
      </c>
      <c r="WE27" s="73">
        <v>0.9185954195064755</v>
      </c>
      <c r="WF27" s="73">
        <v>0.91638463445998397</v>
      </c>
      <c r="WG27" s="73">
        <v>0.92633092022121577</v>
      </c>
      <c r="WH27" s="73">
        <v>0.84543622846500177</v>
      </c>
      <c r="WI27" s="73">
        <v>0.85443314499330558</v>
      </c>
      <c r="WJ27" s="73">
        <v>0.85306946674869644</v>
      </c>
      <c r="WK27" s="73">
        <v>0.84392436930863068</v>
      </c>
      <c r="WL27" s="73">
        <v>0.89927879788016951</v>
      </c>
      <c r="WM27" s="73">
        <v>6.6052065727155052</v>
      </c>
      <c r="WN27" s="73">
        <v>6.9536754297950827</v>
      </c>
      <c r="WO27" s="73">
        <v>6.6057443627094461</v>
      </c>
      <c r="WP27" s="73">
        <v>6.9687588880275984</v>
      </c>
      <c r="WQ27" s="73">
        <v>3.8480978534899801</v>
      </c>
      <c r="WR27" s="73">
        <v>3.838561656422677</v>
      </c>
      <c r="WS27" s="73">
        <v>3.3052055896175419</v>
      </c>
      <c r="WT27" s="73">
        <v>3.337262988250687</v>
      </c>
      <c r="WU27" s="73">
        <v>3.3998048785700008</v>
      </c>
      <c r="WV27" s="73">
        <v>3.3457945723480651</v>
      </c>
      <c r="WW27" s="73">
        <v>3.314135368331669</v>
      </c>
      <c r="WX27" s="73">
        <v>3.338342661167117</v>
      </c>
      <c r="WY27" s="73">
        <v>3.4057974129868711</v>
      </c>
      <c r="WZ27" s="73">
        <v>3.3502534137535749</v>
      </c>
      <c r="XA27" s="73">
        <v>5.7700728834578507</v>
      </c>
      <c r="XB27" s="73">
        <v>5.7659522329404318</v>
      </c>
      <c r="XC27" s="73">
        <v>5.9021606439763126</v>
      </c>
      <c r="XD27" s="73">
        <v>5.6382130525326506</v>
      </c>
      <c r="XE27" s="73">
        <v>1.0108892744035061</v>
      </c>
      <c r="XF27" s="73">
        <v>0.93042560303490951</v>
      </c>
      <c r="XG27" s="73">
        <v>1.0125581339303571</v>
      </c>
      <c r="XH27" s="73">
        <v>1.002104094007064</v>
      </c>
      <c r="XI27" s="73">
        <v>0.99969232850180056</v>
      </c>
      <c r="XJ27" s="73">
        <v>1.0105428220595081</v>
      </c>
      <c r="XK27" s="73">
        <v>0.92229406741636522</v>
      </c>
      <c r="XL27" s="73">
        <v>0.93210888544724124</v>
      </c>
      <c r="XM27" s="73">
        <v>0.93062123645312311</v>
      </c>
      <c r="XN27" s="73">
        <v>0.92064476651850558</v>
      </c>
      <c r="XO27" s="73">
        <v>0.98103141586927611</v>
      </c>
      <c r="XP27" s="73">
        <v>7.1556404537751259</v>
      </c>
      <c r="XQ27" s="73">
        <v>7.5331483822780054</v>
      </c>
      <c r="XR27" s="73">
        <v>7.1562230596018974</v>
      </c>
      <c r="XS27" s="73">
        <v>7.5494887953632324</v>
      </c>
      <c r="XT27" s="73">
        <v>4.1687726746141447</v>
      </c>
      <c r="XU27" s="73">
        <v>4.1584417944579002</v>
      </c>
      <c r="XV27" s="73">
        <v>3.580639388752338</v>
      </c>
      <c r="XW27" s="73">
        <v>3.6153682372715772</v>
      </c>
      <c r="XX27" s="73">
        <v>3.68312195178417</v>
      </c>
      <c r="XY27" s="73">
        <v>3.6246107867104032</v>
      </c>
      <c r="XZ27" s="73">
        <v>3.5903133156926401</v>
      </c>
      <c r="YA27" s="73">
        <v>3.6165378829310448</v>
      </c>
      <c r="YB27" s="73">
        <v>3.689613864069111</v>
      </c>
      <c r="YC27" s="73">
        <v>3.6294411982330401</v>
      </c>
      <c r="YD27" s="73">
        <v>6.2509122904126704</v>
      </c>
      <c r="YE27" s="73">
        <v>6.2464482523521374</v>
      </c>
      <c r="YF27" s="73">
        <v>6.3940073643076722</v>
      </c>
      <c r="YG27" s="73">
        <v>6.1080641402437053</v>
      </c>
      <c r="YH27" s="73">
        <v>1.095130047270465</v>
      </c>
      <c r="YI27" s="73">
        <v>1.007961069954485</v>
      </c>
      <c r="YJ27" s="73">
        <v>1.0969379784245541</v>
      </c>
      <c r="YK27" s="73">
        <v>1.0856127685076531</v>
      </c>
      <c r="YL27" s="73">
        <v>1.0830000225436169</v>
      </c>
      <c r="YM27" s="73">
        <v>1.0947547238977999</v>
      </c>
      <c r="YN27" s="73">
        <v>0.99915190636772888</v>
      </c>
      <c r="YO27" s="73">
        <v>1.009784625901178</v>
      </c>
      <c r="YP27" s="73">
        <v>1.00817300615755</v>
      </c>
      <c r="YQ27" s="73">
        <v>0.99736516372838113</v>
      </c>
      <c r="YR27" s="73">
        <v>1.062784033858382</v>
      </c>
      <c r="YS27" s="73">
        <v>7.7060743348347547</v>
      </c>
      <c r="YT27" s="73">
        <v>8.1126213347609308</v>
      </c>
      <c r="YU27" s="73">
        <v>7.7067017564943523</v>
      </c>
      <c r="YV27" s="73">
        <v>8.1302187026988619</v>
      </c>
      <c r="YW27" s="73">
        <v>4.4894474957383128</v>
      </c>
      <c r="YX27" s="73">
        <v>4.4783219324931229</v>
      </c>
      <c r="YY27" s="73">
        <v>3.8560731878871319</v>
      </c>
      <c r="YZ27" s="73">
        <v>3.893473486292466</v>
      </c>
      <c r="ZA27" s="73">
        <v>3.966439024998337</v>
      </c>
      <c r="ZB27" s="73">
        <v>3.9034270010727421</v>
      </c>
      <c r="ZC27" s="73">
        <v>3.8664912630536148</v>
      </c>
      <c r="ZD27" s="73">
        <v>3.89473310469497</v>
      </c>
      <c r="ZE27" s="73">
        <v>3.9734303151513508</v>
      </c>
      <c r="ZF27" s="73">
        <v>3.908628982712504</v>
      </c>
      <c r="ZG27" s="73">
        <v>6.7317516973674891</v>
      </c>
      <c r="ZH27" s="73">
        <v>6.7269442717638404</v>
      </c>
      <c r="ZI27" s="73">
        <v>6.8858540846390328</v>
      </c>
      <c r="ZJ27" s="73">
        <v>6.5779152279547608</v>
      </c>
      <c r="ZK27" s="73">
        <v>1.179370820137424</v>
      </c>
      <c r="ZL27" s="73">
        <v>1.0854965368740619</v>
      </c>
      <c r="ZM27" s="73">
        <v>1.18131782291875</v>
      </c>
      <c r="ZN27" s="73">
        <v>1.1691214430082411</v>
      </c>
      <c r="ZO27" s="73">
        <v>1.1663077165854341</v>
      </c>
      <c r="ZP27" s="73">
        <v>1.1789666257360929</v>
      </c>
      <c r="ZQ27" s="73">
        <v>1.076009745319092</v>
      </c>
      <c r="ZR27" s="73">
        <v>1.087460366355115</v>
      </c>
      <c r="ZS27" s="73">
        <v>1.085724775861977</v>
      </c>
      <c r="ZT27" s="73">
        <v>1.0740855609382569</v>
      </c>
      <c r="ZU27" s="73">
        <v>1.1445366518474891</v>
      </c>
      <c r="ZV27" s="73">
        <v>8.2565082158943834</v>
      </c>
      <c r="ZW27" s="73">
        <v>8.6920942872438598</v>
      </c>
      <c r="ZX27" s="73">
        <v>8.2571804533868072</v>
      </c>
      <c r="ZY27" s="73">
        <v>8.710948610034503</v>
      </c>
      <c r="ZZ27" s="73">
        <v>4.8101223168624756</v>
      </c>
      <c r="AAA27" s="73">
        <v>4.7982020705283466</v>
      </c>
      <c r="AAB27" s="73">
        <v>4.1315069870219299</v>
      </c>
      <c r="AAC27" s="73">
        <v>4.171578735313358</v>
      </c>
      <c r="AAD27" s="73">
        <v>4.2497560982125044</v>
      </c>
      <c r="AAE27" s="73">
        <v>4.1822432154350828</v>
      </c>
      <c r="AAF27" s="73">
        <v>4.1426692104145877</v>
      </c>
      <c r="AAG27" s="73">
        <v>4.1729283264588961</v>
      </c>
      <c r="AAH27" s="73">
        <v>4.2572467662335907</v>
      </c>
      <c r="AAI27" s="73">
        <v>4.187816767191971</v>
      </c>
      <c r="AAJ27" s="73">
        <v>7.2125911043223114</v>
      </c>
      <c r="AAK27" s="73">
        <v>7.2074402911755424</v>
      </c>
      <c r="AAL27" s="73">
        <v>7.3777008049703916</v>
      </c>
      <c r="AAM27" s="73">
        <v>7.0477663156658137</v>
      </c>
      <c r="AAN27" s="73">
        <v>1.263611593004383</v>
      </c>
      <c r="AAO27" s="73">
        <v>1.163032003793637</v>
      </c>
      <c r="AAP27" s="73">
        <v>1.265697667412947</v>
      </c>
      <c r="AAQ27" s="73">
        <v>1.2526301175088299</v>
      </c>
      <c r="AAR27" s="73">
        <v>1.249615410627251</v>
      </c>
      <c r="AAS27" s="73">
        <v>1.263178527574385</v>
      </c>
      <c r="AAT27" s="73">
        <v>1.152867584270457</v>
      </c>
      <c r="AAU27" s="73">
        <v>1.165136106809052</v>
      </c>
      <c r="AAV27" s="73">
        <v>1.1632765455664029</v>
      </c>
      <c r="AAW27" s="73">
        <v>1.150805958148132</v>
      </c>
      <c r="AAX27" s="73">
        <v>1.226289269836595</v>
      </c>
      <c r="AAY27" s="73">
        <v>8.8069420969540033</v>
      </c>
      <c r="AAZ27" s="73">
        <v>9.2715672397267817</v>
      </c>
      <c r="ABA27" s="73">
        <v>8.8076591502792656</v>
      </c>
      <c r="ABB27" s="73">
        <v>9.2916785173701353</v>
      </c>
      <c r="ABC27" s="73">
        <v>5.1307971379866419</v>
      </c>
      <c r="ABD27" s="73">
        <v>5.118082208563572</v>
      </c>
      <c r="ABE27" s="73">
        <v>4.406940786156726</v>
      </c>
      <c r="ABF27" s="73">
        <v>4.4496839843342491</v>
      </c>
      <c r="ABG27" s="73">
        <v>4.5330731714266728</v>
      </c>
      <c r="ABH27" s="73">
        <v>4.4610594297974204</v>
      </c>
      <c r="ABI27" s="73">
        <v>4.418847157775561</v>
      </c>
      <c r="ABJ27" s="73">
        <v>4.4511235482228244</v>
      </c>
      <c r="ABK27" s="73">
        <v>4.5410632173158314</v>
      </c>
      <c r="ABL27" s="73">
        <v>4.4670045516714358</v>
      </c>
      <c r="ABM27" s="73">
        <v>7.693430511277132</v>
      </c>
      <c r="ABN27" s="73">
        <v>7.6879363105872471</v>
      </c>
      <c r="ABO27" s="73">
        <v>7.8695475253017451</v>
      </c>
      <c r="ABP27" s="73">
        <v>7.5176174033768692</v>
      </c>
      <c r="ABQ27" s="73">
        <v>1.3478523658713419</v>
      </c>
      <c r="ABR27" s="73">
        <v>1.2405674707132139</v>
      </c>
      <c r="ABS27" s="73">
        <v>1.350077511907144</v>
      </c>
      <c r="ABT27" s="73">
        <v>1.336138792009419</v>
      </c>
      <c r="ABU27" s="73">
        <v>1.332923104669067</v>
      </c>
      <c r="ABV27" s="73">
        <v>1.3473904294126771</v>
      </c>
      <c r="ABW27" s="73">
        <v>1.22972542322182</v>
      </c>
      <c r="ABX27" s="73">
        <v>1.242811847262989</v>
      </c>
      <c r="ABY27" s="73">
        <v>1.240828315270831</v>
      </c>
      <c r="ABZ27" s="73">
        <v>1.227526355358008</v>
      </c>
      <c r="ACA27" s="73">
        <v>1.3080418878257021</v>
      </c>
      <c r="ACB27" s="73">
        <v>9.3573759780136267</v>
      </c>
      <c r="ACC27" s="73">
        <v>9.8510401922097035</v>
      </c>
      <c r="ACD27" s="73">
        <v>9.358137847171724</v>
      </c>
      <c r="ACE27" s="73">
        <v>9.8724084247057675</v>
      </c>
      <c r="ACF27" s="73">
        <v>5.4514719591108074</v>
      </c>
      <c r="ACG27" s="73">
        <v>5.4379623465987912</v>
      </c>
      <c r="ACH27" s="73">
        <v>4.6823745852915204</v>
      </c>
      <c r="ACI27" s="73">
        <v>4.7277892333551392</v>
      </c>
      <c r="ACJ27" s="73">
        <v>4.8163902446408402</v>
      </c>
      <c r="ACK27" s="73">
        <v>4.7398756441597598</v>
      </c>
      <c r="ACL27" s="73">
        <v>4.6950251051365317</v>
      </c>
      <c r="ACM27" s="73">
        <v>4.7293187699867518</v>
      </c>
      <c r="ACN27" s="73">
        <v>4.8248796683980686</v>
      </c>
      <c r="ACO27" s="73">
        <v>4.746192336150898</v>
      </c>
      <c r="ACP27" s="73">
        <v>8.1742699182319534</v>
      </c>
      <c r="ACQ27" s="73">
        <v>8.1684323299989501</v>
      </c>
      <c r="ACR27" s="73">
        <v>8.3613942456331145</v>
      </c>
      <c r="ACS27" s="73">
        <v>7.9874684910879221</v>
      </c>
      <c r="ACT27" s="73">
        <v>1.432093138738302</v>
      </c>
      <c r="ACU27" s="73">
        <v>1.3181029376327891</v>
      </c>
      <c r="ACV27" s="73">
        <v>1.434457356401341</v>
      </c>
      <c r="ACW27" s="73">
        <v>1.4196474665100081</v>
      </c>
      <c r="ACX27" s="73">
        <v>1.4162307987108831</v>
      </c>
      <c r="ACY27" s="73">
        <v>1.43160233125097</v>
      </c>
      <c r="ACZ27" s="73">
        <v>1.3065832621731841</v>
      </c>
      <c r="ADA27" s="73">
        <v>1.320487587716926</v>
      </c>
      <c r="ADB27" s="73">
        <v>1.318380084975258</v>
      </c>
      <c r="ADC27" s="73">
        <v>1.3042467525678829</v>
      </c>
      <c r="ADD27" s="73">
        <v>1.389794505814808</v>
      </c>
      <c r="ADE27" s="73">
        <v>9.9078098590732537</v>
      </c>
      <c r="ADF27" s="73">
        <v>10.43051314469262</v>
      </c>
      <c r="ADG27" s="73">
        <v>9.9086165440641736</v>
      </c>
      <c r="ADH27" s="73">
        <v>10.4531383320414</v>
      </c>
      <c r="ADI27" s="73">
        <v>5.7721467802349711</v>
      </c>
      <c r="ADJ27" s="73">
        <v>5.7578424846340148</v>
      </c>
      <c r="ADK27" s="73">
        <v>4.9578083844263183</v>
      </c>
      <c r="ADL27" s="73">
        <v>5.0058944823760294</v>
      </c>
      <c r="ADM27" s="73">
        <v>5.099707317855005</v>
      </c>
      <c r="ADN27" s="73">
        <v>5.0186918585220974</v>
      </c>
      <c r="ADO27" s="73">
        <v>4.9712030524975042</v>
      </c>
      <c r="ADP27" s="73">
        <v>5.0075139917506757</v>
      </c>
      <c r="ADQ27" s="73">
        <v>5.1086961194803067</v>
      </c>
      <c r="ADR27" s="73">
        <v>5.0253801206303637</v>
      </c>
      <c r="ADS27" s="73">
        <v>8.6551093251867748</v>
      </c>
      <c r="ADT27" s="73">
        <v>8.6489283494106513</v>
      </c>
      <c r="ADU27" s="73">
        <v>8.8532409659644689</v>
      </c>
      <c r="ADV27" s="73">
        <v>8.4573195787989786</v>
      </c>
      <c r="ADW27" s="73">
        <v>1.5163339116052601</v>
      </c>
      <c r="ADX27" s="73">
        <v>1.3956384045523651</v>
      </c>
      <c r="ADY27" s="73">
        <v>1.5188372008955371</v>
      </c>
      <c r="ADZ27" s="73">
        <v>1.503156141010596</v>
      </c>
      <c r="AEA27" s="73">
        <v>1.4995384927527009</v>
      </c>
      <c r="AEB27" s="73">
        <v>1.515814233089261</v>
      </c>
      <c r="AEC27" s="73">
        <v>1.383441101124548</v>
      </c>
      <c r="AED27" s="73">
        <v>1.398163328170863</v>
      </c>
      <c r="AEE27" s="73">
        <v>1.3959318546796851</v>
      </c>
      <c r="AEF27" s="73">
        <v>1.380967149777758</v>
      </c>
      <c r="AEG27" s="73">
        <v>1.4715471238039139</v>
      </c>
      <c r="AEH27" s="73">
        <v>10.458243740132881</v>
      </c>
      <c r="AEI27" s="73">
        <v>11.009986097175551</v>
      </c>
      <c r="AEJ27" s="73">
        <v>10.45909524095663</v>
      </c>
      <c r="AEK27" s="73">
        <v>11.03386823937703</v>
      </c>
      <c r="AEL27" s="73">
        <v>6.0928216013591339</v>
      </c>
      <c r="AEM27" s="73">
        <v>6.0777226226692393</v>
      </c>
      <c r="AEN27" s="73">
        <v>5.23324218356111</v>
      </c>
      <c r="AEO27" s="73">
        <v>5.2839997313969214</v>
      </c>
      <c r="AEP27" s="73">
        <v>5.3830243910691724</v>
      </c>
      <c r="AEQ27" s="73">
        <v>5.2975080728844359</v>
      </c>
      <c r="AER27" s="73">
        <v>5.2473809998584793</v>
      </c>
      <c r="AES27" s="73">
        <v>5.2857092135146004</v>
      </c>
      <c r="AET27" s="73">
        <v>5.3925125705625492</v>
      </c>
      <c r="AEU27" s="73">
        <v>5.3045679051098276</v>
      </c>
      <c r="AEV27" s="73">
        <v>9.135948732141598</v>
      </c>
      <c r="AEW27" s="73">
        <v>9.129424368822356</v>
      </c>
      <c r="AEX27" s="73">
        <v>9.3450876862958303</v>
      </c>
      <c r="AEY27" s="73">
        <v>8.9271706665100314</v>
      </c>
      <c r="AEZ27" s="73">
        <v>1.600574684472218</v>
      </c>
      <c r="AFA27" s="73">
        <v>1.4731738714719409</v>
      </c>
      <c r="AFB27" s="73">
        <v>1.603217045389733</v>
      </c>
      <c r="AFC27" s="73">
        <v>1.5866648155111851</v>
      </c>
      <c r="AFD27" s="73">
        <v>1.5828461867945169</v>
      </c>
      <c r="AFE27" s="73">
        <v>1.600026134927554</v>
      </c>
      <c r="AFF27" s="73">
        <v>1.4602989400759121</v>
      </c>
      <c r="AFG27" s="73">
        <v>1.4758390686248</v>
      </c>
      <c r="AFH27" s="73">
        <v>1.4734836243841121</v>
      </c>
      <c r="AFI27" s="73">
        <v>1.4576875469876349</v>
      </c>
      <c r="AFJ27" s="73">
        <v>1.553299741793021</v>
      </c>
      <c r="AFK27" s="73">
        <v>11.008677621192509</v>
      </c>
      <c r="AFL27" s="73">
        <v>11.58945904965848</v>
      </c>
      <c r="AFM27" s="73">
        <v>11.00957393784908</v>
      </c>
      <c r="AFN27" s="73">
        <v>11.61459814671267</v>
      </c>
      <c r="AFO27" s="73">
        <v>6.413496422483302</v>
      </c>
      <c r="AFP27" s="73">
        <v>6.397602760704463</v>
      </c>
      <c r="AFQ27" s="73">
        <v>5.5086759826959044</v>
      </c>
      <c r="AFR27" s="73">
        <v>5.5621049804178107</v>
      </c>
      <c r="AFS27" s="73">
        <v>5.666341464283339</v>
      </c>
      <c r="AFT27" s="73">
        <v>5.5763242872467771</v>
      </c>
      <c r="AFU27" s="73">
        <v>5.5235589472194473</v>
      </c>
      <c r="AFV27" s="73">
        <v>5.5639044352785287</v>
      </c>
      <c r="AFW27" s="73">
        <v>5.6763290216447873</v>
      </c>
      <c r="AFX27" s="73">
        <v>5.5837556895892968</v>
      </c>
      <c r="AFY27" s="73">
        <v>9.6167881390964212</v>
      </c>
      <c r="AFZ27" s="73">
        <v>9.6099203882340642</v>
      </c>
      <c r="AGA27" s="73">
        <v>9.8369344066271829</v>
      </c>
      <c r="AGB27" s="73">
        <v>9.3970217542210861</v>
      </c>
      <c r="AGC27" s="73">
        <v>1.6848154573391769</v>
      </c>
      <c r="AGD27" s="73">
        <v>1.550709338391516</v>
      </c>
      <c r="AGE27" s="73">
        <v>1.68759688988393</v>
      </c>
      <c r="AGF27" s="73">
        <v>1.670173490011774</v>
      </c>
      <c r="AGG27" s="73">
        <v>1.666153880836333</v>
      </c>
      <c r="AGH27" s="73">
        <v>1.684238036765846</v>
      </c>
      <c r="AGI27" s="73">
        <v>1.537156779027276</v>
      </c>
      <c r="AGJ27" s="73">
        <v>1.553514809078737</v>
      </c>
      <c r="AGK27" s="73">
        <v>1.5510353940885391</v>
      </c>
      <c r="AGL27" s="73">
        <v>1.53440794419751</v>
      </c>
      <c r="AGM27" s="73">
        <v>1.6350523597821269</v>
      </c>
      <c r="AGN27" s="73">
        <v>11.55911150225214</v>
      </c>
      <c r="AGO27" s="73">
        <v>12.1689320021414</v>
      </c>
      <c r="AGP27" s="73">
        <v>11.560052634741529</v>
      </c>
      <c r="AGQ27" s="73">
        <v>12.1953280540483</v>
      </c>
      <c r="AGR27" s="73">
        <v>6.7341712436074674</v>
      </c>
      <c r="AGS27" s="73">
        <v>6.7174828987396866</v>
      </c>
      <c r="AGT27" s="73">
        <v>5.7841097818307023</v>
      </c>
      <c r="AGU27" s="73">
        <v>5.8402102294387017</v>
      </c>
      <c r="AGV27" s="73">
        <v>5.9496585374975064</v>
      </c>
      <c r="AGW27" s="73">
        <v>5.8551405016091138</v>
      </c>
      <c r="AGX27" s="73">
        <v>5.799736894580426</v>
      </c>
      <c r="AGY27" s="73">
        <v>5.842099657042457</v>
      </c>
      <c r="AGZ27" s="73">
        <v>5.9601454727270271</v>
      </c>
      <c r="AHA27" s="73">
        <v>5.8629434740687589</v>
      </c>
      <c r="AHB27" s="73">
        <v>10.097627546051241</v>
      </c>
      <c r="AHC27" s="73">
        <v>10.090416407645771</v>
      </c>
      <c r="AHD27" s="73">
        <v>10.32878112695856</v>
      </c>
      <c r="AHE27" s="73">
        <v>9.8668728419321461</v>
      </c>
      <c r="AHF27" s="73">
        <v>1.769056230206135</v>
      </c>
      <c r="AHG27" s="73">
        <v>1.6282448053110921</v>
      </c>
      <c r="AHH27" s="73">
        <v>1.771976734378125</v>
      </c>
      <c r="AHI27" s="73">
        <v>1.7536821645123619</v>
      </c>
      <c r="AHJ27" s="73">
        <v>1.7494615748781499</v>
      </c>
      <c r="AHK27" s="73">
        <v>1.7684499386041379</v>
      </c>
      <c r="AHL27" s="73">
        <v>1.614014617978639</v>
      </c>
      <c r="AHM27" s="73">
        <v>1.631190549532674</v>
      </c>
      <c r="AHN27" s="73">
        <v>1.6285871637929661</v>
      </c>
      <c r="AHO27" s="73">
        <v>1.611128341407386</v>
      </c>
      <c r="AHP27" s="73">
        <v>1.7168049777712331</v>
      </c>
      <c r="AHQ27" s="73">
        <v>12.10954538331176</v>
      </c>
      <c r="AHR27" s="73">
        <v>12.74840495462432</v>
      </c>
      <c r="AHS27" s="73">
        <v>12.110531331633981</v>
      </c>
      <c r="AHT27" s="73">
        <v>12.77605796138393</v>
      </c>
      <c r="AHU27" s="73">
        <v>7.0548460647316293</v>
      </c>
      <c r="AHV27" s="73">
        <v>7.0373630367749076</v>
      </c>
      <c r="AHW27" s="73">
        <v>6.0595435809655012</v>
      </c>
      <c r="AHX27" s="73">
        <v>6.1183154784595928</v>
      </c>
      <c r="AHY27" s="73">
        <v>6.2329756107116694</v>
      </c>
      <c r="AHZ27" s="73">
        <v>6.1339567159714532</v>
      </c>
      <c r="AIA27" s="73">
        <v>6.0759148419413984</v>
      </c>
      <c r="AIB27" s="73">
        <v>6.1202948788063827</v>
      </c>
      <c r="AIC27" s="73">
        <v>6.243961923809267</v>
      </c>
      <c r="AID27" s="73">
        <v>6.1421312585482237</v>
      </c>
      <c r="AIE27" s="73">
        <v>10.57846695300606</v>
      </c>
      <c r="AIF27" s="73">
        <v>10.57091242705747</v>
      </c>
      <c r="AIG27" s="73">
        <v>10.820627847289909</v>
      </c>
      <c r="AIH27" s="73">
        <v>10.336723929643201</v>
      </c>
      <c r="AII27" s="73">
        <v>1.8532970030730951</v>
      </c>
      <c r="AIJ27" s="73">
        <v>1.705780272230667</v>
      </c>
      <c r="AIK27" s="73">
        <v>1.8563565788723231</v>
      </c>
      <c r="AIL27" s="73">
        <v>1.837190839012951</v>
      </c>
      <c r="AIM27" s="73">
        <v>1.8327692689199671</v>
      </c>
      <c r="AIN27" s="73">
        <v>1.8526618404424311</v>
      </c>
      <c r="AIO27" s="73">
        <v>1.6908724569300031</v>
      </c>
      <c r="AIP27" s="73">
        <v>1.7088662899866101</v>
      </c>
      <c r="AIQ27" s="73">
        <v>1.706138933497392</v>
      </c>
      <c r="AIR27" s="73">
        <v>1.6878487386172609</v>
      </c>
      <c r="AIS27" s="73">
        <v>1.7985575957603399</v>
      </c>
      <c r="AIT27" s="73">
        <v>12.65997926437138</v>
      </c>
      <c r="AIU27" s="73">
        <v>13.327877907107251</v>
      </c>
      <c r="AIV27" s="73">
        <v>12.661010028526441</v>
      </c>
      <c r="AIW27" s="73">
        <v>13.35678786871957</v>
      </c>
      <c r="AIX27" s="73">
        <v>7.3755208858557948</v>
      </c>
      <c r="AIY27" s="73">
        <v>7.3572431748101286</v>
      </c>
      <c r="AIZ27" s="73">
        <v>6.3349773801002938</v>
      </c>
      <c r="AJA27" s="73">
        <v>6.3964207274804847</v>
      </c>
      <c r="AJB27" s="73">
        <v>6.5162926839258422</v>
      </c>
      <c r="AJC27" s="73">
        <v>6.4127729303337944</v>
      </c>
      <c r="AJD27" s="73">
        <v>6.3520927893023638</v>
      </c>
      <c r="AJE27" s="73">
        <v>6.3984901005703083</v>
      </c>
      <c r="AJF27" s="73">
        <v>6.5277783748915068</v>
      </c>
      <c r="AJG27" s="73">
        <v>6.421319043027685</v>
      </c>
      <c r="AJH27" s="73">
        <v>11.05930635996088</v>
      </c>
      <c r="AJI27" s="73">
        <v>11.051408446469161</v>
      </c>
      <c r="AJJ27" s="73">
        <v>11.312474567621271</v>
      </c>
      <c r="AJK27" s="73">
        <v>10.80657501735425</v>
      </c>
      <c r="AJL27" s="73">
        <v>1.9375377759400541</v>
      </c>
      <c r="AJM27" s="73">
        <v>1.7833157391502441</v>
      </c>
      <c r="AJN27" s="73">
        <v>1.940736423366519</v>
      </c>
      <c r="AJO27" s="73">
        <v>1.920699513513539</v>
      </c>
      <c r="AJP27" s="73">
        <v>1.9160769629617831</v>
      </c>
      <c r="AJQ27" s="73">
        <v>1.9368737422807241</v>
      </c>
      <c r="AJR27" s="73">
        <v>1.767730295881367</v>
      </c>
      <c r="AJS27" s="73">
        <v>1.786542030440547</v>
      </c>
      <c r="AJT27" s="73">
        <v>1.783690703201821</v>
      </c>
      <c r="AJU27" s="73">
        <v>1.7645691358271349</v>
      </c>
      <c r="AJV27" s="73">
        <v>1.8803102137494461</v>
      </c>
      <c r="AJW27" s="73">
        <v>13.21041314543101</v>
      </c>
      <c r="AJX27" s="73">
        <v>13.90735085959018</v>
      </c>
      <c r="AJY27" s="73">
        <v>13.211488725418899</v>
      </c>
      <c r="AJZ27" s="73">
        <v>13.9375177760552</v>
      </c>
      <c r="AKA27" s="73">
        <v>7.6961957069799576</v>
      </c>
      <c r="AKB27" s="73">
        <v>7.6771233128453549</v>
      </c>
      <c r="AKC27" s="73">
        <v>6.6104111792350908</v>
      </c>
      <c r="AKD27" s="73">
        <v>6.674525976501374</v>
      </c>
      <c r="AKE27" s="73">
        <v>6.7996097571400078</v>
      </c>
      <c r="AKF27" s="73">
        <v>6.6915891446961302</v>
      </c>
      <c r="AKG27" s="73">
        <v>6.6282707366633407</v>
      </c>
      <c r="AKH27" s="73">
        <v>6.6766853223342384</v>
      </c>
      <c r="AKI27" s="73">
        <v>6.8115948259737449</v>
      </c>
      <c r="AKJ27" s="73">
        <v>6.7005068275071533</v>
      </c>
      <c r="AKK27" s="73">
        <v>11.54014576691571</v>
      </c>
      <c r="AKL27" s="73">
        <v>11.531904465880871</v>
      </c>
      <c r="AKM27" s="73">
        <v>11.80432128795263</v>
      </c>
      <c r="AKN27" s="73">
        <v>11.27642610506531</v>
      </c>
      <c r="AKO27" s="73">
        <v>2.021778548807013</v>
      </c>
      <c r="AKP27" s="73">
        <v>1.860851206069819</v>
      </c>
      <c r="AKQ27" s="73">
        <v>2.0251162678607151</v>
      </c>
      <c r="AKR27" s="73">
        <v>2.004208188014128</v>
      </c>
      <c r="AKS27" s="73">
        <v>1.9993846570036</v>
      </c>
      <c r="AKT27" s="73">
        <v>2.0210856441190148</v>
      </c>
      <c r="AKU27" s="73">
        <v>1.8445881348327311</v>
      </c>
      <c r="AKV27" s="73">
        <v>1.8642177708944829</v>
      </c>
      <c r="AKW27" s="73">
        <v>1.8612424729062469</v>
      </c>
      <c r="AKX27" s="73">
        <v>1.8412895330370109</v>
      </c>
      <c r="AKY27" s="73">
        <v>1.962062831738552</v>
      </c>
      <c r="AKZ27" s="73">
        <v>13.760847026490641</v>
      </c>
      <c r="ALA27" s="73">
        <v>14.4868238120731</v>
      </c>
      <c r="ALB27" s="73">
        <v>13.761967422311351</v>
      </c>
      <c r="ALC27" s="73">
        <v>14.51824768339084</v>
      </c>
      <c r="ALD27" s="73">
        <v>8.0168705281041266</v>
      </c>
      <c r="ALE27" s="73">
        <v>7.9970034508805767</v>
      </c>
      <c r="ALF27" s="73">
        <v>6.8858449783698843</v>
      </c>
      <c r="ALG27" s="73">
        <v>6.9526312255222642</v>
      </c>
      <c r="ALH27" s="73">
        <v>7.0829268303541753</v>
      </c>
      <c r="ALI27" s="73">
        <v>6.9704053590584687</v>
      </c>
      <c r="ALJ27" s="73">
        <v>6.904448684024314</v>
      </c>
      <c r="ALK27" s="73">
        <v>6.9548805440981649</v>
      </c>
      <c r="ALL27" s="73">
        <v>7.0954112770559856</v>
      </c>
      <c r="ALM27" s="73">
        <v>6.9796946119866199</v>
      </c>
      <c r="ALN27" s="73">
        <v>12.020985173870519</v>
      </c>
      <c r="ALO27" s="73">
        <v>12.01240048529257</v>
      </c>
      <c r="ALP27" s="73">
        <v>12.296168008284001</v>
      </c>
      <c r="ALQ27" s="73">
        <v>11.746277192776359</v>
      </c>
      <c r="ALR27" s="73">
        <v>2.1060193216739709</v>
      </c>
      <c r="ALS27" s="73">
        <v>1.9383866729893939</v>
      </c>
      <c r="ALT27" s="73">
        <v>2.109496112354913</v>
      </c>
      <c r="ALU27" s="73">
        <v>2.0877168625147182</v>
      </c>
      <c r="ALV27" s="73">
        <v>2.0826923510454178</v>
      </c>
      <c r="ALW27" s="73">
        <v>2.105297545957308</v>
      </c>
      <c r="ALX27" s="73">
        <v>1.921445973784095</v>
      </c>
      <c r="ALY27" s="73">
        <v>1.9418935113484199</v>
      </c>
      <c r="ALZ27" s="73">
        <v>1.938794242610673</v>
      </c>
      <c r="AMA27" s="73">
        <v>1.918009930246886</v>
      </c>
      <c r="AMB27" s="73">
        <v>2.0438154497276591</v>
      </c>
      <c r="AMC27" s="73">
        <v>15.136931729139709</v>
      </c>
      <c r="AMD27" s="73">
        <v>15.935506193280411</v>
      </c>
      <c r="AME27" s="73">
        <v>15.13816416454249</v>
      </c>
      <c r="AMF27" s="73">
        <v>15.97007245172993</v>
      </c>
      <c r="AMG27" s="73">
        <v>8.8185575809145398</v>
      </c>
      <c r="AMH27" s="73">
        <v>8.7967037959686358</v>
      </c>
      <c r="AMI27" s="73">
        <v>7.5744294762068716</v>
      </c>
      <c r="AMJ27" s="73">
        <v>7.6478943480744874</v>
      </c>
      <c r="AMK27" s="73">
        <v>7.7912195133895894</v>
      </c>
      <c r="AML27" s="73">
        <v>7.6674458949643158</v>
      </c>
      <c r="AMM27" s="73">
        <v>7.5948935524267496</v>
      </c>
      <c r="AMN27" s="73">
        <v>7.6503685985079786</v>
      </c>
      <c r="AMO27" s="73">
        <v>7.8049524047615844</v>
      </c>
      <c r="AMP27" s="73">
        <v>7.6776640731852854</v>
      </c>
      <c r="AMQ27" s="73">
        <v>13.223083691257591</v>
      </c>
      <c r="AMR27" s="73">
        <v>13.21364053382184</v>
      </c>
      <c r="AMS27" s="73">
        <v>13.52578480911238</v>
      </c>
      <c r="AMT27" s="73">
        <v>12.920904912054</v>
      </c>
      <c r="AMU27" s="73">
        <v>2.316621253841368</v>
      </c>
      <c r="AMV27" s="73">
        <v>2.1322253402883349</v>
      </c>
      <c r="AMW27" s="73">
        <v>2.320445723590403</v>
      </c>
      <c r="AMX27" s="73">
        <v>2.296488548766189</v>
      </c>
      <c r="AMY27" s="73">
        <v>2.290961586149959</v>
      </c>
      <c r="AMZ27" s="73">
        <v>2.315827300553039</v>
      </c>
      <c r="ANA27" s="73">
        <v>2.1135905711625051</v>
      </c>
      <c r="ANB27" s="73">
        <v>2.1360828624832622</v>
      </c>
      <c r="ANC27" s="73">
        <v>2.132673666871741</v>
      </c>
      <c r="AND27" s="73">
        <v>2.109810923271576</v>
      </c>
      <c r="ANE27" s="73">
        <v>2.2481969947004252</v>
      </c>
      <c r="ANF27" s="73">
        <v>16.51301643178876</v>
      </c>
      <c r="ANG27" s="73">
        <v>17.38418857448772</v>
      </c>
      <c r="ANH27" s="73">
        <v>16.514360906773621</v>
      </c>
      <c r="ANI27" s="73">
        <v>17.421897220068999</v>
      </c>
      <c r="ANJ27" s="73">
        <v>9.6202446337249512</v>
      </c>
      <c r="ANK27" s="73">
        <v>9.5964041410566949</v>
      </c>
      <c r="ANL27" s="73">
        <v>8.2630139740438633</v>
      </c>
      <c r="ANM27" s="73">
        <v>8.3431574706267142</v>
      </c>
      <c r="ANN27" s="73">
        <v>8.4995121964250089</v>
      </c>
      <c r="ANO27" s="73">
        <v>8.3644864308701621</v>
      </c>
      <c r="ANP27" s="73">
        <v>8.2853384208291789</v>
      </c>
      <c r="ANQ27" s="73">
        <v>8.3458566529177922</v>
      </c>
      <c r="ANR27" s="73">
        <v>8.5144935324671867</v>
      </c>
      <c r="ANS27" s="73">
        <v>8.3756335343839403</v>
      </c>
      <c r="ANT27" s="73">
        <v>14.42518220864463</v>
      </c>
      <c r="ANU27" s="73">
        <v>14.41488058235109</v>
      </c>
      <c r="ANV27" s="73">
        <v>14.75540160994079</v>
      </c>
      <c r="ANW27" s="73">
        <v>14.095532631331629</v>
      </c>
      <c r="ANX27" s="73">
        <v>2.5272231860087651</v>
      </c>
      <c r="ANY27" s="73">
        <v>2.3260640075872718</v>
      </c>
      <c r="ANZ27" s="73">
        <v>2.531395334825894</v>
      </c>
      <c r="AOA27" s="73">
        <v>2.5052602350176589</v>
      </c>
      <c r="AOB27" s="73">
        <v>2.4992308212545011</v>
      </c>
      <c r="AOC27" s="73">
        <v>2.52635705514877</v>
      </c>
      <c r="AOD27" s="73">
        <v>2.3057351685409131</v>
      </c>
      <c r="AOE27" s="73">
        <v>2.3302722136181049</v>
      </c>
      <c r="AOF27" s="73">
        <v>2.3265530911328081</v>
      </c>
      <c r="AOG27" s="73">
        <v>2.3016119162962632</v>
      </c>
      <c r="AOH27" s="73">
        <v>2.4525785396731901</v>
      </c>
      <c r="AOI27" s="73">
        <v>17.889101134437841</v>
      </c>
      <c r="AOJ27" s="73">
        <v>18.832870955695022</v>
      </c>
      <c r="AOK27" s="73">
        <v>17.890557649004759</v>
      </c>
      <c r="AOL27" s="73">
        <v>18.873721988408089</v>
      </c>
      <c r="AOM27" s="73">
        <v>10.421931686535361</v>
      </c>
      <c r="AON27" s="73">
        <v>10.39610448614475</v>
      </c>
      <c r="AOO27" s="73">
        <v>8.9515984718808514</v>
      </c>
      <c r="AOP27" s="73">
        <v>9.0384205931789463</v>
      </c>
      <c r="AOQ27" s="73">
        <v>9.2078048794604221</v>
      </c>
      <c r="AOR27" s="73">
        <v>9.0615269667760163</v>
      </c>
      <c r="AOS27" s="73">
        <v>8.975783289231611</v>
      </c>
      <c r="AOT27" s="73">
        <v>9.0413447073276139</v>
      </c>
      <c r="AOU27" s="73">
        <v>9.2240346601727783</v>
      </c>
      <c r="AOV27" s="73">
        <v>9.0736029955826041</v>
      </c>
      <c r="AOW27" s="73">
        <v>15.627280726031691</v>
      </c>
      <c r="AOX27" s="73">
        <v>15.616120630880349</v>
      </c>
      <c r="AOY27" s="73">
        <v>15.98501841076919</v>
      </c>
      <c r="AOZ27" s="73">
        <v>15.27016035060927</v>
      </c>
      <c r="APA27" s="73">
        <v>2.7378251181761621</v>
      </c>
      <c r="APB27" s="73">
        <v>2.519902674886215</v>
      </c>
      <c r="APC27" s="73">
        <v>2.7423449460613871</v>
      </c>
      <c r="APD27" s="73">
        <v>2.714031921269132</v>
      </c>
      <c r="APE27" s="73">
        <v>2.7075000563590428</v>
      </c>
      <c r="APF27" s="73">
        <v>2.7368868097445</v>
      </c>
      <c r="APG27" s="73">
        <v>2.4978797659193241</v>
      </c>
      <c r="APH27" s="73">
        <v>2.524461564752948</v>
      </c>
      <c r="API27" s="73">
        <v>2.520432515393876</v>
      </c>
      <c r="APJ27" s="73">
        <v>2.4934129093209529</v>
      </c>
      <c r="APK27" s="73">
        <v>2.6569600846459558</v>
      </c>
      <c r="APL27" s="73">
        <v>19.2651858370869</v>
      </c>
      <c r="APM27" s="73">
        <v>20.281553336902331</v>
      </c>
      <c r="APN27" s="73">
        <v>19.266754391235889</v>
      </c>
      <c r="APO27" s="73">
        <v>20.325546756747169</v>
      </c>
      <c r="APP27" s="73">
        <v>11.223618739345779</v>
      </c>
      <c r="APQ27" s="73">
        <v>11.19580483123281</v>
      </c>
      <c r="APR27" s="73">
        <v>9.6401829697178361</v>
      </c>
      <c r="APS27" s="73">
        <v>9.733683715731166</v>
      </c>
      <c r="APT27" s="73">
        <v>9.9160975624958443</v>
      </c>
      <c r="APU27" s="73">
        <v>9.7585675026818581</v>
      </c>
      <c r="APV27" s="73">
        <v>9.6662281576340412</v>
      </c>
      <c r="APW27" s="73">
        <v>9.7368327617374302</v>
      </c>
      <c r="APX27" s="73">
        <v>9.9335757878783824</v>
      </c>
      <c r="APY27" s="73">
        <v>9.7715724567812678</v>
      </c>
      <c r="APZ27" s="73">
        <v>16.829379243418739</v>
      </c>
      <c r="AQA27" s="73">
        <v>16.81736067940961</v>
      </c>
      <c r="AQB27" s="73">
        <v>17.214635211597589</v>
      </c>
      <c r="AQC27" s="73">
        <v>16.444788069886911</v>
      </c>
      <c r="AQD27" s="73">
        <v>2.9484270503435601</v>
      </c>
      <c r="AQE27" s="73">
        <v>2.7137413421851542</v>
      </c>
      <c r="AQF27" s="73">
        <v>2.9532945572968772</v>
      </c>
      <c r="AQG27" s="73">
        <v>2.9228036075206032</v>
      </c>
      <c r="AQH27" s="73">
        <v>2.915769291463584</v>
      </c>
      <c r="AQI27" s="73">
        <v>2.9474165643402328</v>
      </c>
      <c r="AQJ27" s="73">
        <v>2.690024363297733</v>
      </c>
      <c r="AQK27" s="73">
        <v>2.718650915887789</v>
      </c>
      <c r="AQL27" s="73">
        <v>2.7143119396549431</v>
      </c>
      <c r="AQM27" s="73">
        <v>2.6852139023456418</v>
      </c>
      <c r="AQN27" s="73">
        <v>2.861341629618722</v>
      </c>
      <c r="AQO27" s="73">
        <v>20.641270539735959</v>
      </c>
      <c r="AQP27" s="73">
        <v>21.73023571810965</v>
      </c>
      <c r="AQQ27" s="73">
        <v>20.642951133467029</v>
      </c>
      <c r="AQR27" s="73">
        <v>21.777371525086259</v>
      </c>
      <c r="AQS27" s="73">
        <v>12.025305792156191</v>
      </c>
      <c r="AQT27" s="73">
        <v>11.99550517632087</v>
      </c>
      <c r="AQU27" s="73">
        <v>10.32876746755483</v>
      </c>
      <c r="AQV27" s="73">
        <v>10.428946838283389</v>
      </c>
      <c r="AQW27" s="73">
        <v>10.624390245531259</v>
      </c>
      <c r="AQX27" s="73">
        <v>10.455608038587711</v>
      </c>
      <c r="AQY27" s="73">
        <v>10.35667302603647</v>
      </c>
      <c r="AQZ27" s="73">
        <v>10.432320816147239</v>
      </c>
      <c r="ARA27" s="73">
        <v>10.643116915583979</v>
      </c>
      <c r="ARB27" s="73">
        <v>10.46954191797994</v>
      </c>
      <c r="ARC27" s="73">
        <v>18.031477760805782</v>
      </c>
      <c r="ARD27" s="73">
        <v>18.018600727938871</v>
      </c>
      <c r="ARE27" s="73">
        <v>18.444252012425999</v>
      </c>
      <c r="ARF27" s="73">
        <v>17.619415789164542</v>
      </c>
      <c r="ARG27" s="73">
        <v>3.1590289825109559</v>
      </c>
      <c r="ARH27" s="73">
        <v>2.907580009484092</v>
      </c>
      <c r="ARI27" s="73">
        <v>3.164244168532369</v>
      </c>
      <c r="ARJ27" s="73">
        <v>3.131575293772074</v>
      </c>
      <c r="ARK27" s="73">
        <v>3.124038526568127</v>
      </c>
      <c r="ARL27" s="73">
        <v>3.1579463189359629</v>
      </c>
      <c r="ARM27" s="73">
        <v>2.8821689606761409</v>
      </c>
      <c r="ARN27" s="73">
        <v>2.9128402670226299</v>
      </c>
      <c r="ARO27" s="73">
        <v>2.9081913639160111</v>
      </c>
      <c r="ARP27" s="73">
        <v>2.8770148953703281</v>
      </c>
      <c r="ARQ27" s="73">
        <v>3.0657231745914881</v>
      </c>
      <c r="ARR27" s="73">
        <v>22.017355242385019</v>
      </c>
      <c r="ARS27" s="73">
        <v>23.178918099316959</v>
      </c>
      <c r="ART27" s="73">
        <v>22.01914787569817</v>
      </c>
      <c r="ARU27" s="73">
        <v>23.22919629342535</v>
      </c>
      <c r="ARV27" s="73">
        <v>12.8269928449666</v>
      </c>
      <c r="ARW27" s="73">
        <v>12.79520552140893</v>
      </c>
      <c r="ARX27" s="73">
        <v>11.017351965391819</v>
      </c>
      <c r="ARY27" s="73">
        <v>11.12420996083562</v>
      </c>
      <c r="ARZ27" s="73">
        <v>11.33268292856668</v>
      </c>
      <c r="ASA27" s="73">
        <v>11.15264857449356</v>
      </c>
      <c r="ASB27" s="73">
        <v>11.0471178944389</v>
      </c>
      <c r="ASC27" s="73">
        <v>11.127808870557059</v>
      </c>
      <c r="ASD27" s="73">
        <v>11.35265804328958</v>
      </c>
      <c r="ASE27" s="73">
        <v>11.16751137917859</v>
      </c>
      <c r="ASF27" s="73">
        <v>19.233576278192839</v>
      </c>
      <c r="ASG27" s="73">
        <v>19.219840776468139</v>
      </c>
      <c r="ASH27" s="73">
        <v>19.67386881325438</v>
      </c>
      <c r="ASI27" s="73">
        <v>18.794043508442179</v>
      </c>
      <c r="ASJ27" s="73">
        <v>3.3696309146783539</v>
      </c>
      <c r="ASK27" s="73">
        <v>3.1014186767830312</v>
      </c>
      <c r="ASL27" s="73">
        <v>3.3751937797678599</v>
      </c>
      <c r="ASM27" s="73">
        <v>3.3403469800235461</v>
      </c>
      <c r="ASN27" s="73">
        <v>3.3323077616726668</v>
      </c>
      <c r="ASO27" s="73">
        <v>3.3684760735316952</v>
      </c>
      <c r="ASP27" s="73">
        <v>3.0743135580545511</v>
      </c>
      <c r="ASQ27" s="73">
        <v>3.107029618157473</v>
      </c>
      <c r="ASR27" s="73">
        <v>3.102070788177079</v>
      </c>
      <c r="ASS27" s="73">
        <v>3.0688158883950192</v>
      </c>
      <c r="AST27" s="73">
        <v>3.270104719564253</v>
      </c>
    </row>
    <row r="28" spans="1:1190" x14ac:dyDescent="0.25">
      <c r="A28" s="132" t="s">
        <v>245</v>
      </c>
      <c r="B28" s="73">
        <v>9.9999984071576675E-2</v>
      </c>
      <c r="C28" s="73">
        <v>0.16970558925656631</v>
      </c>
      <c r="D28" s="73">
        <v>0.10058629344320071</v>
      </c>
      <c r="E28" s="73">
        <v>0.10058629344320059</v>
      </c>
      <c r="F28" s="73">
        <v>4.8284271731526593E-2</v>
      </c>
      <c r="G28" s="73">
        <v>4.82842717315266E-2</v>
      </c>
      <c r="H28" s="73">
        <v>3.9270260422295568E-2</v>
      </c>
      <c r="I28" s="73">
        <v>4.7313730735602813E-2</v>
      </c>
      <c r="J28" s="73">
        <v>4.7313730735602771E-2</v>
      </c>
      <c r="K28" s="73">
        <v>3.9270260422295561E-2</v>
      </c>
      <c r="L28" s="73">
        <v>3.9270271358979023E-2</v>
      </c>
      <c r="M28" s="73">
        <v>4.7313735843898461E-2</v>
      </c>
      <c r="N28" s="73">
        <v>4.7313735843898447E-2</v>
      </c>
      <c r="O28" s="73">
        <v>3.9270271358979023E-2</v>
      </c>
      <c r="P28" s="73">
        <v>7.0710676908493043E-3</v>
      </c>
      <c r="Q28" s="73">
        <v>7.0710676908493026E-3</v>
      </c>
      <c r="R28" s="73">
        <v>8.5355338454246588E-3</v>
      </c>
      <c r="S28" s="73">
        <v>8.5355338454246501E-3</v>
      </c>
      <c r="T28" s="73">
        <v>1.4863960861864169E-2</v>
      </c>
      <c r="U28" s="73">
        <v>1.4863960861864161E-2</v>
      </c>
      <c r="V28" s="73">
        <v>4.9999999291103709E-3</v>
      </c>
      <c r="W28" s="73">
        <v>4.9999999291103691E-3</v>
      </c>
      <c r="X28" s="73">
        <v>4.9999999291103691E-3</v>
      </c>
      <c r="Y28" s="73">
        <v>4.9999999291103691E-3</v>
      </c>
      <c r="Z28" s="73">
        <v>4.9999999291103691E-3</v>
      </c>
      <c r="AA28" s="73">
        <v>4.99999992911037E-3</v>
      </c>
      <c r="AB28" s="73">
        <v>4.9999999291103691E-3</v>
      </c>
      <c r="AC28" s="73">
        <v>4.99999992911037E-3</v>
      </c>
      <c r="AD28" s="73">
        <v>4.6588626665788951E-3</v>
      </c>
      <c r="AE28" s="73">
        <v>0.19999996814315829</v>
      </c>
      <c r="AF28" s="73">
        <v>0.33941117851313612</v>
      </c>
      <c r="AG28" s="73">
        <v>0.2011725868864043</v>
      </c>
      <c r="AH28" s="73">
        <v>0.20117258688640419</v>
      </c>
      <c r="AI28" s="73">
        <v>9.65685434630532E-2</v>
      </c>
      <c r="AJ28" s="73">
        <v>9.65685434630532E-2</v>
      </c>
      <c r="AK28" s="73">
        <v>7.8540520844593092E-2</v>
      </c>
      <c r="AL28" s="73">
        <v>9.4627461471206847E-2</v>
      </c>
      <c r="AM28" s="73">
        <v>9.4627461471206847E-2</v>
      </c>
      <c r="AN28" s="73">
        <v>7.8540520844593051E-2</v>
      </c>
      <c r="AO28" s="73">
        <v>7.8540542717959988E-2</v>
      </c>
      <c r="AP28" s="73">
        <v>9.4627471687798184E-2</v>
      </c>
      <c r="AQ28" s="73">
        <v>9.462747168779817E-2</v>
      </c>
      <c r="AR28" s="73">
        <v>7.8540542717960002E-2</v>
      </c>
      <c r="AS28" s="73">
        <v>1.414213538169861E-2</v>
      </c>
      <c r="AT28" s="73">
        <v>1.414213538169861E-2</v>
      </c>
      <c r="AU28" s="73">
        <v>1.70710676908493E-2</v>
      </c>
      <c r="AV28" s="73">
        <v>1.7071067690849311E-2</v>
      </c>
      <c r="AW28" s="73">
        <v>2.9727921723728609E-2</v>
      </c>
      <c r="AX28" s="73">
        <v>2.9727921723728588E-2</v>
      </c>
      <c r="AY28" s="73">
        <v>9.99999985822074E-3</v>
      </c>
      <c r="AZ28" s="73">
        <v>9.99999985822074E-3</v>
      </c>
      <c r="BA28" s="73">
        <v>9.9999998582207331E-3</v>
      </c>
      <c r="BB28" s="73">
        <v>9.99999985822074E-3</v>
      </c>
      <c r="BC28" s="73">
        <v>9.9999998582207383E-3</v>
      </c>
      <c r="BD28" s="73">
        <v>9.9999998582207417E-3</v>
      </c>
      <c r="BE28" s="73">
        <v>9.9999998582207383E-3</v>
      </c>
      <c r="BF28" s="73">
        <v>9.9999998582207417E-3</v>
      </c>
      <c r="BG28" s="73">
        <v>9.3177253331577833E-3</v>
      </c>
      <c r="BH28" s="73">
        <v>0.29999995221474007</v>
      </c>
      <c r="BI28" s="73">
        <v>0.5091167677697056</v>
      </c>
      <c r="BJ28" s="73">
        <v>0.30175888032960779</v>
      </c>
      <c r="BK28" s="73">
        <v>0.30175888032960768</v>
      </c>
      <c r="BL28" s="73">
        <v>0.14485281519457979</v>
      </c>
      <c r="BM28" s="73">
        <v>0.14485281519457979</v>
      </c>
      <c r="BN28" s="73">
        <v>0.11781078126689069</v>
      </c>
      <c r="BO28" s="73">
        <v>0.1419411922068109</v>
      </c>
      <c r="BP28" s="73">
        <v>0.14194119220681081</v>
      </c>
      <c r="BQ28" s="73">
        <v>0.1178107812668906</v>
      </c>
      <c r="BR28" s="73">
        <v>0.1178108140769409</v>
      </c>
      <c r="BS28" s="73">
        <v>0.14194120753169789</v>
      </c>
      <c r="BT28" s="73">
        <v>0.14194120753169789</v>
      </c>
      <c r="BU28" s="73">
        <v>0.1178108140769409</v>
      </c>
      <c r="BV28" s="73">
        <v>2.1213203072547909E-2</v>
      </c>
      <c r="BW28" s="73">
        <v>2.1213203072547909E-2</v>
      </c>
      <c r="BX28" s="73">
        <v>2.5606601536273949E-2</v>
      </c>
      <c r="BY28" s="73">
        <v>2.5606601536273949E-2</v>
      </c>
      <c r="BZ28" s="73">
        <v>4.4591882585593018E-2</v>
      </c>
      <c r="CA28" s="73">
        <v>4.4591882585593018E-2</v>
      </c>
      <c r="CB28" s="73">
        <v>1.49999997873311E-2</v>
      </c>
      <c r="CC28" s="73">
        <v>1.49999997873311E-2</v>
      </c>
      <c r="CD28" s="73">
        <v>1.49999997873311E-2</v>
      </c>
      <c r="CE28" s="73">
        <v>1.499999978733111E-2</v>
      </c>
      <c r="CF28" s="73">
        <v>1.499999978733111E-2</v>
      </c>
      <c r="CG28" s="73">
        <v>1.49999997873311E-2</v>
      </c>
      <c r="CH28" s="73">
        <v>1.49999997873311E-2</v>
      </c>
      <c r="CI28" s="73">
        <v>1.49999997873311E-2</v>
      </c>
      <c r="CJ28" s="73">
        <v>1.397658799973669E-2</v>
      </c>
      <c r="CK28" s="73">
        <v>0.39999993628632158</v>
      </c>
      <c r="CL28" s="73">
        <v>0.67882235702627569</v>
      </c>
      <c r="CM28" s="73">
        <v>0.40234517377281143</v>
      </c>
      <c r="CN28" s="73">
        <v>0.40234517377281143</v>
      </c>
      <c r="CO28" s="73">
        <v>0.1931370869261064</v>
      </c>
      <c r="CP28" s="73">
        <v>0.1931370869261064</v>
      </c>
      <c r="CQ28" s="73">
        <v>0.15708104168918799</v>
      </c>
      <c r="CR28" s="73">
        <v>0.189254922942415</v>
      </c>
      <c r="CS28" s="73">
        <v>0.18925492294241489</v>
      </c>
      <c r="CT28" s="73">
        <v>0.15708104168918821</v>
      </c>
      <c r="CU28" s="73">
        <v>0.15708108543592189</v>
      </c>
      <c r="CV28" s="73">
        <v>0.18925494337559759</v>
      </c>
      <c r="CW28" s="73">
        <v>0.18925494337559759</v>
      </c>
      <c r="CX28" s="73">
        <v>0.157081085435922</v>
      </c>
      <c r="CY28" s="73">
        <v>2.8284270763397221E-2</v>
      </c>
      <c r="CZ28" s="73">
        <v>2.8284270763397221E-2</v>
      </c>
      <c r="DA28" s="73">
        <v>3.4142135381698628E-2</v>
      </c>
      <c r="DB28" s="73">
        <v>3.4142135381698628E-2</v>
      </c>
      <c r="DC28" s="73">
        <v>5.9455843447457482E-2</v>
      </c>
      <c r="DD28" s="73">
        <v>5.945584344745742E-2</v>
      </c>
      <c r="DE28" s="73">
        <v>1.999999971644148E-2</v>
      </c>
      <c r="DF28" s="73">
        <v>1.999999971644148E-2</v>
      </c>
      <c r="DG28" s="73">
        <v>1.999999971644148E-2</v>
      </c>
      <c r="DH28" s="73">
        <v>1.999999971644148E-2</v>
      </c>
      <c r="DI28" s="73">
        <v>1.999999971644148E-2</v>
      </c>
      <c r="DJ28" s="73">
        <v>1.999999971644148E-2</v>
      </c>
      <c r="DK28" s="73">
        <v>1.999999971644148E-2</v>
      </c>
      <c r="DL28" s="73">
        <v>1.999999971644148E-2</v>
      </c>
      <c r="DM28" s="73">
        <v>1.863545066631558E-2</v>
      </c>
      <c r="DN28" s="73">
        <v>0.49999992035790319</v>
      </c>
      <c r="DO28" s="73">
        <v>0.84852794628284522</v>
      </c>
      <c r="DP28" s="73">
        <v>0.502931467216015</v>
      </c>
      <c r="DQ28" s="73">
        <v>0.50293146721601478</v>
      </c>
      <c r="DR28" s="73">
        <v>0.24142135865763309</v>
      </c>
      <c r="DS28" s="73">
        <v>0.24142135865763301</v>
      </c>
      <c r="DT28" s="73">
        <v>0.1963513021114856</v>
      </c>
      <c r="DU28" s="73">
        <v>0.2365686536780191</v>
      </c>
      <c r="DV28" s="73">
        <v>0.23656865367801899</v>
      </c>
      <c r="DW28" s="73">
        <v>0.1963513021114856</v>
      </c>
      <c r="DX28" s="73">
        <v>0.1963513567949029</v>
      </c>
      <c r="DY28" s="73">
        <v>0.23656867921949751</v>
      </c>
      <c r="DZ28" s="73">
        <v>0.2365686792194974</v>
      </c>
      <c r="EA28" s="73">
        <v>0.1963513567949029</v>
      </c>
      <c r="EB28" s="73">
        <v>3.5355338454246522E-2</v>
      </c>
      <c r="EC28" s="73">
        <v>3.5355338454246509E-2</v>
      </c>
      <c r="ED28" s="73">
        <v>4.2677669227123273E-2</v>
      </c>
      <c r="EE28" s="73">
        <v>4.2677669227123273E-2</v>
      </c>
      <c r="EF28" s="73">
        <v>7.4319804309321891E-2</v>
      </c>
      <c r="EG28" s="73">
        <v>7.4319804309321849E-2</v>
      </c>
      <c r="EH28" s="73">
        <v>2.499999964555185E-2</v>
      </c>
      <c r="EI28" s="73">
        <v>2.499999964555184E-2</v>
      </c>
      <c r="EJ28" s="73">
        <v>2.499999964555184E-2</v>
      </c>
      <c r="EK28" s="73">
        <v>2.499999964555185E-2</v>
      </c>
      <c r="EL28" s="73">
        <v>2.499999964555184E-2</v>
      </c>
      <c r="EM28" s="73">
        <v>2.499999964555184E-2</v>
      </c>
      <c r="EN28" s="73">
        <v>2.499999964555186E-2</v>
      </c>
      <c r="EO28" s="73">
        <v>2.499999964555184E-2</v>
      </c>
      <c r="EP28" s="73">
        <v>2.3294313332894469E-2</v>
      </c>
      <c r="EQ28" s="73">
        <v>0.5999999044294847</v>
      </c>
      <c r="ER28" s="73">
        <v>1.018233535539415</v>
      </c>
      <c r="ES28" s="73">
        <v>0.6035177606592188</v>
      </c>
      <c r="ET28" s="73">
        <v>0.60351776065921825</v>
      </c>
      <c r="EU28" s="73">
        <v>0.28970563038915959</v>
      </c>
      <c r="EV28" s="73">
        <v>0.28970563038915959</v>
      </c>
      <c r="EW28" s="73">
        <v>0.23562156253378319</v>
      </c>
      <c r="EX28" s="73">
        <v>0.28388238441362312</v>
      </c>
      <c r="EY28" s="73">
        <v>0.28388238441362312</v>
      </c>
      <c r="EZ28" s="73">
        <v>0.23562156253378319</v>
      </c>
      <c r="FA28" s="73">
        <v>0.23562162815388379</v>
      </c>
      <c r="FB28" s="73">
        <v>0.28388241506339718</v>
      </c>
      <c r="FC28" s="73">
        <v>0.28388241506339701</v>
      </c>
      <c r="FD28" s="73">
        <v>0.23562162815388391</v>
      </c>
      <c r="FE28" s="73">
        <v>4.242640614509581E-2</v>
      </c>
      <c r="FF28" s="73">
        <v>4.2426406145095817E-2</v>
      </c>
      <c r="FG28" s="73">
        <v>5.1213203072547897E-2</v>
      </c>
      <c r="FH28" s="73">
        <v>5.1213203072547918E-2</v>
      </c>
      <c r="FI28" s="73">
        <v>8.9183765171186341E-2</v>
      </c>
      <c r="FJ28" s="73">
        <v>8.9183765171186258E-2</v>
      </c>
      <c r="FK28" s="73">
        <v>2.999999957466222E-2</v>
      </c>
      <c r="FL28" s="73">
        <v>2.999999957466221E-2</v>
      </c>
      <c r="FM28" s="73">
        <v>2.999999957466222E-2</v>
      </c>
      <c r="FN28" s="73">
        <v>2.999999957466222E-2</v>
      </c>
      <c r="FO28" s="73">
        <v>2.999999957466221E-2</v>
      </c>
      <c r="FP28" s="73">
        <v>2.9999999574662199E-2</v>
      </c>
      <c r="FQ28" s="73">
        <v>2.9999999574662199E-2</v>
      </c>
      <c r="FR28" s="73">
        <v>2.9999999574662199E-2</v>
      </c>
      <c r="FS28" s="73">
        <v>2.7953175999473358E-2</v>
      </c>
      <c r="FT28" s="73">
        <v>0.69999988850106654</v>
      </c>
      <c r="FU28" s="73">
        <v>1.187939124795985</v>
      </c>
      <c r="FV28" s="73">
        <v>0.70410405410242216</v>
      </c>
      <c r="FW28" s="73">
        <v>0.70410405410242205</v>
      </c>
      <c r="FX28" s="73">
        <v>0.33798990212068619</v>
      </c>
      <c r="FY28" s="73">
        <v>0.33798990212068608</v>
      </c>
      <c r="FZ28" s="73">
        <v>0.27489182295608061</v>
      </c>
      <c r="GA28" s="73">
        <v>0.33119611514922709</v>
      </c>
      <c r="GB28" s="73">
        <v>0.33119611514922709</v>
      </c>
      <c r="GC28" s="73">
        <v>0.27489182295608061</v>
      </c>
      <c r="GD28" s="73">
        <v>0.27489189951286491</v>
      </c>
      <c r="GE28" s="73">
        <v>0.33119615090729693</v>
      </c>
      <c r="GF28" s="73">
        <v>0.33119615090729693</v>
      </c>
      <c r="GG28" s="73">
        <v>0.27489189951286502</v>
      </c>
      <c r="GH28" s="73">
        <v>4.9497473835945133E-2</v>
      </c>
      <c r="GI28" s="73">
        <v>4.9497473835945112E-2</v>
      </c>
      <c r="GJ28" s="73">
        <v>5.9748736917972528E-2</v>
      </c>
      <c r="GK28" s="73">
        <v>5.9748736917972549E-2</v>
      </c>
      <c r="GL28" s="73">
        <v>0.10404772603305069</v>
      </c>
      <c r="GM28" s="73">
        <v>0.10404772603305069</v>
      </c>
      <c r="GN28" s="73">
        <v>3.4999999503772562E-2</v>
      </c>
      <c r="GO28" s="73">
        <v>3.4999999503772583E-2</v>
      </c>
      <c r="GP28" s="73">
        <v>3.4999999503772583E-2</v>
      </c>
      <c r="GQ28" s="73">
        <v>3.4999999503772583E-2</v>
      </c>
      <c r="GR28" s="73">
        <v>3.4999999503772569E-2</v>
      </c>
      <c r="GS28" s="73">
        <v>3.4999999503772583E-2</v>
      </c>
      <c r="GT28" s="73">
        <v>3.4999999503772569E-2</v>
      </c>
      <c r="GU28" s="73">
        <v>3.4999999503772583E-2</v>
      </c>
      <c r="GV28" s="73">
        <v>3.2612038666052258E-2</v>
      </c>
      <c r="GW28" s="73">
        <v>0.79999987257264804</v>
      </c>
      <c r="GX28" s="73">
        <v>1.3576447140525549</v>
      </c>
      <c r="GY28" s="73">
        <v>0.80469034754562585</v>
      </c>
      <c r="GZ28" s="73">
        <v>0.80469034754562585</v>
      </c>
      <c r="HA28" s="73">
        <v>0.38627417385221291</v>
      </c>
      <c r="HB28" s="73">
        <v>0.38627417385221291</v>
      </c>
      <c r="HC28" s="73">
        <v>0.31416208337837831</v>
      </c>
      <c r="HD28" s="73">
        <v>0.37850984588483139</v>
      </c>
      <c r="HE28" s="73">
        <v>0.37850984588483128</v>
      </c>
      <c r="HF28" s="73">
        <v>0.31416208337837809</v>
      </c>
      <c r="HG28" s="73">
        <v>0.31416217087184573</v>
      </c>
      <c r="HH28" s="73">
        <v>0.37850988675119668</v>
      </c>
      <c r="HI28" s="73">
        <v>0.37850988675119651</v>
      </c>
      <c r="HJ28" s="73">
        <v>0.31416217087184578</v>
      </c>
      <c r="HK28" s="73">
        <v>5.6568541526794427E-2</v>
      </c>
      <c r="HL28" s="73">
        <v>5.6568541526794448E-2</v>
      </c>
      <c r="HM28" s="73">
        <v>6.8284270763397242E-2</v>
      </c>
      <c r="HN28" s="73">
        <v>6.8284270763397242E-2</v>
      </c>
      <c r="HO28" s="73">
        <v>0.1189116868949152</v>
      </c>
      <c r="HP28" s="73">
        <v>0.1189116868949151</v>
      </c>
      <c r="HQ28" s="73">
        <v>3.9999999432882967E-2</v>
      </c>
      <c r="HR28" s="73">
        <v>3.9999999432882981E-2</v>
      </c>
      <c r="HS28" s="73">
        <v>3.9999999432882953E-2</v>
      </c>
      <c r="HT28" s="73">
        <v>3.9999999432882953E-2</v>
      </c>
      <c r="HU28" s="73">
        <v>3.9999999432882967E-2</v>
      </c>
      <c r="HV28" s="73">
        <v>3.9999999432882988E-2</v>
      </c>
      <c r="HW28" s="73">
        <v>3.9999999432882967E-2</v>
      </c>
      <c r="HX28" s="73">
        <v>3.9999999432882953E-2</v>
      </c>
      <c r="HY28" s="73">
        <v>3.7270901332631147E-2</v>
      </c>
      <c r="HZ28" s="73">
        <v>0.89999985664422999</v>
      </c>
      <c r="IA28" s="73">
        <v>1.5273503033091249</v>
      </c>
      <c r="IB28" s="73">
        <v>0.90527664098882921</v>
      </c>
      <c r="IC28" s="73">
        <v>0.9052766409888291</v>
      </c>
      <c r="ID28" s="73">
        <v>0.43455844558373941</v>
      </c>
      <c r="IE28" s="73">
        <v>0.43455844558373941</v>
      </c>
      <c r="IF28" s="73">
        <v>0.35343234380067567</v>
      </c>
      <c r="IG28" s="73">
        <v>0.42582357662043518</v>
      </c>
      <c r="IH28" s="73">
        <v>0.42582357662043507</v>
      </c>
      <c r="II28" s="73">
        <v>0.35343234380067562</v>
      </c>
      <c r="IJ28" s="73">
        <v>0.35343244223082659</v>
      </c>
      <c r="IK28" s="73">
        <v>0.42582362259509637</v>
      </c>
      <c r="IL28" s="73">
        <v>0.42582362259509648</v>
      </c>
      <c r="IM28" s="73">
        <v>0.35343244223082682</v>
      </c>
      <c r="IN28" s="73">
        <v>6.3639609217643736E-2</v>
      </c>
      <c r="IO28" s="73">
        <v>6.3639609217643722E-2</v>
      </c>
      <c r="IP28" s="73">
        <v>7.6819804608821859E-2</v>
      </c>
      <c r="IQ28" s="73">
        <v>7.6819804608821901E-2</v>
      </c>
      <c r="IR28" s="73">
        <v>0.13377564775677969</v>
      </c>
      <c r="IS28" s="73">
        <v>0.13377564775677961</v>
      </c>
      <c r="IT28" s="73">
        <v>4.4999999361993323E-2</v>
      </c>
      <c r="IU28" s="73">
        <v>4.4999999361993309E-2</v>
      </c>
      <c r="IV28" s="73">
        <v>4.4999999361993302E-2</v>
      </c>
      <c r="IW28" s="73">
        <v>4.4999999361993337E-2</v>
      </c>
      <c r="IX28" s="73">
        <v>4.4999999361993337E-2</v>
      </c>
      <c r="IY28" s="73">
        <v>4.4999999361993323E-2</v>
      </c>
      <c r="IZ28" s="73">
        <v>4.4999999361993309E-2</v>
      </c>
      <c r="JA28" s="73">
        <v>4.4999999361993323E-2</v>
      </c>
      <c r="JB28" s="73">
        <v>4.192976399921005E-2</v>
      </c>
      <c r="JC28" s="73">
        <v>0.99999984071581116</v>
      </c>
      <c r="JD28" s="73">
        <v>1.697055892565694</v>
      </c>
      <c r="JE28" s="73">
        <v>1.005862934432034</v>
      </c>
      <c r="JF28" s="73">
        <v>1.005862934432032</v>
      </c>
      <c r="JG28" s="73">
        <v>0.48284271731526601</v>
      </c>
      <c r="JH28" s="73">
        <v>0.48284271731526568</v>
      </c>
      <c r="JI28" s="73">
        <v>0.39270260422297321</v>
      </c>
      <c r="JJ28" s="73">
        <v>0.47313730735603909</v>
      </c>
      <c r="JK28" s="73">
        <v>0.47313730735603932</v>
      </c>
      <c r="JL28" s="73">
        <v>0.39270260422297332</v>
      </c>
      <c r="JM28" s="73">
        <v>0.39270271358980752</v>
      </c>
      <c r="JN28" s="73">
        <v>0.47313735843899613</v>
      </c>
      <c r="JO28" s="73">
        <v>0.4731373584389959</v>
      </c>
      <c r="JP28" s="73">
        <v>0.39270271358980791</v>
      </c>
      <c r="JQ28" s="73">
        <v>7.0710676908493031E-2</v>
      </c>
      <c r="JR28" s="73">
        <v>7.0710676908493017E-2</v>
      </c>
      <c r="JS28" s="73">
        <v>8.5355338454246518E-2</v>
      </c>
      <c r="JT28" s="73">
        <v>8.5355338454246532E-2</v>
      </c>
      <c r="JU28" s="73">
        <v>0.148639608618644</v>
      </c>
      <c r="JV28" s="73">
        <v>0.148639608618644</v>
      </c>
      <c r="JW28" s="73">
        <v>4.9999999291103707E-2</v>
      </c>
      <c r="JX28" s="73">
        <v>4.9999999291103693E-2</v>
      </c>
      <c r="JY28" s="73">
        <v>4.9999999291103693E-2</v>
      </c>
      <c r="JZ28" s="73">
        <v>4.9999999291103693E-2</v>
      </c>
      <c r="KA28" s="73">
        <v>4.9999999291103679E-2</v>
      </c>
      <c r="KB28" s="73">
        <v>4.9999999291103672E-2</v>
      </c>
      <c r="KC28" s="73">
        <v>4.9999999291103693E-2</v>
      </c>
      <c r="KD28" s="73">
        <v>4.9999999291103707E-2</v>
      </c>
      <c r="KE28" s="73">
        <v>4.6588626665788932E-2</v>
      </c>
      <c r="KF28" s="73">
        <v>1.099999824787393</v>
      </c>
      <c r="KG28" s="73">
        <v>1.866761481822264</v>
      </c>
      <c r="KH28" s="73">
        <v>1.1064492278752369</v>
      </c>
      <c r="KI28" s="73">
        <v>1.106449227875236</v>
      </c>
      <c r="KJ28" s="73">
        <v>0.53112698904679267</v>
      </c>
      <c r="KK28" s="73">
        <v>0.53112698904679267</v>
      </c>
      <c r="KL28" s="73">
        <v>0.4319728646452709</v>
      </c>
      <c r="KM28" s="73">
        <v>0.52045103809164339</v>
      </c>
      <c r="KN28" s="73">
        <v>0.52045103809164306</v>
      </c>
      <c r="KO28" s="73">
        <v>0.43197286464527068</v>
      </c>
      <c r="KP28" s="73">
        <v>0.4319729849487885</v>
      </c>
      <c r="KQ28" s="73">
        <v>0.52045109428289604</v>
      </c>
      <c r="KR28" s="73">
        <v>0.52045109428289571</v>
      </c>
      <c r="KS28" s="73">
        <v>0.43197298494878911</v>
      </c>
      <c r="KT28" s="73">
        <v>7.7781744599342353E-2</v>
      </c>
      <c r="KU28" s="73">
        <v>7.7781744599342367E-2</v>
      </c>
      <c r="KV28" s="73">
        <v>9.3890872299671191E-2</v>
      </c>
      <c r="KW28" s="73">
        <v>9.3890872299671191E-2</v>
      </c>
      <c r="KX28" s="73">
        <v>0.16350356948050851</v>
      </c>
      <c r="KY28" s="73">
        <v>0.1635035694805084</v>
      </c>
      <c r="KZ28" s="73">
        <v>5.499999922021407E-2</v>
      </c>
      <c r="LA28" s="73">
        <v>5.4999999220214063E-2</v>
      </c>
      <c r="LB28" s="73">
        <v>5.4999999220214063E-2</v>
      </c>
      <c r="LC28" s="73">
        <v>5.4999999220214063E-2</v>
      </c>
      <c r="LD28" s="73">
        <v>5.499999922021407E-2</v>
      </c>
      <c r="LE28" s="73">
        <v>5.4999999220214049E-2</v>
      </c>
      <c r="LF28" s="73">
        <v>5.4999999220214063E-2</v>
      </c>
      <c r="LG28" s="73">
        <v>5.4999999220214049E-2</v>
      </c>
      <c r="LH28" s="73">
        <v>5.1247489332367793E-2</v>
      </c>
      <c r="LI28" s="73">
        <v>1.1999998088589749</v>
      </c>
      <c r="LJ28" s="73">
        <v>2.036467071078834</v>
      </c>
      <c r="LK28" s="73">
        <v>1.2070355213184401</v>
      </c>
      <c r="LL28" s="73">
        <v>1.2070355213184389</v>
      </c>
      <c r="LM28" s="73">
        <v>0.57941126077831917</v>
      </c>
      <c r="LN28" s="73">
        <v>0.57941126077831917</v>
      </c>
      <c r="LO28" s="73">
        <v>0.47124312506756821</v>
      </c>
      <c r="LP28" s="73">
        <v>0.56776476882724758</v>
      </c>
      <c r="LQ28" s="73">
        <v>0.56776476882724725</v>
      </c>
      <c r="LR28" s="73">
        <v>0.47124312506756799</v>
      </c>
      <c r="LS28" s="73">
        <v>0.47124325630776959</v>
      </c>
      <c r="LT28" s="73">
        <v>0.56776483012679568</v>
      </c>
      <c r="LU28" s="73">
        <v>0.56776483012679546</v>
      </c>
      <c r="LV28" s="73">
        <v>0.47124325630776942</v>
      </c>
      <c r="LW28" s="73">
        <v>8.4852812290191634E-2</v>
      </c>
      <c r="LX28" s="73">
        <v>8.485281229019162E-2</v>
      </c>
      <c r="LY28" s="73">
        <v>0.10242640614509579</v>
      </c>
      <c r="LZ28" s="73">
        <v>0.10242640614509579</v>
      </c>
      <c r="MA28" s="73">
        <v>0.1783675303423729</v>
      </c>
      <c r="MB28" s="73">
        <v>0.17836753034237279</v>
      </c>
      <c r="MC28" s="73">
        <v>5.9999999149324419E-2</v>
      </c>
      <c r="MD28" s="73">
        <v>5.9999999149324433E-2</v>
      </c>
      <c r="ME28" s="73">
        <v>5.9999999149324412E-2</v>
      </c>
      <c r="MF28" s="73">
        <v>5.9999999149324419E-2</v>
      </c>
      <c r="MG28" s="73">
        <v>5.9999999149324433E-2</v>
      </c>
      <c r="MH28" s="73">
        <v>5.9999999149324433E-2</v>
      </c>
      <c r="MI28" s="73">
        <v>5.9999999149324398E-2</v>
      </c>
      <c r="MJ28" s="73">
        <v>5.9999999149324412E-2</v>
      </c>
      <c r="MK28" s="73">
        <v>5.5906351998946731E-2</v>
      </c>
      <c r="ML28" s="73">
        <v>1.2999997929305569</v>
      </c>
      <c r="MM28" s="73">
        <v>2.2061726603354028</v>
      </c>
      <c r="MN28" s="73">
        <v>1.3076218147616441</v>
      </c>
      <c r="MO28" s="73">
        <v>1.3076218147616441</v>
      </c>
      <c r="MP28" s="73">
        <v>0.62769553250984578</v>
      </c>
      <c r="MQ28" s="73">
        <v>0.62769553250984567</v>
      </c>
      <c r="MR28" s="73">
        <v>0.51051338548986602</v>
      </c>
      <c r="MS28" s="73">
        <v>0.61507849956285143</v>
      </c>
      <c r="MT28" s="73">
        <v>0.61507849956285143</v>
      </c>
      <c r="MU28" s="73">
        <v>0.5105133854898658</v>
      </c>
      <c r="MV28" s="73">
        <v>0.51051352766675029</v>
      </c>
      <c r="MW28" s="73">
        <v>0.61507856597069577</v>
      </c>
      <c r="MX28" s="73">
        <v>0.61507856597069532</v>
      </c>
      <c r="MY28" s="73">
        <v>0.51051352766675062</v>
      </c>
      <c r="MZ28" s="73">
        <v>9.1923879981040929E-2</v>
      </c>
      <c r="NA28" s="73">
        <v>9.1923879981040915E-2</v>
      </c>
      <c r="NB28" s="73">
        <v>0.11096193999052049</v>
      </c>
      <c r="NC28" s="73">
        <v>0.11096193999052049</v>
      </c>
      <c r="ND28" s="73">
        <v>0.1932314912042373</v>
      </c>
      <c r="NE28" s="73">
        <v>0.1932314912042373</v>
      </c>
      <c r="NF28" s="73">
        <v>6.4999999078434859E-2</v>
      </c>
      <c r="NG28" s="73">
        <v>6.4999999078434775E-2</v>
      </c>
      <c r="NH28" s="73">
        <v>6.4999999078434775E-2</v>
      </c>
      <c r="NI28" s="73">
        <v>6.4999999078434748E-2</v>
      </c>
      <c r="NJ28" s="73">
        <v>6.4999999078434831E-2</v>
      </c>
      <c r="NK28" s="73">
        <v>6.4999999078434817E-2</v>
      </c>
      <c r="NL28" s="73">
        <v>6.4999999078434775E-2</v>
      </c>
      <c r="NM28" s="73">
        <v>6.4999999078434775E-2</v>
      </c>
      <c r="NN28" s="73">
        <v>6.0565214665525627E-2</v>
      </c>
      <c r="NO28" s="73">
        <v>1.3999997770021391</v>
      </c>
      <c r="NP28" s="73">
        <v>2.375878249591973</v>
      </c>
      <c r="NQ28" s="73">
        <v>1.4082081082048481</v>
      </c>
      <c r="NR28" s="73">
        <v>1.4082081082048461</v>
      </c>
      <c r="NS28" s="73">
        <v>0.67597980424137227</v>
      </c>
      <c r="NT28" s="73">
        <v>0.67597980424137227</v>
      </c>
      <c r="NU28" s="73">
        <v>0.54978364591216344</v>
      </c>
      <c r="NV28" s="73">
        <v>0.66239223029845562</v>
      </c>
      <c r="NW28" s="73">
        <v>0.66239223029845518</v>
      </c>
      <c r="NX28" s="73">
        <v>0.54978364591216322</v>
      </c>
      <c r="NY28" s="73">
        <v>0.54978379902573171</v>
      </c>
      <c r="NZ28" s="73">
        <v>0.66239230181459496</v>
      </c>
      <c r="OA28" s="73">
        <v>0.66239230181459485</v>
      </c>
      <c r="OB28" s="73">
        <v>0.5497837990257316</v>
      </c>
      <c r="OC28" s="73">
        <v>9.8994947671890238E-2</v>
      </c>
      <c r="OD28" s="73">
        <v>9.899494767189021E-2</v>
      </c>
      <c r="OE28" s="73">
        <v>0.1194974738359451</v>
      </c>
      <c r="OF28" s="73">
        <v>0.11949747383594519</v>
      </c>
      <c r="OG28" s="73">
        <v>0.2080954520661018</v>
      </c>
      <c r="OH28" s="73">
        <v>0.20809545206610161</v>
      </c>
      <c r="OI28" s="73">
        <v>6.9999999007545166E-2</v>
      </c>
      <c r="OJ28" s="73">
        <v>6.999999900754518E-2</v>
      </c>
      <c r="OK28" s="73">
        <v>6.9999999007545152E-2</v>
      </c>
      <c r="OL28" s="73">
        <v>6.9999999007545111E-2</v>
      </c>
      <c r="OM28" s="73">
        <v>6.999999900754518E-2</v>
      </c>
      <c r="ON28" s="73">
        <v>6.9999999007545208E-2</v>
      </c>
      <c r="OO28" s="73">
        <v>6.9999999007545124E-2</v>
      </c>
      <c r="OP28" s="73">
        <v>6.9999999007545124E-2</v>
      </c>
      <c r="OQ28" s="73">
        <v>6.5224077332104502E-2</v>
      </c>
      <c r="OR28" s="73">
        <v>1.4999997610737199</v>
      </c>
      <c r="OS28" s="73">
        <v>2.5455838388485419</v>
      </c>
      <c r="OT28" s="73">
        <v>1.508794401648051</v>
      </c>
      <c r="OU28" s="73">
        <v>1.508794401648051</v>
      </c>
      <c r="OV28" s="73">
        <v>0.72426407597289899</v>
      </c>
      <c r="OW28" s="73">
        <v>0.7242640759728991</v>
      </c>
      <c r="OX28" s="73">
        <v>0.58905390633446086</v>
      </c>
      <c r="OY28" s="73">
        <v>0.70970596103405947</v>
      </c>
      <c r="OZ28" s="73">
        <v>0.70970596103405947</v>
      </c>
      <c r="PA28" s="73">
        <v>0.58905390633446109</v>
      </c>
      <c r="PB28" s="73">
        <v>0.58905407038471247</v>
      </c>
      <c r="PC28" s="73">
        <v>0.70970603765849494</v>
      </c>
      <c r="PD28" s="73">
        <v>0.70970603765849427</v>
      </c>
      <c r="PE28" s="73">
        <v>0.58905407038471269</v>
      </c>
      <c r="PF28" s="73">
        <v>0.1060660153627395</v>
      </c>
      <c r="PG28" s="73">
        <v>0.1060660153627396</v>
      </c>
      <c r="PH28" s="73">
        <v>0.12803300768136991</v>
      </c>
      <c r="PI28" s="73">
        <v>0.1280330076813698</v>
      </c>
      <c r="PJ28" s="73">
        <v>0.2229594129279662</v>
      </c>
      <c r="PK28" s="73">
        <v>0.22295941292796609</v>
      </c>
      <c r="PL28" s="73">
        <v>7.4999998936655557E-2</v>
      </c>
      <c r="PM28" s="73">
        <v>7.4999998936655529E-2</v>
      </c>
      <c r="PN28" s="73">
        <v>7.4999998936655488E-2</v>
      </c>
      <c r="PO28" s="73">
        <v>7.4999998936655474E-2</v>
      </c>
      <c r="PP28" s="73">
        <v>7.4999998936655543E-2</v>
      </c>
      <c r="PQ28" s="73">
        <v>7.4999998936655557E-2</v>
      </c>
      <c r="PR28" s="73">
        <v>7.4999998936655515E-2</v>
      </c>
      <c r="PS28" s="73">
        <v>7.4999998936655571E-2</v>
      </c>
      <c r="PT28" s="73">
        <v>6.9882939998683391E-2</v>
      </c>
      <c r="PU28" s="73">
        <v>1.5999997451453021</v>
      </c>
      <c r="PV28" s="73">
        <v>2.715289428105113</v>
      </c>
      <c r="PW28" s="73">
        <v>1.609380695091255</v>
      </c>
      <c r="PX28" s="73">
        <v>1.609380695091255</v>
      </c>
      <c r="PY28" s="73">
        <v>0.77254834770442549</v>
      </c>
      <c r="PZ28" s="73">
        <v>0.77254834770442571</v>
      </c>
      <c r="QA28" s="73">
        <v>0.62832416675675851</v>
      </c>
      <c r="QB28" s="73">
        <v>0.75701969176966377</v>
      </c>
      <c r="QC28" s="73">
        <v>0.75701969176966344</v>
      </c>
      <c r="QD28" s="73">
        <v>0.62832416675675828</v>
      </c>
      <c r="QE28" s="73">
        <v>0.62832434174369345</v>
      </c>
      <c r="QF28" s="73">
        <v>0.75701977350239491</v>
      </c>
      <c r="QG28" s="73">
        <v>0.75701977350239447</v>
      </c>
      <c r="QH28" s="73">
        <v>0.628324341743694</v>
      </c>
      <c r="QI28" s="73">
        <v>0.1131370830535889</v>
      </c>
      <c r="QJ28" s="73">
        <v>0.1131370830535889</v>
      </c>
      <c r="QK28" s="73">
        <v>0.13656854152679451</v>
      </c>
      <c r="QL28" s="73">
        <v>0.13656854152679451</v>
      </c>
      <c r="QM28" s="73">
        <v>0.23782337378983079</v>
      </c>
      <c r="QN28" s="73">
        <v>0.23782337378983059</v>
      </c>
      <c r="QO28" s="73">
        <v>7.9999998865765906E-2</v>
      </c>
      <c r="QP28" s="73">
        <v>7.9999998865765948E-2</v>
      </c>
      <c r="QQ28" s="73">
        <v>7.9999998865765878E-2</v>
      </c>
      <c r="QR28" s="73">
        <v>7.9999998865765906E-2</v>
      </c>
      <c r="QS28" s="73">
        <v>7.9999998865765962E-2</v>
      </c>
      <c r="QT28" s="73">
        <v>7.9999998865765948E-2</v>
      </c>
      <c r="QU28" s="73">
        <v>7.9999998865765892E-2</v>
      </c>
      <c r="QV28" s="73">
        <v>7.999999886576592E-2</v>
      </c>
      <c r="QW28" s="73">
        <v>7.4541802665262294E-2</v>
      </c>
      <c r="QX28" s="73">
        <v>1.6999997292168829</v>
      </c>
      <c r="QY28" s="73">
        <v>2.8849950173616832</v>
      </c>
      <c r="QZ28" s="73">
        <v>1.7099669885344579</v>
      </c>
      <c r="RA28" s="73">
        <v>1.7099669885344571</v>
      </c>
      <c r="RB28" s="73">
        <v>0.82083261943595198</v>
      </c>
      <c r="RC28" s="73">
        <v>0.82083261943595165</v>
      </c>
      <c r="RD28" s="73">
        <v>0.66759442717905593</v>
      </c>
      <c r="RE28" s="73">
        <v>0.80433342250526807</v>
      </c>
      <c r="RF28" s="73">
        <v>0.80433342250526729</v>
      </c>
      <c r="RG28" s="73">
        <v>0.6675944271790557</v>
      </c>
      <c r="RH28" s="73">
        <v>0.66759461310267443</v>
      </c>
      <c r="RI28" s="73">
        <v>0.80433350934629444</v>
      </c>
      <c r="RJ28" s="73">
        <v>0.80433350934629411</v>
      </c>
      <c r="RK28" s="73">
        <v>0.66759461310267465</v>
      </c>
      <c r="RL28" s="73">
        <v>0.12020815074443821</v>
      </c>
      <c r="RM28" s="73">
        <v>0.12020815074443821</v>
      </c>
      <c r="RN28" s="73">
        <v>0.14510407537221909</v>
      </c>
      <c r="RO28" s="73">
        <v>0.14510407537221909</v>
      </c>
      <c r="RP28" s="73">
        <v>0.25268733465169507</v>
      </c>
      <c r="RQ28" s="73">
        <v>0.25268733465169502</v>
      </c>
      <c r="RR28" s="73">
        <v>8.4999998794876269E-2</v>
      </c>
      <c r="RS28" s="73">
        <v>8.4999998794876255E-2</v>
      </c>
      <c r="RT28" s="73">
        <v>8.4999998794876228E-2</v>
      </c>
      <c r="RU28" s="73">
        <v>8.4999998794876228E-2</v>
      </c>
      <c r="RV28" s="73">
        <v>8.4999998794876283E-2</v>
      </c>
      <c r="RW28" s="73">
        <v>8.4999998794876311E-2</v>
      </c>
      <c r="RX28" s="73">
        <v>8.4999998794876269E-2</v>
      </c>
      <c r="RY28" s="73">
        <v>8.4999998794876228E-2</v>
      </c>
      <c r="RZ28" s="73">
        <v>7.9200665331841169E-2</v>
      </c>
      <c r="SA28" s="73">
        <v>1.7999997132884651</v>
      </c>
      <c r="SB28" s="73">
        <v>3.054700606618252</v>
      </c>
      <c r="SC28" s="73">
        <v>1.8105532819776611</v>
      </c>
      <c r="SD28" s="73">
        <v>1.8105532819776611</v>
      </c>
      <c r="SE28" s="73">
        <v>0.86911689116747914</v>
      </c>
      <c r="SF28" s="73">
        <v>0.8691168911674787</v>
      </c>
      <c r="SG28" s="73">
        <v>0.70686468760135313</v>
      </c>
      <c r="SH28" s="73">
        <v>0.85164715324087159</v>
      </c>
      <c r="SI28" s="73">
        <v>0.85164715324087181</v>
      </c>
      <c r="SJ28" s="73">
        <v>0.70686468760135313</v>
      </c>
      <c r="SK28" s="73">
        <v>0.70686488446165541</v>
      </c>
      <c r="SL28" s="73">
        <v>0.85164724519019441</v>
      </c>
      <c r="SM28" s="73">
        <v>0.85164724519019386</v>
      </c>
      <c r="SN28" s="73">
        <v>0.70686488446165585</v>
      </c>
      <c r="SO28" s="73">
        <v>0.1272792184352875</v>
      </c>
      <c r="SP28" s="73">
        <v>0.1272792184352875</v>
      </c>
      <c r="SQ28" s="73">
        <v>0.15363960921764369</v>
      </c>
      <c r="SR28" s="73">
        <v>0.1536396092176438</v>
      </c>
      <c r="SS28" s="73">
        <v>0.2675512955135595</v>
      </c>
      <c r="ST28" s="73">
        <v>0.26755129551355938</v>
      </c>
      <c r="SU28" s="73">
        <v>8.999999872398666E-2</v>
      </c>
      <c r="SV28" s="73">
        <v>8.9999998723986646E-2</v>
      </c>
      <c r="SW28" s="73">
        <v>8.9999998723986646E-2</v>
      </c>
      <c r="SX28" s="73">
        <v>8.9999998723986674E-2</v>
      </c>
      <c r="SY28" s="73">
        <v>8.999999872398666E-2</v>
      </c>
      <c r="SZ28" s="73">
        <v>8.9999998723986702E-2</v>
      </c>
      <c r="TA28" s="73">
        <v>8.9999998723986591E-2</v>
      </c>
      <c r="TB28" s="73">
        <v>8.9999998723986591E-2</v>
      </c>
      <c r="TC28" s="73">
        <v>8.3859527998420128E-2</v>
      </c>
      <c r="TD28" s="73">
        <v>1.8999996973600459</v>
      </c>
      <c r="TE28" s="73">
        <v>3.2244061958748209</v>
      </c>
      <c r="TF28" s="73">
        <v>1.911139575420866</v>
      </c>
      <c r="TG28" s="73">
        <v>1.9111395754208651</v>
      </c>
      <c r="TH28" s="73">
        <v>0.91740116289900531</v>
      </c>
      <c r="TI28" s="73">
        <v>0.91740116289900542</v>
      </c>
      <c r="TJ28" s="73">
        <v>0.74613494802365088</v>
      </c>
      <c r="TK28" s="73">
        <v>0.898960883976476</v>
      </c>
      <c r="TL28" s="73">
        <v>0.89896088397647589</v>
      </c>
      <c r="TM28" s="73">
        <v>0.74613494802365055</v>
      </c>
      <c r="TN28" s="73">
        <v>0.74613515582063672</v>
      </c>
      <c r="TO28" s="73">
        <v>0.89896098103409428</v>
      </c>
      <c r="TP28" s="73">
        <v>0.8989609810340935</v>
      </c>
      <c r="TQ28" s="73">
        <v>0.74613515582063683</v>
      </c>
      <c r="TR28" s="73">
        <v>0.13435028612613681</v>
      </c>
      <c r="TS28" s="73">
        <v>0.1343502861261367</v>
      </c>
      <c r="TT28" s="73">
        <v>0.16217514306306841</v>
      </c>
      <c r="TU28" s="73">
        <v>0.16217514306306841</v>
      </c>
      <c r="TV28" s="73">
        <v>0.28241525637542392</v>
      </c>
      <c r="TW28" s="73">
        <v>0.2824152563754237</v>
      </c>
      <c r="TX28" s="73">
        <v>9.4999998653096995E-2</v>
      </c>
      <c r="TY28" s="73">
        <v>9.4999998653096995E-2</v>
      </c>
      <c r="TZ28" s="73">
        <v>9.4999998653096995E-2</v>
      </c>
      <c r="UA28" s="73">
        <v>9.4999998653096981E-2</v>
      </c>
      <c r="UB28" s="73">
        <v>9.4999998653096981E-2</v>
      </c>
      <c r="UC28" s="73">
        <v>9.4999998653097009E-2</v>
      </c>
      <c r="UD28" s="73">
        <v>9.4999998653096995E-2</v>
      </c>
      <c r="UE28" s="73">
        <v>9.4999998653097009E-2</v>
      </c>
      <c r="UF28" s="73">
        <v>8.8518390664999003E-2</v>
      </c>
      <c r="UG28" s="73">
        <v>1.999999681431627</v>
      </c>
      <c r="UH28" s="73">
        <v>3.394111785131392</v>
      </c>
      <c r="UI28" s="73">
        <v>2.0117258688640689</v>
      </c>
      <c r="UJ28" s="73">
        <v>2.011725868864068</v>
      </c>
      <c r="UK28" s="73">
        <v>0.96568543463053236</v>
      </c>
      <c r="UL28" s="73">
        <v>0.96568543463053202</v>
      </c>
      <c r="UM28" s="73">
        <v>0.78540520844594808</v>
      </c>
      <c r="UN28" s="73">
        <v>0.94627461471208019</v>
      </c>
      <c r="UO28" s="73">
        <v>0.94627461471207952</v>
      </c>
      <c r="UP28" s="73">
        <v>0.78540520844594797</v>
      </c>
      <c r="UQ28" s="73">
        <v>0.78540542717961725</v>
      </c>
      <c r="UR28" s="73">
        <v>0.94627471687799436</v>
      </c>
      <c r="US28" s="73">
        <v>0.94627471687799336</v>
      </c>
      <c r="UT28" s="73">
        <v>0.78540542717961737</v>
      </c>
      <c r="UU28" s="73">
        <v>0.14142135381698601</v>
      </c>
      <c r="UV28" s="73">
        <v>0.14142135381698609</v>
      </c>
      <c r="UW28" s="73">
        <v>0.17071067690849309</v>
      </c>
      <c r="UX28" s="73">
        <v>0.17071067690849309</v>
      </c>
      <c r="UY28" s="73">
        <v>0.29727921723728828</v>
      </c>
      <c r="UZ28" s="73">
        <v>0.29727921723728817</v>
      </c>
      <c r="VA28" s="73">
        <v>9.9999998582207428E-2</v>
      </c>
      <c r="VB28" s="73">
        <v>9.9999998582207331E-2</v>
      </c>
      <c r="VC28" s="73">
        <v>9.9999998582207372E-2</v>
      </c>
      <c r="VD28" s="73">
        <v>9.9999998582207358E-2</v>
      </c>
      <c r="VE28" s="73">
        <v>9.9999998582207386E-2</v>
      </c>
      <c r="VF28" s="73">
        <v>9.9999998582207344E-2</v>
      </c>
      <c r="VG28" s="73">
        <v>9.99999985822074E-2</v>
      </c>
      <c r="VH28" s="73">
        <v>9.9999998582207414E-2</v>
      </c>
      <c r="VI28" s="73">
        <v>9.317725333157785E-2</v>
      </c>
      <c r="VJ28" s="73">
        <v>2.1999996495747909</v>
      </c>
      <c r="VK28" s="73">
        <v>3.733522963644532</v>
      </c>
      <c r="VL28" s="73">
        <v>2.2128984557504769</v>
      </c>
      <c r="VM28" s="73">
        <v>2.2128984557504761</v>
      </c>
      <c r="VN28" s="73">
        <v>1.0622539780935849</v>
      </c>
      <c r="VO28" s="73">
        <v>1.0622539780935849</v>
      </c>
      <c r="VP28" s="73">
        <v>0.86394572929054381</v>
      </c>
      <c r="VQ28" s="73">
        <v>1.040902076183289</v>
      </c>
      <c r="VR28" s="73">
        <v>1.0409020761832879</v>
      </c>
      <c r="VS28" s="73">
        <v>0.8639457292905437</v>
      </c>
      <c r="VT28" s="73">
        <v>0.86394596989757944</v>
      </c>
      <c r="VU28" s="73">
        <v>1.040902188565793</v>
      </c>
      <c r="VV28" s="73">
        <v>1.040902188565793</v>
      </c>
      <c r="VW28" s="73">
        <v>0.8639459698975791</v>
      </c>
      <c r="VX28" s="73">
        <v>0.15556348919868471</v>
      </c>
      <c r="VY28" s="73">
        <v>0.15556348919868471</v>
      </c>
      <c r="VZ28" s="73">
        <v>0.18778174459934241</v>
      </c>
      <c r="WA28" s="73">
        <v>0.1877817445993423</v>
      </c>
      <c r="WB28" s="73">
        <v>0.3270071389610173</v>
      </c>
      <c r="WC28" s="73">
        <v>0.32700713896101702</v>
      </c>
      <c r="WD28" s="73">
        <v>0.1099999984404281</v>
      </c>
      <c r="WE28" s="73">
        <v>0.1099999984404281</v>
      </c>
      <c r="WF28" s="73">
        <v>0.1099999984404281</v>
      </c>
      <c r="WG28" s="73">
        <v>0.1099999984404281</v>
      </c>
      <c r="WH28" s="73">
        <v>0.1099999984404281</v>
      </c>
      <c r="WI28" s="73">
        <v>0.1099999984404281</v>
      </c>
      <c r="WJ28" s="73">
        <v>0.1099999984404281</v>
      </c>
      <c r="WK28" s="73">
        <v>0.1099999984404281</v>
      </c>
      <c r="WL28" s="73">
        <v>0.1024949786647357</v>
      </c>
      <c r="WM28" s="73">
        <v>2.3999996177179548</v>
      </c>
      <c r="WN28" s="73">
        <v>4.0729341421576697</v>
      </c>
      <c r="WO28" s="73">
        <v>2.4140710426368832</v>
      </c>
      <c r="WP28" s="73">
        <v>2.4140710426368819</v>
      </c>
      <c r="WQ28" s="73">
        <v>1.1588225215566379</v>
      </c>
      <c r="WR28" s="73">
        <v>1.1588225215566379</v>
      </c>
      <c r="WS28" s="73">
        <v>0.94248625013513865</v>
      </c>
      <c r="WT28" s="73">
        <v>1.135529537654496</v>
      </c>
      <c r="WU28" s="73">
        <v>1.1355295376544949</v>
      </c>
      <c r="WV28" s="73">
        <v>0.94248625013513843</v>
      </c>
      <c r="WW28" s="73">
        <v>0.94248651261554106</v>
      </c>
      <c r="WX28" s="73">
        <v>1.135529660253592</v>
      </c>
      <c r="WY28" s="73">
        <v>1.135529660253592</v>
      </c>
      <c r="WZ28" s="73">
        <v>0.94248651261554084</v>
      </c>
      <c r="XA28" s="73">
        <v>0.1697056245803833</v>
      </c>
      <c r="XB28" s="73">
        <v>0.1697056245803833</v>
      </c>
      <c r="XC28" s="73">
        <v>0.2048528122901917</v>
      </c>
      <c r="XD28" s="73">
        <v>0.2048528122901917</v>
      </c>
      <c r="XE28" s="73">
        <v>0.3567350606847462</v>
      </c>
      <c r="XF28" s="73">
        <v>0.35673506068474592</v>
      </c>
      <c r="XG28" s="73">
        <v>0.11999999829864889</v>
      </c>
      <c r="XH28" s="73">
        <v>0.11999999829864889</v>
      </c>
      <c r="XI28" s="73">
        <v>0.1199999982986488</v>
      </c>
      <c r="XJ28" s="73">
        <v>0.1199999982986488</v>
      </c>
      <c r="XK28" s="73">
        <v>0.1199999982986488</v>
      </c>
      <c r="XL28" s="73">
        <v>0.11999999829864889</v>
      </c>
      <c r="XM28" s="73">
        <v>0.11999999829864889</v>
      </c>
      <c r="XN28" s="73">
        <v>0.1199999982986488</v>
      </c>
      <c r="XO28" s="73">
        <v>0.11181270399789341</v>
      </c>
      <c r="XP28" s="73">
        <v>2.5999995858611169</v>
      </c>
      <c r="XQ28" s="73">
        <v>4.4123453206708101</v>
      </c>
      <c r="XR28" s="73">
        <v>2.6152436295232899</v>
      </c>
      <c r="XS28" s="73">
        <v>2.6152436295232899</v>
      </c>
      <c r="XT28" s="73">
        <v>1.255391065019692</v>
      </c>
      <c r="XU28" s="73">
        <v>1.255391065019692</v>
      </c>
      <c r="XV28" s="73">
        <v>1.0210267709797329</v>
      </c>
      <c r="XW28" s="73">
        <v>1.230156999125704</v>
      </c>
      <c r="XX28" s="73">
        <v>1.230156999125704</v>
      </c>
      <c r="XY28" s="73">
        <v>1.0210267709797329</v>
      </c>
      <c r="XZ28" s="73">
        <v>1.0210270553335039</v>
      </c>
      <c r="YA28" s="73">
        <v>1.230157131941392</v>
      </c>
      <c r="YB28" s="73">
        <v>1.230157131941392</v>
      </c>
      <c r="YC28" s="73">
        <v>1.021027055333503</v>
      </c>
      <c r="YD28" s="73">
        <v>0.18384775996208191</v>
      </c>
      <c r="YE28" s="73">
        <v>0.18384775996208191</v>
      </c>
      <c r="YF28" s="73">
        <v>0.22192387998104091</v>
      </c>
      <c r="YG28" s="73">
        <v>0.22192387998104099</v>
      </c>
      <c r="YH28" s="73">
        <v>0.38646298240847488</v>
      </c>
      <c r="YI28" s="73">
        <v>0.38646298240847488</v>
      </c>
      <c r="YJ28" s="73">
        <v>0.12999999815686961</v>
      </c>
      <c r="YK28" s="73">
        <v>0.12999999815686969</v>
      </c>
      <c r="YL28" s="73">
        <v>0.12999999815686961</v>
      </c>
      <c r="YM28" s="73">
        <v>0.12999999815686961</v>
      </c>
      <c r="YN28" s="73">
        <v>0.12999999815686961</v>
      </c>
      <c r="YO28" s="73">
        <v>0.12999999815686969</v>
      </c>
      <c r="YP28" s="73">
        <v>0.12999999815686961</v>
      </c>
      <c r="YQ28" s="73">
        <v>0.1299999981568695</v>
      </c>
      <c r="YR28" s="73">
        <v>0.1211304293310513</v>
      </c>
      <c r="YS28" s="73">
        <v>2.7999995540042821</v>
      </c>
      <c r="YT28" s="73">
        <v>4.7517564991839496</v>
      </c>
      <c r="YU28" s="73">
        <v>2.816416216409698</v>
      </c>
      <c r="YV28" s="73">
        <v>2.8164162164096971</v>
      </c>
      <c r="YW28" s="73">
        <v>1.351959608482745</v>
      </c>
      <c r="YX28" s="73">
        <v>1.3519596084827441</v>
      </c>
      <c r="YY28" s="73">
        <v>1.0995672918243291</v>
      </c>
      <c r="YZ28" s="73">
        <v>1.324784460596913</v>
      </c>
      <c r="ZA28" s="73">
        <v>1.3247844605969119</v>
      </c>
      <c r="ZB28" s="73">
        <v>1.0995672918243291</v>
      </c>
      <c r="ZC28" s="73">
        <v>1.099567598051465</v>
      </c>
      <c r="ZD28" s="73">
        <v>1.324784603629191</v>
      </c>
      <c r="ZE28" s="73">
        <v>1.324784603629191</v>
      </c>
      <c r="ZF28" s="73">
        <v>1.099567598051465</v>
      </c>
      <c r="ZG28" s="73">
        <v>0.1979898953437805</v>
      </c>
      <c r="ZH28" s="73">
        <v>0.19798989534378039</v>
      </c>
      <c r="ZI28" s="73">
        <v>0.23899494767189011</v>
      </c>
      <c r="ZJ28" s="73">
        <v>0.2389949476718902</v>
      </c>
      <c r="ZK28" s="73">
        <v>0.41619090413220361</v>
      </c>
      <c r="ZL28" s="73">
        <v>0.41619090413220378</v>
      </c>
      <c r="ZM28" s="73">
        <v>0.13999999801509039</v>
      </c>
      <c r="ZN28" s="73">
        <v>0.1399999980150903</v>
      </c>
      <c r="ZO28" s="73">
        <v>0.13999999801509019</v>
      </c>
      <c r="ZP28" s="73">
        <v>0.1399999980150903</v>
      </c>
      <c r="ZQ28" s="73">
        <v>0.13999999801509039</v>
      </c>
      <c r="ZR28" s="73">
        <v>0.13999999801509039</v>
      </c>
      <c r="ZS28" s="73">
        <v>0.13999999801509019</v>
      </c>
      <c r="ZT28" s="73">
        <v>0.13999999801509019</v>
      </c>
      <c r="ZU28" s="73">
        <v>0.13044815466420889</v>
      </c>
      <c r="ZV28" s="73">
        <v>2.9999995221474451</v>
      </c>
      <c r="ZW28" s="73">
        <v>5.09116767769709</v>
      </c>
      <c r="ZX28" s="73">
        <v>3.0175888032961051</v>
      </c>
      <c r="ZY28" s="73">
        <v>3.0175888032961051</v>
      </c>
      <c r="ZZ28" s="73">
        <v>1.448528151945798</v>
      </c>
      <c r="AAA28" s="73">
        <v>1.448528151945798</v>
      </c>
      <c r="AAB28" s="73">
        <v>1.1781078126689231</v>
      </c>
      <c r="AAC28" s="73">
        <v>1.4194119220681209</v>
      </c>
      <c r="AAD28" s="73">
        <v>1.4194119220681209</v>
      </c>
      <c r="AAE28" s="73">
        <v>1.1781078126689239</v>
      </c>
      <c r="AAF28" s="73">
        <v>1.178108140769428</v>
      </c>
      <c r="AAG28" s="73">
        <v>1.419412075316991</v>
      </c>
      <c r="AAH28" s="73">
        <v>1.419412075316991</v>
      </c>
      <c r="AAI28" s="73">
        <v>1.1781081407694269</v>
      </c>
      <c r="AAJ28" s="73">
        <v>0.2121320307254792</v>
      </c>
      <c r="AAK28" s="73">
        <v>0.21213203072547909</v>
      </c>
      <c r="AAL28" s="73">
        <v>0.25606601536273971</v>
      </c>
      <c r="AAM28" s="73">
        <v>0.25606601536273949</v>
      </c>
      <c r="AAN28" s="73">
        <v>0.44591882585593279</v>
      </c>
      <c r="AAO28" s="73">
        <v>0.44591882585593262</v>
      </c>
      <c r="AAP28" s="73">
        <v>0.14999999787331109</v>
      </c>
      <c r="AAQ28" s="73">
        <v>0.14999999787331109</v>
      </c>
      <c r="AAR28" s="73">
        <v>0.149999997873311</v>
      </c>
      <c r="AAS28" s="73">
        <v>0.14999999787331109</v>
      </c>
      <c r="AAT28" s="73">
        <v>0.14999999787331109</v>
      </c>
      <c r="AAU28" s="73">
        <v>0.14999999787331109</v>
      </c>
      <c r="AAV28" s="73">
        <v>0.149999997873311</v>
      </c>
      <c r="AAW28" s="73">
        <v>0.14999999787331109</v>
      </c>
      <c r="AAX28" s="73">
        <v>0.13976587999736681</v>
      </c>
      <c r="AAY28" s="73">
        <v>3.199999490290609</v>
      </c>
      <c r="AAZ28" s="73">
        <v>5.4305788562102313</v>
      </c>
      <c r="ABA28" s="73">
        <v>3.2187613901825132</v>
      </c>
      <c r="ABB28" s="73">
        <v>3.218761390182511</v>
      </c>
      <c r="ABC28" s="73">
        <v>1.545096695408851</v>
      </c>
      <c r="ABD28" s="73">
        <v>1.5450966954088521</v>
      </c>
      <c r="ABE28" s="73">
        <v>1.256648333513519</v>
      </c>
      <c r="ABF28" s="73">
        <v>1.5140393835393291</v>
      </c>
      <c r="ABG28" s="73">
        <v>1.514039383539328</v>
      </c>
      <c r="ABH28" s="73">
        <v>1.2566483335135179</v>
      </c>
      <c r="ABI28" s="73">
        <v>1.2566486834873889</v>
      </c>
      <c r="ABJ28" s="73">
        <v>1.51403954700479</v>
      </c>
      <c r="ABK28" s="73">
        <v>1.51403954700479</v>
      </c>
      <c r="ABL28" s="73">
        <v>1.25664868348739</v>
      </c>
      <c r="ABM28" s="73">
        <v>0.22627416610717779</v>
      </c>
      <c r="ABN28" s="73">
        <v>0.2262741661071779</v>
      </c>
      <c r="ABO28" s="73">
        <v>0.27313708305358869</v>
      </c>
      <c r="ABP28" s="73">
        <v>0.27313708305358902</v>
      </c>
      <c r="ABQ28" s="73">
        <v>0.47564674757966158</v>
      </c>
      <c r="ABR28" s="73">
        <v>0.47564674757966141</v>
      </c>
      <c r="ABS28" s="73">
        <v>0.1599999977315319</v>
      </c>
      <c r="ABT28" s="73">
        <v>0.1599999977315319</v>
      </c>
      <c r="ABU28" s="73">
        <v>0.1599999977315317</v>
      </c>
      <c r="ABV28" s="73">
        <v>0.15999999773153181</v>
      </c>
      <c r="ABW28" s="73">
        <v>0.1599999977315319</v>
      </c>
      <c r="ABX28" s="73">
        <v>0.1599999977315319</v>
      </c>
      <c r="ABY28" s="73">
        <v>0.15999999773153181</v>
      </c>
      <c r="ABZ28" s="73">
        <v>0.15999999773153181</v>
      </c>
      <c r="ACA28" s="73">
        <v>0.1490836053305247</v>
      </c>
      <c r="ACB28" s="73">
        <v>3.3999994584337712</v>
      </c>
      <c r="ACC28" s="73">
        <v>5.769990034723369</v>
      </c>
      <c r="ACD28" s="73">
        <v>3.4199339770689181</v>
      </c>
      <c r="ACE28" s="73">
        <v>3.419933977068919</v>
      </c>
      <c r="ACF28" s="73">
        <v>1.641665238871904</v>
      </c>
      <c r="ACG28" s="73">
        <v>1.641665238871904</v>
      </c>
      <c r="ACH28" s="73">
        <v>1.335188854358115</v>
      </c>
      <c r="ACI28" s="73">
        <v>1.608666845010537</v>
      </c>
      <c r="ACJ28" s="73">
        <v>1.6086668450105359</v>
      </c>
      <c r="ACK28" s="73">
        <v>1.3351888543581141</v>
      </c>
      <c r="ACL28" s="73">
        <v>1.33518922620535</v>
      </c>
      <c r="ACM28" s="73">
        <v>1.60866701869259</v>
      </c>
      <c r="ACN28" s="73">
        <v>1.60866701869259</v>
      </c>
      <c r="ACO28" s="73">
        <v>1.3351892262053511</v>
      </c>
      <c r="ACP28" s="73">
        <v>0.24041630148887641</v>
      </c>
      <c r="ACQ28" s="73">
        <v>0.2404163014888763</v>
      </c>
      <c r="ACR28" s="73">
        <v>0.29020815074443818</v>
      </c>
      <c r="ACS28" s="73">
        <v>0.29020815074443829</v>
      </c>
      <c r="ACT28" s="73">
        <v>0.50537466930339026</v>
      </c>
      <c r="ACU28" s="73">
        <v>0.50537466930339026</v>
      </c>
      <c r="ACV28" s="73">
        <v>0.16999999758975259</v>
      </c>
      <c r="ACW28" s="73">
        <v>0.16999999758975259</v>
      </c>
      <c r="ACX28" s="73">
        <v>0.16999999758975251</v>
      </c>
      <c r="ACY28" s="73">
        <v>0.16999999758975251</v>
      </c>
      <c r="ACZ28" s="73">
        <v>0.16999999758975251</v>
      </c>
      <c r="ADA28" s="73">
        <v>0.16999999758975259</v>
      </c>
      <c r="ADB28" s="73">
        <v>0.1699999975897524</v>
      </c>
      <c r="ADC28" s="73">
        <v>0.16999999758975251</v>
      </c>
      <c r="ADD28" s="73">
        <v>0.15840133066368239</v>
      </c>
      <c r="ADE28" s="73">
        <v>3.5999994265769351</v>
      </c>
      <c r="ADF28" s="73">
        <v>6.1094012132365094</v>
      </c>
      <c r="ADG28" s="73">
        <v>3.621106563955327</v>
      </c>
      <c r="ADH28" s="73">
        <v>3.621106563955327</v>
      </c>
      <c r="ADI28" s="73">
        <v>1.7382337823349581</v>
      </c>
      <c r="ADJ28" s="73">
        <v>1.738233782334957</v>
      </c>
      <c r="ADK28" s="73">
        <v>1.41372937520271</v>
      </c>
      <c r="ADL28" s="73">
        <v>1.703294306481745</v>
      </c>
      <c r="ADM28" s="73">
        <v>1.703294306481745</v>
      </c>
      <c r="ADN28" s="73">
        <v>1.4137293752027089</v>
      </c>
      <c r="ADO28" s="73">
        <v>1.413729768923313</v>
      </c>
      <c r="ADP28" s="73">
        <v>1.7032944903803899</v>
      </c>
      <c r="ADQ28" s="73">
        <v>1.703294490380389</v>
      </c>
      <c r="ADR28" s="73">
        <v>1.413729768923313</v>
      </c>
      <c r="ADS28" s="73">
        <v>0.25455843687057511</v>
      </c>
      <c r="ADT28" s="73">
        <v>0.25455843687057489</v>
      </c>
      <c r="ADU28" s="73">
        <v>0.30727921843528738</v>
      </c>
      <c r="ADV28" s="73">
        <v>0.30727921843528749</v>
      </c>
      <c r="ADW28" s="73">
        <v>0.53510259102711932</v>
      </c>
      <c r="ADX28" s="73">
        <v>0.53510259102711921</v>
      </c>
      <c r="ADY28" s="73">
        <v>0.17999999744797329</v>
      </c>
      <c r="ADZ28" s="73">
        <v>0.17999999744797329</v>
      </c>
      <c r="AEA28" s="73">
        <v>0.17999999744797329</v>
      </c>
      <c r="AEB28" s="73">
        <v>0.17999999744797321</v>
      </c>
      <c r="AEC28" s="73">
        <v>0.17999999744797329</v>
      </c>
      <c r="AED28" s="73">
        <v>0.17999999744797329</v>
      </c>
      <c r="AEE28" s="73">
        <v>0.17999999744797329</v>
      </c>
      <c r="AEF28" s="73">
        <v>0.17999999744797321</v>
      </c>
      <c r="AEG28" s="73">
        <v>0.1677190559968402</v>
      </c>
      <c r="AEH28" s="73">
        <v>3.7999993947200981</v>
      </c>
      <c r="AEI28" s="73">
        <v>6.448812391749648</v>
      </c>
      <c r="AEJ28" s="73">
        <v>3.822279150841732</v>
      </c>
      <c r="AEK28" s="73">
        <v>3.822279150841732</v>
      </c>
      <c r="AEL28" s="73">
        <v>1.8348023257980111</v>
      </c>
      <c r="AEM28" s="73">
        <v>1.8348023257980111</v>
      </c>
      <c r="AEN28" s="73">
        <v>1.4922698960473031</v>
      </c>
      <c r="AEO28" s="73">
        <v>1.7979217679529531</v>
      </c>
      <c r="AEP28" s="73">
        <v>1.7979217679529531</v>
      </c>
      <c r="AEQ28" s="73">
        <v>1.492269896047304</v>
      </c>
      <c r="AER28" s="73">
        <v>1.492270311641275</v>
      </c>
      <c r="AES28" s="73">
        <v>1.7979219620681901</v>
      </c>
      <c r="AET28" s="73">
        <v>1.7979219620681881</v>
      </c>
      <c r="AEU28" s="73">
        <v>1.492270311641275</v>
      </c>
      <c r="AEV28" s="73">
        <v>0.26870057225227362</v>
      </c>
      <c r="AEW28" s="73">
        <v>0.26870057225227362</v>
      </c>
      <c r="AEX28" s="73">
        <v>0.32435028612613681</v>
      </c>
      <c r="AEY28" s="73">
        <v>0.32435028612613692</v>
      </c>
      <c r="AEZ28" s="73">
        <v>0.56483051275084806</v>
      </c>
      <c r="AFA28" s="73">
        <v>0.56483051275084795</v>
      </c>
      <c r="AFB28" s="73">
        <v>0.18999999730619399</v>
      </c>
      <c r="AFC28" s="73">
        <v>0.1899999973061941</v>
      </c>
      <c r="AFD28" s="73">
        <v>0.18999999730619399</v>
      </c>
      <c r="AFE28" s="73">
        <v>0.18999999730619399</v>
      </c>
      <c r="AFF28" s="73">
        <v>0.1899999973061941</v>
      </c>
      <c r="AFG28" s="73">
        <v>0.18999999730619399</v>
      </c>
      <c r="AFH28" s="73">
        <v>0.18999999730619399</v>
      </c>
      <c r="AFI28" s="73">
        <v>0.18999999730619391</v>
      </c>
      <c r="AFJ28" s="73">
        <v>0.17703678132999801</v>
      </c>
      <c r="AFK28" s="73">
        <v>3.999999362863262</v>
      </c>
      <c r="AFL28" s="73">
        <v>6.7882235702627849</v>
      </c>
      <c r="AFM28" s="73">
        <v>4.0234517377281414</v>
      </c>
      <c r="AFN28" s="73">
        <v>4.0234517377281396</v>
      </c>
      <c r="AFO28" s="73">
        <v>1.9313708692610629</v>
      </c>
      <c r="AFP28" s="73">
        <v>1.931370869261064</v>
      </c>
      <c r="AFQ28" s="73">
        <v>1.5708104168918979</v>
      </c>
      <c r="AFR28" s="73">
        <v>1.8925492294241619</v>
      </c>
      <c r="AFS28" s="73">
        <v>1.8925492294241599</v>
      </c>
      <c r="AFT28" s="73">
        <v>1.570810416891899</v>
      </c>
      <c r="AFU28" s="73">
        <v>1.570810854359237</v>
      </c>
      <c r="AFV28" s="73">
        <v>1.8925494337559881</v>
      </c>
      <c r="AFW28" s="73">
        <v>1.8925494337559881</v>
      </c>
      <c r="AFX28" s="73">
        <v>1.570810854359237</v>
      </c>
      <c r="AFY28" s="73">
        <v>0.28284270763397212</v>
      </c>
      <c r="AFZ28" s="73">
        <v>0.28284270763397218</v>
      </c>
      <c r="AGA28" s="73">
        <v>0.34142135381698607</v>
      </c>
      <c r="AGB28" s="73">
        <v>0.34142135381698602</v>
      </c>
      <c r="AGC28" s="73">
        <v>0.5945584344745769</v>
      </c>
      <c r="AGD28" s="73">
        <v>0.59455843447457668</v>
      </c>
      <c r="AGE28" s="73">
        <v>0.1999999971644148</v>
      </c>
      <c r="AGF28" s="73">
        <v>0.1999999971644148</v>
      </c>
      <c r="AGG28" s="73">
        <v>0.19999999716441469</v>
      </c>
      <c r="AGH28" s="73">
        <v>0.19999999716441469</v>
      </c>
      <c r="AGI28" s="73">
        <v>0.19999999716441469</v>
      </c>
      <c r="AGJ28" s="73">
        <v>0.1999999971644148</v>
      </c>
      <c r="AGK28" s="73">
        <v>0.19999999716441469</v>
      </c>
      <c r="AGL28" s="73">
        <v>0.1999999971644148</v>
      </c>
      <c r="AGM28" s="73">
        <v>0.18635450666315581</v>
      </c>
      <c r="AGN28" s="73">
        <v>4.199999331006425</v>
      </c>
      <c r="AGO28" s="73">
        <v>7.1276347487759297</v>
      </c>
      <c r="AGP28" s="73">
        <v>4.2246243246145507</v>
      </c>
      <c r="AGQ28" s="73">
        <v>4.224624324614549</v>
      </c>
      <c r="AGR28" s="73">
        <v>2.027939412724117</v>
      </c>
      <c r="AGS28" s="73">
        <v>2.027939412724117</v>
      </c>
      <c r="AGT28" s="73">
        <v>1.6493509377364941</v>
      </c>
      <c r="AGU28" s="73">
        <v>1.987176690895369</v>
      </c>
      <c r="AGV28" s="73">
        <v>1.9871766908953701</v>
      </c>
      <c r="AGW28" s="73">
        <v>1.6493509377364941</v>
      </c>
      <c r="AGX28" s="73">
        <v>1.6493513970772</v>
      </c>
      <c r="AGY28" s="73">
        <v>1.987176905443788</v>
      </c>
      <c r="AGZ28" s="73">
        <v>1.987176905443788</v>
      </c>
      <c r="AHA28" s="73">
        <v>1.6493513970772</v>
      </c>
      <c r="AHB28" s="73">
        <v>0.29698484301567069</v>
      </c>
      <c r="AHC28" s="73">
        <v>0.29698484301567069</v>
      </c>
      <c r="AHD28" s="73">
        <v>0.35849242150783539</v>
      </c>
      <c r="AHE28" s="73">
        <v>0.35849242150783528</v>
      </c>
      <c r="AHF28" s="73">
        <v>0.62428635619830575</v>
      </c>
      <c r="AHG28" s="73">
        <v>0.62428635619830586</v>
      </c>
      <c r="AHH28" s="73">
        <v>0.2099999970226355</v>
      </c>
      <c r="AHI28" s="73">
        <v>0.20999999702263561</v>
      </c>
      <c r="AHJ28" s="73">
        <v>0.20999999702263539</v>
      </c>
      <c r="AHK28" s="73">
        <v>0.2099999970226355</v>
      </c>
      <c r="AHL28" s="73">
        <v>0.20999999702263561</v>
      </c>
      <c r="AHM28" s="73">
        <v>0.2099999970226355</v>
      </c>
      <c r="AHN28" s="73">
        <v>0.2099999970226353</v>
      </c>
      <c r="AHO28" s="73">
        <v>0.20999999702263561</v>
      </c>
      <c r="AHP28" s="73">
        <v>0.19567223199631359</v>
      </c>
      <c r="AHQ28" s="73">
        <v>4.399999299149588</v>
      </c>
      <c r="AHR28" s="73">
        <v>7.4670459272890692</v>
      </c>
      <c r="AHS28" s="73">
        <v>4.4257969115009557</v>
      </c>
      <c r="AHT28" s="73">
        <v>4.4257969115009548</v>
      </c>
      <c r="AHU28" s="73">
        <v>2.1245079561871711</v>
      </c>
      <c r="AHV28" s="73">
        <v>2.1245079561871698</v>
      </c>
      <c r="AHW28" s="73">
        <v>1.7278914585810901</v>
      </c>
      <c r="AHX28" s="73">
        <v>2.081804152366578</v>
      </c>
      <c r="AHY28" s="73">
        <v>2.0818041523665771</v>
      </c>
      <c r="AHZ28" s="73">
        <v>1.7278914585810901</v>
      </c>
      <c r="AIA28" s="73">
        <v>1.7278919397951611</v>
      </c>
      <c r="AIB28" s="73">
        <v>2.0818043771315882</v>
      </c>
      <c r="AIC28" s="73">
        <v>2.0818043771315882</v>
      </c>
      <c r="AID28" s="73">
        <v>1.72789193979516</v>
      </c>
      <c r="AIE28" s="73">
        <v>0.31112697839736941</v>
      </c>
      <c r="AIF28" s="73">
        <v>0.31112697839736941</v>
      </c>
      <c r="AIG28" s="73">
        <v>0.37556348919868471</v>
      </c>
      <c r="AIH28" s="73">
        <v>0.37556348919868482</v>
      </c>
      <c r="AII28" s="73">
        <v>0.65401427792203526</v>
      </c>
      <c r="AIJ28" s="73">
        <v>0.6540142779220347</v>
      </c>
      <c r="AIK28" s="73">
        <v>0.2199999968808562</v>
      </c>
      <c r="AIL28" s="73">
        <v>0.2199999968808562</v>
      </c>
      <c r="AIM28" s="73">
        <v>0.2199999968808562</v>
      </c>
      <c r="AIN28" s="73">
        <v>0.2199999968808562</v>
      </c>
      <c r="AIO28" s="73">
        <v>0.21999999688085631</v>
      </c>
      <c r="AIP28" s="73">
        <v>0.21999999688085631</v>
      </c>
      <c r="AIQ28" s="73">
        <v>0.2199999968808562</v>
      </c>
      <c r="AIR28" s="73">
        <v>0.2199999968808562</v>
      </c>
      <c r="AIS28" s="73">
        <v>0.2049899573294714</v>
      </c>
      <c r="AIT28" s="73">
        <v>4.5999992672927483</v>
      </c>
      <c r="AIU28" s="73">
        <v>7.8064571058022034</v>
      </c>
      <c r="AIV28" s="73">
        <v>4.6269694983873624</v>
      </c>
      <c r="AIW28" s="73">
        <v>4.6269694983873633</v>
      </c>
      <c r="AIX28" s="73">
        <v>2.2210764996502239</v>
      </c>
      <c r="AIY28" s="73">
        <v>2.221076499650223</v>
      </c>
      <c r="AIZ28" s="73">
        <v>1.806431979425684</v>
      </c>
      <c r="AJA28" s="73">
        <v>2.1764316138377859</v>
      </c>
      <c r="AJB28" s="73">
        <v>2.1764316138377851</v>
      </c>
      <c r="AJC28" s="73">
        <v>1.806431979425684</v>
      </c>
      <c r="AJD28" s="73">
        <v>1.8064324825131219</v>
      </c>
      <c r="AJE28" s="73">
        <v>2.1764318488193868</v>
      </c>
      <c r="AJF28" s="73">
        <v>2.1764318488193881</v>
      </c>
      <c r="AJG28" s="73">
        <v>1.8064324825131231</v>
      </c>
      <c r="AJH28" s="73">
        <v>0.32526911377906798</v>
      </c>
      <c r="AJI28" s="73">
        <v>0.32526911377906798</v>
      </c>
      <c r="AJJ28" s="73">
        <v>0.39263455688953391</v>
      </c>
      <c r="AJK28" s="73">
        <v>0.39263455688953408</v>
      </c>
      <c r="AJL28" s="73">
        <v>0.68374219964576344</v>
      </c>
      <c r="AJM28" s="73">
        <v>0.6837421996457631</v>
      </c>
      <c r="AJN28" s="73">
        <v>0.22999999673907701</v>
      </c>
      <c r="AJO28" s="73">
        <v>0.22999999673907701</v>
      </c>
      <c r="AJP28" s="73">
        <v>0.22999999673907701</v>
      </c>
      <c r="AJQ28" s="73">
        <v>0.22999999673907701</v>
      </c>
      <c r="AJR28" s="73">
        <v>0.22999999673907709</v>
      </c>
      <c r="AJS28" s="73">
        <v>0.22999999673907701</v>
      </c>
      <c r="AJT28" s="73">
        <v>0.2299999967390769</v>
      </c>
      <c r="AJU28" s="73">
        <v>0.22999999673907701</v>
      </c>
      <c r="AJV28" s="73">
        <v>0.21430768266262901</v>
      </c>
      <c r="AJW28" s="73">
        <v>4.7999992354359184</v>
      </c>
      <c r="AJX28" s="73">
        <v>8.1458682843153465</v>
      </c>
      <c r="AJY28" s="73">
        <v>4.8281420852737718</v>
      </c>
      <c r="AJZ28" s="73">
        <v>4.82814208527377</v>
      </c>
      <c r="AKA28" s="73">
        <v>2.3176450431132771</v>
      </c>
      <c r="AKB28" s="73">
        <v>2.3176450431132758</v>
      </c>
      <c r="AKC28" s="73">
        <v>1.8849725002702791</v>
      </c>
      <c r="AKD28" s="73">
        <v>2.2710590753089939</v>
      </c>
      <c r="AKE28" s="73">
        <v>2.271059075308993</v>
      </c>
      <c r="AKF28" s="73">
        <v>1.8849725002702791</v>
      </c>
      <c r="AKG28" s="73">
        <v>1.884973025231085</v>
      </c>
      <c r="AKH28" s="73">
        <v>2.2710593205071858</v>
      </c>
      <c r="AKI28" s="73">
        <v>2.2710593205071858</v>
      </c>
      <c r="AKJ28" s="73">
        <v>1.884973025231085</v>
      </c>
      <c r="AKK28" s="73">
        <v>0.33941124916076648</v>
      </c>
      <c r="AKL28" s="73">
        <v>0.33941124916076648</v>
      </c>
      <c r="AKM28" s="73">
        <v>0.40970562458038318</v>
      </c>
      <c r="AKN28" s="73">
        <v>0.4097056245803834</v>
      </c>
      <c r="AKO28" s="73">
        <v>0.71347012136949262</v>
      </c>
      <c r="AKP28" s="73">
        <v>0.71347012136949184</v>
      </c>
      <c r="AKQ28" s="73">
        <v>0.2399999965972977</v>
      </c>
      <c r="AKR28" s="73">
        <v>0.2399999965972977</v>
      </c>
      <c r="AKS28" s="73">
        <v>0.23999999659729759</v>
      </c>
      <c r="AKT28" s="73">
        <v>0.23999999659729759</v>
      </c>
      <c r="AKU28" s="73">
        <v>0.2399999965972977</v>
      </c>
      <c r="AKV28" s="73">
        <v>0.23999999659729759</v>
      </c>
      <c r="AKW28" s="73">
        <v>0.23999999659729759</v>
      </c>
      <c r="AKX28" s="73">
        <v>0.23999999659729759</v>
      </c>
      <c r="AKY28" s="73">
        <v>0.2236254079957869</v>
      </c>
      <c r="AKZ28" s="73">
        <v>4.999999203579077</v>
      </c>
      <c r="ALA28" s="73">
        <v>8.4852794628284869</v>
      </c>
      <c r="ALB28" s="73">
        <v>5.0293146721601758</v>
      </c>
      <c r="ALC28" s="73">
        <v>0</v>
      </c>
      <c r="ALD28" s="73">
        <v>2.4142135865763308</v>
      </c>
      <c r="ALE28" s="73">
        <v>2.414213586576329</v>
      </c>
      <c r="ALF28" s="73">
        <v>1.963513021114873</v>
      </c>
      <c r="ALG28" s="73">
        <v>2.3656865367802031</v>
      </c>
      <c r="ALH28" s="73">
        <v>2.3656865367802009</v>
      </c>
      <c r="ALI28" s="73">
        <v>1.963513021114875</v>
      </c>
      <c r="ALJ28" s="73">
        <v>1.9635135679490461</v>
      </c>
      <c r="ALK28" s="73">
        <v>2.365686792194988</v>
      </c>
      <c r="ALL28" s="73">
        <v>2.3656867921949849</v>
      </c>
      <c r="ALM28" s="73">
        <v>1.963513567949047</v>
      </c>
      <c r="ALN28" s="73">
        <v>0.35355338454246532</v>
      </c>
      <c r="ALO28" s="73">
        <v>0.35355338454246532</v>
      </c>
      <c r="ALP28" s="73">
        <v>0.42677669227123249</v>
      </c>
      <c r="ALQ28" s="73">
        <v>0.42677669227123249</v>
      </c>
      <c r="ALR28" s="73">
        <v>0.74319804309322124</v>
      </c>
      <c r="ALS28" s="73">
        <v>0.74319804309322102</v>
      </c>
      <c r="ALT28" s="73">
        <v>0.2499999964555184</v>
      </c>
      <c r="ALU28" s="73">
        <v>0.24999999645551849</v>
      </c>
      <c r="ALV28" s="73">
        <v>0.2499999964555184</v>
      </c>
      <c r="ALW28" s="73">
        <v>0.24999999645551829</v>
      </c>
      <c r="ALX28" s="73">
        <v>0.2499999964555184</v>
      </c>
      <c r="ALY28" s="73">
        <v>0.2499999964555186</v>
      </c>
      <c r="ALZ28" s="73">
        <v>0.2499999964555184</v>
      </c>
      <c r="AMA28" s="73">
        <v>0.2499999964555184</v>
      </c>
      <c r="AMB28" s="73">
        <v>0.23294313332894459</v>
      </c>
      <c r="AMC28" s="73">
        <v>5.4999991239369859</v>
      </c>
      <c r="AMD28" s="73">
        <v>9.333807409111337</v>
      </c>
      <c r="AME28" s="73">
        <v>5.5322461393761966</v>
      </c>
      <c r="AMF28" s="73">
        <v>5.5322461393761939</v>
      </c>
      <c r="AMG28" s="73">
        <v>2.6556349452339632</v>
      </c>
      <c r="AMH28" s="73">
        <v>2.6556349452339632</v>
      </c>
      <c r="AMI28" s="73">
        <v>2.1598643232263619</v>
      </c>
      <c r="AMJ28" s="73">
        <v>2.602255190458223</v>
      </c>
      <c r="AMK28" s="73">
        <v>2.6022551904582221</v>
      </c>
      <c r="AML28" s="73">
        <v>2.1598643232263619</v>
      </c>
      <c r="AMM28" s="73">
        <v>2.159864924743951</v>
      </c>
      <c r="AMN28" s="73">
        <v>2.6022554714144852</v>
      </c>
      <c r="AMO28" s="73">
        <v>2.6022554714144861</v>
      </c>
      <c r="AMP28" s="73">
        <v>2.159864924743951</v>
      </c>
      <c r="AMQ28" s="73">
        <v>0.38890872299671181</v>
      </c>
      <c r="AMR28" s="73">
        <v>0.3889087229967117</v>
      </c>
      <c r="AMS28" s="73">
        <v>0.4694543614983559</v>
      </c>
      <c r="AMT28" s="73">
        <v>0.46945436149835612</v>
      </c>
      <c r="AMU28" s="73">
        <v>0.81751784740254407</v>
      </c>
      <c r="AMV28" s="73">
        <v>0.81751784740254285</v>
      </c>
      <c r="AMW28" s="73">
        <v>0.27499999610107018</v>
      </c>
      <c r="AMX28" s="73">
        <v>0.27499999610107018</v>
      </c>
      <c r="AMY28" s="73">
        <v>0.27499999610107012</v>
      </c>
      <c r="AMZ28" s="73">
        <v>0.27499999610107018</v>
      </c>
      <c r="ANA28" s="73">
        <v>0.27499999610107018</v>
      </c>
      <c r="ANB28" s="73">
        <v>0.27499999610107029</v>
      </c>
      <c r="ANC28" s="73">
        <v>0.27499999610107018</v>
      </c>
      <c r="AND28" s="73">
        <v>0.27499999610107018</v>
      </c>
      <c r="ANE28" s="73">
        <v>0.25623744666183917</v>
      </c>
      <c r="ANF28" s="73">
        <v>5.9999990442948929</v>
      </c>
      <c r="ANG28" s="73">
        <v>10.182335355394191</v>
      </c>
      <c r="ANH28" s="73">
        <v>6.0351776065922138</v>
      </c>
      <c r="ANI28" s="73">
        <v>6.0351776065922111</v>
      </c>
      <c r="ANJ28" s="73">
        <v>2.897056303891596</v>
      </c>
      <c r="ANK28" s="73">
        <v>2.897056303891596</v>
      </c>
      <c r="ANL28" s="73">
        <v>2.3562156253378488</v>
      </c>
      <c r="ANM28" s="73">
        <v>2.8388238441362428</v>
      </c>
      <c r="ANN28" s="73">
        <v>2.8388238441362419</v>
      </c>
      <c r="ANO28" s="73">
        <v>2.3562156253378479</v>
      </c>
      <c r="ANP28" s="73">
        <v>2.3562162815388552</v>
      </c>
      <c r="ANQ28" s="73">
        <v>2.8388241506339829</v>
      </c>
      <c r="ANR28" s="73">
        <v>2.838824150633982</v>
      </c>
      <c r="ANS28" s="73">
        <v>2.356216281538857</v>
      </c>
      <c r="ANT28" s="73">
        <v>0.42426406145095819</v>
      </c>
      <c r="ANU28" s="73">
        <v>0.42426406145095819</v>
      </c>
      <c r="ANV28" s="73">
        <v>0.5121320307254793</v>
      </c>
      <c r="ANW28" s="73">
        <v>0.51213203072547941</v>
      </c>
      <c r="ANX28" s="73">
        <v>0.89183765171186535</v>
      </c>
      <c r="ANY28" s="73">
        <v>0.89183765171186546</v>
      </c>
      <c r="ANZ28" s="73">
        <v>0.29999999574662212</v>
      </c>
      <c r="AOA28" s="73">
        <v>0.29999999574662212</v>
      </c>
      <c r="AOB28" s="73">
        <v>0.29999999574662201</v>
      </c>
      <c r="AOC28" s="73">
        <v>0.29999999574662217</v>
      </c>
      <c r="AOD28" s="73">
        <v>0.29999999574662228</v>
      </c>
      <c r="AOE28" s="73">
        <v>0.29999999574662217</v>
      </c>
      <c r="AOF28" s="73">
        <v>0.29999999574662201</v>
      </c>
      <c r="AOG28" s="73">
        <v>0.29999999574662217</v>
      </c>
      <c r="AOH28" s="73">
        <v>0.27953175999473368</v>
      </c>
      <c r="AOI28" s="73">
        <v>6.4999989646528</v>
      </c>
      <c r="AOJ28" s="73">
        <v>11.03086330167703</v>
      </c>
      <c r="AOK28" s="73">
        <v>6.538109073808231</v>
      </c>
      <c r="AOL28" s="73">
        <v>6.5381090738082266</v>
      </c>
      <c r="AOM28" s="73">
        <v>3.1384776625492292</v>
      </c>
      <c r="AON28" s="73">
        <v>3.138477662549227</v>
      </c>
      <c r="AOO28" s="73">
        <v>2.5525669274493361</v>
      </c>
      <c r="AOP28" s="73">
        <v>3.0753924978142622</v>
      </c>
      <c r="AOQ28" s="73">
        <v>3.075392497814263</v>
      </c>
      <c r="AOR28" s="73">
        <v>2.5525669274493352</v>
      </c>
      <c r="AOS28" s="73">
        <v>2.552567638333763</v>
      </c>
      <c r="AOT28" s="73">
        <v>3.0753928298534841</v>
      </c>
      <c r="AOU28" s="73">
        <v>3.0753928298534809</v>
      </c>
      <c r="AOV28" s="73">
        <v>2.5525676383337612</v>
      </c>
      <c r="AOW28" s="73">
        <v>0.45961939990520467</v>
      </c>
      <c r="AOX28" s="73">
        <v>0.4596193999052049</v>
      </c>
      <c r="AOY28" s="73">
        <v>0.55480969995260243</v>
      </c>
      <c r="AOZ28" s="73">
        <v>0.55480969995260254</v>
      </c>
      <c r="APA28" s="73">
        <v>0.96615745602118763</v>
      </c>
      <c r="APB28" s="73">
        <v>0.96615745602118719</v>
      </c>
      <c r="APC28" s="73">
        <v>0.32499999539217411</v>
      </c>
      <c r="APD28" s="73">
        <v>0.32499999539217411</v>
      </c>
      <c r="APE28" s="73">
        <v>0.32499999539217411</v>
      </c>
      <c r="APF28" s="73">
        <v>0.32499999539217389</v>
      </c>
      <c r="APG28" s="73">
        <v>0.32499999539217422</v>
      </c>
      <c r="APH28" s="73">
        <v>0.32499999539217411</v>
      </c>
      <c r="API28" s="73">
        <v>0.32499999539217378</v>
      </c>
      <c r="APJ28" s="73">
        <v>0.32499999539217389</v>
      </c>
      <c r="APK28" s="73">
        <v>0.30282607332762812</v>
      </c>
      <c r="APL28" s="73">
        <v>6.9999988850107107</v>
      </c>
      <c r="APM28" s="73">
        <v>11.87939124795988</v>
      </c>
      <c r="APN28" s="73">
        <v>7.04104054102425</v>
      </c>
      <c r="APO28" s="73">
        <v>7.0410405410242483</v>
      </c>
      <c r="APP28" s="73">
        <v>3.3798990212068629</v>
      </c>
      <c r="APQ28" s="73">
        <v>3.379899021206862</v>
      </c>
      <c r="APR28" s="73">
        <v>2.7489182295608239</v>
      </c>
      <c r="APS28" s="73">
        <v>3.3119611514922829</v>
      </c>
      <c r="APT28" s="73">
        <v>3.311961151492282</v>
      </c>
      <c r="APU28" s="73">
        <v>2.7489182295608239</v>
      </c>
      <c r="APV28" s="73">
        <v>2.748918995128665</v>
      </c>
      <c r="APW28" s="73">
        <v>3.3119615090729821</v>
      </c>
      <c r="APX28" s="73">
        <v>3.3119615090729799</v>
      </c>
      <c r="APY28" s="73">
        <v>2.748918995128665</v>
      </c>
      <c r="APZ28" s="73">
        <v>0.49497473835945122</v>
      </c>
      <c r="AQA28" s="73">
        <v>0.49497473835945099</v>
      </c>
      <c r="AQB28" s="73">
        <v>0.59748736917972567</v>
      </c>
      <c r="AQC28" s="73">
        <v>0.59748736917972578</v>
      </c>
      <c r="AQD28" s="73">
        <v>1.0404772603305099</v>
      </c>
      <c r="AQE28" s="73">
        <v>1.0404772603305099</v>
      </c>
      <c r="AQF28" s="73">
        <v>0.34999999503772611</v>
      </c>
      <c r="AQG28" s="73">
        <v>0.34999999503772578</v>
      </c>
      <c r="AQH28" s="73">
        <v>0.34999999503772578</v>
      </c>
      <c r="AQI28" s="73">
        <v>0.34999999503772572</v>
      </c>
      <c r="AQJ28" s="73">
        <v>0.34999999503772611</v>
      </c>
      <c r="AQK28" s="73">
        <v>0.34999999503772611</v>
      </c>
      <c r="AQL28" s="73">
        <v>0.34999999503772572</v>
      </c>
      <c r="AQM28" s="73">
        <v>0.34999999503772572</v>
      </c>
      <c r="AQN28" s="73">
        <v>0.32612038666052262</v>
      </c>
      <c r="AQO28" s="73">
        <v>7.4999988053686204</v>
      </c>
      <c r="AQP28" s="73">
        <v>12.72791919424273</v>
      </c>
      <c r="AQQ28" s="73">
        <v>7.543972008240269</v>
      </c>
      <c r="AQR28" s="73">
        <v>7.5439720082402673</v>
      </c>
      <c r="AQS28" s="73">
        <v>3.6213203798644962</v>
      </c>
      <c r="AQT28" s="73">
        <v>3.621320379864494</v>
      </c>
      <c r="AQU28" s="73">
        <v>2.945269531672313</v>
      </c>
      <c r="AQV28" s="73">
        <v>3.548529805170304</v>
      </c>
      <c r="AQW28" s="73">
        <v>3.5485298051703031</v>
      </c>
      <c r="AQX28" s="73">
        <v>2.9452695316723112</v>
      </c>
      <c r="AQY28" s="73">
        <v>2.945270351923571</v>
      </c>
      <c r="AQZ28" s="73">
        <v>3.5485301882924798</v>
      </c>
      <c r="ARA28" s="73">
        <v>3.548530188292478</v>
      </c>
      <c r="ARB28" s="73">
        <v>2.9452703519235701</v>
      </c>
      <c r="ARC28" s="73">
        <v>0.5303300768136977</v>
      </c>
      <c r="ARD28" s="73">
        <v>0.5303300768136977</v>
      </c>
      <c r="ARE28" s="73">
        <v>0.64016503840684902</v>
      </c>
      <c r="ARF28" s="73">
        <v>0.6401650384068488</v>
      </c>
      <c r="ARG28" s="73">
        <v>1.114797064639832</v>
      </c>
      <c r="ARH28" s="73">
        <v>1.1147970646398311</v>
      </c>
      <c r="ARI28" s="73">
        <v>0.37499999468327772</v>
      </c>
      <c r="ARJ28" s="73">
        <v>0.37499999468327783</v>
      </c>
      <c r="ARK28" s="73">
        <v>0.37499999468327749</v>
      </c>
      <c r="ARL28" s="73">
        <v>0.37499999468327749</v>
      </c>
      <c r="ARM28" s="73">
        <v>0.37499999468327772</v>
      </c>
      <c r="ARN28" s="73">
        <v>0.37499999468327749</v>
      </c>
      <c r="ARO28" s="73">
        <v>0.3749999946832776</v>
      </c>
      <c r="ARP28" s="73">
        <v>0.3749999946832776</v>
      </c>
      <c r="ARQ28" s="73">
        <v>0.34941469999341712</v>
      </c>
      <c r="ARR28" s="73">
        <v>7.9999987257265266</v>
      </c>
      <c r="ARS28" s="73">
        <v>13.57644714052558</v>
      </c>
      <c r="ART28" s="73">
        <v>8.0469034754562827</v>
      </c>
      <c r="ARU28" s="73">
        <v>0</v>
      </c>
      <c r="ARV28" s="73">
        <v>3.8627417385221272</v>
      </c>
      <c r="ARW28" s="73">
        <v>3.8627417385221281</v>
      </c>
      <c r="ARX28" s="73">
        <v>3.1416208337837981</v>
      </c>
      <c r="ARY28" s="73">
        <v>3.7850984588483252</v>
      </c>
      <c r="ARZ28" s="73">
        <v>3.785098458848323</v>
      </c>
      <c r="ASA28" s="73">
        <v>3.1416208337837981</v>
      </c>
      <c r="ASB28" s="73">
        <v>3.1416217087184761</v>
      </c>
      <c r="ASC28" s="73">
        <v>3.7850988675119792</v>
      </c>
      <c r="ASD28" s="73">
        <v>3.785098867511977</v>
      </c>
      <c r="ASE28" s="73">
        <v>3.1416217087184748</v>
      </c>
      <c r="ASF28" s="73">
        <v>0.56568541526794425</v>
      </c>
      <c r="ASG28" s="73">
        <v>0.56568541526794458</v>
      </c>
      <c r="ASH28" s="73">
        <v>0.68284270763397203</v>
      </c>
      <c r="ASI28" s="73">
        <v>0.68284270763397226</v>
      </c>
      <c r="ASJ28" s="73">
        <v>1.189116868949154</v>
      </c>
      <c r="ASK28" s="73">
        <v>1.189116868949154</v>
      </c>
      <c r="ASL28" s="73">
        <v>0.39999999432882971</v>
      </c>
      <c r="ASM28" s="73">
        <v>0.39999999432882949</v>
      </c>
      <c r="ASN28" s="73">
        <v>0.39999999432882949</v>
      </c>
      <c r="ASO28" s="73">
        <v>0.39999999432882949</v>
      </c>
      <c r="ASP28" s="73">
        <v>0.39999999432882949</v>
      </c>
      <c r="ASQ28" s="73">
        <v>0.39999999432882938</v>
      </c>
      <c r="ASR28" s="73">
        <v>0.39999999432882949</v>
      </c>
      <c r="ASS28" s="73">
        <v>0.39999999432882949</v>
      </c>
      <c r="AST28" s="73">
        <v>0.37270901332631162</v>
      </c>
    </row>
    <row r="29" spans="1:1190" x14ac:dyDescent="0.25">
      <c r="A29" s="132" t="s">
        <v>246</v>
      </c>
      <c r="B29" s="73">
        <v>1.4159742645722839E-2</v>
      </c>
      <c r="C29" s="73">
        <v>1.8627843521100591E-2</v>
      </c>
      <c r="D29" s="73">
        <v>5.3118297638416866E-3</v>
      </c>
      <c r="E29" s="73">
        <v>5.3811848589947874E-3</v>
      </c>
      <c r="F29" s="73">
        <v>4.9556844413545881E-2</v>
      </c>
      <c r="G29" s="73">
        <v>4.9679259949931547E-2</v>
      </c>
      <c r="H29" s="73">
        <v>4.3535605044482794E-3</v>
      </c>
      <c r="I29" s="73">
        <v>4.87536455995653E-3</v>
      </c>
      <c r="J29" s="73">
        <v>5.6092982507882786E-3</v>
      </c>
      <c r="K29" s="73">
        <v>4.920651688702659E-3</v>
      </c>
      <c r="L29" s="73">
        <v>4.0243580922673253E-3</v>
      </c>
      <c r="M29" s="73">
        <v>5.1830836027349511E-3</v>
      </c>
      <c r="N29" s="73">
        <v>5.6712920301105222E-3</v>
      </c>
      <c r="O29" s="73">
        <v>4.8488187170277804E-3</v>
      </c>
      <c r="P29" s="73">
        <v>2.1222728981567018E-2</v>
      </c>
      <c r="Q29" s="73">
        <v>2.081709771283376E-2</v>
      </c>
      <c r="R29" s="73">
        <v>6.4838869677199512E-2</v>
      </c>
      <c r="S29" s="73">
        <v>6.4355381634670125E-2</v>
      </c>
      <c r="T29" s="73">
        <v>2.981505511960332E-2</v>
      </c>
      <c r="U29" s="73">
        <v>2.9815055119603369E-2</v>
      </c>
      <c r="V29" s="73">
        <v>1.488820594454876E-2</v>
      </c>
      <c r="W29" s="73">
        <v>1.7220463212493001E-2</v>
      </c>
      <c r="X29" s="73">
        <v>1.618636537940428E-2</v>
      </c>
      <c r="Y29" s="73">
        <v>2.0731665838412759E-2</v>
      </c>
      <c r="Z29" s="73">
        <v>2.1274567260594131E-2</v>
      </c>
      <c r="AA29" s="73">
        <v>1.5629909820197178E-2</v>
      </c>
      <c r="AB29" s="73">
        <v>1.6396929487031271E-2</v>
      </c>
      <c r="AC29" s="73">
        <v>1.471406526143364E-2</v>
      </c>
      <c r="AD29" s="73">
        <v>3.9756999273608661E-3</v>
      </c>
      <c r="AE29" s="73">
        <v>2.8319485291446699E-2</v>
      </c>
      <c r="AF29" s="73">
        <v>3.7255687042202147E-2</v>
      </c>
      <c r="AG29" s="73">
        <v>1.062365952768375E-2</v>
      </c>
      <c r="AH29" s="73">
        <v>1.076236971798995E-2</v>
      </c>
      <c r="AI29" s="73">
        <v>9.9113688827093815E-2</v>
      </c>
      <c r="AJ29" s="73">
        <v>9.9358519899865272E-2</v>
      </c>
      <c r="AK29" s="73">
        <v>8.7071210088968641E-3</v>
      </c>
      <c r="AL29" s="73">
        <v>9.7507291199134139E-3</v>
      </c>
      <c r="AM29" s="73">
        <v>1.1218596501576941E-2</v>
      </c>
      <c r="AN29" s="73">
        <v>9.8413033774056562E-3</v>
      </c>
      <c r="AO29" s="73">
        <v>8.0487161845349472E-3</v>
      </c>
      <c r="AP29" s="73">
        <v>1.036616720547028E-2</v>
      </c>
      <c r="AQ29" s="73">
        <v>1.134258406022143E-2</v>
      </c>
      <c r="AR29" s="73">
        <v>9.6976374340558853E-3</v>
      </c>
      <c r="AS29" s="73">
        <v>4.2445457963135563E-2</v>
      </c>
      <c r="AT29" s="73">
        <v>4.163419542566895E-2</v>
      </c>
      <c r="AU29" s="73">
        <v>0.12967773935440241</v>
      </c>
      <c r="AV29" s="73">
        <v>0.1287107632693428</v>
      </c>
      <c r="AW29" s="73">
        <v>5.9630110239206661E-2</v>
      </c>
      <c r="AX29" s="73">
        <v>5.9630110239206703E-2</v>
      </c>
      <c r="AY29" s="73">
        <v>2.9776411889098589E-2</v>
      </c>
      <c r="AZ29" s="73">
        <v>3.4440926424987202E-2</v>
      </c>
      <c r="BA29" s="73">
        <v>3.2372730758809663E-2</v>
      </c>
      <c r="BB29" s="73">
        <v>4.1463331676827003E-2</v>
      </c>
      <c r="BC29" s="73">
        <v>4.2549134521189802E-2</v>
      </c>
      <c r="BD29" s="73">
        <v>3.1259819640395467E-2</v>
      </c>
      <c r="BE29" s="73">
        <v>3.279385897406345E-2</v>
      </c>
      <c r="BF29" s="73">
        <v>2.942813052286835E-2</v>
      </c>
      <c r="BG29" s="73">
        <v>7.9513998547220202E-3</v>
      </c>
      <c r="BH29" s="73">
        <v>4.2479227937170461E-2</v>
      </c>
      <c r="BI29" s="73">
        <v>5.5883530563303557E-2</v>
      </c>
      <c r="BJ29" s="73">
        <v>1.593548929152579E-2</v>
      </c>
      <c r="BK29" s="73">
        <v>1.6143554576985141E-2</v>
      </c>
      <c r="BL29" s="73">
        <v>0.14867053324064181</v>
      </c>
      <c r="BM29" s="73">
        <v>0.14903777984979891</v>
      </c>
      <c r="BN29" s="73">
        <v>1.306068151334543E-2</v>
      </c>
      <c r="BO29" s="73">
        <v>1.4626093679870261E-2</v>
      </c>
      <c r="BP29" s="73">
        <v>1.6827894752365648E-2</v>
      </c>
      <c r="BQ29" s="73">
        <v>1.476195506610869E-2</v>
      </c>
      <c r="BR29" s="73">
        <v>1.2073074276802541E-2</v>
      </c>
      <c r="BS29" s="73">
        <v>1.5549250808205571E-2</v>
      </c>
      <c r="BT29" s="73">
        <v>1.7013876090332381E-2</v>
      </c>
      <c r="BU29" s="73">
        <v>1.454645615108404E-2</v>
      </c>
      <c r="BV29" s="73">
        <v>6.3668186944703969E-2</v>
      </c>
      <c r="BW29" s="73">
        <v>6.245129313850413E-2</v>
      </c>
      <c r="BX29" s="73">
        <v>0.19451660903160489</v>
      </c>
      <c r="BY29" s="73">
        <v>0.19306614490401641</v>
      </c>
      <c r="BZ29" s="73">
        <v>8.944516535881003E-2</v>
      </c>
      <c r="CA29" s="73">
        <v>8.9445165358810072E-2</v>
      </c>
      <c r="CB29" s="73">
        <v>4.4664617833648328E-2</v>
      </c>
      <c r="CC29" s="73">
        <v>5.1661389637481493E-2</v>
      </c>
      <c r="CD29" s="73">
        <v>4.8559096138215171E-2</v>
      </c>
      <c r="CE29" s="73">
        <v>6.2194997515241109E-2</v>
      </c>
      <c r="CF29" s="73">
        <v>6.3823701781785327E-2</v>
      </c>
      <c r="CG29" s="73">
        <v>4.6889729460593797E-2</v>
      </c>
      <c r="CH29" s="73">
        <v>4.9190788461095702E-2</v>
      </c>
      <c r="CI29" s="73">
        <v>4.4142195784302958E-2</v>
      </c>
      <c r="CJ29" s="73">
        <v>1.1927099782083129E-2</v>
      </c>
      <c r="CK29" s="73">
        <v>5.6638970582894403E-2</v>
      </c>
      <c r="CL29" s="73">
        <v>7.4511374084405183E-2</v>
      </c>
      <c r="CM29" s="73">
        <v>2.1247319055367881E-2</v>
      </c>
      <c r="CN29" s="73">
        <v>2.1524739435980249E-2</v>
      </c>
      <c r="CO29" s="73">
        <v>0.1982273776541896</v>
      </c>
      <c r="CP29" s="73">
        <v>0.1987170397997324</v>
      </c>
      <c r="CQ29" s="73">
        <v>1.741424201779404E-2</v>
      </c>
      <c r="CR29" s="73">
        <v>1.9501458239827171E-2</v>
      </c>
      <c r="CS29" s="73">
        <v>2.243719300315427E-2</v>
      </c>
      <c r="CT29" s="73">
        <v>1.9682606754811649E-2</v>
      </c>
      <c r="CU29" s="73">
        <v>1.60974323690702E-2</v>
      </c>
      <c r="CV29" s="73">
        <v>2.0732334410940911E-2</v>
      </c>
      <c r="CW29" s="73">
        <v>2.2685168120443251E-2</v>
      </c>
      <c r="CX29" s="73">
        <v>1.9395274868112121E-2</v>
      </c>
      <c r="CY29" s="73">
        <v>8.4890915926272667E-2</v>
      </c>
      <c r="CZ29" s="73">
        <v>8.3268390851339483E-2</v>
      </c>
      <c r="DA29" s="73">
        <v>0.25935547870880798</v>
      </c>
      <c r="DB29" s="73">
        <v>0.25742152653868988</v>
      </c>
      <c r="DC29" s="73">
        <v>0.1192602204784133</v>
      </c>
      <c r="DD29" s="73">
        <v>0.1192602204784135</v>
      </c>
      <c r="DE29" s="73">
        <v>5.9552823778198212E-2</v>
      </c>
      <c r="DF29" s="73">
        <v>6.8881852849975583E-2</v>
      </c>
      <c r="DG29" s="73">
        <v>6.4745461517620534E-2</v>
      </c>
      <c r="DH29" s="73">
        <v>8.2926663353655422E-2</v>
      </c>
      <c r="DI29" s="73">
        <v>8.5098269042381103E-2</v>
      </c>
      <c r="DJ29" s="73">
        <v>6.2519639280792016E-2</v>
      </c>
      <c r="DK29" s="73">
        <v>6.5587717948127844E-2</v>
      </c>
      <c r="DL29" s="73">
        <v>5.885626104573774E-2</v>
      </c>
      <c r="DM29" s="73">
        <v>1.5902799709444311E-2</v>
      </c>
      <c r="DN29" s="73">
        <v>7.0798713228618304E-2</v>
      </c>
      <c r="DO29" s="73">
        <v>9.313921760550653E-2</v>
      </c>
      <c r="DP29" s="73">
        <v>2.6559148819209951E-2</v>
      </c>
      <c r="DQ29" s="73">
        <v>2.6905924294975399E-2</v>
      </c>
      <c r="DR29" s="73">
        <v>0.24778422206773759</v>
      </c>
      <c r="DS29" s="73">
        <v>0.24839629974966621</v>
      </c>
      <c r="DT29" s="73">
        <v>2.176780252224262E-2</v>
      </c>
      <c r="DU29" s="73">
        <v>2.4376822799784061E-2</v>
      </c>
      <c r="DV29" s="73">
        <v>2.8046491253942919E-2</v>
      </c>
      <c r="DW29" s="73">
        <v>2.4603258443514631E-2</v>
      </c>
      <c r="DX29" s="73">
        <v>2.0121790461337791E-2</v>
      </c>
      <c r="DY29" s="73">
        <v>2.591541801367624E-2</v>
      </c>
      <c r="DZ29" s="73">
        <v>2.8356460150554149E-2</v>
      </c>
      <c r="EA29" s="73">
        <v>2.4244093585140201E-2</v>
      </c>
      <c r="EB29" s="73">
        <v>0.1061136449078412</v>
      </c>
      <c r="EC29" s="73">
        <v>0.10408548856417429</v>
      </c>
      <c r="ED29" s="73">
        <v>0.3241943483860108</v>
      </c>
      <c r="EE29" s="73">
        <v>0.3217769081733618</v>
      </c>
      <c r="EF29" s="73">
        <v>0.1490752755980167</v>
      </c>
      <c r="EG29" s="73">
        <v>0.14907527559801689</v>
      </c>
      <c r="EH29" s="73">
        <v>7.4441029722748062E-2</v>
      </c>
      <c r="EI29" s="73">
        <v>8.6102316062469708E-2</v>
      </c>
      <c r="EJ29" s="73">
        <v>8.0931826897025771E-2</v>
      </c>
      <c r="EK29" s="73">
        <v>0.1036583291920697</v>
      </c>
      <c r="EL29" s="73">
        <v>0.10637283630297679</v>
      </c>
      <c r="EM29" s="73">
        <v>7.8149549100990215E-2</v>
      </c>
      <c r="EN29" s="73">
        <v>8.1984647435160082E-2</v>
      </c>
      <c r="EO29" s="73">
        <v>7.3570326307172459E-2</v>
      </c>
      <c r="EP29" s="73">
        <v>1.987849963680546E-2</v>
      </c>
      <c r="EQ29" s="73">
        <v>8.4958455874342129E-2</v>
      </c>
      <c r="ER29" s="73">
        <v>0.11176706112660829</v>
      </c>
      <c r="ES29" s="73">
        <v>3.1870978583052011E-2</v>
      </c>
      <c r="ET29" s="73">
        <v>3.228710915397056E-2</v>
      </c>
      <c r="EU29" s="73">
        <v>0.2973410664812855</v>
      </c>
      <c r="EV29" s="73">
        <v>0.29807555969959981</v>
      </c>
      <c r="EW29" s="73">
        <v>2.612136302669122E-2</v>
      </c>
      <c r="EX29" s="73">
        <v>2.925218735974093E-2</v>
      </c>
      <c r="EY29" s="73">
        <v>3.3655789504731588E-2</v>
      </c>
      <c r="EZ29" s="73">
        <v>2.952391013221765E-2</v>
      </c>
      <c r="FA29" s="73">
        <v>2.414614855360538E-2</v>
      </c>
      <c r="FB29" s="73">
        <v>3.1098501616411561E-2</v>
      </c>
      <c r="FC29" s="73">
        <v>3.4027752180665061E-2</v>
      </c>
      <c r="FD29" s="73">
        <v>2.909291230216832E-2</v>
      </c>
      <c r="FE29" s="73">
        <v>0.12733637388940969</v>
      </c>
      <c r="FF29" s="73">
        <v>0.12490258627700999</v>
      </c>
      <c r="FG29" s="73">
        <v>0.38903321806321373</v>
      </c>
      <c r="FH29" s="73">
        <v>0.3861322898080366</v>
      </c>
      <c r="FI29" s="73">
        <v>0.17889033071762001</v>
      </c>
      <c r="FJ29" s="73">
        <v>0.1788903307176202</v>
      </c>
      <c r="FK29" s="73">
        <v>8.9329235667297863E-2</v>
      </c>
      <c r="FL29" s="73">
        <v>0.1033227792749639</v>
      </c>
      <c r="FM29" s="73">
        <v>9.711819227643137E-2</v>
      </c>
      <c r="FN29" s="73">
        <v>0.1243899950304839</v>
      </c>
      <c r="FO29" s="73">
        <v>0.1276474035635724</v>
      </c>
      <c r="FP29" s="73">
        <v>9.3779458921188483E-2</v>
      </c>
      <c r="FQ29" s="73">
        <v>9.8381576922192154E-2</v>
      </c>
      <c r="FR29" s="73">
        <v>8.828439156860711E-2</v>
      </c>
      <c r="FS29" s="73">
        <v>2.3854199564166571E-2</v>
      </c>
      <c r="FT29" s="73">
        <v>9.9118198520065953E-2</v>
      </c>
      <c r="FU29" s="73">
        <v>0.13039490464770939</v>
      </c>
      <c r="FV29" s="73">
        <v>3.7182808346894067E-2</v>
      </c>
      <c r="FW29" s="73">
        <v>3.7668294012965717E-2</v>
      </c>
      <c r="FX29" s="73">
        <v>0.34689791089483341</v>
      </c>
      <c r="FY29" s="73">
        <v>0.34775481964953348</v>
      </c>
      <c r="FZ29" s="73">
        <v>3.04749235311398E-2</v>
      </c>
      <c r="GA29" s="73">
        <v>3.4127551919697803E-2</v>
      </c>
      <c r="GB29" s="73">
        <v>3.9265087755520248E-2</v>
      </c>
      <c r="GC29" s="73">
        <v>3.4444561820920643E-2</v>
      </c>
      <c r="GD29" s="73">
        <v>2.8170506645873009E-2</v>
      </c>
      <c r="GE29" s="73">
        <v>3.6281585219146879E-2</v>
      </c>
      <c r="GF29" s="73">
        <v>3.9699044210775983E-2</v>
      </c>
      <c r="GG29" s="73">
        <v>3.3941731019196467E-2</v>
      </c>
      <c r="GH29" s="73">
        <v>0.14855910287097829</v>
      </c>
      <c r="GI29" s="73">
        <v>0.14571968398984489</v>
      </c>
      <c r="GJ29" s="73">
        <v>0.45387208774041637</v>
      </c>
      <c r="GK29" s="73">
        <v>0.45048767144270979</v>
      </c>
      <c r="GL29" s="73">
        <v>0.20870538583722331</v>
      </c>
      <c r="GM29" s="73">
        <v>0.20870538583722351</v>
      </c>
      <c r="GN29" s="73">
        <v>0.10421744161184759</v>
      </c>
      <c r="GO29" s="73">
        <v>0.1205432424874581</v>
      </c>
      <c r="GP29" s="73">
        <v>0.11330455765583659</v>
      </c>
      <c r="GQ29" s="73">
        <v>0.14512166086889811</v>
      </c>
      <c r="GR29" s="73">
        <v>0.14892197082416811</v>
      </c>
      <c r="GS29" s="73">
        <v>0.10940936874138681</v>
      </c>
      <c r="GT29" s="73">
        <v>0.11477850640922441</v>
      </c>
      <c r="GU29" s="73">
        <v>0.1029984568300418</v>
      </c>
      <c r="GV29" s="73">
        <v>2.7829899491527761E-2</v>
      </c>
      <c r="GW29" s="73">
        <v>0.11327794116578981</v>
      </c>
      <c r="GX29" s="73">
        <v>0.14902274816881131</v>
      </c>
      <c r="GY29" s="73">
        <v>4.2494638110736088E-2</v>
      </c>
      <c r="GZ29" s="73">
        <v>4.3049478871960867E-2</v>
      </c>
      <c r="HA29" s="73">
        <v>0.39645475530838131</v>
      </c>
      <c r="HB29" s="73">
        <v>0.39743407959946658</v>
      </c>
      <c r="HC29" s="73">
        <v>3.4828484035588358E-2</v>
      </c>
      <c r="HD29" s="73">
        <v>3.9002916479654648E-2</v>
      </c>
      <c r="HE29" s="73">
        <v>4.4874386006308928E-2</v>
      </c>
      <c r="HF29" s="73">
        <v>3.9365213509623617E-2</v>
      </c>
      <c r="HG29" s="73">
        <v>3.2194864738140587E-2</v>
      </c>
      <c r="HH29" s="73">
        <v>4.1464668821882163E-2</v>
      </c>
      <c r="HI29" s="73">
        <v>4.5370336240886919E-2</v>
      </c>
      <c r="HJ29" s="73">
        <v>3.8790549736224568E-2</v>
      </c>
      <c r="HK29" s="73">
        <v>0.16978183185254661</v>
      </c>
      <c r="HL29" s="73">
        <v>0.16653678170268019</v>
      </c>
      <c r="HM29" s="73">
        <v>0.51871095741761908</v>
      </c>
      <c r="HN29" s="73">
        <v>0.51484305307738287</v>
      </c>
      <c r="HO29" s="73">
        <v>0.23852044095682659</v>
      </c>
      <c r="HP29" s="73">
        <v>0.23852044095682701</v>
      </c>
      <c r="HQ29" s="73">
        <v>0.1191056475563974</v>
      </c>
      <c r="HR29" s="73">
        <v>0.1377637056999523</v>
      </c>
      <c r="HS29" s="73">
        <v>0.12949092303524221</v>
      </c>
      <c r="HT29" s="73">
        <v>0.1658533267073122</v>
      </c>
      <c r="HU29" s="73">
        <v>0.17019653808476351</v>
      </c>
      <c r="HV29" s="73">
        <v>0.125039278561585</v>
      </c>
      <c r="HW29" s="73">
        <v>0.13117543589625699</v>
      </c>
      <c r="HX29" s="73">
        <v>0.1177125220914764</v>
      </c>
      <c r="HY29" s="73">
        <v>3.1805599418888872E-2</v>
      </c>
      <c r="HZ29" s="73">
        <v>0.1274376838115133</v>
      </c>
      <c r="IA29" s="73">
        <v>0.167650591689912</v>
      </c>
      <c r="IB29" s="73">
        <v>4.7806467874578089E-2</v>
      </c>
      <c r="IC29" s="73">
        <v>4.8430663730956107E-2</v>
      </c>
      <c r="ID29" s="73">
        <v>0.44601159972192922</v>
      </c>
      <c r="IE29" s="73">
        <v>0.44711333954940058</v>
      </c>
      <c r="IF29" s="73">
        <v>3.9182044540036903E-2</v>
      </c>
      <c r="IG29" s="73">
        <v>4.3878281039611472E-2</v>
      </c>
      <c r="IH29" s="73">
        <v>5.0483684257097677E-2</v>
      </c>
      <c r="II29" s="73">
        <v>4.4285865198326682E-2</v>
      </c>
      <c r="IJ29" s="73">
        <v>3.6219222830408182E-2</v>
      </c>
      <c r="IK29" s="73">
        <v>4.6647752424617432E-2</v>
      </c>
      <c r="IL29" s="73">
        <v>5.1041628270997917E-2</v>
      </c>
      <c r="IM29" s="73">
        <v>4.3639368453252718E-2</v>
      </c>
      <c r="IN29" s="73">
        <v>0.19100456083411491</v>
      </c>
      <c r="IO29" s="73">
        <v>0.18735387941551579</v>
      </c>
      <c r="IP29" s="73">
        <v>0.58354982709482106</v>
      </c>
      <c r="IQ29" s="73">
        <v>0.57919843471205501</v>
      </c>
      <c r="IR29" s="73">
        <v>0.26833549607643009</v>
      </c>
      <c r="IS29" s="73">
        <v>0.2683354960764302</v>
      </c>
      <c r="IT29" s="73">
        <v>0.13399385350094711</v>
      </c>
      <c r="IU29" s="73">
        <v>0.1549841689124466</v>
      </c>
      <c r="IV29" s="73">
        <v>0.14567728841464769</v>
      </c>
      <c r="IW29" s="73">
        <v>0.18658499254572619</v>
      </c>
      <c r="IX29" s="73">
        <v>0.19147110534535899</v>
      </c>
      <c r="IY29" s="73">
        <v>0.14066918838178349</v>
      </c>
      <c r="IZ29" s="73">
        <v>0.1475723653832893</v>
      </c>
      <c r="JA29" s="73">
        <v>0.13242658735291099</v>
      </c>
      <c r="JB29" s="73">
        <v>3.5781299346249927E-2</v>
      </c>
      <c r="JC29" s="73">
        <v>0.1415974264572375</v>
      </c>
      <c r="JD29" s="73">
        <v>0.18627843521101439</v>
      </c>
      <c r="JE29" s="73">
        <v>5.3118297638420298E-2</v>
      </c>
      <c r="JF29" s="73">
        <v>5.381184858995116E-2</v>
      </c>
      <c r="JG29" s="73">
        <v>0.4955684441354774</v>
      </c>
      <c r="JH29" s="73">
        <v>0.49679259949933441</v>
      </c>
      <c r="JI29" s="73">
        <v>4.3535605044485573E-2</v>
      </c>
      <c r="JJ29" s="73">
        <v>4.8753645599568483E-2</v>
      </c>
      <c r="JK29" s="73">
        <v>5.6092982507886212E-2</v>
      </c>
      <c r="JL29" s="73">
        <v>4.9206516887029567E-2</v>
      </c>
      <c r="JM29" s="73">
        <v>4.0243580922675812E-2</v>
      </c>
      <c r="JN29" s="73">
        <v>5.1830836027352889E-2</v>
      </c>
      <c r="JO29" s="73">
        <v>5.67129203011087E-2</v>
      </c>
      <c r="JP29" s="73">
        <v>4.8488187170280743E-2</v>
      </c>
      <c r="JQ29" s="73">
        <v>0.21222728981568401</v>
      </c>
      <c r="JR29" s="73">
        <v>0.20817097712835</v>
      </c>
      <c r="JS29" s="73">
        <v>0.64838869677202515</v>
      </c>
      <c r="JT29" s="73">
        <v>0.64355381634672637</v>
      </c>
      <c r="JU29" s="73">
        <v>0.29815055119603329</v>
      </c>
      <c r="JV29" s="73">
        <v>0.29815055119603362</v>
      </c>
      <c r="JW29" s="73">
        <v>0.14888205944549721</v>
      </c>
      <c r="JX29" s="73">
        <v>0.17220463212494061</v>
      </c>
      <c r="JY29" s="73">
        <v>0.16186365379405249</v>
      </c>
      <c r="JZ29" s="73">
        <v>0.2073166583841409</v>
      </c>
      <c r="KA29" s="73">
        <v>0.2127456726059552</v>
      </c>
      <c r="KB29" s="73">
        <v>0.15629909820198151</v>
      </c>
      <c r="KC29" s="73">
        <v>0.16396929487032111</v>
      </c>
      <c r="KD29" s="73">
        <v>0.14714065261434589</v>
      </c>
      <c r="KE29" s="73">
        <v>3.975699927361119E-2</v>
      </c>
      <c r="KF29" s="73">
        <v>0.15575716910296131</v>
      </c>
      <c r="KG29" s="73">
        <v>0.20490627873211581</v>
      </c>
      <c r="KH29" s="73">
        <v>5.8430127402262277E-2</v>
      </c>
      <c r="KI29" s="73">
        <v>5.9193033448946393E-2</v>
      </c>
      <c r="KJ29" s="73">
        <v>0.5451252885490252</v>
      </c>
      <c r="KK29" s="73">
        <v>0.5464718594492679</v>
      </c>
      <c r="KL29" s="73">
        <v>4.7889165548934118E-2</v>
      </c>
      <c r="KM29" s="73">
        <v>5.3629010159525307E-2</v>
      </c>
      <c r="KN29" s="73">
        <v>6.1702280758674982E-2</v>
      </c>
      <c r="KO29" s="73">
        <v>5.4127168575732659E-2</v>
      </c>
      <c r="KP29" s="73">
        <v>4.4267939014943421E-2</v>
      </c>
      <c r="KQ29" s="73">
        <v>5.7013919630088131E-2</v>
      </c>
      <c r="KR29" s="73">
        <v>6.2384212331219692E-2</v>
      </c>
      <c r="KS29" s="73">
        <v>5.3337005887309052E-2</v>
      </c>
      <c r="KT29" s="73">
        <v>0.2334500187972523</v>
      </c>
      <c r="KU29" s="73">
        <v>0.22898807484118611</v>
      </c>
      <c r="KV29" s="73">
        <v>0.71322756644922758</v>
      </c>
      <c r="KW29" s="73">
        <v>0.70790919798140228</v>
      </c>
      <c r="KX29" s="73">
        <v>0.32796560631563682</v>
      </c>
      <c r="KY29" s="73">
        <v>0.32796560631563693</v>
      </c>
      <c r="KZ29" s="73">
        <v>0.16377026539004691</v>
      </c>
      <c r="LA29" s="73">
        <v>0.18942509533743501</v>
      </c>
      <c r="LB29" s="73">
        <v>0.1780500191734587</v>
      </c>
      <c r="LC29" s="73">
        <v>0.22804832422255489</v>
      </c>
      <c r="LD29" s="73">
        <v>0.2340202398665506</v>
      </c>
      <c r="LE29" s="73">
        <v>0.17192900802217989</v>
      </c>
      <c r="LF29" s="73">
        <v>0.18036622435735369</v>
      </c>
      <c r="LG29" s="73">
        <v>0.16185471787578051</v>
      </c>
      <c r="LH29" s="73">
        <v>4.3732699200972322E-2</v>
      </c>
      <c r="LI29" s="73">
        <v>0.16991691174868531</v>
      </c>
      <c r="LJ29" s="73">
        <v>0.22353412225321759</v>
      </c>
      <c r="LK29" s="73">
        <v>6.3741957166104438E-2</v>
      </c>
      <c r="LL29" s="73">
        <v>6.4574218307941397E-2</v>
      </c>
      <c r="LM29" s="73">
        <v>0.59468213296257288</v>
      </c>
      <c r="LN29" s="73">
        <v>0.5961511193992014</v>
      </c>
      <c r="LO29" s="73">
        <v>5.2242726053382801E-2</v>
      </c>
      <c r="LP29" s="73">
        <v>5.850437471948227E-2</v>
      </c>
      <c r="LQ29" s="73">
        <v>6.7311579009463524E-2</v>
      </c>
      <c r="LR29" s="73">
        <v>5.904782026443553E-2</v>
      </c>
      <c r="LS29" s="73">
        <v>4.829229710721103E-2</v>
      </c>
      <c r="LT29" s="73">
        <v>6.2197003232823532E-2</v>
      </c>
      <c r="LU29" s="73">
        <v>6.8055504361330482E-2</v>
      </c>
      <c r="LV29" s="73">
        <v>5.8185824604336973E-2</v>
      </c>
      <c r="LW29" s="73">
        <v>0.25467274777882121</v>
      </c>
      <c r="LX29" s="73">
        <v>0.24980517255402021</v>
      </c>
      <c r="LY29" s="73">
        <v>0.77806643612643134</v>
      </c>
      <c r="LZ29" s="73">
        <v>0.77226457961607253</v>
      </c>
      <c r="MA29" s="73">
        <v>0.35778066143523979</v>
      </c>
      <c r="MB29" s="73">
        <v>0.35778066143524062</v>
      </c>
      <c r="MC29" s="73">
        <v>0.17865847133459681</v>
      </c>
      <c r="MD29" s="73">
        <v>0.20664555854992869</v>
      </c>
      <c r="ME29" s="73">
        <v>0.19423638455286379</v>
      </c>
      <c r="MF29" s="73">
        <v>0.24877999006096951</v>
      </c>
      <c r="MG29" s="73">
        <v>0.25529480712714647</v>
      </c>
      <c r="MH29" s="73">
        <v>0.18755891784237791</v>
      </c>
      <c r="MI29" s="73">
        <v>0.19676315384438561</v>
      </c>
      <c r="MJ29" s="73">
        <v>0.17656878313721541</v>
      </c>
      <c r="MK29" s="73">
        <v>4.7708399128333551E-2</v>
      </c>
      <c r="ML29" s="73">
        <v>0.18407665439440909</v>
      </c>
      <c r="MM29" s="73">
        <v>0.242161965774319</v>
      </c>
      <c r="MN29" s="73">
        <v>6.9053786929946473E-2</v>
      </c>
      <c r="MO29" s="73">
        <v>6.9955403166936575E-2</v>
      </c>
      <c r="MP29" s="73">
        <v>0.6442389773761209</v>
      </c>
      <c r="MQ29" s="73">
        <v>0.64583037934913534</v>
      </c>
      <c r="MR29" s="73">
        <v>5.659628655783136E-2</v>
      </c>
      <c r="MS29" s="73">
        <v>6.3379739279439101E-2</v>
      </c>
      <c r="MT29" s="73">
        <v>7.2920877260252245E-2</v>
      </c>
      <c r="MU29" s="73">
        <v>6.3968471953138581E-2</v>
      </c>
      <c r="MV29" s="73">
        <v>5.2316655199478729E-2</v>
      </c>
      <c r="MW29" s="73">
        <v>6.7380086835558836E-2</v>
      </c>
      <c r="MX29" s="73">
        <v>7.3726796391441377E-2</v>
      </c>
      <c r="MY29" s="73">
        <v>6.3034643321365186E-2</v>
      </c>
      <c r="MZ29" s="73">
        <v>0.27589547676038961</v>
      </c>
      <c r="NA29" s="73">
        <v>0.2706222702668572</v>
      </c>
      <c r="NB29" s="73">
        <v>0.84290530580363343</v>
      </c>
      <c r="NC29" s="73">
        <v>0.83661996125074944</v>
      </c>
      <c r="ND29" s="73">
        <v>0.38759571655484337</v>
      </c>
      <c r="NE29" s="73">
        <v>0.38759571655484371</v>
      </c>
      <c r="NF29" s="73">
        <v>0.1935466772791466</v>
      </c>
      <c r="NG29" s="73">
        <v>0.2238660217624231</v>
      </c>
      <c r="NH29" s="73">
        <v>0.21042274993226889</v>
      </c>
      <c r="NI29" s="73">
        <v>0.26951165589938347</v>
      </c>
      <c r="NJ29" s="73">
        <v>0.2765693743877421</v>
      </c>
      <c r="NK29" s="73">
        <v>0.20318882766257629</v>
      </c>
      <c r="NL29" s="73">
        <v>0.2131600833314175</v>
      </c>
      <c r="NM29" s="73">
        <v>0.19128284839865001</v>
      </c>
      <c r="NN29" s="73">
        <v>5.1684099055694738E-2</v>
      </c>
      <c r="NO29" s="73">
        <v>0.19823639704013291</v>
      </c>
      <c r="NP29" s="73">
        <v>0.26078980929542028</v>
      </c>
      <c r="NQ29" s="73">
        <v>7.436561669378855E-2</v>
      </c>
      <c r="NR29" s="73">
        <v>7.533658802593178E-2</v>
      </c>
      <c r="NS29" s="73">
        <v>0.69379582178966859</v>
      </c>
      <c r="NT29" s="73">
        <v>0.69550963929906773</v>
      </c>
      <c r="NU29" s="73">
        <v>6.094984706227994E-2</v>
      </c>
      <c r="NV29" s="73">
        <v>6.8255103839395953E-2</v>
      </c>
      <c r="NW29" s="73">
        <v>7.8530175511040842E-2</v>
      </c>
      <c r="NX29" s="73">
        <v>6.8889123641841563E-2</v>
      </c>
      <c r="NY29" s="73">
        <v>5.6341013291746227E-2</v>
      </c>
      <c r="NZ29" s="73">
        <v>7.2563170438294092E-2</v>
      </c>
      <c r="OA29" s="73">
        <v>7.9398088421552257E-2</v>
      </c>
      <c r="OB29" s="73">
        <v>6.7883462038393155E-2</v>
      </c>
      <c r="OC29" s="73">
        <v>0.29711820574195807</v>
      </c>
      <c r="OD29" s="73">
        <v>0.29143936797969089</v>
      </c>
      <c r="OE29" s="73">
        <v>0.90774417548083564</v>
      </c>
      <c r="OF29" s="73">
        <v>0.90097534288542191</v>
      </c>
      <c r="OG29" s="73">
        <v>0.41741077167444668</v>
      </c>
      <c r="OH29" s="73">
        <v>0.41741077167444679</v>
      </c>
      <c r="OI29" s="73">
        <v>0.20843488322369641</v>
      </c>
      <c r="OJ29" s="73">
        <v>0.24108648497491719</v>
      </c>
      <c r="OK29" s="73">
        <v>0.2266091153116746</v>
      </c>
      <c r="OL29" s="73">
        <v>0.29024332173779771</v>
      </c>
      <c r="OM29" s="73">
        <v>0.29784394164833761</v>
      </c>
      <c r="ON29" s="73">
        <v>0.21881873748277439</v>
      </c>
      <c r="OO29" s="73">
        <v>0.22955701281844981</v>
      </c>
      <c r="OP29" s="73">
        <v>0.2059969136600848</v>
      </c>
      <c r="OQ29" s="73">
        <v>5.5659798983055848E-2</v>
      </c>
      <c r="OR29" s="73">
        <v>0.21239613968585699</v>
      </c>
      <c r="OS29" s="73">
        <v>0.27941765281652142</v>
      </c>
      <c r="OT29" s="73">
        <v>7.9677446457630641E-2</v>
      </c>
      <c r="OU29" s="73">
        <v>8.0717772884926819E-2</v>
      </c>
      <c r="OV29" s="73">
        <v>0.74335266620321649</v>
      </c>
      <c r="OW29" s="73">
        <v>0.74518889924900311</v>
      </c>
      <c r="OX29" s="73">
        <v>6.5303407566728588E-2</v>
      </c>
      <c r="OY29" s="73">
        <v>7.3130468399352888E-2</v>
      </c>
      <c r="OZ29" s="73">
        <v>8.4139473761829439E-2</v>
      </c>
      <c r="PA29" s="73">
        <v>7.3809775330544475E-2</v>
      </c>
      <c r="PB29" s="73">
        <v>6.0365371384014127E-2</v>
      </c>
      <c r="PC29" s="73">
        <v>7.7746254041029514E-2</v>
      </c>
      <c r="PD29" s="73">
        <v>8.5069380451663096E-2</v>
      </c>
      <c r="PE29" s="73">
        <v>7.2732280755421277E-2</v>
      </c>
      <c r="PF29" s="73">
        <v>0.31834093472352681</v>
      </c>
      <c r="PG29" s="73">
        <v>0.31225646569252608</v>
      </c>
      <c r="PH29" s="73">
        <v>0.97258304515803939</v>
      </c>
      <c r="PI29" s="73">
        <v>0.96533072452009583</v>
      </c>
      <c r="PJ29" s="73">
        <v>0.44722582679404987</v>
      </c>
      <c r="PK29" s="73">
        <v>0.44722582679405071</v>
      </c>
      <c r="PL29" s="73">
        <v>0.22332308916824639</v>
      </c>
      <c r="PM29" s="73">
        <v>0.25830694818741112</v>
      </c>
      <c r="PN29" s="73">
        <v>0.24279548069107959</v>
      </c>
      <c r="PO29" s="73">
        <v>0.31097498757621228</v>
      </c>
      <c r="PP29" s="73">
        <v>0.31911850890893362</v>
      </c>
      <c r="PQ29" s="73">
        <v>0.23444864730297241</v>
      </c>
      <c r="PR29" s="73">
        <v>0.24595394230548179</v>
      </c>
      <c r="PS29" s="73">
        <v>0.22071097892151961</v>
      </c>
      <c r="PT29" s="73">
        <v>5.9635498910417042E-2</v>
      </c>
      <c r="PU29" s="73">
        <v>0.22655588233158069</v>
      </c>
      <c r="PV29" s="73">
        <v>0.29804549633762339</v>
      </c>
      <c r="PW29" s="73">
        <v>8.4989276221472579E-2</v>
      </c>
      <c r="PX29" s="73">
        <v>8.6098957743922191E-2</v>
      </c>
      <c r="PY29" s="73">
        <v>0.79290951061676485</v>
      </c>
      <c r="PZ29" s="73">
        <v>0.79486815919893616</v>
      </c>
      <c r="QA29" s="73">
        <v>6.9656968071177036E-2</v>
      </c>
      <c r="QB29" s="73">
        <v>7.8005832959309657E-2</v>
      </c>
      <c r="QC29" s="73">
        <v>8.97487720126183E-2</v>
      </c>
      <c r="QD29" s="73">
        <v>7.8730427019247623E-2</v>
      </c>
      <c r="QE29" s="73">
        <v>6.4389729476281493E-2</v>
      </c>
      <c r="QF29" s="73">
        <v>8.29293376437647E-2</v>
      </c>
      <c r="QG29" s="73">
        <v>9.0740672481774309E-2</v>
      </c>
      <c r="QH29" s="73">
        <v>7.7581099472449497E-2</v>
      </c>
      <c r="QI29" s="73">
        <v>0.33956366370509489</v>
      </c>
      <c r="QJ29" s="73">
        <v>0.33307356340536159</v>
      </c>
      <c r="QK29" s="73">
        <v>1.037421914835241</v>
      </c>
      <c r="QL29" s="73">
        <v>1.0296861061547691</v>
      </c>
      <c r="QM29" s="73">
        <v>0.47704088191365313</v>
      </c>
      <c r="QN29" s="73">
        <v>0.47704088191365418</v>
      </c>
      <c r="QO29" s="73">
        <v>0.23821129511279579</v>
      </c>
      <c r="QP29" s="73">
        <v>0.27552741139990572</v>
      </c>
      <c r="QQ29" s="73">
        <v>0.25898184607048519</v>
      </c>
      <c r="QR29" s="73">
        <v>0.33170665341462602</v>
      </c>
      <c r="QS29" s="73">
        <v>0.34039307616952869</v>
      </c>
      <c r="QT29" s="73">
        <v>0.25007855712317129</v>
      </c>
      <c r="QU29" s="73">
        <v>0.26235087179251498</v>
      </c>
      <c r="QV29" s="73">
        <v>0.23542504418295401</v>
      </c>
      <c r="QW29" s="73">
        <v>6.3611198837778049E-2</v>
      </c>
      <c r="QX29" s="73">
        <v>0.24071562497730409</v>
      </c>
      <c r="QY29" s="73">
        <v>0.31667333985872459</v>
      </c>
      <c r="QZ29" s="73">
        <v>9.0301105985314614E-2</v>
      </c>
      <c r="RA29" s="73">
        <v>9.1480142602917244E-2</v>
      </c>
      <c r="RB29" s="73">
        <v>0.84246635503031231</v>
      </c>
      <c r="RC29" s="73">
        <v>0.8445474191488701</v>
      </c>
      <c r="RD29" s="73">
        <v>7.4010528575625623E-2</v>
      </c>
      <c r="RE29" s="73">
        <v>8.2881197519266481E-2</v>
      </c>
      <c r="RF29" s="73">
        <v>9.5358070263406841E-2</v>
      </c>
      <c r="RG29" s="73">
        <v>8.3651078707950549E-2</v>
      </c>
      <c r="RH29" s="73">
        <v>6.8414087568549067E-2</v>
      </c>
      <c r="RI29" s="73">
        <v>8.8112421246499997E-2</v>
      </c>
      <c r="RJ29" s="73">
        <v>9.6411964511885065E-2</v>
      </c>
      <c r="RK29" s="73">
        <v>8.2429918189477536E-2</v>
      </c>
      <c r="RL29" s="73">
        <v>0.36078639268666318</v>
      </c>
      <c r="RM29" s="73">
        <v>0.35389066111819723</v>
      </c>
      <c r="RN29" s="73">
        <v>1.1022607845124439</v>
      </c>
      <c r="RO29" s="73">
        <v>1.094041487789438</v>
      </c>
      <c r="RP29" s="73">
        <v>0.50685593703325671</v>
      </c>
      <c r="RQ29" s="73">
        <v>0.50685593703325726</v>
      </c>
      <c r="RR29" s="73">
        <v>0.25309950105734558</v>
      </c>
      <c r="RS29" s="73">
        <v>0.29274787461239993</v>
      </c>
      <c r="RT29" s="73">
        <v>0.27516821144989068</v>
      </c>
      <c r="RU29" s="73">
        <v>0.35243831925303992</v>
      </c>
      <c r="RV29" s="73">
        <v>0.36166764343012409</v>
      </c>
      <c r="RW29" s="73">
        <v>0.26570846694336941</v>
      </c>
      <c r="RX29" s="73">
        <v>0.27874780127954679</v>
      </c>
      <c r="RY29" s="73">
        <v>0.2501391094443885</v>
      </c>
      <c r="RZ29" s="73">
        <v>6.7586898765139E-2</v>
      </c>
      <c r="SA29" s="73">
        <v>0.25487536762302809</v>
      </c>
      <c r="SB29" s="73">
        <v>0.3353011833798264</v>
      </c>
      <c r="SC29" s="73">
        <v>9.5612935749156677E-2</v>
      </c>
      <c r="SD29" s="73">
        <v>9.6861327461912533E-2</v>
      </c>
      <c r="SE29" s="73">
        <v>0.89202319944386066</v>
      </c>
      <c r="SF29" s="73">
        <v>0.89422667909880227</v>
      </c>
      <c r="SG29" s="73">
        <v>7.8364089080074195E-2</v>
      </c>
      <c r="SH29" s="73">
        <v>8.7756562079223388E-2</v>
      </c>
      <c r="SI29" s="73">
        <v>0.1009673685141956</v>
      </c>
      <c r="SJ29" s="73">
        <v>8.857173039665367E-2</v>
      </c>
      <c r="SK29" s="73">
        <v>7.2438445660816808E-2</v>
      </c>
      <c r="SL29" s="73">
        <v>9.3295504849235308E-2</v>
      </c>
      <c r="SM29" s="73">
        <v>0.1020832565419961</v>
      </c>
      <c r="SN29" s="73">
        <v>8.7278736906505727E-2</v>
      </c>
      <c r="SO29" s="73">
        <v>0.38200912166823192</v>
      </c>
      <c r="SP29" s="73">
        <v>0.37470775883103319</v>
      </c>
      <c r="SQ29" s="73">
        <v>1.1670996541896459</v>
      </c>
      <c r="SR29" s="73">
        <v>1.15839686942411</v>
      </c>
      <c r="SS29" s="73">
        <v>0.53667099215285974</v>
      </c>
      <c r="ST29" s="73">
        <v>0.5366709921528604</v>
      </c>
      <c r="SU29" s="73">
        <v>0.26798770700189539</v>
      </c>
      <c r="SV29" s="73">
        <v>0.30996833782489408</v>
      </c>
      <c r="SW29" s="73">
        <v>0.29135457682929622</v>
      </c>
      <c r="SX29" s="73">
        <v>0.37316998509145433</v>
      </c>
      <c r="SY29" s="73">
        <v>0.38294221069071988</v>
      </c>
      <c r="SZ29" s="73">
        <v>0.28133837676356788</v>
      </c>
      <c r="TA29" s="73">
        <v>0.29514473076657899</v>
      </c>
      <c r="TB29" s="73">
        <v>0.26485317470582331</v>
      </c>
      <c r="TC29" s="73">
        <v>7.156259869250034E-2</v>
      </c>
      <c r="TD29" s="73">
        <v>0.26903511026875171</v>
      </c>
      <c r="TE29" s="73">
        <v>0.35392902690092798</v>
      </c>
      <c r="TF29" s="73">
        <v>0.1009247655129987</v>
      </c>
      <c r="TG29" s="73">
        <v>0.1022425123209077</v>
      </c>
      <c r="TH29" s="73">
        <v>0.94158004385740834</v>
      </c>
      <c r="TI29" s="73">
        <v>0.94390593904873654</v>
      </c>
      <c r="TJ29" s="73">
        <v>8.271764958452274E-2</v>
      </c>
      <c r="TK29" s="73">
        <v>9.2631926639180212E-2</v>
      </c>
      <c r="TL29" s="73">
        <v>0.1065766667649843</v>
      </c>
      <c r="TM29" s="73">
        <v>9.3492382085356651E-2</v>
      </c>
      <c r="TN29" s="73">
        <v>7.6462803753084285E-2</v>
      </c>
      <c r="TO29" s="73">
        <v>9.8478588451970619E-2</v>
      </c>
      <c r="TP29" s="73">
        <v>0.10775454857210701</v>
      </c>
      <c r="TQ29" s="73">
        <v>9.2127555623533933E-2</v>
      </c>
      <c r="TR29" s="73">
        <v>0.40323185064980022</v>
      </c>
      <c r="TS29" s="73">
        <v>0.39552485654386771</v>
      </c>
      <c r="TT29" s="73">
        <v>1.231938523866849</v>
      </c>
      <c r="TU29" s="73">
        <v>1.2227522510587809</v>
      </c>
      <c r="TV29" s="73">
        <v>0.56648604727246332</v>
      </c>
      <c r="TW29" s="73">
        <v>0.56648604727246377</v>
      </c>
      <c r="TX29" s="73">
        <v>0.2828759129464451</v>
      </c>
      <c r="TY29" s="73">
        <v>0.32718880103738851</v>
      </c>
      <c r="TZ29" s="73">
        <v>0.30754094220870148</v>
      </c>
      <c r="UA29" s="73">
        <v>0.39390165092986829</v>
      </c>
      <c r="UB29" s="73">
        <v>0.4042167779513155</v>
      </c>
      <c r="UC29" s="73">
        <v>0.29696828658376617</v>
      </c>
      <c r="UD29" s="73">
        <v>0.31154166025361152</v>
      </c>
      <c r="UE29" s="73">
        <v>0.27956723996725769</v>
      </c>
      <c r="UF29" s="73">
        <v>7.5538298619861277E-2</v>
      </c>
      <c r="UG29" s="73">
        <v>0.28319485291447632</v>
      </c>
      <c r="UH29" s="73">
        <v>0.37255687042203051</v>
      </c>
      <c r="UI29" s="73">
        <v>0.106236595276841</v>
      </c>
      <c r="UJ29" s="73">
        <v>0.1076236971799025</v>
      </c>
      <c r="UK29" s="73">
        <v>0.99113688827095614</v>
      </c>
      <c r="UL29" s="73">
        <v>0.99358519899867082</v>
      </c>
      <c r="UM29" s="73">
        <v>8.707121008897159E-2</v>
      </c>
      <c r="UN29" s="73">
        <v>9.7507291199137425E-2</v>
      </c>
      <c r="UO29" s="73">
        <v>0.1121859650157726</v>
      </c>
      <c r="UP29" s="73">
        <v>9.84130337740593E-2</v>
      </c>
      <c r="UQ29" s="73">
        <v>8.0487161845352026E-2</v>
      </c>
      <c r="UR29" s="73">
        <v>0.10366167205470631</v>
      </c>
      <c r="US29" s="73">
        <v>0.1134258406022175</v>
      </c>
      <c r="UT29" s="73">
        <v>9.6976374340561666E-2</v>
      </c>
      <c r="UU29" s="73">
        <v>0.42445457963136929</v>
      </c>
      <c r="UV29" s="73">
        <v>0.41634195425670339</v>
      </c>
      <c r="UW29" s="73">
        <v>1.2967773935440561</v>
      </c>
      <c r="UX29" s="73">
        <v>1.287107632693463</v>
      </c>
      <c r="UY29" s="73">
        <v>0.59630110239206724</v>
      </c>
      <c r="UZ29" s="73">
        <v>0.5963011023920668</v>
      </c>
      <c r="VA29" s="73">
        <v>0.29776411889099591</v>
      </c>
      <c r="VB29" s="73">
        <v>0.34440926424988189</v>
      </c>
      <c r="VC29" s="73">
        <v>0.32372730758810608</v>
      </c>
      <c r="VD29" s="73">
        <v>0.41463331676828352</v>
      </c>
      <c r="VE29" s="73">
        <v>0.4254913452119124</v>
      </c>
      <c r="VF29" s="73">
        <v>0.31259819640396352</v>
      </c>
      <c r="VG29" s="73">
        <v>0.32793858974064299</v>
      </c>
      <c r="VH29" s="73">
        <v>0.29428130522869278</v>
      </c>
      <c r="VI29" s="73">
        <v>7.9513998547222825E-2</v>
      </c>
      <c r="VJ29" s="73">
        <v>0.311514338205924</v>
      </c>
      <c r="VK29" s="73">
        <v>0.40981255746423201</v>
      </c>
      <c r="VL29" s="73">
        <v>0.1168602548045251</v>
      </c>
      <c r="VM29" s="73">
        <v>0.11838606689789299</v>
      </c>
      <c r="VN29" s="73">
        <v>1.090250577098052</v>
      </c>
      <c r="VO29" s="73">
        <v>1.0929437188985389</v>
      </c>
      <c r="VP29" s="73">
        <v>9.5778331097868749E-2</v>
      </c>
      <c r="VQ29" s="73">
        <v>0.1072580203190511</v>
      </c>
      <c r="VR29" s="73">
        <v>0.1234045615173501</v>
      </c>
      <c r="VS29" s="73">
        <v>0.1082543371514655</v>
      </c>
      <c r="VT29" s="73">
        <v>8.853587802988748E-2</v>
      </c>
      <c r="VU29" s="73">
        <v>0.1140278392601769</v>
      </c>
      <c r="VV29" s="73">
        <v>0.12476842466243949</v>
      </c>
      <c r="VW29" s="73">
        <v>0.10667401177461799</v>
      </c>
      <c r="VX29" s="73">
        <v>0.46690003759450699</v>
      </c>
      <c r="VY29" s="73">
        <v>0.45797614968237188</v>
      </c>
      <c r="VZ29" s="73">
        <v>1.42645513289846</v>
      </c>
      <c r="WA29" s="73">
        <v>1.415818395962805</v>
      </c>
      <c r="WB29" s="73">
        <v>0.65593121263127341</v>
      </c>
      <c r="WC29" s="73">
        <v>0.65593121263127407</v>
      </c>
      <c r="WD29" s="73">
        <v>0.32754053078009532</v>
      </c>
      <c r="WE29" s="73">
        <v>0.37885019067487058</v>
      </c>
      <c r="WF29" s="73">
        <v>0.35610003834691739</v>
      </c>
      <c r="WG29" s="73">
        <v>0.45609664844511222</v>
      </c>
      <c r="WH29" s="73">
        <v>0.46804047973310359</v>
      </c>
      <c r="WI29" s="73">
        <v>0.34385801604436023</v>
      </c>
      <c r="WJ29" s="73">
        <v>0.36073244871470761</v>
      </c>
      <c r="WK29" s="73">
        <v>0.32370943575156269</v>
      </c>
      <c r="WL29" s="73">
        <v>8.746539840194506E-2</v>
      </c>
      <c r="WM29" s="73">
        <v>0.33983382349737112</v>
      </c>
      <c r="WN29" s="73">
        <v>0.44706824450643429</v>
      </c>
      <c r="WO29" s="73">
        <v>0.12748391433220921</v>
      </c>
      <c r="WP29" s="73">
        <v>0.12914843661588341</v>
      </c>
      <c r="WQ29" s="73">
        <v>1.189364265925148</v>
      </c>
      <c r="WR29" s="73">
        <v>1.1923022387984059</v>
      </c>
      <c r="WS29" s="73">
        <v>0.1044854521067657</v>
      </c>
      <c r="WT29" s="73">
        <v>0.11700874943896469</v>
      </c>
      <c r="WU29" s="73">
        <v>0.13462315801892771</v>
      </c>
      <c r="WV29" s="73">
        <v>0.1180956405288717</v>
      </c>
      <c r="WW29" s="73">
        <v>9.6584594214422531E-2</v>
      </c>
      <c r="WX29" s="73">
        <v>0.1243940064656474</v>
      </c>
      <c r="WY29" s="73">
        <v>0.1361110087226616</v>
      </c>
      <c r="WZ29" s="73">
        <v>0.11637164920867429</v>
      </c>
      <c r="XA29" s="73">
        <v>0.50934549555764341</v>
      </c>
      <c r="XB29" s="73">
        <v>0.49961034510804397</v>
      </c>
      <c r="XC29" s="73">
        <v>1.556132872252864</v>
      </c>
      <c r="XD29" s="73">
        <v>1.5445291592321551</v>
      </c>
      <c r="XE29" s="73">
        <v>0.7155613228704798</v>
      </c>
      <c r="XF29" s="73">
        <v>0.71556132287048069</v>
      </c>
      <c r="XG29" s="73">
        <v>0.3573169426691945</v>
      </c>
      <c r="XH29" s="73">
        <v>0.4132911170998595</v>
      </c>
      <c r="XI29" s="73">
        <v>0.38847276910572842</v>
      </c>
      <c r="XJ29" s="73">
        <v>0.49755998012194008</v>
      </c>
      <c r="XK29" s="73">
        <v>0.51058961425429406</v>
      </c>
      <c r="XL29" s="73">
        <v>0.37511783568475748</v>
      </c>
      <c r="XM29" s="73">
        <v>0.39352630768877278</v>
      </c>
      <c r="XN29" s="73">
        <v>0.35313756627443149</v>
      </c>
      <c r="XO29" s="73">
        <v>9.5416798256667198E-2</v>
      </c>
      <c r="XP29" s="73">
        <v>0.36815330878881958</v>
      </c>
      <c r="XQ29" s="73">
        <v>0.48432393154863868</v>
      </c>
      <c r="XR29" s="73">
        <v>0.13810757385989339</v>
      </c>
      <c r="XS29" s="73">
        <v>0.13991080633387351</v>
      </c>
      <c r="XT29" s="73">
        <v>1.2884779547522429</v>
      </c>
      <c r="XU29" s="73">
        <v>1.2916607586982729</v>
      </c>
      <c r="XV29" s="73">
        <v>0.1131925731156629</v>
      </c>
      <c r="XW29" s="73">
        <v>0.1267594785588787</v>
      </c>
      <c r="XX29" s="73">
        <v>0.1458417545205048</v>
      </c>
      <c r="XY29" s="73">
        <v>0.12793694390627741</v>
      </c>
      <c r="XZ29" s="73">
        <v>0.1046333103989578</v>
      </c>
      <c r="YA29" s="73">
        <v>0.1347601736711182</v>
      </c>
      <c r="YB29" s="73">
        <v>0.14745359278288309</v>
      </c>
      <c r="YC29" s="73">
        <v>0.12606928664273029</v>
      </c>
      <c r="YD29" s="73">
        <v>0.551790953520781</v>
      </c>
      <c r="YE29" s="73">
        <v>0.54124454053371462</v>
      </c>
      <c r="YF29" s="73">
        <v>1.6858106116072711</v>
      </c>
      <c r="YG29" s="73">
        <v>1.673239922501496</v>
      </c>
      <c r="YH29" s="73">
        <v>0.77519143310968686</v>
      </c>
      <c r="YI29" s="73">
        <v>0.77519143310968708</v>
      </c>
      <c r="YJ29" s="73">
        <v>0.38709335455829491</v>
      </c>
      <c r="YK29" s="73">
        <v>0.44773204352484691</v>
      </c>
      <c r="YL29" s="73">
        <v>0.42084549986453901</v>
      </c>
      <c r="YM29" s="73">
        <v>0.53902331179876906</v>
      </c>
      <c r="YN29" s="73">
        <v>0.5531387487754863</v>
      </c>
      <c r="YO29" s="73">
        <v>0.40637765532515319</v>
      </c>
      <c r="YP29" s="73">
        <v>0.42632016666283651</v>
      </c>
      <c r="YQ29" s="73">
        <v>0.38256569679730151</v>
      </c>
      <c r="YR29" s="73">
        <v>0.1033681981113897</v>
      </c>
      <c r="YS29" s="73">
        <v>0.39647279408026698</v>
      </c>
      <c r="YT29" s="73">
        <v>0.52157961859084245</v>
      </c>
      <c r="YU29" s="73">
        <v>0.14873123338757749</v>
      </c>
      <c r="YV29" s="73">
        <v>0.15067317605186381</v>
      </c>
      <c r="YW29" s="73">
        <v>1.3875916435793401</v>
      </c>
      <c r="YX29" s="73">
        <v>1.391019278598141</v>
      </c>
      <c r="YY29" s="73">
        <v>0.1218996941245601</v>
      </c>
      <c r="YZ29" s="73">
        <v>0.13651020767879249</v>
      </c>
      <c r="ZA29" s="73">
        <v>0.1570603510220821</v>
      </c>
      <c r="ZB29" s="73">
        <v>0.1377782472836834</v>
      </c>
      <c r="ZC29" s="73">
        <v>0.11268202658349311</v>
      </c>
      <c r="ZD29" s="73">
        <v>0.14512634087658879</v>
      </c>
      <c r="ZE29" s="73">
        <v>0.1587961768431049</v>
      </c>
      <c r="ZF29" s="73">
        <v>0.13576692407678659</v>
      </c>
      <c r="ZG29" s="73">
        <v>0.59423641148391759</v>
      </c>
      <c r="ZH29" s="73">
        <v>0.58287873595938433</v>
      </c>
      <c r="ZI29" s="73">
        <v>1.815488350961677</v>
      </c>
      <c r="ZJ29" s="73">
        <v>1.8019506857708401</v>
      </c>
      <c r="ZK29" s="73">
        <v>0.83482154334889391</v>
      </c>
      <c r="ZL29" s="73">
        <v>0.83482154334889314</v>
      </c>
      <c r="ZM29" s="73">
        <v>0.41686976644739437</v>
      </c>
      <c r="ZN29" s="73">
        <v>0.48217296994983538</v>
      </c>
      <c r="ZO29" s="73">
        <v>0.45321823062334993</v>
      </c>
      <c r="ZP29" s="73">
        <v>0.58048664347559709</v>
      </c>
      <c r="ZQ29" s="73">
        <v>0.59568788329667754</v>
      </c>
      <c r="ZR29" s="73">
        <v>0.43763747496554989</v>
      </c>
      <c r="ZS29" s="73">
        <v>0.45911402563690068</v>
      </c>
      <c r="ZT29" s="73">
        <v>0.41199382732017031</v>
      </c>
      <c r="ZU29" s="73">
        <v>0.111319597966112</v>
      </c>
      <c r="ZV29" s="73">
        <v>0.42479227937171482</v>
      </c>
      <c r="ZW29" s="73">
        <v>0.55883530563304351</v>
      </c>
      <c r="ZX29" s="73">
        <v>0.15935489291526159</v>
      </c>
      <c r="ZY29" s="73">
        <v>0.16143554576985411</v>
      </c>
      <c r="ZZ29" s="73">
        <v>1.486705332406435</v>
      </c>
      <c r="AAA29" s="73">
        <v>1.490377798498008</v>
      </c>
      <c r="AAB29" s="73">
        <v>0.13060681513345751</v>
      </c>
      <c r="AAC29" s="73">
        <v>0.14626093679870611</v>
      </c>
      <c r="AAD29" s="73">
        <v>0.16827894752365929</v>
      </c>
      <c r="AAE29" s="73">
        <v>0.14761955066108939</v>
      </c>
      <c r="AAF29" s="73">
        <v>0.1207307427680286</v>
      </c>
      <c r="AAG29" s="73">
        <v>0.15549250808205939</v>
      </c>
      <c r="AAH29" s="73">
        <v>0.1701387609033268</v>
      </c>
      <c r="AAI29" s="73">
        <v>0.14546456151084289</v>
      </c>
      <c r="AAJ29" s="73">
        <v>0.63668186944705474</v>
      </c>
      <c r="AAK29" s="73">
        <v>0.62451293138505326</v>
      </c>
      <c r="AAL29" s="73">
        <v>1.9451660903160819</v>
      </c>
      <c r="AAM29" s="73">
        <v>1.9306614490401921</v>
      </c>
      <c r="AAN29" s="73">
        <v>0.8944516535881003</v>
      </c>
      <c r="AAO29" s="73">
        <v>0.89445165358810064</v>
      </c>
      <c r="AAP29" s="73">
        <v>0.4466461783364935</v>
      </c>
      <c r="AAQ29" s="73">
        <v>0.51661389637482391</v>
      </c>
      <c r="AAR29" s="73">
        <v>0.48559096138216001</v>
      </c>
      <c r="AAS29" s="73">
        <v>0.62194997515242545</v>
      </c>
      <c r="AAT29" s="73">
        <v>0.63823701781786824</v>
      </c>
      <c r="AAU29" s="73">
        <v>0.46889729460594642</v>
      </c>
      <c r="AAV29" s="73">
        <v>0.49190788461096491</v>
      </c>
      <c r="AAW29" s="73">
        <v>0.44142195784304011</v>
      </c>
      <c r="AAX29" s="73">
        <v>0.1192709978208344</v>
      </c>
      <c r="AAY29" s="73">
        <v>0.45311176466316189</v>
      </c>
      <c r="AAZ29" s="73">
        <v>0.5960909926752479</v>
      </c>
      <c r="ABA29" s="73">
        <v>0.16997855244294549</v>
      </c>
      <c r="ABB29" s="73">
        <v>0.1721979154878448</v>
      </c>
      <c r="ABC29" s="73">
        <v>1.5858190212335319</v>
      </c>
      <c r="ABD29" s="73">
        <v>1.5897363183978741</v>
      </c>
      <c r="ABE29" s="73">
        <v>0.13931393614235441</v>
      </c>
      <c r="ABF29" s="73">
        <v>0.15601166591861959</v>
      </c>
      <c r="ABG29" s="73">
        <v>0.1794975440252371</v>
      </c>
      <c r="ABH29" s="73">
        <v>0.15746085403849569</v>
      </c>
      <c r="ABI29" s="73">
        <v>0.12877945895256351</v>
      </c>
      <c r="ABJ29" s="73">
        <v>0.16585867528752979</v>
      </c>
      <c r="ABK29" s="73">
        <v>0.18148134496354901</v>
      </c>
      <c r="ABL29" s="73">
        <v>0.15516219894489949</v>
      </c>
      <c r="ABM29" s="73">
        <v>0.67912732741019122</v>
      </c>
      <c r="ABN29" s="73">
        <v>0.66614712681072641</v>
      </c>
      <c r="ABO29" s="73">
        <v>2.0748438296704852</v>
      </c>
      <c r="ABP29" s="73">
        <v>2.0593722123095439</v>
      </c>
      <c r="ABQ29" s="73">
        <v>0.95408176382730692</v>
      </c>
      <c r="ABR29" s="73">
        <v>0.95408176382730825</v>
      </c>
      <c r="ABS29" s="73">
        <v>0.47642259022559258</v>
      </c>
      <c r="ABT29" s="73">
        <v>0.55105482279981299</v>
      </c>
      <c r="ABU29" s="73">
        <v>0.51796369214097371</v>
      </c>
      <c r="ABV29" s="73">
        <v>0.66341330682925326</v>
      </c>
      <c r="ABW29" s="73">
        <v>0.68078615233905904</v>
      </c>
      <c r="ABX29" s="73">
        <v>0.50015711424634379</v>
      </c>
      <c r="ABY29" s="73">
        <v>0.52470174358503097</v>
      </c>
      <c r="ABZ29" s="73">
        <v>0.47085008836590891</v>
      </c>
      <c r="ACA29" s="73">
        <v>0.12722239767555621</v>
      </c>
      <c r="ACB29" s="73">
        <v>0.4814312499546094</v>
      </c>
      <c r="ACC29" s="73">
        <v>0.63334667971745018</v>
      </c>
      <c r="ACD29" s="73">
        <v>0.18060221197062951</v>
      </c>
      <c r="ACE29" s="73">
        <v>0.1829602852058351</v>
      </c>
      <c r="ACF29" s="73">
        <v>1.6849327100606271</v>
      </c>
      <c r="ACG29" s="73">
        <v>1.6890948382977411</v>
      </c>
      <c r="ACH29" s="73">
        <v>0.14802105715125149</v>
      </c>
      <c r="ACI29" s="73">
        <v>0.16576239503853321</v>
      </c>
      <c r="ACJ29" s="73">
        <v>0.19071614052681449</v>
      </c>
      <c r="ACK29" s="73">
        <v>0.16730215741590179</v>
      </c>
      <c r="ACL29" s="73">
        <v>0.13682817513709869</v>
      </c>
      <c r="ACM29" s="73">
        <v>0.1762248424930003</v>
      </c>
      <c r="ACN29" s="73">
        <v>0.19282392902377091</v>
      </c>
      <c r="ACO29" s="73">
        <v>0.16485983637895579</v>
      </c>
      <c r="ACP29" s="73">
        <v>0.72157278537332781</v>
      </c>
      <c r="ACQ29" s="73">
        <v>0.70778132223639556</v>
      </c>
      <c r="ACR29" s="73">
        <v>2.20452156902489</v>
      </c>
      <c r="ACS29" s="73">
        <v>2.188082975578876</v>
      </c>
      <c r="ACT29" s="73">
        <v>1.013711874066513</v>
      </c>
      <c r="ACU29" s="73">
        <v>1.013711874066515</v>
      </c>
      <c r="ACV29" s="73">
        <v>0.50619900211469215</v>
      </c>
      <c r="ACW29" s="73">
        <v>0.58549574922480152</v>
      </c>
      <c r="ACX29" s="73">
        <v>0.55033642289978413</v>
      </c>
      <c r="ACY29" s="73">
        <v>0.70487663850608129</v>
      </c>
      <c r="ACZ29" s="73">
        <v>0.72333528686024995</v>
      </c>
      <c r="ADA29" s="73">
        <v>0.53141693388674049</v>
      </c>
      <c r="ADB29" s="73">
        <v>0.55749560255909469</v>
      </c>
      <c r="ADC29" s="73">
        <v>0.50027821888877788</v>
      </c>
      <c r="ADD29" s="73">
        <v>0.13517379753027861</v>
      </c>
      <c r="ADE29" s="73">
        <v>0.50975073524605707</v>
      </c>
      <c r="ADF29" s="73">
        <v>0.67060236675965101</v>
      </c>
      <c r="ADG29" s="73">
        <v>0.19122587149831349</v>
      </c>
      <c r="ADH29" s="73">
        <v>0.19372265492382551</v>
      </c>
      <c r="ADI29" s="73">
        <v>1.7840463988877231</v>
      </c>
      <c r="ADJ29" s="73">
        <v>1.7884533581976081</v>
      </c>
      <c r="ADK29" s="73">
        <v>0.15672817816014861</v>
      </c>
      <c r="ADL29" s="73">
        <v>0.17551312415844689</v>
      </c>
      <c r="ADM29" s="73">
        <v>0.2019347370283919</v>
      </c>
      <c r="ADN29" s="73">
        <v>0.1771434607933077</v>
      </c>
      <c r="ADO29" s="73">
        <v>0.1448768913216337</v>
      </c>
      <c r="ADP29" s="73">
        <v>0.18659100969847081</v>
      </c>
      <c r="ADQ29" s="73">
        <v>0.20416651308399281</v>
      </c>
      <c r="ADR29" s="73">
        <v>0.17455747381301201</v>
      </c>
      <c r="ADS29" s="73">
        <v>0.76401824333646451</v>
      </c>
      <c r="ADT29" s="73">
        <v>0.74941551766206793</v>
      </c>
      <c r="ADU29" s="73">
        <v>2.334199308379294</v>
      </c>
      <c r="ADV29" s="73">
        <v>2.316793738848224</v>
      </c>
      <c r="ADW29" s="73">
        <v>1.0733419843057199</v>
      </c>
      <c r="ADX29" s="73">
        <v>1.073341984305721</v>
      </c>
      <c r="ADY29" s="73">
        <v>0.53597541400379156</v>
      </c>
      <c r="ADZ29" s="73">
        <v>0.61993667564979071</v>
      </c>
      <c r="AEA29" s="73">
        <v>0.58270915365859532</v>
      </c>
      <c r="AEB29" s="73">
        <v>0.74633997018290943</v>
      </c>
      <c r="AEC29" s="73">
        <v>0.76588442138144031</v>
      </c>
      <c r="AED29" s="73">
        <v>0.56267675352713709</v>
      </c>
      <c r="AEE29" s="73">
        <v>0.59028946153315875</v>
      </c>
      <c r="AEF29" s="73">
        <v>0.52970634941164718</v>
      </c>
      <c r="AEG29" s="73">
        <v>0.14312519738500051</v>
      </c>
      <c r="AEH29" s="73">
        <v>0.53807022053750397</v>
      </c>
      <c r="AEI29" s="73">
        <v>0.70785805380185418</v>
      </c>
      <c r="AEJ29" s="73">
        <v>0.20184953102599751</v>
      </c>
      <c r="AEK29" s="73">
        <v>0.2044850246418162</v>
      </c>
      <c r="AEL29" s="73">
        <v>1.88316008771482</v>
      </c>
      <c r="AEM29" s="73">
        <v>1.887811878097476</v>
      </c>
      <c r="AEN29" s="73">
        <v>0.16543529916904559</v>
      </c>
      <c r="AEO29" s="73">
        <v>0.18526385327836059</v>
      </c>
      <c r="AEP29" s="73">
        <v>0.21315333352996929</v>
      </c>
      <c r="AEQ29" s="73">
        <v>0.18698476417071411</v>
      </c>
      <c r="AER29" s="73">
        <v>0.1529256075061689</v>
      </c>
      <c r="AES29" s="73">
        <v>0.19695717690394141</v>
      </c>
      <c r="AET29" s="73">
        <v>0.21550909714421479</v>
      </c>
      <c r="AEU29" s="73">
        <v>0.1842551112470682</v>
      </c>
      <c r="AEV29" s="73">
        <v>0.80646370129960077</v>
      </c>
      <c r="AEW29" s="73">
        <v>0.79104971308773631</v>
      </c>
      <c r="AEX29" s="73">
        <v>2.4638770477337002</v>
      </c>
      <c r="AEY29" s="73">
        <v>2.445504502117569</v>
      </c>
      <c r="AEZ29" s="73">
        <v>1.1329720945449271</v>
      </c>
      <c r="AFA29" s="73">
        <v>1.132972094544928</v>
      </c>
      <c r="AFB29" s="73">
        <v>0.56575182589289108</v>
      </c>
      <c r="AFC29" s="73">
        <v>0.6543776020747798</v>
      </c>
      <c r="AFD29" s="73">
        <v>0.61508188441740586</v>
      </c>
      <c r="AFE29" s="73">
        <v>0.78780330185973735</v>
      </c>
      <c r="AFF29" s="73">
        <v>0.80843355590263133</v>
      </c>
      <c r="AFG29" s="73">
        <v>0.59393657316753412</v>
      </c>
      <c r="AFH29" s="73">
        <v>0.62308332050722559</v>
      </c>
      <c r="AFI29" s="73">
        <v>0.55913447993451615</v>
      </c>
      <c r="AFJ29" s="73">
        <v>0.1510765972397228</v>
      </c>
      <c r="AFK29" s="73">
        <v>0.56638970582895365</v>
      </c>
      <c r="AFL29" s="73">
        <v>0.7451137408440609</v>
      </c>
      <c r="AFM29" s="73">
        <v>0.2124731905536823</v>
      </c>
      <c r="AFN29" s="73">
        <v>0.21524739435980569</v>
      </c>
      <c r="AFO29" s="73">
        <v>1.9822737765419149</v>
      </c>
      <c r="AFP29" s="73">
        <v>1.9871703979973441</v>
      </c>
      <c r="AFQ29" s="73">
        <v>0.17414242017794329</v>
      </c>
      <c r="AFR29" s="73">
        <v>0.1950145823982749</v>
      </c>
      <c r="AFS29" s="73">
        <v>0.2243719300315459</v>
      </c>
      <c r="AFT29" s="73">
        <v>0.19682606754811921</v>
      </c>
      <c r="AFU29" s="73">
        <v>0.1609743236907043</v>
      </c>
      <c r="AFV29" s="73">
        <v>0.20732334410941261</v>
      </c>
      <c r="AFW29" s="73">
        <v>0.22685168120443569</v>
      </c>
      <c r="AFX29" s="73">
        <v>0.19395274868112419</v>
      </c>
      <c r="AFY29" s="73">
        <v>0.84890915926274058</v>
      </c>
      <c r="AFZ29" s="73">
        <v>0.83268390851340734</v>
      </c>
      <c r="AGA29" s="73">
        <v>2.5935547870881122</v>
      </c>
      <c r="AGB29" s="73">
        <v>2.5742152653869179</v>
      </c>
      <c r="AGC29" s="73">
        <v>1.1926022047841329</v>
      </c>
      <c r="AGD29" s="73">
        <v>1.1926022047841349</v>
      </c>
      <c r="AGE29" s="73">
        <v>0.59552823778199193</v>
      </c>
      <c r="AGF29" s="73">
        <v>0.68881852849976566</v>
      </c>
      <c r="AGG29" s="73">
        <v>0.64745461517621472</v>
      </c>
      <c r="AGH29" s="73">
        <v>0.82926663353656827</v>
      </c>
      <c r="AGI29" s="73">
        <v>0.85098269042382579</v>
      </c>
      <c r="AGJ29" s="73">
        <v>0.62519639280792882</v>
      </c>
      <c r="AGK29" s="73">
        <v>0.6558771794812871</v>
      </c>
      <c r="AGL29" s="73">
        <v>0.58856261045738745</v>
      </c>
      <c r="AGM29" s="73">
        <v>0.1590279970944459</v>
      </c>
      <c r="AGN29" s="73">
        <v>0.59470919112040144</v>
      </c>
      <c r="AGO29" s="73">
        <v>0.78236942788626407</v>
      </c>
      <c r="AGP29" s="73">
        <v>0.22309685008136629</v>
      </c>
      <c r="AGQ29" s="73">
        <v>0.22600976407779599</v>
      </c>
      <c r="AGR29" s="73">
        <v>2.0813874653690112</v>
      </c>
      <c r="AGS29" s="73">
        <v>2.086528917897212</v>
      </c>
      <c r="AGT29" s="73">
        <v>0.1828495411868403</v>
      </c>
      <c r="AGU29" s="73">
        <v>0.20476531151818891</v>
      </c>
      <c r="AGV29" s="73">
        <v>0.23559052653312329</v>
      </c>
      <c r="AGW29" s="73">
        <v>0.20666737092552531</v>
      </c>
      <c r="AGX29" s="73">
        <v>0.16902303987523959</v>
      </c>
      <c r="AGY29" s="73">
        <v>0.2176895113148834</v>
      </c>
      <c r="AGZ29" s="73">
        <v>0.2381942652646577</v>
      </c>
      <c r="AHA29" s="73">
        <v>0.2036503861151801</v>
      </c>
      <c r="AHB29" s="73">
        <v>0.89135461722587739</v>
      </c>
      <c r="AHC29" s="73">
        <v>0.87431810393907594</v>
      </c>
      <c r="AHD29" s="73">
        <v>2.723232526442521</v>
      </c>
      <c r="AHE29" s="73">
        <v>2.702926028656274</v>
      </c>
      <c r="AHF29" s="73">
        <v>1.252232315023341</v>
      </c>
      <c r="AHG29" s="73">
        <v>1.2522323150233401</v>
      </c>
      <c r="AHH29" s="73">
        <v>0.62530464967109234</v>
      </c>
      <c r="AHI29" s="73">
        <v>0.72325945492475419</v>
      </c>
      <c r="AHJ29" s="73">
        <v>0.67982734593502814</v>
      </c>
      <c r="AHK29" s="73">
        <v>0.8707299652133963</v>
      </c>
      <c r="AHL29" s="73">
        <v>0.89353182494501793</v>
      </c>
      <c r="AHM29" s="73">
        <v>0.65645621244832508</v>
      </c>
      <c r="AHN29" s="73">
        <v>0.68867103845535149</v>
      </c>
      <c r="AHO29" s="73">
        <v>0.61799074098025575</v>
      </c>
      <c r="AHP29" s="73">
        <v>0.166979396949168</v>
      </c>
      <c r="AHQ29" s="73">
        <v>0.62302867641185034</v>
      </c>
      <c r="AHR29" s="73">
        <v>0.81962511492846735</v>
      </c>
      <c r="AHS29" s="73">
        <v>0.23372050960905119</v>
      </c>
      <c r="AHT29" s="73">
        <v>0.23677213379578621</v>
      </c>
      <c r="AHU29" s="73">
        <v>2.180501154196107</v>
      </c>
      <c r="AHV29" s="73">
        <v>2.1858874377970792</v>
      </c>
      <c r="AHW29" s="73">
        <v>0.19155666219573811</v>
      </c>
      <c r="AHX29" s="73">
        <v>0.21451604063810301</v>
      </c>
      <c r="AHY29" s="73">
        <v>0.2468091230347004</v>
      </c>
      <c r="AHZ29" s="73">
        <v>0.21650867430293119</v>
      </c>
      <c r="AIA29" s="73">
        <v>0.17707175605977499</v>
      </c>
      <c r="AIB29" s="73">
        <v>0.2280556785203546</v>
      </c>
      <c r="AIC29" s="73">
        <v>0.24953684932487941</v>
      </c>
      <c r="AID29" s="73">
        <v>0.2133480235492364</v>
      </c>
      <c r="AIE29" s="73">
        <v>0.93380007518901698</v>
      </c>
      <c r="AIF29" s="73">
        <v>0.91595229936474731</v>
      </c>
      <c r="AIG29" s="73">
        <v>2.8529102657969312</v>
      </c>
      <c r="AIH29" s="73">
        <v>2.8316367919256211</v>
      </c>
      <c r="AII29" s="73">
        <v>1.3118624252625479</v>
      </c>
      <c r="AIJ29" s="73">
        <v>1.311862425262547</v>
      </c>
      <c r="AIK29" s="73">
        <v>0.65508106156019308</v>
      </c>
      <c r="AIL29" s="73">
        <v>0.75770038134974194</v>
      </c>
      <c r="AIM29" s="73">
        <v>0.71220007669383645</v>
      </c>
      <c r="AIN29" s="73">
        <v>0.91219329689022732</v>
      </c>
      <c r="AIO29" s="73">
        <v>0.93608095946621073</v>
      </c>
      <c r="AIP29" s="73">
        <v>0.68771603208872156</v>
      </c>
      <c r="AIQ29" s="73">
        <v>0.72146489742941544</v>
      </c>
      <c r="AIR29" s="73">
        <v>0.64741887150312671</v>
      </c>
      <c r="AIS29" s="73">
        <v>0.1749307968038907</v>
      </c>
      <c r="AIT29" s="73">
        <v>0.65134816170329601</v>
      </c>
      <c r="AIU29" s="73">
        <v>0.85688080197066674</v>
      </c>
      <c r="AIV29" s="73">
        <v>0.2443441691367344</v>
      </c>
      <c r="AIW29" s="73">
        <v>0.2475345035137767</v>
      </c>
      <c r="AIX29" s="73">
        <v>2.2796148430232019</v>
      </c>
      <c r="AIY29" s="73">
        <v>2.2852459576969451</v>
      </c>
      <c r="AIZ29" s="73">
        <v>0.20026378320463459</v>
      </c>
      <c r="AJA29" s="73">
        <v>0.22426676975801599</v>
      </c>
      <c r="AJB29" s="73">
        <v>0.25802771953627818</v>
      </c>
      <c r="AJC29" s="73">
        <v>0.2263499776803376</v>
      </c>
      <c r="AJD29" s="73">
        <v>0.18512047224431</v>
      </c>
      <c r="AJE29" s="73">
        <v>0.23842184572582439</v>
      </c>
      <c r="AJF29" s="73">
        <v>0.26087943338510161</v>
      </c>
      <c r="AJG29" s="73">
        <v>0.2230456609832927</v>
      </c>
      <c r="AJH29" s="73">
        <v>0.97624553315215112</v>
      </c>
      <c r="AJI29" s="73">
        <v>0.95758649479041569</v>
      </c>
      <c r="AJJ29" s="73">
        <v>2.9825880051513249</v>
      </c>
      <c r="AJK29" s="73">
        <v>2.9603475551949558</v>
      </c>
      <c r="AJL29" s="73">
        <v>1.3714925355017531</v>
      </c>
      <c r="AJM29" s="73">
        <v>1.3714925355017551</v>
      </c>
      <c r="AJN29" s="73">
        <v>0.68485747344929027</v>
      </c>
      <c r="AJO29" s="73">
        <v>0.79214130777473168</v>
      </c>
      <c r="AJP29" s="73">
        <v>0.74457280745264653</v>
      </c>
      <c r="AJQ29" s="73">
        <v>0.9536566285670528</v>
      </c>
      <c r="AJR29" s="73">
        <v>0.97863009398739842</v>
      </c>
      <c r="AJS29" s="73">
        <v>0.71897585172911926</v>
      </c>
      <c r="AJT29" s="73">
        <v>0.75425875640348128</v>
      </c>
      <c r="AJU29" s="73">
        <v>0.6768470020259949</v>
      </c>
      <c r="AJV29" s="73">
        <v>0.18288219665861261</v>
      </c>
      <c r="AJW29" s="73">
        <v>0.67966764699474469</v>
      </c>
      <c r="AJX29" s="73">
        <v>0.89413648901287401</v>
      </c>
      <c r="AJY29" s="73">
        <v>0.25496782866441903</v>
      </c>
      <c r="AJZ29" s="73">
        <v>0.25829687323176681</v>
      </c>
      <c r="AKA29" s="73">
        <v>2.3787285318502982</v>
      </c>
      <c r="AKB29" s="73">
        <v>2.3846044775968132</v>
      </c>
      <c r="AKC29" s="73">
        <v>0.2089709042135319</v>
      </c>
      <c r="AKD29" s="73">
        <v>0.2340174988779305</v>
      </c>
      <c r="AKE29" s="73">
        <v>0.26924631603785493</v>
      </c>
      <c r="AKF29" s="73">
        <v>0.23619128105774301</v>
      </c>
      <c r="AKG29" s="73">
        <v>0.1931691884288454</v>
      </c>
      <c r="AKH29" s="73">
        <v>0.24878801293129549</v>
      </c>
      <c r="AKI29" s="73">
        <v>0.27222201744532282</v>
      </c>
      <c r="AKJ29" s="73">
        <v>0.23274329841734909</v>
      </c>
      <c r="AKK29" s="73">
        <v>1.0186909911152899</v>
      </c>
      <c r="AKL29" s="73">
        <v>0.99922069021608817</v>
      </c>
      <c r="AKM29" s="73">
        <v>3.1122657445057369</v>
      </c>
      <c r="AKN29" s="73">
        <v>3.0890583184643021</v>
      </c>
      <c r="AKO29" s="73">
        <v>1.4311226457409609</v>
      </c>
      <c r="AKP29" s="73">
        <v>1.43112264574096</v>
      </c>
      <c r="AKQ29" s="73">
        <v>0.71463388533839189</v>
      </c>
      <c r="AKR29" s="73">
        <v>0.82658223419971821</v>
      </c>
      <c r="AKS29" s="73">
        <v>0.77694553821145762</v>
      </c>
      <c r="AKT29" s="73">
        <v>0.99511996024388272</v>
      </c>
      <c r="AKU29" s="73">
        <v>1.0211792285085921</v>
      </c>
      <c r="AKV29" s="73">
        <v>0.75023567136951408</v>
      </c>
      <c r="AKW29" s="73">
        <v>0.78705261537754456</v>
      </c>
      <c r="AKX29" s="73">
        <v>0.70627513254886498</v>
      </c>
      <c r="AKY29" s="73">
        <v>0.1908335965133354</v>
      </c>
      <c r="AKZ29" s="73">
        <v>0.70798713228619337</v>
      </c>
      <c r="ALA29" s="73">
        <v>0.93139217605507751</v>
      </c>
      <c r="ALB29" s="73">
        <v>0.26559148819210349</v>
      </c>
      <c r="ALC29" s="73">
        <v>0.26905924294975669</v>
      </c>
      <c r="ALD29" s="73">
        <v>2.477842220677394</v>
      </c>
      <c r="ALE29" s="73">
        <v>2.4839629974966808</v>
      </c>
      <c r="ALF29" s="73">
        <v>0.21767802522242979</v>
      </c>
      <c r="ALG29" s="73">
        <v>0.24376822799784451</v>
      </c>
      <c r="ALH29" s="73">
        <v>0.28046491253943201</v>
      </c>
      <c r="ALI29" s="73">
        <v>0.24603258443514869</v>
      </c>
      <c r="ALJ29" s="73">
        <v>0.2012179046133811</v>
      </c>
      <c r="ALK29" s="73">
        <v>0.25915418013676672</v>
      </c>
      <c r="ALL29" s="73">
        <v>0.28356460150554419</v>
      </c>
      <c r="ALM29" s="73">
        <v>0.242440935851405</v>
      </c>
      <c r="ALN29" s="73">
        <v>1.0611364490784281</v>
      </c>
      <c r="ALO29" s="73">
        <v>1.0408548856417561</v>
      </c>
      <c r="ALP29" s="73">
        <v>3.2419434838601511</v>
      </c>
      <c r="ALQ29" s="73">
        <v>3.2177690817336502</v>
      </c>
      <c r="ALR29" s="73">
        <v>1.490752755980167</v>
      </c>
      <c r="ALS29" s="73">
        <v>1.490752755980167</v>
      </c>
      <c r="ALT29" s="73">
        <v>0.74441029722749241</v>
      </c>
      <c r="ALU29" s="73">
        <v>0.86102316062470596</v>
      </c>
      <c r="ALV29" s="73">
        <v>0.80931826897026726</v>
      </c>
      <c r="ALW29" s="73">
        <v>1.0365832919207121</v>
      </c>
      <c r="ALX29" s="73">
        <v>1.0637283630297849</v>
      </c>
      <c r="ALY29" s="73">
        <v>0.78149549100990989</v>
      </c>
      <c r="ALZ29" s="73">
        <v>0.81984647435160873</v>
      </c>
      <c r="AMA29" s="73">
        <v>0.73570326307173506</v>
      </c>
      <c r="AMB29" s="73">
        <v>0.19878499636805791</v>
      </c>
      <c r="AMC29" s="73">
        <v>0.778785845514811</v>
      </c>
      <c r="AMD29" s="73">
        <v>1.0245313936605831</v>
      </c>
      <c r="AME29" s="73">
        <v>0.29215063701131289</v>
      </c>
      <c r="AMF29" s="73">
        <v>0.29596516724473348</v>
      </c>
      <c r="AMG29" s="73">
        <v>2.7256264427451349</v>
      </c>
      <c r="AMH29" s="73">
        <v>2.732359297246346</v>
      </c>
      <c r="AMI29" s="73">
        <v>0.23944582774467199</v>
      </c>
      <c r="AMJ29" s="73">
        <v>0.26814505079762779</v>
      </c>
      <c r="AMK29" s="73">
        <v>0.30851140379337638</v>
      </c>
      <c r="AML29" s="73">
        <v>0.2706358428786646</v>
      </c>
      <c r="AMM29" s="73">
        <v>0.22133969507471851</v>
      </c>
      <c r="AMN29" s="73">
        <v>0.28506959815044208</v>
      </c>
      <c r="AMO29" s="73">
        <v>0.31192106165610012</v>
      </c>
      <c r="AMP29" s="73">
        <v>0.26668502943654598</v>
      </c>
      <c r="AMQ29" s="73">
        <v>1.1672500939862669</v>
      </c>
      <c r="AMR29" s="73">
        <v>1.1449403742059361</v>
      </c>
      <c r="AMS29" s="73">
        <v>3.5661378322461501</v>
      </c>
      <c r="AMT29" s="73">
        <v>3.5395459899070261</v>
      </c>
      <c r="AMU29" s="73">
        <v>1.6398280315781819</v>
      </c>
      <c r="AMV29" s="73">
        <v>1.639828031578187</v>
      </c>
      <c r="AMW29" s="73">
        <v>0.81885132695023854</v>
      </c>
      <c r="AMX29" s="73">
        <v>0.94712547668717972</v>
      </c>
      <c r="AMY29" s="73">
        <v>0.89025009586729831</v>
      </c>
      <c r="AMZ29" s="73">
        <v>1.140241621112781</v>
      </c>
      <c r="ANA29" s="73">
        <v>1.170101199332759</v>
      </c>
      <c r="ANB29" s="73">
        <v>0.8596450401109037</v>
      </c>
      <c r="ANC29" s="73">
        <v>0.90183112178677272</v>
      </c>
      <c r="AND29" s="73">
        <v>0.80927358937890703</v>
      </c>
      <c r="ANE29" s="73">
        <v>0.21866349600486251</v>
      </c>
      <c r="ANF29" s="73">
        <v>0.8495845587434312</v>
      </c>
      <c r="ANG29" s="73">
        <v>1.1176706112660919</v>
      </c>
      <c r="ANH29" s="73">
        <v>0.31870978583052362</v>
      </c>
      <c r="ANI29" s="73">
        <v>0.32287109153970861</v>
      </c>
      <c r="ANJ29" s="73">
        <v>2.9734106648128731</v>
      </c>
      <c r="ANK29" s="73">
        <v>2.9807555969960182</v>
      </c>
      <c r="ANL29" s="73">
        <v>0.26121363026691502</v>
      </c>
      <c r="ANM29" s="73">
        <v>0.29252187359741288</v>
      </c>
      <c r="ANN29" s="73">
        <v>0.33655789504731892</v>
      </c>
      <c r="ANO29" s="73">
        <v>0.29523910132217918</v>
      </c>
      <c r="ANP29" s="73">
        <v>0.24146148553605659</v>
      </c>
      <c r="ANQ29" s="73">
        <v>0.31098501616411928</v>
      </c>
      <c r="ANR29" s="73">
        <v>0.34027752180665388</v>
      </c>
      <c r="ANS29" s="73">
        <v>0.29092912302168672</v>
      </c>
      <c r="ANT29" s="73">
        <v>1.273363738894111</v>
      </c>
      <c r="ANU29" s="73">
        <v>1.2490258627701101</v>
      </c>
      <c r="ANV29" s="73">
        <v>3.8903321806321749</v>
      </c>
      <c r="ANW29" s="73">
        <v>3.8613228980803762</v>
      </c>
      <c r="ANX29" s="73">
        <v>1.7889033071762011</v>
      </c>
      <c r="ANY29" s="73">
        <v>1.7889033071761999</v>
      </c>
      <c r="ANZ29" s="73">
        <v>0.89329235667298945</v>
      </c>
      <c r="AOA29" s="73">
        <v>1.0332277927496489</v>
      </c>
      <c r="AOB29" s="73">
        <v>0.97118192276432225</v>
      </c>
      <c r="AOC29" s="73">
        <v>1.2438999503048529</v>
      </c>
      <c r="AOD29" s="73">
        <v>1.27647403563574</v>
      </c>
      <c r="AOE29" s="73">
        <v>0.93779458921189318</v>
      </c>
      <c r="AOF29" s="73">
        <v>0.98381576922193026</v>
      </c>
      <c r="AOG29" s="73">
        <v>0.88284391568608067</v>
      </c>
      <c r="AOH29" s="73">
        <v>0.2385419956416687</v>
      </c>
      <c r="AOI29" s="73">
        <v>0.9203832719720495</v>
      </c>
      <c r="AOJ29" s="73">
        <v>1.2108098288715949</v>
      </c>
      <c r="AOK29" s="73">
        <v>0.34526893464973402</v>
      </c>
      <c r="AOL29" s="73">
        <v>0.34977701583468468</v>
      </c>
      <c r="AOM29" s="73">
        <v>3.2211948868806122</v>
      </c>
      <c r="AON29" s="73">
        <v>3.2291518967456851</v>
      </c>
      <c r="AOO29" s="73">
        <v>0.28298143278915772</v>
      </c>
      <c r="AOP29" s="73">
        <v>0.31689869639719659</v>
      </c>
      <c r="AOQ29" s="73">
        <v>0.36460438630126268</v>
      </c>
      <c r="AOR29" s="73">
        <v>0.31984235976569431</v>
      </c>
      <c r="AOS29" s="73">
        <v>0.26158327599739473</v>
      </c>
      <c r="AOT29" s="73">
        <v>0.33690043417779519</v>
      </c>
      <c r="AOU29" s="73">
        <v>0.36863398195720881</v>
      </c>
      <c r="AOV29" s="73">
        <v>0.31517321660682679</v>
      </c>
      <c r="AOW29" s="73">
        <v>1.3794773838019529</v>
      </c>
      <c r="AOX29" s="73">
        <v>1.3531113513342861</v>
      </c>
      <c r="AOY29" s="73">
        <v>4.2145265290181788</v>
      </c>
      <c r="AOZ29" s="73">
        <v>4.1830998062537379</v>
      </c>
      <c r="APA29" s="73">
        <v>1.937978582774216</v>
      </c>
      <c r="APB29" s="73">
        <v>1.9379785827742191</v>
      </c>
      <c r="APC29" s="73">
        <v>0.96773338639573669</v>
      </c>
      <c r="APD29" s="73">
        <v>1.119330108812121</v>
      </c>
      <c r="APE29" s="73">
        <v>1.0521137496613491</v>
      </c>
      <c r="APF29" s="73">
        <v>1.347558279496923</v>
      </c>
      <c r="APG29" s="73">
        <v>1.382846871938715</v>
      </c>
      <c r="APH29" s="73">
        <v>1.0159441383128851</v>
      </c>
      <c r="API29" s="73">
        <v>1.065800416657092</v>
      </c>
      <c r="APJ29" s="73">
        <v>0.95641424199325431</v>
      </c>
      <c r="APK29" s="73">
        <v>0.25842049527847399</v>
      </c>
      <c r="APL29" s="73">
        <v>0.99118198520066947</v>
      </c>
      <c r="APM29" s="73">
        <v>1.3039490464771031</v>
      </c>
      <c r="APN29" s="73">
        <v>0.37182808346894441</v>
      </c>
      <c r="APO29" s="73">
        <v>0.37668294012966003</v>
      </c>
      <c r="APP29" s="73">
        <v>3.4689791089483508</v>
      </c>
      <c r="APQ29" s="73">
        <v>3.4775481964953512</v>
      </c>
      <c r="APR29" s="73">
        <v>0.30474923531140108</v>
      </c>
      <c r="APS29" s="73">
        <v>0.34127551919698129</v>
      </c>
      <c r="APT29" s="73">
        <v>0.39265087755520589</v>
      </c>
      <c r="APU29" s="73">
        <v>0.34444561820920899</v>
      </c>
      <c r="APV29" s="73">
        <v>0.28170506645873328</v>
      </c>
      <c r="APW29" s="73">
        <v>0.36281585219147228</v>
      </c>
      <c r="APX29" s="73">
        <v>0.39699044210776302</v>
      </c>
      <c r="APY29" s="73">
        <v>0.3394173101919673</v>
      </c>
      <c r="APZ29" s="73">
        <v>1.4855910287097971</v>
      </c>
      <c r="AQA29" s="73">
        <v>1.457196839898462</v>
      </c>
      <c r="AQB29" s="73">
        <v>4.5387208774041969</v>
      </c>
      <c r="AQC29" s="73">
        <v>4.5048767144271267</v>
      </c>
      <c r="AQD29" s="73">
        <v>2.0870538583722329</v>
      </c>
      <c r="AQE29" s="73">
        <v>2.087053858372236</v>
      </c>
      <c r="AQF29" s="73">
        <v>1.042174416118486</v>
      </c>
      <c r="AQG29" s="73">
        <v>1.20543242487459</v>
      </c>
      <c r="AQH29" s="73">
        <v>1.1330455765583769</v>
      </c>
      <c r="AQI29" s="73">
        <v>1.451216608688995</v>
      </c>
      <c r="AQJ29" s="73">
        <v>1.4892197082416949</v>
      </c>
      <c r="AQK29" s="73">
        <v>1.094093687413876</v>
      </c>
      <c r="AQL29" s="73">
        <v>1.147785064092254</v>
      </c>
      <c r="AQM29" s="73">
        <v>1.0299845683004281</v>
      </c>
      <c r="AQN29" s="73">
        <v>0.27829899491528032</v>
      </c>
      <c r="AQO29" s="73">
        <v>1.061980698429285</v>
      </c>
      <c r="AQP29" s="73">
        <v>1.3970882640826079</v>
      </c>
      <c r="AQQ29" s="73">
        <v>0.39838723228815343</v>
      </c>
      <c r="AQR29" s="73">
        <v>0.40358886442463748</v>
      </c>
      <c r="AQS29" s="73">
        <v>3.7167633310160921</v>
      </c>
      <c r="AQT29" s="73">
        <v>3.7259444962450168</v>
      </c>
      <c r="AQU29" s="73">
        <v>0.32651703783364289</v>
      </c>
      <c r="AQV29" s="73">
        <v>0.3656523419967645</v>
      </c>
      <c r="AQW29" s="73">
        <v>0.4206973688091506</v>
      </c>
      <c r="AQX29" s="73">
        <v>0.36904887665272529</v>
      </c>
      <c r="AQY29" s="73">
        <v>0.30182685692006989</v>
      </c>
      <c r="AQZ29" s="73">
        <v>0.38873127020514769</v>
      </c>
      <c r="ARA29" s="73">
        <v>0.42534690225831873</v>
      </c>
      <c r="ARB29" s="73">
        <v>0.36366140377710882</v>
      </c>
      <c r="ARC29" s="73">
        <v>1.5917046736176339</v>
      </c>
      <c r="ARD29" s="73">
        <v>1.5612823284626429</v>
      </c>
      <c r="ARE29" s="73">
        <v>4.8629152257901982</v>
      </c>
      <c r="ARF29" s="73">
        <v>4.8266536226004799</v>
      </c>
      <c r="ARG29" s="73">
        <v>2.23612913397025</v>
      </c>
      <c r="ARH29" s="73">
        <v>2.2361291339702518</v>
      </c>
      <c r="ARI29" s="73">
        <v>1.116615445841233</v>
      </c>
      <c r="ARJ29" s="73">
        <v>1.291534740937065</v>
      </c>
      <c r="ARK29" s="73">
        <v>1.2139774034554101</v>
      </c>
      <c r="ARL29" s="73">
        <v>1.554874937881062</v>
      </c>
      <c r="ARM29" s="73">
        <v>1.5955925445446679</v>
      </c>
      <c r="ARN29" s="73">
        <v>1.1722432365148709</v>
      </c>
      <c r="ARO29" s="73">
        <v>1.229769711527418</v>
      </c>
      <c r="ARP29" s="73">
        <v>1.1035548946075979</v>
      </c>
      <c r="ARQ29" s="73">
        <v>0.29817749455208492</v>
      </c>
      <c r="ARR29" s="73">
        <v>1.132779411657908</v>
      </c>
      <c r="ARS29" s="73">
        <v>1.4902274816881189</v>
      </c>
      <c r="ART29" s="73">
        <v>0.4249463811073651</v>
      </c>
      <c r="ARU29" s="73">
        <v>0.43049478871961128</v>
      </c>
      <c r="ARV29" s="73">
        <v>3.9645475530838321</v>
      </c>
      <c r="ARW29" s="73">
        <v>3.9743407959946842</v>
      </c>
      <c r="ARX29" s="73">
        <v>0.34828484035588742</v>
      </c>
      <c r="ARY29" s="73">
        <v>0.39002916479655081</v>
      </c>
      <c r="ARZ29" s="73">
        <v>0.44874386006309203</v>
      </c>
      <c r="ASA29" s="73">
        <v>0.39365213509623842</v>
      </c>
      <c r="ASB29" s="73">
        <v>0.32194864738140949</v>
      </c>
      <c r="ASC29" s="73">
        <v>0.41464668821882611</v>
      </c>
      <c r="ASD29" s="73">
        <v>0.45370336240887182</v>
      </c>
      <c r="ASE29" s="73">
        <v>0.38790549736224778</v>
      </c>
      <c r="ASF29" s="73">
        <v>1.697818318525484</v>
      </c>
      <c r="ASG29" s="73">
        <v>1.6653678170268149</v>
      </c>
      <c r="ASH29" s="73">
        <v>5.1871095741762323</v>
      </c>
      <c r="ASI29" s="73">
        <v>5.14843053077385</v>
      </c>
      <c r="ASJ29" s="73">
        <v>2.3852044095682672</v>
      </c>
      <c r="ASK29" s="73">
        <v>2.385204409568269</v>
      </c>
      <c r="ASL29" s="73">
        <v>1.191056475563987</v>
      </c>
      <c r="ASM29" s="73">
        <v>1.37763705699953</v>
      </c>
      <c r="ASN29" s="73">
        <v>1.2949092303524281</v>
      </c>
      <c r="ASO29" s="73">
        <v>1.658533267073139</v>
      </c>
      <c r="ASP29" s="73">
        <v>1.7019653808476549</v>
      </c>
      <c r="ASQ29" s="73">
        <v>1.2503927856158581</v>
      </c>
      <c r="ASR29" s="73">
        <v>1.311754358962574</v>
      </c>
      <c r="ASS29" s="73">
        <v>1.177125220914776</v>
      </c>
      <c r="AST29" s="73">
        <v>0.31805599418889191</v>
      </c>
    </row>
    <row r="30" spans="1:1190" x14ac:dyDescent="0.25">
      <c r="A30" s="132" t="s">
        <v>247</v>
      </c>
      <c r="B30" s="73">
        <v>9.0914592000129364E-3</v>
      </c>
      <c r="C30" s="73">
        <v>9.0914592000129243E-3</v>
      </c>
      <c r="D30" s="73">
        <v>7.5939939092721266E-3</v>
      </c>
      <c r="E30" s="73">
        <v>7.5939939092721292E-3</v>
      </c>
      <c r="F30" s="73">
        <v>5.1705857300362819E-2</v>
      </c>
      <c r="G30" s="73">
        <v>5.1705857300362708E-2</v>
      </c>
      <c r="H30" s="73">
        <v>5.2750339242487454E-3</v>
      </c>
      <c r="I30" s="73">
        <v>4.6562625596490766E-3</v>
      </c>
      <c r="J30" s="73">
        <v>4.6537010948722963E-3</v>
      </c>
      <c r="K30" s="73">
        <v>5.2717466780538126E-3</v>
      </c>
      <c r="L30" s="73">
        <v>4.6537010948723024E-3</v>
      </c>
      <c r="M30" s="73">
        <v>5.2717466780538144E-3</v>
      </c>
      <c r="N30" s="73">
        <v>5.2750339242487393E-3</v>
      </c>
      <c r="O30" s="73">
        <v>4.6562625596490836E-3</v>
      </c>
      <c r="P30" s="73">
        <v>0.03</v>
      </c>
      <c r="Q30" s="73">
        <v>2.9999999999999988E-2</v>
      </c>
      <c r="R30" s="73">
        <v>3.5915722248258918E-2</v>
      </c>
      <c r="S30" s="73">
        <v>3.5915722248258952E-2</v>
      </c>
      <c r="T30" s="73">
        <v>5.5983651664263223E-2</v>
      </c>
      <c r="U30" s="73">
        <v>5.5983651664263223E-2</v>
      </c>
      <c r="V30" s="73">
        <v>1.953488360488009E-2</v>
      </c>
      <c r="W30" s="73">
        <v>1.9534883604880079E-2</v>
      </c>
      <c r="X30" s="73">
        <v>1.953488360488009E-2</v>
      </c>
      <c r="Y30" s="73">
        <v>1.9534883604880111E-2</v>
      </c>
      <c r="Z30" s="73">
        <v>1.9534883604880079E-2</v>
      </c>
      <c r="AA30" s="73">
        <v>1.9534883604880079E-2</v>
      </c>
      <c r="AB30" s="73">
        <v>1.953488360488009E-2</v>
      </c>
      <c r="AC30" s="73">
        <v>1.95348836048801E-2</v>
      </c>
      <c r="AD30" s="73">
        <v>4.8768966262057092E-3</v>
      </c>
      <c r="AE30" s="73">
        <v>1.8182918400025869E-2</v>
      </c>
      <c r="AF30" s="73">
        <v>1.8182918400025842E-2</v>
      </c>
      <c r="AG30" s="73">
        <v>1.518798781854425E-2</v>
      </c>
      <c r="AH30" s="73">
        <v>1.518798781854426E-2</v>
      </c>
      <c r="AI30" s="73">
        <v>0.10341171460072569</v>
      </c>
      <c r="AJ30" s="73">
        <v>0.1034117146007255</v>
      </c>
      <c r="AK30" s="73">
        <v>1.055006784849748E-2</v>
      </c>
      <c r="AL30" s="73">
        <v>9.3125251192981533E-3</v>
      </c>
      <c r="AM30" s="73">
        <v>9.3074021897445978E-3</v>
      </c>
      <c r="AN30" s="73">
        <v>1.0543493356107639E-2</v>
      </c>
      <c r="AO30" s="73">
        <v>9.3074021897445909E-3</v>
      </c>
      <c r="AP30" s="73">
        <v>1.054349335610762E-2</v>
      </c>
      <c r="AQ30" s="73">
        <v>1.0550067848497491E-2</v>
      </c>
      <c r="AR30" s="73">
        <v>9.3125251192981671E-3</v>
      </c>
      <c r="AS30" s="73">
        <v>5.999999999999997E-2</v>
      </c>
      <c r="AT30" s="73">
        <v>0.06</v>
      </c>
      <c r="AU30" s="73">
        <v>7.1831444496517863E-2</v>
      </c>
      <c r="AV30" s="73">
        <v>7.1831444496517904E-2</v>
      </c>
      <c r="AW30" s="73">
        <v>0.1119673033285275</v>
      </c>
      <c r="AX30" s="73">
        <v>0.1119673033285275</v>
      </c>
      <c r="AY30" s="73">
        <v>3.9069767209760152E-2</v>
      </c>
      <c r="AZ30" s="73">
        <v>3.9069767209760187E-2</v>
      </c>
      <c r="BA30" s="73">
        <v>3.9069767209760208E-2</v>
      </c>
      <c r="BB30" s="73">
        <v>3.9069767209760187E-2</v>
      </c>
      <c r="BC30" s="73">
        <v>3.9069767209760159E-2</v>
      </c>
      <c r="BD30" s="73">
        <v>3.9069767209760187E-2</v>
      </c>
      <c r="BE30" s="73">
        <v>3.9069767209760249E-2</v>
      </c>
      <c r="BF30" s="73">
        <v>3.9069767209760159E-2</v>
      </c>
      <c r="BG30" s="73">
        <v>9.7537932524114201E-3</v>
      </c>
      <c r="BH30" s="73">
        <v>2.7274377600038782E-2</v>
      </c>
      <c r="BI30" s="73">
        <v>2.7274377600038799E-2</v>
      </c>
      <c r="BJ30" s="73">
        <v>2.278198172781638E-2</v>
      </c>
      <c r="BK30" s="73">
        <v>2.2781981727816401E-2</v>
      </c>
      <c r="BL30" s="73">
        <v>0.15511757190108821</v>
      </c>
      <c r="BM30" s="73">
        <v>0.15511757190108821</v>
      </c>
      <c r="BN30" s="73">
        <v>1.5825101772746229E-2</v>
      </c>
      <c r="BO30" s="73">
        <v>1.396878767894723E-2</v>
      </c>
      <c r="BP30" s="73">
        <v>1.39611032846169E-2</v>
      </c>
      <c r="BQ30" s="73">
        <v>1.5815240034161428E-2</v>
      </c>
      <c r="BR30" s="73">
        <v>1.3961103284616879E-2</v>
      </c>
      <c r="BS30" s="73">
        <v>1.5815240034161439E-2</v>
      </c>
      <c r="BT30" s="73">
        <v>1.5825101772746229E-2</v>
      </c>
      <c r="BU30" s="73">
        <v>1.396878767894724E-2</v>
      </c>
      <c r="BV30" s="73">
        <v>8.9999999999999983E-2</v>
      </c>
      <c r="BW30" s="73">
        <v>8.9999999999999913E-2</v>
      </c>
      <c r="BX30" s="73">
        <v>0.1077471667447768</v>
      </c>
      <c r="BY30" s="73">
        <v>0.1077471667447769</v>
      </c>
      <c r="BZ30" s="73">
        <v>0.16795095499279189</v>
      </c>
      <c r="CA30" s="73">
        <v>0.16795095499279189</v>
      </c>
      <c r="CB30" s="73">
        <v>5.8604650814640259E-2</v>
      </c>
      <c r="CC30" s="73">
        <v>5.8604650814640252E-2</v>
      </c>
      <c r="CD30" s="73">
        <v>5.8604650814640259E-2</v>
      </c>
      <c r="CE30" s="73">
        <v>5.8604650814640252E-2</v>
      </c>
      <c r="CF30" s="73">
        <v>5.8604650814640252E-2</v>
      </c>
      <c r="CG30" s="73">
        <v>5.8604650814640273E-2</v>
      </c>
      <c r="CH30" s="73">
        <v>5.8604650814640287E-2</v>
      </c>
      <c r="CI30" s="73">
        <v>5.8604650814640218E-2</v>
      </c>
      <c r="CJ30" s="73">
        <v>1.4630689878617121E-2</v>
      </c>
      <c r="CK30" s="73">
        <v>3.6365836800051732E-2</v>
      </c>
      <c r="CL30" s="73">
        <v>3.6365836800051718E-2</v>
      </c>
      <c r="CM30" s="73">
        <v>3.037597563708852E-2</v>
      </c>
      <c r="CN30" s="73">
        <v>3.037597563708852E-2</v>
      </c>
      <c r="CO30" s="73">
        <v>0.206823429201451</v>
      </c>
      <c r="CP30" s="73">
        <v>0.206823429201451</v>
      </c>
      <c r="CQ30" s="73">
        <v>2.1100135696994961E-2</v>
      </c>
      <c r="CR30" s="73">
        <v>1.862505023859632E-2</v>
      </c>
      <c r="CS30" s="73">
        <v>1.8614804379489189E-2</v>
      </c>
      <c r="CT30" s="73">
        <v>2.1086986712215251E-2</v>
      </c>
      <c r="CU30" s="73">
        <v>1.8614804379489178E-2</v>
      </c>
      <c r="CV30" s="73">
        <v>2.1086986712215261E-2</v>
      </c>
      <c r="CW30" s="73">
        <v>2.1100135696994971E-2</v>
      </c>
      <c r="CX30" s="73">
        <v>1.862505023859632E-2</v>
      </c>
      <c r="CY30" s="73">
        <v>0.12</v>
      </c>
      <c r="CZ30" s="73">
        <v>0.12000000000000011</v>
      </c>
      <c r="DA30" s="73">
        <v>0.14366288899303581</v>
      </c>
      <c r="DB30" s="73">
        <v>0.14366288899303589</v>
      </c>
      <c r="DC30" s="73">
        <v>0.2239346066570562</v>
      </c>
      <c r="DD30" s="73">
        <v>0.22393460665705631</v>
      </c>
      <c r="DE30" s="73">
        <v>7.8139534419520359E-2</v>
      </c>
      <c r="DF30" s="73">
        <v>7.8139534419520332E-2</v>
      </c>
      <c r="DG30" s="73">
        <v>7.8139534419520373E-2</v>
      </c>
      <c r="DH30" s="73">
        <v>7.8139534419520387E-2</v>
      </c>
      <c r="DI30" s="73">
        <v>7.8139534419520346E-2</v>
      </c>
      <c r="DJ30" s="73">
        <v>7.8139534419520387E-2</v>
      </c>
      <c r="DK30" s="73">
        <v>7.8139534419520373E-2</v>
      </c>
      <c r="DL30" s="73">
        <v>7.8139534419520346E-2</v>
      </c>
      <c r="DM30" s="73">
        <v>1.9507586504822819E-2</v>
      </c>
      <c r="DN30" s="73">
        <v>4.5457296000064651E-2</v>
      </c>
      <c r="DO30" s="73">
        <v>4.5457296000064658E-2</v>
      </c>
      <c r="DP30" s="73">
        <v>3.7969969546360657E-2</v>
      </c>
      <c r="DQ30" s="73">
        <v>3.7969969546360657E-2</v>
      </c>
      <c r="DR30" s="73">
        <v>0.25852928650181373</v>
      </c>
      <c r="DS30" s="73">
        <v>0.25852928650181373</v>
      </c>
      <c r="DT30" s="73">
        <v>2.637516962124372E-2</v>
      </c>
      <c r="DU30" s="73">
        <v>2.3281312798245381E-2</v>
      </c>
      <c r="DV30" s="73">
        <v>2.3268505474361489E-2</v>
      </c>
      <c r="DW30" s="73">
        <v>2.6358733390269059E-2</v>
      </c>
      <c r="DX30" s="73">
        <v>2.3268505474361469E-2</v>
      </c>
      <c r="DY30" s="73">
        <v>2.6358733390269069E-2</v>
      </c>
      <c r="DZ30" s="73">
        <v>2.637516962124371E-2</v>
      </c>
      <c r="EA30" s="73">
        <v>2.3281312798245381E-2</v>
      </c>
      <c r="EB30" s="73">
        <v>0.15</v>
      </c>
      <c r="EC30" s="73">
        <v>0.14999999999999991</v>
      </c>
      <c r="ED30" s="73">
        <v>0.17957861124129479</v>
      </c>
      <c r="EE30" s="73">
        <v>0.17957861124129451</v>
      </c>
      <c r="EF30" s="73">
        <v>0.2799182583213205</v>
      </c>
      <c r="EG30" s="73">
        <v>0.27991825832132061</v>
      </c>
      <c r="EH30" s="73">
        <v>9.7674418024400481E-2</v>
      </c>
      <c r="EI30" s="73">
        <v>9.7674418024400411E-2</v>
      </c>
      <c r="EJ30" s="73">
        <v>9.7674418024400453E-2</v>
      </c>
      <c r="EK30" s="73">
        <v>9.7674418024400425E-2</v>
      </c>
      <c r="EL30" s="73">
        <v>9.7674418024400467E-2</v>
      </c>
      <c r="EM30" s="73">
        <v>9.7674418024400453E-2</v>
      </c>
      <c r="EN30" s="73">
        <v>9.7674418024400481E-2</v>
      </c>
      <c r="EO30" s="73">
        <v>9.7674418024400397E-2</v>
      </c>
      <c r="EP30" s="73">
        <v>2.438448313102853E-2</v>
      </c>
      <c r="EQ30" s="73">
        <v>5.4548755200077577E-2</v>
      </c>
      <c r="ER30" s="73">
        <v>5.4548755200077549E-2</v>
      </c>
      <c r="ES30" s="73">
        <v>4.5563963455632753E-2</v>
      </c>
      <c r="ET30" s="73">
        <v>4.5563963455632767E-2</v>
      </c>
      <c r="EU30" s="73">
        <v>0.31023514380217682</v>
      </c>
      <c r="EV30" s="73">
        <v>0.31023514380217643</v>
      </c>
      <c r="EW30" s="73">
        <v>3.1650203545492472E-2</v>
      </c>
      <c r="EX30" s="73">
        <v>2.793757535789446E-2</v>
      </c>
      <c r="EY30" s="73">
        <v>2.7922206569233769E-2</v>
      </c>
      <c r="EZ30" s="73">
        <v>3.1630480068322878E-2</v>
      </c>
      <c r="FA30" s="73">
        <v>2.7922206569233769E-2</v>
      </c>
      <c r="FB30" s="73">
        <v>3.1630480068322878E-2</v>
      </c>
      <c r="FC30" s="73">
        <v>3.1650203545492431E-2</v>
      </c>
      <c r="FD30" s="73">
        <v>2.793757535789447E-2</v>
      </c>
      <c r="FE30" s="73">
        <v>0.17999999999999991</v>
      </c>
      <c r="FF30" s="73">
        <v>0.17999999999999991</v>
      </c>
      <c r="FG30" s="73">
        <v>0.21549433348955371</v>
      </c>
      <c r="FH30" s="73">
        <v>0.21549433348955371</v>
      </c>
      <c r="FI30" s="73">
        <v>0.33590190998558472</v>
      </c>
      <c r="FJ30" s="73">
        <v>0.33590190998558478</v>
      </c>
      <c r="FK30" s="73">
        <v>0.1172093016292805</v>
      </c>
      <c r="FL30" s="73">
        <v>0.11720930162928039</v>
      </c>
      <c r="FM30" s="73">
        <v>0.1172093016292805</v>
      </c>
      <c r="FN30" s="73">
        <v>0.1172093016292805</v>
      </c>
      <c r="FO30" s="73">
        <v>0.1172093016292805</v>
      </c>
      <c r="FP30" s="73">
        <v>0.1172093016292805</v>
      </c>
      <c r="FQ30" s="73">
        <v>0.1172093016292805</v>
      </c>
      <c r="FR30" s="73">
        <v>0.1172093016292805</v>
      </c>
      <c r="FS30" s="73">
        <v>2.9261379757234231E-2</v>
      </c>
      <c r="FT30" s="73">
        <v>6.3640214400090503E-2</v>
      </c>
      <c r="FU30" s="73">
        <v>6.3640214400090517E-2</v>
      </c>
      <c r="FV30" s="73">
        <v>5.3157957364904938E-2</v>
      </c>
      <c r="FW30" s="73">
        <v>5.3157957364904862E-2</v>
      </c>
      <c r="FX30" s="73">
        <v>0.36194100110254002</v>
      </c>
      <c r="FY30" s="73">
        <v>0.36194100110253929</v>
      </c>
      <c r="FZ30" s="73">
        <v>3.6925237469741218E-2</v>
      </c>
      <c r="GA30" s="73">
        <v>3.2593837917543542E-2</v>
      </c>
      <c r="GB30" s="73">
        <v>3.2575907664106063E-2</v>
      </c>
      <c r="GC30" s="73">
        <v>3.6902226746376672E-2</v>
      </c>
      <c r="GD30" s="73">
        <v>3.2575907664106063E-2</v>
      </c>
      <c r="GE30" s="73">
        <v>3.6902226746376721E-2</v>
      </c>
      <c r="GF30" s="73">
        <v>3.6925237469741148E-2</v>
      </c>
      <c r="GG30" s="73">
        <v>3.2593837917543507E-2</v>
      </c>
      <c r="GH30" s="73">
        <v>0.21000000000000019</v>
      </c>
      <c r="GI30" s="73">
        <v>0.20999999999999969</v>
      </c>
      <c r="GJ30" s="73">
        <v>0.25141005573781261</v>
      </c>
      <c r="GK30" s="73">
        <v>0.25141005573781261</v>
      </c>
      <c r="GL30" s="73">
        <v>0.39188556164984922</v>
      </c>
      <c r="GM30" s="73">
        <v>0.39188556164984928</v>
      </c>
      <c r="GN30" s="73">
        <v>0.13674418523416079</v>
      </c>
      <c r="GO30" s="73">
        <v>0.1367441852341604</v>
      </c>
      <c r="GP30" s="73">
        <v>0.13674418523416049</v>
      </c>
      <c r="GQ30" s="73">
        <v>0.13674418523416071</v>
      </c>
      <c r="GR30" s="73">
        <v>0.13674418523416071</v>
      </c>
      <c r="GS30" s="73">
        <v>0.13674418523416049</v>
      </c>
      <c r="GT30" s="73">
        <v>0.13674418523416049</v>
      </c>
      <c r="GU30" s="73">
        <v>0.1367441852341606</v>
      </c>
      <c r="GV30" s="73">
        <v>3.4138276383439942E-2</v>
      </c>
      <c r="GW30" s="73">
        <v>7.2731673600103491E-2</v>
      </c>
      <c r="GX30" s="73">
        <v>7.2731673600103353E-2</v>
      </c>
      <c r="GY30" s="73">
        <v>6.0751951274177027E-2</v>
      </c>
      <c r="GZ30" s="73">
        <v>6.0751951274177027E-2</v>
      </c>
      <c r="HA30" s="73">
        <v>0.41364685840290227</v>
      </c>
      <c r="HB30" s="73">
        <v>0.41364685840290161</v>
      </c>
      <c r="HC30" s="73">
        <v>4.220027139398997E-2</v>
      </c>
      <c r="HD30" s="73">
        <v>3.7250100477192613E-2</v>
      </c>
      <c r="HE30" s="73">
        <v>3.7229608758978378E-2</v>
      </c>
      <c r="HF30" s="73">
        <v>4.217397342443055E-2</v>
      </c>
      <c r="HG30" s="73">
        <v>3.7229608758978357E-2</v>
      </c>
      <c r="HH30" s="73">
        <v>4.2173973424430501E-2</v>
      </c>
      <c r="HI30" s="73">
        <v>4.2200271393989908E-2</v>
      </c>
      <c r="HJ30" s="73">
        <v>3.7250100477192648E-2</v>
      </c>
      <c r="HK30" s="73">
        <v>0.24</v>
      </c>
      <c r="HL30" s="73">
        <v>0.24000000000000021</v>
      </c>
      <c r="HM30" s="73">
        <v>0.28732577798607128</v>
      </c>
      <c r="HN30" s="73">
        <v>0.28732577798607167</v>
      </c>
      <c r="HO30" s="73">
        <v>0.44786921331411339</v>
      </c>
      <c r="HP30" s="73">
        <v>0.44786921331411372</v>
      </c>
      <c r="HQ30" s="73">
        <v>0.15627906883904061</v>
      </c>
      <c r="HR30" s="73">
        <v>0.15627906883904061</v>
      </c>
      <c r="HS30" s="73">
        <v>0.1562790688390408</v>
      </c>
      <c r="HT30" s="73">
        <v>0.1562790688390408</v>
      </c>
      <c r="HU30" s="73">
        <v>0.15627906883904069</v>
      </c>
      <c r="HV30" s="73">
        <v>0.15627906883904061</v>
      </c>
      <c r="HW30" s="73">
        <v>0.1562790688390408</v>
      </c>
      <c r="HX30" s="73">
        <v>0.15627906883904061</v>
      </c>
      <c r="HY30" s="73">
        <v>3.9015173009645673E-2</v>
      </c>
      <c r="HZ30" s="73">
        <v>8.1823132800116397E-2</v>
      </c>
      <c r="IA30" s="73">
        <v>8.1823132800116438E-2</v>
      </c>
      <c r="IB30" s="73">
        <v>6.8345945183449108E-2</v>
      </c>
      <c r="IC30" s="73">
        <v>6.834594518344915E-2</v>
      </c>
      <c r="ID30" s="73">
        <v>0.46535271570326509</v>
      </c>
      <c r="IE30" s="73">
        <v>0.46535271570326459</v>
      </c>
      <c r="IF30" s="73">
        <v>4.7475305318238722E-2</v>
      </c>
      <c r="IG30" s="73">
        <v>4.1906363036841712E-2</v>
      </c>
      <c r="IH30" s="73">
        <v>4.188330985385065E-2</v>
      </c>
      <c r="II30" s="73">
        <v>4.7445720102484323E-2</v>
      </c>
      <c r="IJ30" s="73">
        <v>4.1883309853850692E-2</v>
      </c>
      <c r="IK30" s="73">
        <v>4.7445720102484337E-2</v>
      </c>
      <c r="IL30" s="73">
        <v>4.7475305318238639E-2</v>
      </c>
      <c r="IM30" s="73">
        <v>4.1906363036841698E-2</v>
      </c>
      <c r="IN30" s="73">
        <v>0.27000000000000007</v>
      </c>
      <c r="IO30" s="73">
        <v>0.27000000000000007</v>
      </c>
      <c r="IP30" s="73">
        <v>0.32324150023433051</v>
      </c>
      <c r="IQ30" s="73">
        <v>0.32324150023433051</v>
      </c>
      <c r="IR30" s="73">
        <v>0.50385286497837778</v>
      </c>
      <c r="IS30" s="73">
        <v>0.503852864978378</v>
      </c>
      <c r="IT30" s="73">
        <v>0.1758139524439209</v>
      </c>
      <c r="IU30" s="73">
        <v>0.1758139524439207</v>
      </c>
      <c r="IV30" s="73">
        <v>0.17581395244392081</v>
      </c>
      <c r="IW30" s="73">
        <v>0.1758139524439209</v>
      </c>
      <c r="IX30" s="73">
        <v>0.17581395244392081</v>
      </c>
      <c r="IY30" s="73">
        <v>0.1758139524439207</v>
      </c>
      <c r="IZ30" s="73">
        <v>0.17581395244392081</v>
      </c>
      <c r="JA30" s="73">
        <v>0.17581395244392081</v>
      </c>
      <c r="JB30" s="73">
        <v>4.3892069635851447E-2</v>
      </c>
      <c r="JC30" s="73">
        <v>9.091459200012933E-2</v>
      </c>
      <c r="JD30" s="73">
        <v>9.0914592000129274E-2</v>
      </c>
      <c r="JE30" s="73">
        <v>7.5939939092721259E-2</v>
      </c>
      <c r="JF30" s="73">
        <v>7.5939939092721273E-2</v>
      </c>
      <c r="JG30" s="73">
        <v>0.51705857300362768</v>
      </c>
      <c r="JH30" s="73">
        <v>0.51705857300362745</v>
      </c>
      <c r="JI30" s="73">
        <v>5.2750339242487468E-2</v>
      </c>
      <c r="JJ30" s="73">
        <v>4.6562625596490777E-2</v>
      </c>
      <c r="JK30" s="73">
        <v>4.6537010948722937E-2</v>
      </c>
      <c r="JL30" s="73">
        <v>5.2717466780538097E-2</v>
      </c>
      <c r="JM30" s="73">
        <v>4.6537010948722972E-2</v>
      </c>
      <c r="JN30" s="73">
        <v>5.2717466780538173E-2</v>
      </c>
      <c r="JO30" s="73">
        <v>5.2750339242487378E-2</v>
      </c>
      <c r="JP30" s="73">
        <v>4.6562625596490777E-2</v>
      </c>
      <c r="JQ30" s="73">
        <v>0.30000000000000021</v>
      </c>
      <c r="JR30" s="73">
        <v>0.29999999999999982</v>
      </c>
      <c r="JS30" s="73">
        <v>0.3591572224825893</v>
      </c>
      <c r="JT30" s="73">
        <v>0.35915722248258869</v>
      </c>
      <c r="JU30" s="73">
        <v>0.55983651664264222</v>
      </c>
      <c r="JV30" s="73">
        <v>0.55983651664264233</v>
      </c>
      <c r="JW30" s="73">
        <v>0.1953488360488011</v>
      </c>
      <c r="JX30" s="73">
        <v>0.19534883604880049</v>
      </c>
      <c r="JY30" s="73">
        <v>0.19534883604880079</v>
      </c>
      <c r="JZ30" s="73">
        <v>0.19534883604880099</v>
      </c>
      <c r="KA30" s="73">
        <v>0.19534883604880099</v>
      </c>
      <c r="KB30" s="73">
        <v>0.19534883604880079</v>
      </c>
      <c r="KC30" s="73">
        <v>0.19534883604880091</v>
      </c>
      <c r="KD30" s="73">
        <v>0.19534883604880099</v>
      </c>
      <c r="KE30" s="73">
        <v>4.8768966262057081E-2</v>
      </c>
      <c r="KF30" s="73">
        <v>0.10000605120014219</v>
      </c>
      <c r="KG30" s="73">
        <v>0.10000605120014219</v>
      </c>
      <c r="KH30" s="73">
        <v>8.3533933001993424E-2</v>
      </c>
      <c r="KI30" s="73">
        <v>8.3533933001993438E-2</v>
      </c>
      <c r="KJ30" s="73">
        <v>0.56876443030399015</v>
      </c>
      <c r="KK30" s="73">
        <v>0.56876443030399071</v>
      </c>
      <c r="KL30" s="73">
        <v>5.8025373166736158E-2</v>
      </c>
      <c r="KM30" s="73">
        <v>5.1218888156139848E-2</v>
      </c>
      <c r="KN30" s="73">
        <v>5.1190712043595273E-2</v>
      </c>
      <c r="KO30" s="73">
        <v>5.798921345859194E-2</v>
      </c>
      <c r="KP30" s="73">
        <v>5.1190712043595238E-2</v>
      </c>
      <c r="KQ30" s="73">
        <v>5.7989213458591989E-2</v>
      </c>
      <c r="KR30" s="73">
        <v>5.8025373166736172E-2</v>
      </c>
      <c r="KS30" s="73">
        <v>5.1218888156139848E-2</v>
      </c>
      <c r="KT30" s="73">
        <v>0.33</v>
      </c>
      <c r="KU30" s="73">
        <v>0.3299999999999999</v>
      </c>
      <c r="KV30" s="73">
        <v>0.3950729447308487</v>
      </c>
      <c r="KW30" s="73">
        <v>0.39507294473084809</v>
      </c>
      <c r="KX30" s="73">
        <v>0.61582016830690656</v>
      </c>
      <c r="KY30" s="73">
        <v>0.61582016830690689</v>
      </c>
      <c r="KZ30" s="73">
        <v>0.21488371965368111</v>
      </c>
      <c r="LA30" s="73">
        <v>0.21488371965368089</v>
      </c>
      <c r="LB30" s="73">
        <v>0.21488371965368089</v>
      </c>
      <c r="LC30" s="73">
        <v>0.21488371965368089</v>
      </c>
      <c r="LD30" s="73">
        <v>0.214883719653681</v>
      </c>
      <c r="LE30" s="73">
        <v>0.21488371965368111</v>
      </c>
      <c r="LF30" s="73">
        <v>0.214883719653681</v>
      </c>
      <c r="LG30" s="73">
        <v>0.21488371965368089</v>
      </c>
      <c r="LH30" s="73">
        <v>5.3645862888262771E-2</v>
      </c>
      <c r="LI30" s="73">
        <v>0.1090975104001552</v>
      </c>
      <c r="LJ30" s="73">
        <v>0.1090975104001551</v>
      </c>
      <c r="LK30" s="73">
        <v>9.1127926911265589E-2</v>
      </c>
      <c r="LL30" s="73">
        <v>9.1127926911265505E-2</v>
      </c>
      <c r="LM30" s="73">
        <v>0.62047028760435341</v>
      </c>
      <c r="LN30" s="73">
        <v>0.62047028760435297</v>
      </c>
      <c r="LO30" s="73">
        <v>6.3300407090984931E-2</v>
      </c>
      <c r="LP30" s="73">
        <v>5.5875150715788982E-2</v>
      </c>
      <c r="LQ30" s="73">
        <v>5.5844413138467532E-2</v>
      </c>
      <c r="LR30" s="73">
        <v>6.3260960136645658E-2</v>
      </c>
      <c r="LS30" s="73">
        <v>5.5844413138467608E-2</v>
      </c>
      <c r="LT30" s="73">
        <v>6.3260960136645852E-2</v>
      </c>
      <c r="LU30" s="73">
        <v>6.3300407090984848E-2</v>
      </c>
      <c r="LV30" s="73">
        <v>5.587515071578892E-2</v>
      </c>
      <c r="LW30" s="73">
        <v>0.36000000000000021</v>
      </c>
      <c r="LX30" s="73">
        <v>0.35999999999999938</v>
      </c>
      <c r="LY30" s="73">
        <v>0.43098866697910748</v>
      </c>
      <c r="LZ30" s="73">
        <v>0.43098866697910732</v>
      </c>
      <c r="MA30" s="73">
        <v>0.67180381997117078</v>
      </c>
      <c r="MB30" s="73">
        <v>0.67180381997117078</v>
      </c>
      <c r="MC30" s="73">
        <v>0.23441860325856129</v>
      </c>
      <c r="MD30" s="73">
        <v>0.2344186032585609</v>
      </c>
      <c r="ME30" s="73">
        <v>0.23441860325856079</v>
      </c>
      <c r="MF30" s="73">
        <v>0.23441860325856129</v>
      </c>
      <c r="MG30" s="73">
        <v>0.2344186032585612</v>
      </c>
      <c r="MH30" s="73">
        <v>0.2344186032585609</v>
      </c>
      <c r="MI30" s="73">
        <v>0.23441860325856101</v>
      </c>
      <c r="MJ30" s="73">
        <v>0.23441860325856109</v>
      </c>
      <c r="MK30" s="73">
        <v>5.8522759514468461E-2</v>
      </c>
      <c r="ML30" s="73">
        <v>0.1181889696001681</v>
      </c>
      <c r="MM30" s="73">
        <v>0.1181889696001682</v>
      </c>
      <c r="MN30" s="73">
        <v>9.8721920820537878E-2</v>
      </c>
      <c r="MO30" s="73">
        <v>9.8721920820537573E-2</v>
      </c>
      <c r="MP30" s="73">
        <v>0.67217614490471556</v>
      </c>
      <c r="MQ30" s="73">
        <v>0.67217614490471567</v>
      </c>
      <c r="MR30" s="73">
        <v>6.857544101523369E-2</v>
      </c>
      <c r="MS30" s="73">
        <v>6.0531413275438047E-2</v>
      </c>
      <c r="MT30" s="73">
        <v>6.0498114233339811E-2</v>
      </c>
      <c r="MU30" s="73">
        <v>6.8532706814699446E-2</v>
      </c>
      <c r="MV30" s="73">
        <v>6.0498114233339922E-2</v>
      </c>
      <c r="MW30" s="73">
        <v>6.8532706814699695E-2</v>
      </c>
      <c r="MX30" s="73">
        <v>6.8575441015233579E-2</v>
      </c>
      <c r="MY30" s="73">
        <v>6.0531413275437963E-2</v>
      </c>
      <c r="MZ30" s="73">
        <v>0.3900000000000004</v>
      </c>
      <c r="NA30" s="73">
        <v>0.38999999999999962</v>
      </c>
      <c r="NB30" s="73">
        <v>0.46690438922736638</v>
      </c>
      <c r="NC30" s="73">
        <v>0.46690438922736632</v>
      </c>
      <c r="ND30" s="73">
        <v>0.72778747163543511</v>
      </c>
      <c r="NE30" s="73">
        <v>0.72778747163543522</v>
      </c>
      <c r="NF30" s="73">
        <v>0.25395348686344149</v>
      </c>
      <c r="NG30" s="73">
        <v>0.25395348686344088</v>
      </c>
      <c r="NH30" s="73">
        <v>0.25395348686344082</v>
      </c>
      <c r="NI30" s="73">
        <v>0.25395348686344138</v>
      </c>
      <c r="NJ30" s="73">
        <v>0.25395348686344138</v>
      </c>
      <c r="NK30" s="73">
        <v>0.25395348686344099</v>
      </c>
      <c r="NL30" s="73">
        <v>0.25395348686344099</v>
      </c>
      <c r="NM30" s="73">
        <v>0.25395348686344132</v>
      </c>
      <c r="NN30" s="73">
        <v>6.3399656140674249E-2</v>
      </c>
      <c r="NO30" s="73">
        <v>0.12728042880018109</v>
      </c>
      <c r="NP30" s="73">
        <v>0.12728042880018109</v>
      </c>
      <c r="NQ30" s="73">
        <v>0.1063159147298099</v>
      </c>
      <c r="NR30" s="73">
        <v>0.1063159147298097</v>
      </c>
      <c r="NS30" s="73">
        <v>0.72388200220507881</v>
      </c>
      <c r="NT30" s="73">
        <v>0.72388200220507826</v>
      </c>
      <c r="NU30" s="73">
        <v>7.3850474939482408E-2</v>
      </c>
      <c r="NV30" s="73">
        <v>6.5187675835087139E-2</v>
      </c>
      <c r="NW30" s="73">
        <v>6.515181532821207E-2</v>
      </c>
      <c r="NX30" s="73">
        <v>7.3804453492753233E-2</v>
      </c>
      <c r="NY30" s="73">
        <v>6.5151815328212209E-2</v>
      </c>
      <c r="NZ30" s="73">
        <v>7.3804453492753511E-2</v>
      </c>
      <c r="OA30" s="73">
        <v>7.3850474939482283E-2</v>
      </c>
      <c r="OB30" s="73">
        <v>6.5187675835087056E-2</v>
      </c>
      <c r="OC30" s="73">
        <v>0.42000000000000032</v>
      </c>
      <c r="OD30" s="73">
        <v>0.41999999999999921</v>
      </c>
      <c r="OE30" s="73">
        <v>0.50282011147562522</v>
      </c>
      <c r="OF30" s="73">
        <v>0.50282011147562522</v>
      </c>
      <c r="OG30" s="73">
        <v>0.78377112329969933</v>
      </c>
      <c r="OH30" s="73">
        <v>0.78377112329969956</v>
      </c>
      <c r="OI30" s="73">
        <v>0.27348837046832147</v>
      </c>
      <c r="OJ30" s="73">
        <v>0.27348837046832081</v>
      </c>
      <c r="OK30" s="73">
        <v>0.27348837046832108</v>
      </c>
      <c r="OL30" s="73">
        <v>0.27348837046832147</v>
      </c>
      <c r="OM30" s="73">
        <v>0.27348837046832147</v>
      </c>
      <c r="ON30" s="73">
        <v>0.27348837046832092</v>
      </c>
      <c r="OO30" s="73">
        <v>0.2734883704683212</v>
      </c>
      <c r="OP30" s="73">
        <v>0.27348837046832131</v>
      </c>
      <c r="OQ30" s="73">
        <v>6.8276552766880036E-2</v>
      </c>
      <c r="OR30" s="73">
        <v>0.13637188800019401</v>
      </c>
      <c r="OS30" s="73">
        <v>0.1363718880001939</v>
      </c>
      <c r="OT30" s="73">
        <v>0.1139099086390819</v>
      </c>
      <c r="OU30" s="73">
        <v>0.113909908639082</v>
      </c>
      <c r="OV30" s="73">
        <v>0.77558785950544173</v>
      </c>
      <c r="OW30" s="73">
        <v>0.77558785950544096</v>
      </c>
      <c r="OX30" s="73">
        <v>7.9125508863731167E-2</v>
      </c>
      <c r="OY30" s="73">
        <v>6.984393839473621E-2</v>
      </c>
      <c r="OZ30" s="73">
        <v>6.9805516423084454E-2</v>
      </c>
      <c r="PA30" s="73">
        <v>7.9076200170807118E-2</v>
      </c>
      <c r="PB30" s="73">
        <v>6.9805516423084496E-2</v>
      </c>
      <c r="PC30" s="73">
        <v>7.9076200170807256E-2</v>
      </c>
      <c r="PD30" s="73">
        <v>7.9125508863731112E-2</v>
      </c>
      <c r="PE30" s="73">
        <v>6.9843938394736127E-2</v>
      </c>
      <c r="PF30" s="73">
        <v>0.45000000000000029</v>
      </c>
      <c r="PG30" s="73">
        <v>0.44999999999999962</v>
      </c>
      <c r="PH30" s="73">
        <v>0.53873583372388423</v>
      </c>
      <c r="PI30" s="73">
        <v>0.53873583372388401</v>
      </c>
      <c r="PJ30" s="73">
        <v>0.839754774963964</v>
      </c>
      <c r="PK30" s="73">
        <v>0.83975477496396389</v>
      </c>
      <c r="PL30" s="73">
        <v>0.29302325407320162</v>
      </c>
      <c r="PM30" s="73">
        <v>0.29302325407320118</v>
      </c>
      <c r="PN30" s="73">
        <v>0.29302325407320118</v>
      </c>
      <c r="PO30" s="73">
        <v>0.29302325407320162</v>
      </c>
      <c r="PP30" s="73">
        <v>0.29302325407320151</v>
      </c>
      <c r="PQ30" s="73">
        <v>0.29302325407320129</v>
      </c>
      <c r="PR30" s="73">
        <v>0.29302325407320129</v>
      </c>
      <c r="PS30" s="73">
        <v>0.29302325407320151</v>
      </c>
      <c r="PT30" s="73">
        <v>7.3153449393085601E-2</v>
      </c>
      <c r="PU30" s="73">
        <v>0.1454633472002069</v>
      </c>
      <c r="PV30" s="73">
        <v>0.14546334720020679</v>
      </c>
      <c r="PW30" s="73">
        <v>0.12150390254835421</v>
      </c>
      <c r="PX30" s="73">
        <v>0.1215039025483541</v>
      </c>
      <c r="PY30" s="73">
        <v>0.82729371680580466</v>
      </c>
      <c r="PZ30" s="73">
        <v>0.82729371680580388</v>
      </c>
      <c r="QA30" s="73">
        <v>8.4400542787979926E-2</v>
      </c>
      <c r="QB30" s="73">
        <v>7.4500200954385226E-2</v>
      </c>
      <c r="QC30" s="73">
        <v>7.4459217517956755E-2</v>
      </c>
      <c r="QD30" s="73">
        <v>8.434794684886103E-2</v>
      </c>
      <c r="QE30" s="73">
        <v>7.4459217517956755E-2</v>
      </c>
      <c r="QF30" s="73">
        <v>8.4347946848861044E-2</v>
      </c>
      <c r="QG30" s="73">
        <v>8.4400542787979871E-2</v>
      </c>
      <c r="QH30" s="73">
        <v>7.4500200954385268E-2</v>
      </c>
      <c r="QI30" s="73">
        <v>0.48</v>
      </c>
      <c r="QJ30" s="73">
        <v>0.47999999999999993</v>
      </c>
      <c r="QK30" s="73">
        <v>0.57465155597214279</v>
      </c>
      <c r="QL30" s="73">
        <v>0.57465155597214301</v>
      </c>
      <c r="QM30" s="73">
        <v>0.89573842662822811</v>
      </c>
      <c r="QN30" s="73">
        <v>0.89573842662822811</v>
      </c>
      <c r="QO30" s="73">
        <v>0.31255813767808133</v>
      </c>
      <c r="QP30" s="73">
        <v>0.31255813767808133</v>
      </c>
      <c r="QQ30" s="73">
        <v>0.31255813767808149</v>
      </c>
      <c r="QR30" s="73">
        <v>0.31255813767808133</v>
      </c>
      <c r="QS30" s="73">
        <v>0.31255813767808133</v>
      </c>
      <c r="QT30" s="73">
        <v>0.31255813767808138</v>
      </c>
      <c r="QU30" s="73">
        <v>0.31255813767808138</v>
      </c>
      <c r="QV30" s="73">
        <v>0.31255813767808138</v>
      </c>
      <c r="QW30" s="73">
        <v>7.8030346019291277E-2</v>
      </c>
      <c r="QX30" s="73">
        <v>0.15455480640021979</v>
      </c>
      <c r="QY30" s="73">
        <v>0.15455480640021971</v>
      </c>
      <c r="QZ30" s="73">
        <v>0.1290978964576262</v>
      </c>
      <c r="RA30" s="73">
        <v>0.1290978964576262</v>
      </c>
      <c r="RB30" s="73">
        <v>0.87899957410616647</v>
      </c>
      <c r="RC30" s="73">
        <v>0.87899957410616669</v>
      </c>
      <c r="RD30" s="73">
        <v>8.9675576712228561E-2</v>
      </c>
      <c r="RE30" s="73">
        <v>7.9156463514034311E-2</v>
      </c>
      <c r="RF30" s="73">
        <v>7.9112918612829056E-2</v>
      </c>
      <c r="RG30" s="73">
        <v>8.9619693526914845E-2</v>
      </c>
      <c r="RH30" s="73">
        <v>7.911291861282907E-2</v>
      </c>
      <c r="RI30" s="73">
        <v>8.9619693526914831E-2</v>
      </c>
      <c r="RJ30" s="73">
        <v>8.9675576712228602E-2</v>
      </c>
      <c r="RK30" s="73">
        <v>7.9156463514034367E-2</v>
      </c>
      <c r="RL30" s="73">
        <v>0.51000000000000023</v>
      </c>
      <c r="RM30" s="73">
        <v>0.51000000000000012</v>
      </c>
      <c r="RN30" s="73">
        <v>0.61056727822040202</v>
      </c>
      <c r="RO30" s="73">
        <v>0.61056727822040191</v>
      </c>
      <c r="RP30" s="73">
        <v>0.95172207829249267</v>
      </c>
      <c r="RQ30" s="73">
        <v>0.95172207829249289</v>
      </c>
      <c r="RR30" s="73">
        <v>0.33209302128296142</v>
      </c>
      <c r="RS30" s="73">
        <v>0.33209302128296159</v>
      </c>
      <c r="RT30" s="73">
        <v>0.33209302128296148</v>
      </c>
      <c r="RU30" s="73">
        <v>0.33209302128296148</v>
      </c>
      <c r="RV30" s="73">
        <v>0.33209302128296148</v>
      </c>
      <c r="RW30" s="73">
        <v>0.33209302128296159</v>
      </c>
      <c r="RX30" s="73">
        <v>0.33209302128296159</v>
      </c>
      <c r="RY30" s="73">
        <v>0.33209302128296131</v>
      </c>
      <c r="RZ30" s="73">
        <v>8.2907242645497023E-2</v>
      </c>
      <c r="SA30" s="73">
        <v>0.16364626560023271</v>
      </c>
      <c r="SB30" s="73">
        <v>0.16364626560023271</v>
      </c>
      <c r="SC30" s="73">
        <v>0.13669189036689849</v>
      </c>
      <c r="SD30" s="73">
        <v>0.13669189036689841</v>
      </c>
      <c r="SE30" s="73">
        <v>0.93070543140652984</v>
      </c>
      <c r="SF30" s="73">
        <v>0.93070543140652962</v>
      </c>
      <c r="SG30" s="73">
        <v>9.4950610636477431E-2</v>
      </c>
      <c r="SH30" s="73">
        <v>8.3812726073683411E-2</v>
      </c>
      <c r="SI30" s="73">
        <v>8.376661970770137E-2</v>
      </c>
      <c r="SJ30" s="73">
        <v>9.4891440204968619E-2</v>
      </c>
      <c r="SK30" s="73">
        <v>8.3766619707701315E-2</v>
      </c>
      <c r="SL30" s="73">
        <v>9.4891440204968647E-2</v>
      </c>
      <c r="SM30" s="73">
        <v>9.4950610636477376E-2</v>
      </c>
      <c r="SN30" s="73">
        <v>8.3812726073683369E-2</v>
      </c>
      <c r="SO30" s="73">
        <v>0.53999999999999992</v>
      </c>
      <c r="SP30" s="73">
        <v>0.54000000000000015</v>
      </c>
      <c r="SQ30" s="73">
        <v>0.64648300046866114</v>
      </c>
      <c r="SR30" s="73">
        <v>0.64648300046866092</v>
      </c>
      <c r="SS30" s="73">
        <v>1.007705729956756</v>
      </c>
      <c r="ST30" s="73">
        <v>1.0077057299567569</v>
      </c>
      <c r="SU30" s="73">
        <v>0.35162790488784179</v>
      </c>
      <c r="SV30" s="73">
        <v>0.35162790488784162</v>
      </c>
      <c r="SW30" s="73">
        <v>0.35162790488784168</v>
      </c>
      <c r="SX30" s="73">
        <v>0.3516279048878414</v>
      </c>
      <c r="SY30" s="73">
        <v>0.35162790488784162</v>
      </c>
      <c r="SZ30" s="73">
        <v>0.35162790488784162</v>
      </c>
      <c r="TA30" s="73">
        <v>0.35162790488784179</v>
      </c>
      <c r="TB30" s="73">
        <v>0.35162790488784151</v>
      </c>
      <c r="TC30" s="73">
        <v>8.7784139271702713E-2</v>
      </c>
      <c r="TD30" s="73">
        <v>0.17273772480024571</v>
      </c>
      <c r="TE30" s="73">
        <v>0.1727377248002458</v>
      </c>
      <c r="TF30" s="73">
        <v>0.14428588427617059</v>
      </c>
      <c r="TG30" s="73">
        <v>0.14428588427617031</v>
      </c>
      <c r="TH30" s="73">
        <v>0.98241128870689209</v>
      </c>
      <c r="TI30" s="73">
        <v>0.98241128870689198</v>
      </c>
      <c r="TJ30" s="73">
        <v>0.1002256445607262</v>
      </c>
      <c r="TK30" s="73">
        <v>8.8468988633332496E-2</v>
      </c>
      <c r="TL30" s="73">
        <v>8.842032080257356E-2</v>
      </c>
      <c r="TM30" s="73">
        <v>0.1001631868830223</v>
      </c>
      <c r="TN30" s="73">
        <v>8.8420320802573713E-2</v>
      </c>
      <c r="TO30" s="73">
        <v>0.1001631868830226</v>
      </c>
      <c r="TP30" s="73">
        <v>0.100225644560726</v>
      </c>
      <c r="TQ30" s="73">
        <v>8.8468988633332371E-2</v>
      </c>
      <c r="TR30" s="73">
        <v>0.5700000000000004</v>
      </c>
      <c r="TS30" s="73">
        <v>0.56999999999999962</v>
      </c>
      <c r="TT30" s="73">
        <v>0.68239872271691993</v>
      </c>
      <c r="TU30" s="73">
        <v>0.68239872271691937</v>
      </c>
      <c r="TV30" s="73">
        <v>1.0636893816210209</v>
      </c>
      <c r="TW30" s="73">
        <v>1.0636893816210209</v>
      </c>
      <c r="TX30" s="73">
        <v>0.37116278849272222</v>
      </c>
      <c r="TY30" s="73">
        <v>0.37116278849272111</v>
      </c>
      <c r="TZ30" s="73">
        <v>0.37116278849272122</v>
      </c>
      <c r="UA30" s="73">
        <v>0.37116278849272211</v>
      </c>
      <c r="UB30" s="73">
        <v>0.37116278849272211</v>
      </c>
      <c r="UC30" s="73">
        <v>0.37116278849272127</v>
      </c>
      <c r="UD30" s="73">
        <v>0.37116278849272138</v>
      </c>
      <c r="UE30" s="73">
        <v>0.37116278849272172</v>
      </c>
      <c r="UF30" s="73">
        <v>9.2661035897908445E-2</v>
      </c>
      <c r="UG30" s="73">
        <v>0.1818291840002586</v>
      </c>
      <c r="UH30" s="73">
        <v>0.18182918400025841</v>
      </c>
      <c r="UI30" s="73">
        <v>0.1518798781854428</v>
      </c>
      <c r="UJ30" s="73">
        <v>0.15187987818544249</v>
      </c>
      <c r="UK30" s="73">
        <v>1.034117146007256</v>
      </c>
      <c r="UL30" s="73">
        <v>1.034117146007254</v>
      </c>
      <c r="UM30" s="73">
        <v>0.10550067848497501</v>
      </c>
      <c r="UN30" s="73">
        <v>9.3125251192981581E-2</v>
      </c>
      <c r="UO30" s="73">
        <v>9.3074021897445833E-2</v>
      </c>
      <c r="UP30" s="73">
        <v>0.10543493356107619</v>
      </c>
      <c r="UQ30" s="73">
        <v>9.3074021897446027E-2</v>
      </c>
      <c r="UR30" s="73">
        <v>0.1054349335610764</v>
      </c>
      <c r="US30" s="73">
        <v>0.1055006784849747</v>
      </c>
      <c r="UT30" s="73">
        <v>9.3125251192981526E-2</v>
      </c>
      <c r="UU30" s="73">
        <v>0.60000000000000075</v>
      </c>
      <c r="UV30" s="73">
        <v>0.59999999999999898</v>
      </c>
      <c r="UW30" s="73">
        <v>0.71831444496517871</v>
      </c>
      <c r="UX30" s="73">
        <v>0.7183144449651786</v>
      </c>
      <c r="UY30" s="73">
        <v>1.1196730332852849</v>
      </c>
      <c r="UZ30" s="73">
        <v>1.119673033285286</v>
      </c>
      <c r="VA30" s="73">
        <v>0.39069767209760209</v>
      </c>
      <c r="VB30" s="73">
        <v>0.39069767209760131</v>
      </c>
      <c r="VC30" s="73">
        <v>0.39069767209760159</v>
      </c>
      <c r="VD30" s="73">
        <v>0.39069767209760198</v>
      </c>
      <c r="VE30" s="73">
        <v>0.3906976720976022</v>
      </c>
      <c r="VF30" s="73">
        <v>0.39069767209760142</v>
      </c>
      <c r="VG30" s="73">
        <v>0.39069767209760148</v>
      </c>
      <c r="VH30" s="73">
        <v>0.39069767209760198</v>
      </c>
      <c r="VI30" s="73">
        <v>9.7537932524114204E-2</v>
      </c>
      <c r="VJ30" s="73">
        <v>0.20001210240028461</v>
      </c>
      <c r="VK30" s="73">
        <v>0.20001210240028439</v>
      </c>
      <c r="VL30" s="73">
        <v>0.16706786600398699</v>
      </c>
      <c r="VM30" s="73">
        <v>0.16706786600398679</v>
      </c>
      <c r="VN30" s="73">
        <v>1.137528860607981</v>
      </c>
      <c r="VO30" s="73">
        <v>1.137528860607981</v>
      </c>
      <c r="VP30" s="73">
        <v>0.1160507463334724</v>
      </c>
      <c r="VQ30" s="73">
        <v>0.10243777631227979</v>
      </c>
      <c r="VR30" s="73">
        <v>0.1023814240871905</v>
      </c>
      <c r="VS30" s="73">
        <v>0.11597842691718389</v>
      </c>
      <c r="VT30" s="73">
        <v>0.1023814240871905</v>
      </c>
      <c r="VU30" s="73">
        <v>0.11597842691718389</v>
      </c>
      <c r="VV30" s="73">
        <v>0.1160507463334722</v>
      </c>
      <c r="VW30" s="73">
        <v>0.10243777631227979</v>
      </c>
      <c r="VX30" s="73">
        <v>0.66000000000000025</v>
      </c>
      <c r="VY30" s="73">
        <v>0.65999999999999992</v>
      </c>
      <c r="VZ30" s="73">
        <v>0.79014588946169684</v>
      </c>
      <c r="WA30" s="73">
        <v>0.7901458894616975</v>
      </c>
      <c r="WB30" s="73">
        <v>1.231640336613814</v>
      </c>
      <c r="WC30" s="73">
        <v>1.231640336613814</v>
      </c>
      <c r="WD30" s="73">
        <v>0.42976743930736222</v>
      </c>
      <c r="WE30" s="73">
        <v>0.42976743930736161</v>
      </c>
      <c r="WF30" s="73">
        <v>0.42976743930736189</v>
      </c>
      <c r="WG30" s="73">
        <v>0.42976743930736211</v>
      </c>
      <c r="WH30" s="73">
        <v>0.42976743930736228</v>
      </c>
      <c r="WI30" s="73">
        <v>0.42976743930736189</v>
      </c>
      <c r="WJ30" s="73">
        <v>0.42976743930736222</v>
      </c>
      <c r="WK30" s="73">
        <v>0.42976743930736189</v>
      </c>
      <c r="WL30" s="73">
        <v>0.1072917257765256</v>
      </c>
      <c r="WM30" s="73">
        <v>0.21819502080031039</v>
      </c>
      <c r="WN30" s="73">
        <v>0.2181950208003102</v>
      </c>
      <c r="WO30" s="73">
        <v>0.18225585382253109</v>
      </c>
      <c r="WP30" s="73">
        <v>0.1822558538225309</v>
      </c>
      <c r="WQ30" s="73">
        <v>1.2409405752087059</v>
      </c>
      <c r="WR30" s="73">
        <v>1.2409405752087059</v>
      </c>
      <c r="WS30" s="73">
        <v>0.12660081418197</v>
      </c>
      <c r="WT30" s="73">
        <v>0.11175030143157801</v>
      </c>
      <c r="WU30" s="73">
        <v>0.11168882627693499</v>
      </c>
      <c r="WV30" s="73">
        <v>0.1265219202732914</v>
      </c>
      <c r="WW30" s="73">
        <v>0.1116888262769352</v>
      </c>
      <c r="WX30" s="73">
        <v>0.1265219202732917</v>
      </c>
      <c r="WY30" s="73">
        <v>0.12660081418196961</v>
      </c>
      <c r="WZ30" s="73">
        <v>0.1117503014315778</v>
      </c>
      <c r="XA30" s="73">
        <v>0.72000000000000031</v>
      </c>
      <c r="XB30" s="73">
        <v>0.71999999999999864</v>
      </c>
      <c r="XC30" s="73">
        <v>0.86197733395821474</v>
      </c>
      <c r="XD30" s="73">
        <v>0.86197733395821419</v>
      </c>
      <c r="XE30" s="73">
        <v>1.343607639942342</v>
      </c>
      <c r="XF30" s="73">
        <v>1.3436076399423429</v>
      </c>
      <c r="XG30" s="73">
        <v>0.46883720651712252</v>
      </c>
      <c r="XH30" s="73">
        <v>0.46883720651712107</v>
      </c>
      <c r="XI30" s="73">
        <v>0.46883720651712169</v>
      </c>
      <c r="XJ30" s="73">
        <v>0.46883720651712291</v>
      </c>
      <c r="XK30" s="73">
        <v>0.46883720651712218</v>
      </c>
      <c r="XL30" s="73">
        <v>0.46883720651712157</v>
      </c>
      <c r="XM30" s="73">
        <v>0.4688372065171218</v>
      </c>
      <c r="XN30" s="73">
        <v>0.4688372065171223</v>
      </c>
      <c r="XO30" s="73">
        <v>0.11704551902893701</v>
      </c>
      <c r="XP30" s="73">
        <v>0.2363779392003364</v>
      </c>
      <c r="XQ30" s="73">
        <v>0.23637793920033601</v>
      </c>
      <c r="XR30" s="73">
        <v>0.19744384164107551</v>
      </c>
      <c r="XS30" s="73">
        <v>0.19744384164107531</v>
      </c>
      <c r="XT30" s="73">
        <v>1.3443522898094331</v>
      </c>
      <c r="XU30" s="73">
        <v>1.34435228980943</v>
      </c>
      <c r="XV30" s="73">
        <v>0.13715088203046749</v>
      </c>
      <c r="XW30" s="73">
        <v>0.121062826550876</v>
      </c>
      <c r="XX30" s="73">
        <v>0.1209962284666796</v>
      </c>
      <c r="XY30" s="73">
        <v>0.13706541362939931</v>
      </c>
      <c r="XZ30" s="73">
        <v>0.12099622846667971</v>
      </c>
      <c r="YA30" s="73">
        <v>0.13706541362939911</v>
      </c>
      <c r="YB30" s="73">
        <v>0.13715088203046721</v>
      </c>
      <c r="YC30" s="73">
        <v>0.121062826550876</v>
      </c>
      <c r="YD30" s="73">
        <v>0.77999999999999969</v>
      </c>
      <c r="YE30" s="73">
        <v>0.77999999999999947</v>
      </c>
      <c r="YF30" s="73">
        <v>0.93380877845473165</v>
      </c>
      <c r="YG30" s="73">
        <v>0.93380877845473509</v>
      </c>
      <c r="YH30" s="73">
        <v>1.4555749432708709</v>
      </c>
      <c r="YI30" s="73">
        <v>1.455574943270872</v>
      </c>
      <c r="YJ30" s="73">
        <v>0.50790697372688265</v>
      </c>
      <c r="YK30" s="73">
        <v>0.50790697372688154</v>
      </c>
      <c r="YL30" s="73">
        <v>0.50790697372688254</v>
      </c>
      <c r="YM30" s="73">
        <v>0.50790697372688232</v>
      </c>
      <c r="YN30" s="73">
        <v>0.50790697372688187</v>
      </c>
      <c r="YO30" s="73">
        <v>0.50790697372688165</v>
      </c>
      <c r="YP30" s="73">
        <v>0.50790697372688276</v>
      </c>
      <c r="YQ30" s="73">
        <v>0.50790697372688232</v>
      </c>
      <c r="YR30" s="73">
        <v>0.1267993122813485</v>
      </c>
      <c r="YS30" s="73">
        <v>0.25456085760036201</v>
      </c>
      <c r="YT30" s="73">
        <v>0.25456085760036212</v>
      </c>
      <c r="YU30" s="73">
        <v>0.2126318294596197</v>
      </c>
      <c r="YV30" s="73">
        <v>0.21263182945961939</v>
      </c>
      <c r="YW30" s="73">
        <v>1.447764004410157</v>
      </c>
      <c r="YX30" s="73">
        <v>1.4477640044101561</v>
      </c>
      <c r="YY30" s="73">
        <v>0.1477009498789649</v>
      </c>
      <c r="YZ30" s="73">
        <v>0.13037535167017419</v>
      </c>
      <c r="ZA30" s="73">
        <v>0.1303036306564242</v>
      </c>
      <c r="ZB30" s="73">
        <v>0.1476089069855066</v>
      </c>
      <c r="ZC30" s="73">
        <v>0.13030363065642439</v>
      </c>
      <c r="ZD30" s="73">
        <v>0.1476089069855068</v>
      </c>
      <c r="ZE30" s="73">
        <v>0.14770094987896459</v>
      </c>
      <c r="ZF30" s="73">
        <v>0.13037535167017411</v>
      </c>
      <c r="ZG30" s="73">
        <v>0.84000000000000052</v>
      </c>
      <c r="ZH30" s="73">
        <v>0.83999999999999786</v>
      </c>
      <c r="ZI30" s="73">
        <v>1.00564022295125</v>
      </c>
      <c r="ZJ30" s="73">
        <v>1.00564022295125</v>
      </c>
      <c r="ZK30" s="73">
        <v>1.5675422465994</v>
      </c>
      <c r="ZL30" s="73">
        <v>1.5675422465994</v>
      </c>
      <c r="ZM30" s="73">
        <v>0.54697674093664328</v>
      </c>
      <c r="ZN30" s="73">
        <v>0.5469767409366415</v>
      </c>
      <c r="ZO30" s="73">
        <v>0.54697674093664217</v>
      </c>
      <c r="ZP30" s="73">
        <v>0.54697674093664317</v>
      </c>
      <c r="ZQ30" s="73">
        <v>0.54697674093664295</v>
      </c>
      <c r="ZR30" s="73">
        <v>0.54697674093664195</v>
      </c>
      <c r="ZS30" s="73">
        <v>0.54697674093664206</v>
      </c>
      <c r="ZT30" s="73">
        <v>0.54697674093664261</v>
      </c>
      <c r="ZU30" s="73">
        <v>0.13655310553375991</v>
      </c>
      <c r="ZV30" s="73">
        <v>0.27274377600038779</v>
      </c>
      <c r="ZW30" s="73">
        <v>0.27274377600038779</v>
      </c>
      <c r="ZX30" s="73">
        <v>0.22781981727816381</v>
      </c>
      <c r="ZY30" s="73">
        <v>0.22781981727816411</v>
      </c>
      <c r="ZZ30" s="73">
        <v>1.551175719010883</v>
      </c>
      <c r="AAA30" s="73">
        <v>1.551175719010883</v>
      </c>
      <c r="AAB30" s="73">
        <v>0.15825101772746231</v>
      </c>
      <c r="AAC30" s="73">
        <v>0.13968787678947231</v>
      </c>
      <c r="AAD30" s="73">
        <v>0.1396110328461691</v>
      </c>
      <c r="AAE30" s="73">
        <v>0.1581524003416144</v>
      </c>
      <c r="AAF30" s="73">
        <v>0.1396110328461688</v>
      </c>
      <c r="AAG30" s="73">
        <v>0.1581524003416144</v>
      </c>
      <c r="AAH30" s="73">
        <v>0.15825101772746239</v>
      </c>
      <c r="AAI30" s="73">
        <v>0.13968787678947239</v>
      </c>
      <c r="AAJ30" s="73">
        <v>0.89999999999999958</v>
      </c>
      <c r="AAK30" s="73">
        <v>0.89999999999999958</v>
      </c>
      <c r="AAL30" s="73">
        <v>1.0774716674477689</v>
      </c>
      <c r="AAM30" s="73">
        <v>1.077471667447768</v>
      </c>
      <c r="AAN30" s="73">
        <v>1.679509549927928</v>
      </c>
      <c r="AAO30" s="73">
        <v>1.6795095499279289</v>
      </c>
      <c r="AAP30" s="73">
        <v>0.58604650814640269</v>
      </c>
      <c r="AAQ30" s="73">
        <v>0.58604650814640269</v>
      </c>
      <c r="AAR30" s="73">
        <v>0.5860465081464028</v>
      </c>
      <c r="AAS30" s="73">
        <v>0.58604650814640225</v>
      </c>
      <c r="AAT30" s="73">
        <v>0.58604650814640269</v>
      </c>
      <c r="AAU30" s="73">
        <v>0.58604650814640313</v>
      </c>
      <c r="AAV30" s="73">
        <v>0.58604650814640291</v>
      </c>
      <c r="AAW30" s="73">
        <v>0.58604650814640225</v>
      </c>
      <c r="AAX30" s="73">
        <v>0.14630689878617109</v>
      </c>
      <c r="AAY30" s="73">
        <v>0.29092669440041402</v>
      </c>
      <c r="AAZ30" s="73">
        <v>0.29092669440041352</v>
      </c>
      <c r="ABA30" s="73">
        <v>0.24300780509670819</v>
      </c>
      <c r="ABB30" s="73">
        <v>0.24300780509670819</v>
      </c>
      <c r="ABC30" s="73">
        <v>1.65458743361161</v>
      </c>
      <c r="ABD30" s="73">
        <v>1.654587433611608</v>
      </c>
      <c r="ABE30" s="73">
        <v>0.16880108557595969</v>
      </c>
      <c r="ABF30" s="73">
        <v>0.14900040190877051</v>
      </c>
      <c r="ABG30" s="73">
        <v>0.14891843503591351</v>
      </c>
      <c r="ABH30" s="73">
        <v>0.168695893697722</v>
      </c>
      <c r="ABI30" s="73">
        <v>0.1489184350359134</v>
      </c>
      <c r="ABJ30" s="73">
        <v>0.16869589369772209</v>
      </c>
      <c r="ABK30" s="73">
        <v>0.1688010855759598</v>
      </c>
      <c r="ABL30" s="73">
        <v>0.14900040190877059</v>
      </c>
      <c r="ABM30" s="73">
        <v>0.95999999999999963</v>
      </c>
      <c r="ABN30" s="73">
        <v>0.96000000000000074</v>
      </c>
      <c r="ABO30" s="73">
        <v>1.149303111944286</v>
      </c>
      <c r="ABP30" s="73">
        <v>1.1493031119442869</v>
      </c>
      <c r="ABQ30" s="73">
        <v>1.791476853256458</v>
      </c>
      <c r="ABR30" s="73">
        <v>1.791476853256458</v>
      </c>
      <c r="ABS30" s="73">
        <v>0.62511627535616321</v>
      </c>
      <c r="ABT30" s="73">
        <v>0.62511627535616288</v>
      </c>
      <c r="ABU30" s="73">
        <v>0.62511627535616299</v>
      </c>
      <c r="ABV30" s="73">
        <v>0.62511627535616265</v>
      </c>
      <c r="ABW30" s="73">
        <v>0.62511627535616243</v>
      </c>
      <c r="ABX30" s="73">
        <v>0.62511627535616288</v>
      </c>
      <c r="ABY30" s="73">
        <v>0.62511627535616299</v>
      </c>
      <c r="ABZ30" s="73">
        <v>0.62511627535616243</v>
      </c>
      <c r="ACA30" s="73">
        <v>0.15606069203858269</v>
      </c>
      <c r="ACB30" s="73">
        <v>0.30910961280043958</v>
      </c>
      <c r="ACC30" s="73">
        <v>0.30910961280043991</v>
      </c>
      <c r="ACD30" s="73">
        <v>0.25819579291525252</v>
      </c>
      <c r="ACE30" s="73">
        <v>0.25819579291525241</v>
      </c>
      <c r="ACF30" s="73">
        <v>1.7579991482123349</v>
      </c>
      <c r="ACG30" s="73">
        <v>1.7579991482123329</v>
      </c>
      <c r="ACH30" s="73">
        <v>0.1793511534244572</v>
      </c>
      <c r="ACI30" s="73">
        <v>0.15831292702806871</v>
      </c>
      <c r="ACJ30" s="73">
        <v>0.158225837225658</v>
      </c>
      <c r="ACK30" s="73">
        <v>0.1792393870538295</v>
      </c>
      <c r="ACL30" s="73">
        <v>0.15822583722565811</v>
      </c>
      <c r="ACM30" s="73">
        <v>0.1792393870538298</v>
      </c>
      <c r="ACN30" s="73">
        <v>0.17935115342445709</v>
      </c>
      <c r="ACO30" s="73">
        <v>0.15831292702806871</v>
      </c>
      <c r="ACP30" s="73">
        <v>1.0200000000000009</v>
      </c>
      <c r="ACQ30" s="73">
        <v>1.02</v>
      </c>
      <c r="ACR30" s="73">
        <v>1.221134556440804</v>
      </c>
      <c r="ACS30" s="73">
        <v>1.221134556440804</v>
      </c>
      <c r="ACT30" s="73">
        <v>1.903444156584986</v>
      </c>
      <c r="ACU30" s="73">
        <v>1.9034441565849869</v>
      </c>
      <c r="ACV30" s="73">
        <v>0.66418604256592351</v>
      </c>
      <c r="ACW30" s="73">
        <v>0.66418604256592273</v>
      </c>
      <c r="ACX30" s="73">
        <v>0.66418604256592273</v>
      </c>
      <c r="ACY30" s="73">
        <v>0.66418604256592328</v>
      </c>
      <c r="ACZ30" s="73">
        <v>0.66418604256592328</v>
      </c>
      <c r="ADA30" s="73">
        <v>0.66418604256592284</v>
      </c>
      <c r="ADB30" s="73">
        <v>0.66418604256592284</v>
      </c>
      <c r="ADC30" s="73">
        <v>0.66418604256592306</v>
      </c>
      <c r="ADD30" s="73">
        <v>0.16581448529099421</v>
      </c>
      <c r="ADE30" s="73">
        <v>0.32729253120046592</v>
      </c>
      <c r="ADF30" s="73">
        <v>0.3272925312004652</v>
      </c>
      <c r="ADG30" s="73">
        <v>0.27338378073379649</v>
      </c>
      <c r="ADH30" s="73">
        <v>0.27338378073379688</v>
      </c>
      <c r="ADI30" s="73">
        <v>1.8614108628130619</v>
      </c>
      <c r="ADJ30" s="73">
        <v>1.8614108628130579</v>
      </c>
      <c r="ADK30" s="73">
        <v>0.1899012212729547</v>
      </c>
      <c r="ADL30" s="73">
        <v>0.16762545214736671</v>
      </c>
      <c r="ADM30" s="73">
        <v>0.16753323941540271</v>
      </c>
      <c r="ADN30" s="73">
        <v>0.18978288040993771</v>
      </c>
      <c r="ADO30" s="73">
        <v>0.16753323941540271</v>
      </c>
      <c r="ADP30" s="73">
        <v>0.1897828804099371</v>
      </c>
      <c r="ADQ30" s="73">
        <v>0.18990122127295481</v>
      </c>
      <c r="ADR30" s="73">
        <v>0.16762545214736699</v>
      </c>
      <c r="ADS30" s="73">
        <v>1.0799999999999981</v>
      </c>
      <c r="ADT30" s="73">
        <v>1.0800000000000021</v>
      </c>
      <c r="ADU30" s="73">
        <v>1.2929660009373209</v>
      </c>
      <c r="ADV30" s="73">
        <v>1.2929660009373221</v>
      </c>
      <c r="ADW30" s="73">
        <v>2.0154114599135138</v>
      </c>
      <c r="ADX30" s="73">
        <v>2.0154114599135138</v>
      </c>
      <c r="ADY30" s="73">
        <v>0.70325580977568269</v>
      </c>
      <c r="ADZ30" s="73">
        <v>0.70325580977568336</v>
      </c>
      <c r="AEA30" s="73">
        <v>0.70325580977568436</v>
      </c>
      <c r="AEB30" s="73">
        <v>0.70325580977568347</v>
      </c>
      <c r="AEC30" s="73">
        <v>0.70325580977568225</v>
      </c>
      <c r="AED30" s="73">
        <v>0.70325580977568358</v>
      </c>
      <c r="AEE30" s="73">
        <v>0.7032558097756838</v>
      </c>
      <c r="AEF30" s="73">
        <v>0.70325580977568269</v>
      </c>
      <c r="AEG30" s="73">
        <v>0.17556827854340551</v>
      </c>
      <c r="AEH30" s="73">
        <v>0.34547544960049148</v>
      </c>
      <c r="AEI30" s="73">
        <v>0.34547544960049109</v>
      </c>
      <c r="AEJ30" s="73">
        <v>0.28857176855234101</v>
      </c>
      <c r="AEK30" s="73">
        <v>0.28857176855234112</v>
      </c>
      <c r="AEL30" s="73">
        <v>1.9648225774137851</v>
      </c>
      <c r="AEM30" s="73">
        <v>1.9648225774137831</v>
      </c>
      <c r="AEN30" s="73">
        <v>0.20045128912145219</v>
      </c>
      <c r="AEO30" s="73">
        <v>0.1769379772666648</v>
      </c>
      <c r="AEP30" s="73">
        <v>0.17684064160514729</v>
      </c>
      <c r="AEQ30" s="73">
        <v>0.20032637376604501</v>
      </c>
      <c r="AER30" s="73">
        <v>0.17684064160514729</v>
      </c>
      <c r="AES30" s="73">
        <v>0.2003263737660449</v>
      </c>
      <c r="AET30" s="73">
        <v>0.20045128912145219</v>
      </c>
      <c r="AEU30" s="73">
        <v>0.1769379772666651</v>
      </c>
      <c r="AEV30" s="73">
        <v>1.139999999999999</v>
      </c>
      <c r="AEW30" s="73">
        <v>1.1399999999999979</v>
      </c>
      <c r="AEX30" s="73">
        <v>1.364797445433839</v>
      </c>
      <c r="AEY30" s="73">
        <v>1.364797445433841</v>
      </c>
      <c r="AEZ30" s="73">
        <v>2.127378763242044</v>
      </c>
      <c r="AFA30" s="73">
        <v>2.127378763242044</v>
      </c>
      <c r="AFB30" s="73">
        <v>0.74232557698544299</v>
      </c>
      <c r="AFC30" s="73">
        <v>0.74232557698544321</v>
      </c>
      <c r="AFD30" s="73">
        <v>0.74232557698544377</v>
      </c>
      <c r="AFE30" s="73">
        <v>0.74232557698544388</v>
      </c>
      <c r="AFF30" s="73">
        <v>0.74232557698544299</v>
      </c>
      <c r="AFG30" s="73">
        <v>0.74232557698544333</v>
      </c>
      <c r="AFH30" s="73">
        <v>0.74232557698544421</v>
      </c>
      <c r="AFI30" s="73">
        <v>0.74232557698544277</v>
      </c>
      <c r="AFJ30" s="73">
        <v>0.1853220717958167</v>
      </c>
      <c r="AFK30" s="73">
        <v>0.36365836800051771</v>
      </c>
      <c r="AFL30" s="73">
        <v>0.36365836800051671</v>
      </c>
      <c r="AFM30" s="73">
        <v>0.30375975637088509</v>
      </c>
      <c r="AFN30" s="73">
        <v>0.30375975637088509</v>
      </c>
      <c r="AFO30" s="73">
        <v>2.068234292014512</v>
      </c>
      <c r="AFP30" s="73">
        <v>2.0682342920145089</v>
      </c>
      <c r="AFQ30" s="73">
        <v>0.2110013569699499</v>
      </c>
      <c r="AFR30" s="73">
        <v>0.18625050238596291</v>
      </c>
      <c r="AFS30" s="73">
        <v>0.1861480437948918</v>
      </c>
      <c r="AFT30" s="73">
        <v>0.21086986712215269</v>
      </c>
      <c r="AFU30" s="73">
        <v>0.186148043794892</v>
      </c>
      <c r="AFV30" s="73">
        <v>0.2108698671221525</v>
      </c>
      <c r="AFW30" s="73">
        <v>0.21100135696994951</v>
      </c>
      <c r="AFX30" s="73">
        <v>0.1862505023859633</v>
      </c>
      <c r="AFY30" s="73">
        <v>1.1999999999999991</v>
      </c>
      <c r="AFZ30" s="73">
        <v>1.1999999999999991</v>
      </c>
      <c r="AGA30" s="73">
        <v>1.436628889930357</v>
      </c>
      <c r="AGB30" s="73">
        <v>1.4366288899303601</v>
      </c>
      <c r="AGC30" s="73">
        <v>2.239346066570572</v>
      </c>
      <c r="AGD30" s="73">
        <v>2.2393460665705729</v>
      </c>
      <c r="AGE30" s="73">
        <v>0.7813953441952034</v>
      </c>
      <c r="AGF30" s="73">
        <v>0.78139534419520285</v>
      </c>
      <c r="AGG30" s="73">
        <v>0.78139534419520418</v>
      </c>
      <c r="AGH30" s="73">
        <v>0.78139534419520418</v>
      </c>
      <c r="AGI30" s="73">
        <v>0.78139534419520285</v>
      </c>
      <c r="AGJ30" s="73">
        <v>0.78139534419520329</v>
      </c>
      <c r="AGK30" s="73">
        <v>0.78139534419520429</v>
      </c>
      <c r="AGL30" s="73">
        <v>0.78139534419520373</v>
      </c>
      <c r="AGM30" s="73">
        <v>0.1950758650482283</v>
      </c>
      <c r="AGN30" s="73">
        <v>0.38184128640054282</v>
      </c>
      <c r="AGO30" s="73">
        <v>0.38184128640054299</v>
      </c>
      <c r="AGP30" s="73">
        <v>0.31894774418942923</v>
      </c>
      <c r="AGQ30" s="73">
        <v>0.31894774418942939</v>
      </c>
      <c r="AGR30" s="73">
        <v>2.171646006615235</v>
      </c>
      <c r="AGS30" s="73">
        <v>2.171646006615235</v>
      </c>
      <c r="AGT30" s="73">
        <v>0.2215514248184472</v>
      </c>
      <c r="AGU30" s="73">
        <v>0.19556302750526119</v>
      </c>
      <c r="AGV30" s="73">
        <v>0.19545544598463649</v>
      </c>
      <c r="AGW30" s="73">
        <v>0.22141336047825999</v>
      </c>
      <c r="AGX30" s="73">
        <v>0.19545544598463641</v>
      </c>
      <c r="AGY30" s="73">
        <v>0.22141336047826021</v>
      </c>
      <c r="AGZ30" s="73">
        <v>0.2215514248184472</v>
      </c>
      <c r="AHA30" s="73">
        <v>0.19556302750526119</v>
      </c>
      <c r="AHB30" s="73">
        <v>1.26</v>
      </c>
      <c r="AHC30" s="73">
        <v>1.26</v>
      </c>
      <c r="AHD30" s="73">
        <v>1.5084603344268761</v>
      </c>
      <c r="AHE30" s="73">
        <v>1.5084603344268761</v>
      </c>
      <c r="AHF30" s="73">
        <v>2.3513133698991</v>
      </c>
      <c r="AHG30" s="73">
        <v>2.3513133698991009</v>
      </c>
      <c r="AHH30" s="73">
        <v>0.82046511140496414</v>
      </c>
      <c r="AHI30" s="73">
        <v>0.82046511140496381</v>
      </c>
      <c r="AHJ30" s="73">
        <v>0.82046511140496348</v>
      </c>
      <c r="AHK30" s="73">
        <v>0.82046511140496403</v>
      </c>
      <c r="AHL30" s="73">
        <v>0.8204651114049637</v>
      </c>
      <c r="AHM30" s="73">
        <v>0.82046511140496403</v>
      </c>
      <c r="AHN30" s="73">
        <v>0.82046511140496392</v>
      </c>
      <c r="AHO30" s="73">
        <v>0.82046511140496325</v>
      </c>
      <c r="AHP30" s="73">
        <v>0.2048296583006394</v>
      </c>
      <c r="AHQ30" s="73">
        <v>0.40002420480056877</v>
      </c>
      <c r="AHR30" s="73">
        <v>0.40002420480056849</v>
      </c>
      <c r="AHS30" s="73">
        <v>0.33413573200797358</v>
      </c>
      <c r="AHT30" s="73">
        <v>0.33413573200797392</v>
      </c>
      <c r="AHU30" s="73">
        <v>2.2750577212159619</v>
      </c>
      <c r="AHV30" s="73">
        <v>2.2750577212159619</v>
      </c>
      <c r="AHW30" s="73">
        <v>0.2321014926669446</v>
      </c>
      <c r="AHX30" s="73">
        <v>0.20487555262455931</v>
      </c>
      <c r="AHY30" s="73">
        <v>0.20476284817438109</v>
      </c>
      <c r="AHZ30" s="73">
        <v>0.23195685383436779</v>
      </c>
      <c r="AIA30" s="73">
        <v>0.20476284817438101</v>
      </c>
      <c r="AIB30" s="73">
        <v>0.23195685383436779</v>
      </c>
      <c r="AIC30" s="73">
        <v>0.23210149266694469</v>
      </c>
      <c r="AID30" s="73">
        <v>0.20487555262455939</v>
      </c>
      <c r="AIE30" s="73">
        <v>1.32</v>
      </c>
      <c r="AIF30" s="73">
        <v>1.319999999999999</v>
      </c>
      <c r="AIG30" s="73">
        <v>1.580291778923393</v>
      </c>
      <c r="AIH30" s="73">
        <v>1.5802917789233939</v>
      </c>
      <c r="AII30" s="73">
        <v>2.4632806732276298</v>
      </c>
      <c r="AIJ30" s="73">
        <v>2.4632806732276311</v>
      </c>
      <c r="AIK30" s="73">
        <v>0.85953487861472422</v>
      </c>
      <c r="AIL30" s="73">
        <v>0.85953487861472366</v>
      </c>
      <c r="AIM30" s="73">
        <v>0.85953487861472389</v>
      </c>
      <c r="AIN30" s="73">
        <v>0.85953487861472355</v>
      </c>
      <c r="AIO30" s="73">
        <v>0.859534878614724</v>
      </c>
      <c r="AIP30" s="73">
        <v>0.859534878614724</v>
      </c>
      <c r="AIQ30" s="73">
        <v>0.859534878614724</v>
      </c>
      <c r="AIR30" s="73">
        <v>0.85953487861472344</v>
      </c>
      <c r="AIS30" s="73">
        <v>0.21458345155305111</v>
      </c>
      <c r="AIT30" s="73">
        <v>0.41820712320059489</v>
      </c>
      <c r="AIU30" s="73">
        <v>0.41820712320059461</v>
      </c>
      <c r="AIV30" s="73">
        <v>0.34932371982651778</v>
      </c>
      <c r="AIW30" s="73">
        <v>0.349323719826518</v>
      </c>
      <c r="AIX30" s="73">
        <v>2.378469435816688</v>
      </c>
      <c r="AIY30" s="73">
        <v>2.3784694358166858</v>
      </c>
      <c r="AIZ30" s="73">
        <v>0.24265156051544201</v>
      </c>
      <c r="AJA30" s="73">
        <v>0.21418807774385759</v>
      </c>
      <c r="AJB30" s="73">
        <v>0.21407025036412569</v>
      </c>
      <c r="AJC30" s="73">
        <v>0.2425003471904755</v>
      </c>
      <c r="AJD30" s="73">
        <v>0.21407025036412561</v>
      </c>
      <c r="AJE30" s="73">
        <v>0.24250034719047539</v>
      </c>
      <c r="AJF30" s="73">
        <v>0.24265156051544201</v>
      </c>
      <c r="AJG30" s="73">
        <v>0.21418807774385751</v>
      </c>
      <c r="AJH30" s="73">
        <v>1.379999999999999</v>
      </c>
      <c r="AJI30" s="73">
        <v>1.38</v>
      </c>
      <c r="AJJ30" s="73">
        <v>1.652123223419911</v>
      </c>
      <c r="AJK30" s="73">
        <v>1.652123223419911</v>
      </c>
      <c r="AJL30" s="73">
        <v>2.575247976556156</v>
      </c>
      <c r="AJM30" s="73">
        <v>2.57524797655616</v>
      </c>
      <c r="AJN30" s="73">
        <v>0.89860464582448429</v>
      </c>
      <c r="AJO30" s="73">
        <v>0.89860464582448363</v>
      </c>
      <c r="AJP30" s="73">
        <v>0.89860464582448385</v>
      </c>
      <c r="AJQ30" s="73">
        <v>0.89860464582448385</v>
      </c>
      <c r="AJR30" s="73">
        <v>0.89860464582448396</v>
      </c>
      <c r="AJS30" s="73">
        <v>0.89860464582448396</v>
      </c>
      <c r="AJT30" s="73">
        <v>0.89860464582448418</v>
      </c>
      <c r="AJU30" s="73">
        <v>0.89860464582448352</v>
      </c>
      <c r="AJV30" s="73">
        <v>0.22433724480546249</v>
      </c>
      <c r="AJW30" s="73">
        <v>0.436390041600621</v>
      </c>
      <c r="AJX30" s="73">
        <v>0.43639004160062023</v>
      </c>
      <c r="AJY30" s="73">
        <v>0.36451170764506208</v>
      </c>
      <c r="AJZ30" s="73">
        <v>0.36451170764506208</v>
      </c>
      <c r="AKA30" s="73">
        <v>2.481881150417415</v>
      </c>
      <c r="AKB30" s="73">
        <v>2.481881150417411</v>
      </c>
      <c r="AKC30" s="73">
        <v>0.25320162836393961</v>
      </c>
      <c r="AKD30" s="73">
        <v>0.2235006028631556</v>
      </c>
      <c r="AKE30" s="73">
        <v>0.2233776525538701</v>
      </c>
      <c r="AKF30" s="73">
        <v>0.25304384054658319</v>
      </c>
      <c r="AKG30" s="73">
        <v>0.2233776525538704</v>
      </c>
      <c r="AKH30" s="73">
        <v>0.2530438405465828</v>
      </c>
      <c r="AKI30" s="73">
        <v>0.25320162836393939</v>
      </c>
      <c r="AKJ30" s="73">
        <v>0.22350060286315579</v>
      </c>
      <c r="AKK30" s="73">
        <v>1.4399999999999991</v>
      </c>
      <c r="AKL30" s="73">
        <v>1.44</v>
      </c>
      <c r="AKM30" s="73">
        <v>1.7239546679164279</v>
      </c>
      <c r="AKN30" s="73">
        <v>1.723954667916435</v>
      </c>
      <c r="AKO30" s="73">
        <v>2.6872152798846858</v>
      </c>
      <c r="AKP30" s="73">
        <v>2.6872152798846858</v>
      </c>
      <c r="AKQ30" s="73">
        <v>0.93767441303424415</v>
      </c>
      <c r="AKR30" s="73">
        <v>0.93767441303424326</v>
      </c>
      <c r="AKS30" s="73">
        <v>0.93767441303424426</v>
      </c>
      <c r="AKT30" s="73">
        <v>0.93767441303424448</v>
      </c>
      <c r="AKU30" s="73">
        <v>0.9376744130342437</v>
      </c>
      <c r="AKV30" s="73">
        <v>0.93767441303424359</v>
      </c>
      <c r="AKW30" s="73">
        <v>0.93767441303424448</v>
      </c>
      <c r="AKX30" s="73">
        <v>0.93767441303424426</v>
      </c>
      <c r="AKY30" s="73">
        <v>0.2340910380578741</v>
      </c>
      <c r="AKZ30" s="73">
        <v>0.45457296000064651</v>
      </c>
      <c r="ALA30" s="73">
        <v>0.45457296000064729</v>
      </c>
      <c r="ALB30" s="73">
        <v>0.37969969546360649</v>
      </c>
      <c r="ALC30" s="73">
        <v>0.37969969546360638</v>
      </c>
      <c r="ALD30" s="73">
        <v>2.585292865018137</v>
      </c>
      <c r="ALE30" s="73">
        <v>2.5852928650181379</v>
      </c>
      <c r="ALF30" s="73">
        <v>0.26375169621243699</v>
      </c>
      <c r="ALG30" s="73">
        <v>0.2328131279824539</v>
      </c>
      <c r="ALH30" s="73">
        <v>0.2326850547436147</v>
      </c>
      <c r="ALI30" s="73">
        <v>0.26358733390269079</v>
      </c>
      <c r="ALJ30" s="73">
        <v>0.2326850547436147</v>
      </c>
      <c r="ALK30" s="73">
        <v>0.26358733390269079</v>
      </c>
      <c r="ALL30" s="73">
        <v>0.26375169621243688</v>
      </c>
      <c r="ALM30" s="73">
        <v>0.2328131279824539</v>
      </c>
      <c r="ALN30" s="73">
        <v>1.5</v>
      </c>
      <c r="ALO30" s="73">
        <v>1.5</v>
      </c>
      <c r="ALP30" s="73">
        <v>1.7957861124129479</v>
      </c>
      <c r="ALQ30" s="73">
        <v>1.7957861124129511</v>
      </c>
      <c r="ALR30" s="73">
        <v>2.799182583213216</v>
      </c>
      <c r="ALS30" s="73">
        <v>2.799182583213216</v>
      </c>
      <c r="ALT30" s="73">
        <v>0.97674418024400478</v>
      </c>
      <c r="ALU30" s="73">
        <v>0.97674418024400367</v>
      </c>
      <c r="ALV30" s="73">
        <v>0.976744180244004</v>
      </c>
      <c r="ALW30" s="73">
        <v>0.976744180244004</v>
      </c>
      <c r="ALX30" s="73">
        <v>0.97674418024400456</v>
      </c>
      <c r="ALY30" s="73">
        <v>0.97674418024400422</v>
      </c>
      <c r="ALZ30" s="73">
        <v>0.97674418024400445</v>
      </c>
      <c r="AMA30" s="73">
        <v>0.97674418024400378</v>
      </c>
      <c r="AMB30" s="73">
        <v>0.2438448313102855</v>
      </c>
      <c r="AMC30" s="73">
        <v>0.50003025600071149</v>
      </c>
      <c r="AMD30" s="73">
        <v>0.50003025600071105</v>
      </c>
      <c r="AME30" s="73">
        <v>0.41766966500996677</v>
      </c>
      <c r="AMF30" s="73">
        <v>0.41766966500996749</v>
      </c>
      <c r="AMG30" s="73">
        <v>2.8438221515199529</v>
      </c>
      <c r="AMH30" s="73">
        <v>2.8438221515199502</v>
      </c>
      <c r="AMI30" s="73">
        <v>0.29012686583368091</v>
      </c>
      <c r="AMJ30" s="73">
        <v>0.25609444078069921</v>
      </c>
      <c r="AMK30" s="73">
        <v>0.25595356021797638</v>
      </c>
      <c r="AML30" s="73">
        <v>0.28994606729295991</v>
      </c>
      <c r="AMM30" s="73">
        <v>0.25595356021797622</v>
      </c>
      <c r="AMN30" s="73">
        <v>0.2899460672929598</v>
      </c>
      <c r="AMO30" s="73">
        <v>0.29012686583368091</v>
      </c>
      <c r="AMP30" s="73">
        <v>0.25609444078069948</v>
      </c>
      <c r="AMQ30" s="73">
        <v>1.649999999999999</v>
      </c>
      <c r="AMR30" s="73">
        <v>1.649999999999997</v>
      </c>
      <c r="AMS30" s="73">
        <v>1.97536472365424</v>
      </c>
      <c r="AMT30" s="73">
        <v>1.9753647236542411</v>
      </c>
      <c r="AMU30" s="73">
        <v>3.0791008415345371</v>
      </c>
      <c r="AMV30" s="73">
        <v>3.079100841534538</v>
      </c>
      <c r="AMW30" s="73">
        <v>1.0744185982684049</v>
      </c>
      <c r="AMX30" s="73">
        <v>1.0744185982684049</v>
      </c>
      <c r="AMY30" s="73">
        <v>1.0744185982684049</v>
      </c>
      <c r="AMZ30" s="73">
        <v>1.0744185982684049</v>
      </c>
      <c r="ANA30" s="73">
        <v>1.074418598268404</v>
      </c>
      <c r="ANB30" s="73">
        <v>1.0744185982684049</v>
      </c>
      <c r="ANC30" s="73">
        <v>1.074418598268406</v>
      </c>
      <c r="AND30" s="73">
        <v>1.074418598268404</v>
      </c>
      <c r="ANE30" s="73">
        <v>0.26822931444131393</v>
      </c>
      <c r="ANF30" s="73">
        <v>0.54548755200077581</v>
      </c>
      <c r="ANG30" s="73">
        <v>0.54548755200077537</v>
      </c>
      <c r="ANH30" s="73">
        <v>0.45563963455632828</v>
      </c>
      <c r="ANI30" s="73">
        <v>0.45563963455632778</v>
      </c>
      <c r="ANJ30" s="73">
        <v>3.10235143802177</v>
      </c>
      <c r="ANK30" s="73">
        <v>3.1023514380217661</v>
      </c>
      <c r="ANL30" s="73">
        <v>0.31650203545492478</v>
      </c>
      <c r="ANM30" s="73">
        <v>0.27937575357894501</v>
      </c>
      <c r="ANN30" s="73">
        <v>0.27922206569233771</v>
      </c>
      <c r="ANO30" s="73">
        <v>0.31630480068322869</v>
      </c>
      <c r="ANP30" s="73">
        <v>0.27922206569233787</v>
      </c>
      <c r="ANQ30" s="73">
        <v>0.31630480068322903</v>
      </c>
      <c r="ANR30" s="73">
        <v>0.31650203545492439</v>
      </c>
      <c r="ANS30" s="73">
        <v>0.27937575357894462</v>
      </c>
      <c r="ANT30" s="73">
        <v>1.8000000000000009</v>
      </c>
      <c r="ANU30" s="73">
        <v>1.7999999999999989</v>
      </c>
      <c r="ANV30" s="73">
        <v>2.154943334895536</v>
      </c>
      <c r="ANW30" s="73">
        <v>2.154943334895536</v>
      </c>
      <c r="ANX30" s="73">
        <v>3.35901909985586</v>
      </c>
      <c r="ANY30" s="73">
        <v>3.3590190998558591</v>
      </c>
      <c r="ANZ30" s="73">
        <v>1.1720930162928069</v>
      </c>
      <c r="AOA30" s="73">
        <v>1.172093016292804</v>
      </c>
      <c r="AOB30" s="73">
        <v>1.1720930162928049</v>
      </c>
      <c r="AOC30" s="73">
        <v>1.172093016292806</v>
      </c>
      <c r="AOD30" s="73">
        <v>1.172093016292806</v>
      </c>
      <c r="AOE30" s="73">
        <v>1.1720930162928049</v>
      </c>
      <c r="AOF30" s="73">
        <v>1.1720930162928049</v>
      </c>
      <c r="AOG30" s="73">
        <v>1.1720930162928049</v>
      </c>
      <c r="AOH30" s="73">
        <v>0.29261379757234229</v>
      </c>
      <c r="AOI30" s="73">
        <v>0.59094484800084035</v>
      </c>
      <c r="AOJ30" s="73">
        <v>0.59094484800084068</v>
      </c>
      <c r="AOK30" s="73">
        <v>0.49360960410268911</v>
      </c>
      <c r="AOL30" s="73">
        <v>0.49360960410268823</v>
      </c>
      <c r="AOM30" s="73">
        <v>3.3608807245235801</v>
      </c>
      <c r="AON30" s="73">
        <v>3.3608807245235779</v>
      </c>
      <c r="AOO30" s="73">
        <v>0.34287720507616842</v>
      </c>
      <c r="AOP30" s="73">
        <v>0.30265706637719031</v>
      </c>
      <c r="AOQ30" s="73">
        <v>0.30249057116669908</v>
      </c>
      <c r="AOR30" s="73">
        <v>0.34266353407349748</v>
      </c>
      <c r="AOS30" s="73">
        <v>0.30249057116669958</v>
      </c>
      <c r="AOT30" s="73">
        <v>0.34266353407349809</v>
      </c>
      <c r="AOU30" s="73">
        <v>0.34287720507616792</v>
      </c>
      <c r="AOV30" s="73">
        <v>0.30265706637718998</v>
      </c>
      <c r="AOW30" s="73">
        <v>1.9500000000000011</v>
      </c>
      <c r="AOX30" s="73">
        <v>1.949999999999998</v>
      </c>
      <c r="AOY30" s="73">
        <v>2.3345219461368321</v>
      </c>
      <c r="AOZ30" s="73">
        <v>2.3345219461368321</v>
      </c>
      <c r="APA30" s="73">
        <v>3.6389373581771798</v>
      </c>
      <c r="APB30" s="73">
        <v>3.638937358177182</v>
      </c>
      <c r="APC30" s="73">
        <v>1.269767434317207</v>
      </c>
      <c r="APD30" s="73">
        <v>1.269767434317205</v>
      </c>
      <c r="APE30" s="73">
        <v>1.269767434317205</v>
      </c>
      <c r="APF30" s="73">
        <v>1.2697674343172081</v>
      </c>
      <c r="APG30" s="73">
        <v>1.2697674343172061</v>
      </c>
      <c r="APH30" s="73">
        <v>1.269767434317205</v>
      </c>
      <c r="API30" s="73">
        <v>1.2697674343172061</v>
      </c>
      <c r="APJ30" s="73">
        <v>1.269767434317207</v>
      </c>
      <c r="APK30" s="73">
        <v>0.31699828070337122</v>
      </c>
      <c r="APL30" s="73">
        <v>0.63640214400090578</v>
      </c>
      <c r="APM30" s="73">
        <v>0.63640214400090434</v>
      </c>
      <c r="APN30" s="73">
        <v>0.5315795736490484</v>
      </c>
      <c r="APO30" s="73">
        <v>0.53157957364904884</v>
      </c>
      <c r="APP30" s="73">
        <v>3.6194100110253959</v>
      </c>
      <c r="APQ30" s="73">
        <v>3.6194100110253888</v>
      </c>
      <c r="APR30" s="73">
        <v>0.36925237469741201</v>
      </c>
      <c r="APS30" s="73">
        <v>0.32593837917543528</v>
      </c>
      <c r="APT30" s="73">
        <v>0.32575907664106052</v>
      </c>
      <c r="APU30" s="73">
        <v>0.36902226746376721</v>
      </c>
      <c r="APV30" s="73">
        <v>0.32575907664106102</v>
      </c>
      <c r="APW30" s="73">
        <v>0.3690222674637671</v>
      </c>
      <c r="APX30" s="73">
        <v>0.36925237469741162</v>
      </c>
      <c r="APY30" s="73">
        <v>0.32593837917543572</v>
      </c>
      <c r="APZ30" s="73">
        <v>2.0999999999999992</v>
      </c>
      <c r="AQA30" s="73">
        <v>2.0999999999999979</v>
      </c>
      <c r="AQB30" s="73">
        <v>2.5141005573781241</v>
      </c>
      <c r="AQC30" s="73">
        <v>2.5141005573781241</v>
      </c>
      <c r="AQD30" s="73">
        <v>3.9188556164985009</v>
      </c>
      <c r="AQE30" s="73">
        <v>3.9188556164985009</v>
      </c>
      <c r="AQF30" s="73">
        <v>1.367441852341605</v>
      </c>
      <c r="AQG30" s="73">
        <v>1.3674418523416041</v>
      </c>
      <c r="AQH30" s="73">
        <v>1.367441852341607</v>
      </c>
      <c r="AQI30" s="73">
        <v>1.3674418523416081</v>
      </c>
      <c r="AQJ30" s="73">
        <v>1.3674418523416061</v>
      </c>
      <c r="AQK30" s="73">
        <v>1.367441852341605</v>
      </c>
      <c r="AQL30" s="73">
        <v>1.367441852341607</v>
      </c>
      <c r="AQM30" s="73">
        <v>1.3674418523416061</v>
      </c>
      <c r="AQN30" s="73">
        <v>0.34138276383439953</v>
      </c>
      <c r="AQO30" s="73">
        <v>0.68185944000096976</v>
      </c>
      <c r="AQP30" s="73">
        <v>0.68185944000096987</v>
      </c>
      <c r="AQQ30" s="73">
        <v>0.56954954319540918</v>
      </c>
      <c r="AQR30" s="73">
        <v>0.56954954319541029</v>
      </c>
      <c r="AQS30" s="73">
        <v>3.877939297527206</v>
      </c>
      <c r="AQT30" s="73">
        <v>3.8779392975272078</v>
      </c>
      <c r="AQU30" s="73">
        <v>0.39562754431865538</v>
      </c>
      <c r="AQV30" s="73">
        <v>0.34921969197368058</v>
      </c>
      <c r="AQW30" s="73">
        <v>0.34902758211542251</v>
      </c>
      <c r="AQX30" s="73">
        <v>0.39538100085403588</v>
      </c>
      <c r="AQY30" s="73">
        <v>0.34902758211542179</v>
      </c>
      <c r="AQZ30" s="73">
        <v>0.39538100085403582</v>
      </c>
      <c r="ARA30" s="73">
        <v>0.39562754431865588</v>
      </c>
      <c r="ARB30" s="73">
        <v>0.34921969197368102</v>
      </c>
      <c r="ARC30" s="73">
        <v>2.2499999999999978</v>
      </c>
      <c r="ARD30" s="73">
        <v>2.2500000000000009</v>
      </c>
      <c r="ARE30" s="73">
        <v>2.6936791686194219</v>
      </c>
      <c r="ARF30" s="73">
        <v>2.6936791686194188</v>
      </c>
      <c r="ARG30" s="73">
        <v>4.1987738748198247</v>
      </c>
      <c r="ARH30" s="73">
        <v>4.1987738748198229</v>
      </c>
      <c r="ARI30" s="73">
        <v>1.4651162703660059</v>
      </c>
      <c r="ARJ30" s="73">
        <v>1.465116270366007</v>
      </c>
      <c r="ARK30" s="73">
        <v>1.465116270366007</v>
      </c>
      <c r="ARL30" s="73">
        <v>1.465116270366005</v>
      </c>
      <c r="ARM30" s="73">
        <v>1.4651162703660059</v>
      </c>
      <c r="ARN30" s="73">
        <v>1.465116270366007</v>
      </c>
      <c r="ARO30" s="73">
        <v>1.4651162703660079</v>
      </c>
      <c r="ARP30" s="73">
        <v>1.465116270366005</v>
      </c>
      <c r="ARQ30" s="73">
        <v>0.36576724696542778</v>
      </c>
      <c r="ARR30" s="73">
        <v>0.72731673600103419</v>
      </c>
      <c r="ARS30" s="73">
        <v>0.72731673600103508</v>
      </c>
      <c r="ART30" s="73">
        <v>0.60751951274177041</v>
      </c>
      <c r="ARU30" s="73">
        <v>0.60751951274176974</v>
      </c>
      <c r="ARV30" s="73">
        <v>4.1364685840290178</v>
      </c>
      <c r="ARW30" s="73">
        <v>4.1364685840290196</v>
      </c>
      <c r="ARX30" s="73">
        <v>0.42200271393989941</v>
      </c>
      <c r="ARY30" s="73">
        <v>0.37250100477192638</v>
      </c>
      <c r="ARZ30" s="73">
        <v>0.37229608758978361</v>
      </c>
      <c r="ASA30" s="73">
        <v>0.42173973424430489</v>
      </c>
      <c r="ASB30" s="73">
        <v>0.37229608758978378</v>
      </c>
      <c r="ASC30" s="73">
        <v>0.42173973424430539</v>
      </c>
      <c r="ASD30" s="73">
        <v>0.42200271393989919</v>
      </c>
      <c r="ASE30" s="73">
        <v>0.37250100477192571</v>
      </c>
      <c r="ASF30" s="73">
        <v>2.4000000000000021</v>
      </c>
      <c r="ASG30" s="73">
        <v>2.399999999999999</v>
      </c>
      <c r="ASH30" s="73">
        <v>2.8732577798607162</v>
      </c>
      <c r="ASI30" s="73">
        <v>2.873257779860714</v>
      </c>
      <c r="ASJ30" s="73">
        <v>4.4786921331411449</v>
      </c>
      <c r="ASK30" s="73">
        <v>4.4786921331411458</v>
      </c>
      <c r="ASL30" s="73">
        <v>1.562790688390409</v>
      </c>
      <c r="ASM30" s="73">
        <v>1.5627906883904059</v>
      </c>
      <c r="ASN30" s="73">
        <v>1.562790688390405</v>
      </c>
      <c r="ASO30" s="73">
        <v>1.5627906883904079</v>
      </c>
      <c r="ASP30" s="73">
        <v>1.5627906883904079</v>
      </c>
      <c r="ASQ30" s="73">
        <v>1.5627906883904059</v>
      </c>
      <c r="ASR30" s="73">
        <v>1.5627906883904059</v>
      </c>
      <c r="ASS30" s="73">
        <v>1.562790688390407</v>
      </c>
      <c r="AST30" s="73">
        <v>0.39015173009645648</v>
      </c>
    </row>
    <row r="31" spans="1:1190" x14ac:dyDescent="0.25">
      <c r="A31" s="132" t="s">
        <v>248</v>
      </c>
      <c r="B31" s="73">
        <v>9.9253968901043162E-3</v>
      </c>
      <c r="C31" s="73">
        <v>3.097217911040424E-2</v>
      </c>
      <c r="D31" s="73">
        <v>2.6535417386966239E-2</v>
      </c>
      <c r="E31" s="73">
        <v>2.7884521224588409E-2</v>
      </c>
      <c r="F31" s="73">
        <v>0.1018911926805138</v>
      </c>
      <c r="G31" s="73">
        <v>5.8402489795396077E-2</v>
      </c>
      <c r="H31" s="73">
        <v>8.4629895560934879E-3</v>
      </c>
      <c r="I31" s="73">
        <v>4.0357582116673008E-2</v>
      </c>
      <c r="J31" s="73">
        <v>3.6098818078092787E-2</v>
      </c>
      <c r="K31" s="73">
        <v>9.6276589898750577E-3</v>
      </c>
      <c r="L31" s="73">
        <v>8.8740276112342399E-3</v>
      </c>
      <c r="M31" s="73">
        <v>2.078040225081413E-2</v>
      </c>
      <c r="N31" s="73">
        <v>1.8396547710097251E-2</v>
      </c>
      <c r="O31" s="73">
        <v>9.3972307342173496E-3</v>
      </c>
      <c r="P31" s="73">
        <v>0.10812228028644159</v>
      </c>
      <c r="Q31" s="73">
        <v>0.1082535480751901</v>
      </c>
      <c r="R31" s="73">
        <v>0.11332842091679959</v>
      </c>
      <c r="S31" s="73">
        <v>4.0255497119559717E-2</v>
      </c>
      <c r="T31" s="73">
        <v>5.8905530257784763E-2</v>
      </c>
      <c r="U31" s="73">
        <v>5.9036484657314259E-2</v>
      </c>
      <c r="V31" s="73">
        <v>4.1284479927266672E-2</v>
      </c>
      <c r="W31" s="73">
        <v>8.0731710214391961E-2</v>
      </c>
      <c r="X31" s="73">
        <v>3.5263853161077843E-2</v>
      </c>
      <c r="Y31" s="73">
        <v>2.825002901118253E-2</v>
      </c>
      <c r="Z31" s="73">
        <v>6.8722953004539261E-2</v>
      </c>
      <c r="AA31" s="73">
        <v>4.5704792880453662E-2</v>
      </c>
      <c r="AB31" s="73">
        <v>2.9076510551912061E-2</v>
      </c>
      <c r="AC31" s="73">
        <v>4.0458184354695469E-2</v>
      </c>
      <c r="AD31" s="73">
        <v>9.2628444626321627E-3</v>
      </c>
      <c r="AE31" s="73">
        <v>1.9850793780209871E-2</v>
      </c>
      <c r="AF31" s="73">
        <v>6.1944358220809868E-2</v>
      </c>
      <c r="AG31" s="73">
        <v>5.3070834773934823E-2</v>
      </c>
      <c r="AH31" s="73">
        <v>5.5769042449179941E-2</v>
      </c>
      <c r="AI31" s="73">
        <v>0.20378238536103119</v>
      </c>
      <c r="AJ31" s="73">
        <v>0.11680497959079481</v>
      </c>
      <c r="AK31" s="73">
        <v>1.692597911218818E-2</v>
      </c>
      <c r="AL31" s="73">
        <v>8.0715164233346515E-2</v>
      </c>
      <c r="AM31" s="73">
        <v>7.2197636156186448E-2</v>
      </c>
      <c r="AN31" s="73">
        <v>1.9255317979751229E-2</v>
      </c>
      <c r="AO31" s="73">
        <v>1.7748055222469829E-2</v>
      </c>
      <c r="AP31" s="73">
        <v>4.1560804501629148E-2</v>
      </c>
      <c r="AQ31" s="73">
        <v>3.6793095420195522E-2</v>
      </c>
      <c r="AR31" s="73">
        <v>1.8794461468436489E-2</v>
      </c>
      <c r="AS31" s="73">
        <v>0.2162445605728891</v>
      </c>
      <c r="AT31" s="73">
        <v>0.21650709615038541</v>
      </c>
      <c r="AU31" s="73">
        <v>0.22665684183360471</v>
      </c>
      <c r="AV31" s="73">
        <v>8.0510994239124278E-2</v>
      </c>
      <c r="AW31" s="73">
        <v>0.11781106051557259</v>
      </c>
      <c r="AX31" s="73">
        <v>0.11807296931463231</v>
      </c>
      <c r="AY31" s="73">
        <v>8.2568959854535814E-2</v>
      </c>
      <c r="AZ31" s="73">
        <v>0.16146342042878761</v>
      </c>
      <c r="BA31" s="73">
        <v>7.052770632216103E-2</v>
      </c>
      <c r="BB31" s="73">
        <v>5.6500058022368869E-2</v>
      </c>
      <c r="BC31" s="73">
        <v>0.1374459060090823</v>
      </c>
      <c r="BD31" s="73">
        <v>9.1409585760909726E-2</v>
      </c>
      <c r="BE31" s="73">
        <v>5.8153021103827363E-2</v>
      </c>
      <c r="BF31" s="73">
        <v>8.0916368709396377E-2</v>
      </c>
      <c r="BG31" s="73">
        <v>1.8525688925265599E-2</v>
      </c>
      <c r="BH31" s="73">
        <v>2.9776190670315429E-2</v>
      </c>
      <c r="BI31" s="73">
        <v>9.2916537331215479E-2</v>
      </c>
      <c r="BJ31" s="73">
        <v>7.960625216090339E-2</v>
      </c>
      <c r="BK31" s="73">
        <v>8.36535636737714E-2</v>
      </c>
      <c r="BL31" s="73">
        <v>0.30567357804154838</v>
      </c>
      <c r="BM31" s="73">
        <v>0.1752074693861935</v>
      </c>
      <c r="BN31" s="73">
        <v>2.538896866828283E-2</v>
      </c>
      <c r="BO31" s="73">
        <v>0.12107274635001999</v>
      </c>
      <c r="BP31" s="73">
        <v>0.10829645423428</v>
      </c>
      <c r="BQ31" s="73">
        <v>2.8882976969627348E-2</v>
      </c>
      <c r="BR31" s="73">
        <v>2.6622082833705391E-2</v>
      </c>
      <c r="BS31" s="73">
        <v>6.2341206752444159E-2</v>
      </c>
      <c r="BT31" s="73">
        <v>5.5189643130293793E-2</v>
      </c>
      <c r="BU31" s="73">
        <v>2.8191692202655581E-2</v>
      </c>
      <c r="BV31" s="73">
        <v>0.32436684085933698</v>
      </c>
      <c r="BW31" s="73">
        <v>0.32476064422558082</v>
      </c>
      <c r="BX31" s="73">
        <v>0.33998526275041002</v>
      </c>
      <c r="BY31" s="73">
        <v>0.1207664913586889</v>
      </c>
      <c r="BZ31" s="73">
        <v>0.1767165907733603</v>
      </c>
      <c r="CA31" s="73">
        <v>0.17710945397195049</v>
      </c>
      <c r="CB31" s="73">
        <v>0.1238534397818051</v>
      </c>
      <c r="CC31" s="73">
        <v>0.24219513064318349</v>
      </c>
      <c r="CD31" s="73">
        <v>0.1057915594832442</v>
      </c>
      <c r="CE31" s="73">
        <v>8.4750087033555216E-2</v>
      </c>
      <c r="CF31" s="73">
        <v>0.2061688590136255</v>
      </c>
      <c r="CG31" s="73">
        <v>0.13711437864136591</v>
      </c>
      <c r="CH31" s="73">
        <v>8.7229531655742695E-2</v>
      </c>
      <c r="CI31" s="73">
        <v>0.12137455306409731</v>
      </c>
      <c r="CJ31" s="73">
        <v>2.7788533387898939E-2</v>
      </c>
      <c r="CK31" s="73">
        <v>3.9701587560421032E-2</v>
      </c>
      <c r="CL31" s="73">
        <v>0.1238887164416211</v>
      </c>
      <c r="CM31" s="73">
        <v>0.1061416695478721</v>
      </c>
      <c r="CN31" s="73">
        <v>0.11153808489836289</v>
      </c>
      <c r="CO31" s="73">
        <v>0.40756477072206598</v>
      </c>
      <c r="CP31" s="73">
        <v>0.23360995918159219</v>
      </c>
      <c r="CQ31" s="73">
        <v>3.3851958224377553E-2</v>
      </c>
      <c r="CR31" s="73">
        <v>0.1614303284666935</v>
      </c>
      <c r="CS31" s="73">
        <v>0.1443952723123737</v>
      </c>
      <c r="CT31" s="73">
        <v>3.8510635959503547E-2</v>
      </c>
      <c r="CU31" s="73">
        <v>3.5496110444941019E-2</v>
      </c>
      <c r="CV31" s="73">
        <v>8.3121609003259114E-2</v>
      </c>
      <c r="CW31" s="73">
        <v>7.3586190840392043E-2</v>
      </c>
      <c r="CX31" s="73">
        <v>3.7588922936874727E-2</v>
      </c>
      <c r="CY31" s="73">
        <v>0.43248912114578503</v>
      </c>
      <c r="CZ31" s="73">
        <v>0.43301419230077692</v>
      </c>
      <c r="DA31" s="73">
        <v>0.45331368366721519</v>
      </c>
      <c r="DB31" s="73">
        <v>0.16102198847825339</v>
      </c>
      <c r="DC31" s="73">
        <v>0.2356221210311481</v>
      </c>
      <c r="DD31" s="73">
        <v>0.23614593862926869</v>
      </c>
      <c r="DE31" s="73">
        <v>0.1651379197090744</v>
      </c>
      <c r="DF31" s="73">
        <v>0.32292684085757911</v>
      </c>
      <c r="DG31" s="73">
        <v>0.1410554126443275</v>
      </c>
      <c r="DH31" s="73">
        <v>0.11300011604474169</v>
      </c>
      <c r="DI31" s="73">
        <v>0.27489181201816848</v>
      </c>
      <c r="DJ31" s="73">
        <v>0.18281917152182181</v>
      </c>
      <c r="DK31" s="73">
        <v>0.1163060422076579</v>
      </c>
      <c r="DL31" s="73">
        <v>0.1618327374187985</v>
      </c>
      <c r="DM31" s="73">
        <v>3.705137785053244E-2</v>
      </c>
      <c r="DN31" s="73">
        <v>4.9626984450526622E-2</v>
      </c>
      <c r="DO31" s="73">
        <v>0.15486089555202659</v>
      </c>
      <c r="DP31" s="73">
        <v>0.1326770869348407</v>
      </c>
      <c r="DQ31" s="73">
        <v>0.13942260612295451</v>
      </c>
      <c r="DR31" s="73">
        <v>0.50945596340258359</v>
      </c>
      <c r="DS31" s="73">
        <v>0.29201244897699091</v>
      </c>
      <c r="DT31" s="73">
        <v>4.2314947780472262E-2</v>
      </c>
      <c r="DU31" s="73">
        <v>0.2017879105833669</v>
      </c>
      <c r="DV31" s="73">
        <v>0.18049409039046729</v>
      </c>
      <c r="DW31" s="73">
        <v>4.8138294949379747E-2</v>
      </c>
      <c r="DX31" s="73">
        <v>4.4370138056176567E-2</v>
      </c>
      <c r="DY31" s="73">
        <v>0.10390201125407419</v>
      </c>
      <c r="DZ31" s="73">
        <v>9.1982738550490273E-2</v>
      </c>
      <c r="EA31" s="73">
        <v>4.6986153671093857E-2</v>
      </c>
      <c r="EB31" s="73">
        <v>0.54061140143223252</v>
      </c>
      <c r="EC31" s="73">
        <v>0.54126774037597147</v>
      </c>
      <c r="ED31" s="73">
        <v>0.56664210458402009</v>
      </c>
      <c r="EE31" s="73">
        <v>0.20127748559781811</v>
      </c>
      <c r="EF31" s="73">
        <v>0.29452765128893599</v>
      </c>
      <c r="EG31" s="73">
        <v>0.29518242328658728</v>
      </c>
      <c r="EH31" s="73">
        <v>0.2064223996363436</v>
      </c>
      <c r="EI31" s="73">
        <v>0.4036585510719749</v>
      </c>
      <c r="EJ31" s="73">
        <v>0.1763192658054108</v>
      </c>
      <c r="EK31" s="73">
        <v>0.1412501450559282</v>
      </c>
      <c r="EL31" s="73">
        <v>0.34361476502271171</v>
      </c>
      <c r="EM31" s="73">
        <v>0.22852396440227801</v>
      </c>
      <c r="EN31" s="73">
        <v>0.14538255275957321</v>
      </c>
      <c r="EO31" s="73">
        <v>0.20229092177349961</v>
      </c>
      <c r="EP31" s="73">
        <v>4.6314222313165891E-2</v>
      </c>
      <c r="EQ31" s="73">
        <v>5.9552381340632163E-2</v>
      </c>
      <c r="ER31" s="73">
        <v>0.18583307466243221</v>
      </c>
      <c r="ES31" s="73">
        <v>0.1592125043218092</v>
      </c>
      <c r="ET31" s="73">
        <v>0.16730712734754599</v>
      </c>
      <c r="EU31" s="73">
        <v>0.61134715608310042</v>
      </c>
      <c r="EV31" s="73">
        <v>0.35041493877238961</v>
      </c>
      <c r="EW31" s="73">
        <v>5.0777937336566922E-2</v>
      </c>
      <c r="EX31" s="73">
        <v>0.24214549270004071</v>
      </c>
      <c r="EY31" s="73">
        <v>0.216592908468561</v>
      </c>
      <c r="EZ31" s="73">
        <v>5.7765953939255869E-2</v>
      </c>
      <c r="FA31" s="73">
        <v>5.3244165667412108E-2</v>
      </c>
      <c r="FB31" s="73">
        <v>0.12468241350488921</v>
      </c>
      <c r="FC31" s="73">
        <v>0.1103792862605886</v>
      </c>
      <c r="FD31" s="73">
        <v>5.6383384405312903E-2</v>
      </c>
      <c r="FE31" s="73">
        <v>0.64873368171867984</v>
      </c>
      <c r="FF31" s="73">
        <v>0.64952128845116686</v>
      </c>
      <c r="FG31" s="73">
        <v>0.67997052550082593</v>
      </c>
      <c r="FH31" s="73">
        <v>0.24153298271738299</v>
      </c>
      <c r="FI31" s="73">
        <v>0.35343318154672348</v>
      </c>
      <c r="FJ31" s="73">
        <v>0.35421890794390559</v>
      </c>
      <c r="FK31" s="73">
        <v>0.2477068795636127</v>
      </c>
      <c r="FL31" s="73">
        <v>0.48439026128637092</v>
      </c>
      <c r="FM31" s="73">
        <v>0.21158311896649351</v>
      </c>
      <c r="FN31" s="73">
        <v>0.16950017406711451</v>
      </c>
      <c r="FO31" s="73">
        <v>0.41233771802725488</v>
      </c>
      <c r="FP31" s="73">
        <v>0.27422875728273433</v>
      </c>
      <c r="FQ31" s="73">
        <v>0.17445906331148839</v>
      </c>
      <c r="FR31" s="73">
        <v>0.2427491061282003</v>
      </c>
      <c r="FS31" s="73">
        <v>5.5577066775799253E-2</v>
      </c>
      <c r="FT31" s="73">
        <v>6.9477778230737766E-2</v>
      </c>
      <c r="FU31" s="73">
        <v>0.21680525377283791</v>
      </c>
      <c r="FV31" s="73">
        <v>0.18574792170877799</v>
      </c>
      <c r="FW31" s="73">
        <v>0.19519164857213761</v>
      </c>
      <c r="FX31" s="73">
        <v>0.7132383487636178</v>
      </c>
      <c r="FY31" s="73">
        <v>0.40881742856778841</v>
      </c>
      <c r="FZ31" s="73">
        <v>5.9240926892661583E-2</v>
      </c>
      <c r="GA31" s="73">
        <v>0.28250307481671388</v>
      </c>
      <c r="GB31" s="73">
        <v>0.2526917265466545</v>
      </c>
      <c r="GC31" s="73">
        <v>6.7393612929132027E-2</v>
      </c>
      <c r="GD31" s="73">
        <v>6.2118193278647718E-2</v>
      </c>
      <c r="GE31" s="73">
        <v>0.14546281575570411</v>
      </c>
      <c r="GF31" s="73">
        <v>0.12877583397068679</v>
      </c>
      <c r="GG31" s="73">
        <v>6.5780615139532109E-2</v>
      </c>
      <c r="GH31" s="73">
        <v>0.75685596200512784</v>
      </c>
      <c r="GI31" s="73">
        <v>0.75777483652636302</v>
      </c>
      <c r="GJ31" s="73">
        <v>0.79329894641763077</v>
      </c>
      <c r="GK31" s="73">
        <v>0.28178847983694749</v>
      </c>
      <c r="GL31" s="73">
        <v>0.41233871180451143</v>
      </c>
      <c r="GM31" s="73">
        <v>0.41325539260122379</v>
      </c>
      <c r="GN31" s="73">
        <v>0.288991359490882</v>
      </c>
      <c r="GO31" s="73">
        <v>0.56512197150076626</v>
      </c>
      <c r="GP31" s="73">
        <v>0.24684697212757711</v>
      </c>
      <c r="GQ31" s="73">
        <v>0.19775020307830091</v>
      </c>
      <c r="GR31" s="73">
        <v>0.48106067103179811</v>
      </c>
      <c r="GS31" s="73">
        <v>0.31993355016318997</v>
      </c>
      <c r="GT31" s="73">
        <v>0.20353557386340379</v>
      </c>
      <c r="GU31" s="73">
        <v>0.28320729048290172</v>
      </c>
      <c r="GV31" s="73">
        <v>6.4839911238432704E-2</v>
      </c>
      <c r="GW31" s="73">
        <v>7.9403175120843356E-2</v>
      </c>
      <c r="GX31" s="73">
        <v>0.2477774328832435</v>
      </c>
      <c r="GY31" s="73">
        <v>0.21228333909574651</v>
      </c>
      <c r="GZ31" s="73">
        <v>0.2230761697967294</v>
      </c>
      <c r="HA31" s="73">
        <v>0.81512954144413563</v>
      </c>
      <c r="HB31" s="73">
        <v>0.4672199183631871</v>
      </c>
      <c r="HC31" s="73">
        <v>6.7703916448756202E-2</v>
      </c>
      <c r="HD31" s="73">
        <v>0.3228606569333875</v>
      </c>
      <c r="HE31" s="73">
        <v>0.28879054462474829</v>
      </c>
      <c r="HF31" s="73">
        <v>7.7021271919008177E-2</v>
      </c>
      <c r="HG31" s="73">
        <v>7.0992220889883301E-2</v>
      </c>
      <c r="HH31" s="73">
        <v>0.16624321800651909</v>
      </c>
      <c r="HI31" s="73">
        <v>0.14717238168078511</v>
      </c>
      <c r="HJ31" s="73">
        <v>7.5177845873751301E-2</v>
      </c>
      <c r="HK31" s="73">
        <v>0.86497824229157527</v>
      </c>
      <c r="HL31" s="73">
        <v>0.86602838460155807</v>
      </c>
      <c r="HM31" s="73">
        <v>0.90662736733443605</v>
      </c>
      <c r="HN31" s="73">
        <v>0.32204397695651199</v>
      </c>
      <c r="HO31" s="73">
        <v>0.47124424206229931</v>
      </c>
      <c r="HP31" s="73">
        <v>0.47229187725854188</v>
      </c>
      <c r="HQ31" s="73">
        <v>0.33027583941815142</v>
      </c>
      <c r="HR31" s="73">
        <v>0.64585368171516211</v>
      </c>
      <c r="HS31" s="73">
        <v>0.28211082528866049</v>
      </c>
      <c r="HT31" s="73">
        <v>0.22600023208948719</v>
      </c>
      <c r="HU31" s="73">
        <v>0.54978362403634151</v>
      </c>
      <c r="HV31" s="73">
        <v>0.36563834304364662</v>
      </c>
      <c r="HW31" s="73">
        <v>0.23261208441531911</v>
      </c>
      <c r="HX31" s="73">
        <v>0.32366547483760277</v>
      </c>
      <c r="HY31" s="73">
        <v>7.4102755701066142E-2</v>
      </c>
      <c r="HZ31" s="73">
        <v>8.9328572010948973E-2</v>
      </c>
      <c r="IA31" s="73">
        <v>0.27874961199364923</v>
      </c>
      <c r="IB31" s="73">
        <v>0.23881875648271489</v>
      </c>
      <c r="IC31" s="73">
        <v>0.25096069102132063</v>
      </c>
      <c r="ID31" s="73">
        <v>0.91702073412465346</v>
      </c>
      <c r="IE31" s="73">
        <v>0.52562240815858619</v>
      </c>
      <c r="IF31" s="73">
        <v>7.6166906004850946E-2</v>
      </c>
      <c r="IG31" s="73">
        <v>0.36321823905006101</v>
      </c>
      <c r="IH31" s="73">
        <v>0.32488936270284202</v>
      </c>
      <c r="II31" s="73">
        <v>8.6648930908884314E-2</v>
      </c>
      <c r="IJ31" s="73">
        <v>7.9866248501118925E-2</v>
      </c>
      <c r="IK31" s="73">
        <v>0.18702362025733421</v>
      </c>
      <c r="IL31" s="73">
        <v>0.16556892939088341</v>
      </c>
      <c r="IM31" s="73">
        <v>8.4575076607970381E-2</v>
      </c>
      <c r="IN31" s="73">
        <v>0.97310052257802293</v>
      </c>
      <c r="IO31" s="73">
        <v>0.97428193267675356</v>
      </c>
      <c r="IP31" s="73">
        <v>1.019955788251242</v>
      </c>
      <c r="IQ31" s="73">
        <v>0.3622994740760771</v>
      </c>
      <c r="IR31" s="73">
        <v>0.53014977232008709</v>
      </c>
      <c r="IS31" s="73">
        <v>0.53132836191586041</v>
      </c>
      <c r="IT31" s="73">
        <v>0.37156031934542061</v>
      </c>
      <c r="IU31" s="73">
        <v>0.72658539192955796</v>
      </c>
      <c r="IV31" s="73">
        <v>0.31737467844974371</v>
      </c>
      <c r="IW31" s="73">
        <v>0.25425026110067389</v>
      </c>
      <c r="IX31" s="73">
        <v>0.61850657704088441</v>
      </c>
      <c r="IY31" s="73">
        <v>0.41134313592410249</v>
      </c>
      <c r="IZ31" s="73">
        <v>0.26168859496723418</v>
      </c>
      <c r="JA31" s="73">
        <v>0.36412365919230361</v>
      </c>
      <c r="JB31" s="73">
        <v>8.3365600163699496E-2</v>
      </c>
      <c r="JC31" s="73">
        <v>9.9253968901054396E-2</v>
      </c>
      <c r="JD31" s="73">
        <v>0.30972179110405462</v>
      </c>
      <c r="JE31" s="73">
        <v>0.26535417386968352</v>
      </c>
      <c r="JF31" s="73">
        <v>0.27884521224591219</v>
      </c>
      <c r="JG31" s="73">
        <v>1.0189119268051701</v>
      </c>
      <c r="JH31" s="73">
        <v>0.58402489795398438</v>
      </c>
      <c r="JI31" s="73">
        <v>8.4629895560945467E-2</v>
      </c>
      <c r="JJ31" s="73">
        <v>0.40357582116673441</v>
      </c>
      <c r="JK31" s="73">
        <v>0.36098818078093542</v>
      </c>
      <c r="JL31" s="73">
        <v>9.6276589898760478E-2</v>
      </c>
      <c r="JM31" s="73">
        <v>8.8740276112354452E-2</v>
      </c>
      <c r="JN31" s="73">
        <v>0.20780402250814919</v>
      </c>
      <c r="JO31" s="73">
        <v>0.18396547710098171</v>
      </c>
      <c r="JP31" s="73">
        <v>9.3972307342189504E-2</v>
      </c>
      <c r="JQ31" s="73">
        <v>1.081222802864471</v>
      </c>
      <c r="JR31" s="73">
        <v>1.0825354807519481</v>
      </c>
      <c r="JS31" s="73">
        <v>1.133284209168046</v>
      </c>
      <c r="JT31" s="73">
        <v>0.40255497119564149</v>
      </c>
      <c r="JU31" s="73">
        <v>0.58905530257787475</v>
      </c>
      <c r="JV31" s="73">
        <v>0.59036484657317845</v>
      </c>
      <c r="JW31" s="73">
        <v>0.41284479927268958</v>
      </c>
      <c r="JX31" s="73">
        <v>0.80731710214395358</v>
      </c>
      <c r="JY31" s="73">
        <v>0.3526385316108267</v>
      </c>
      <c r="JZ31" s="73">
        <v>0.28250029011186001</v>
      </c>
      <c r="KA31" s="73">
        <v>0.68722953004542731</v>
      </c>
      <c r="KB31" s="73">
        <v>0.4570479288045583</v>
      </c>
      <c r="KC31" s="73">
        <v>0.29076510551914952</v>
      </c>
      <c r="KD31" s="73">
        <v>0.40458184354700433</v>
      </c>
      <c r="KE31" s="73">
        <v>9.2628444626333059E-2</v>
      </c>
      <c r="KF31" s="73">
        <v>0.1091793657911599</v>
      </c>
      <c r="KG31" s="73">
        <v>0.34069397021446052</v>
      </c>
      <c r="KH31" s="73">
        <v>0.29188959125665231</v>
      </c>
      <c r="KI31" s="73">
        <v>0.30672973347050392</v>
      </c>
      <c r="KJ31" s="73">
        <v>1.1208031194856869</v>
      </c>
      <c r="KK31" s="73">
        <v>0.64242738774938335</v>
      </c>
      <c r="KL31" s="73">
        <v>9.3092885117040225E-2</v>
      </c>
      <c r="KM31" s="73">
        <v>0.44393340328340791</v>
      </c>
      <c r="KN31" s="73">
        <v>0.39708699885902932</v>
      </c>
      <c r="KO31" s="73">
        <v>0.1059042488886367</v>
      </c>
      <c r="KP31" s="73">
        <v>9.7614303723589993E-2</v>
      </c>
      <c r="KQ31" s="73">
        <v>0.22858442475896421</v>
      </c>
      <c r="KR31" s="73">
        <v>0.20236202481108001</v>
      </c>
      <c r="KS31" s="73">
        <v>0.1033695380764086</v>
      </c>
      <c r="KT31" s="73">
        <v>1.189345083150918</v>
      </c>
      <c r="KU31" s="73">
        <v>1.1907890288271461</v>
      </c>
      <c r="KV31" s="73">
        <v>1.2466126300848519</v>
      </c>
      <c r="KW31" s="73">
        <v>0.44281046831520621</v>
      </c>
      <c r="KX31" s="73">
        <v>0.64796083283566286</v>
      </c>
      <c r="KY31" s="73">
        <v>0.64940133123049715</v>
      </c>
      <c r="KZ31" s="73">
        <v>0.4541292791999591</v>
      </c>
      <c r="LA31" s="73">
        <v>0.88804881235834943</v>
      </c>
      <c r="LB31" s="73">
        <v>0.38790238477191008</v>
      </c>
      <c r="LC31" s="73">
        <v>0.3107503191230464</v>
      </c>
      <c r="LD31" s="73">
        <v>0.7559524830499712</v>
      </c>
      <c r="LE31" s="73">
        <v>0.50275272168501484</v>
      </c>
      <c r="LF31" s="73">
        <v>0.31984161607106532</v>
      </c>
      <c r="LG31" s="73">
        <v>0.44504002790170549</v>
      </c>
      <c r="LH31" s="73">
        <v>0.1018912890889663</v>
      </c>
      <c r="LI31" s="73">
        <v>0.1191047626812656</v>
      </c>
      <c r="LJ31" s="73">
        <v>0.3716661493248658</v>
      </c>
      <c r="LK31" s="73">
        <v>0.31842500864362089</v>
      </c>
      <c r="LL31" s="73">
        <v>0.33461425469509531</v>
      </c>
      <c r="LM31" s="73">
        <v>1.2226943121662039</v>
      </c>
      <c r="LN31" s="73">
        <v>0.70082987754478199</v>
      </c>
      <c r="LO31" s="73">
        <v>0.1015558746731349</v>
      </c>
      <c r="LP31" s="73">
        <v>0.48429098540008148</v>
      </c>
      <c r="LQ31" s="73">
        <v>0.43318581693712283</v>
      </c>
      <c r="LR31" s="73">
        <v>0.11553190787851279</v>
      </c>
      <c r="LS31" s="73">
        <v>0.1064883313348256</v>
      </c>
      <c r="LT31" s="73">
        <v>0.24936482700977911</v>
      </c>
      <c r="LU31" s="73">
        <v>0.22075857252117831</v>
      </c>
      <c r="LV31" s="73">
        <v>0.1127667688106276</v>
      </c>
      <c r="LW31" s="73">
        <v>1.297467363437367</v>
      </c>
      <c r="LX31" s="73">
        <v>1.299042576902339</v>
      </c>
      <c r="LY31" s="73">
        <v>1.359941051001657</v>
      </c>
      <c r="LZ31" s="73">
        <v>0.48306596543477009</v>
      </c>
      <c r="MA31" s="73">
        <v>0.70686636309345074</v>
      </c>
      <c r="MB31" s="73">
        <v>0.70843781588781463</v>
      </c>
      <c r="MC31" s="73">
        <v>0.49541375912722802</v>
      </c>
      <c r="MD31" s="73">
        <v>0.96878052257274527</v>
      </c>
      <c r="ME31" s="73">
        <v>0.42316623793299329</v>
      </c>
      <c r="MF31" s="73">
        <v>0.33900034813423252</v>
      </c>
      <c r="MG31" s="73">
        <v>0.82467543605451388</v>
      </c>
      <c r="MH31" s="73">
        <v>0.54845751456547076</v>
      </c>
      <c r="MI31" s="73">
        <v>0.34891812662298022</v>
      </c>
      <c r="MJ31" s="73">
        <v>0.48549821225640649</v>
      </c>
      <c r="MK31" s="73">
        <v>0.1111541335515998</v>
      </c>
      <c r="ML31" s="73">
        <v>0.12903015957137129</v>
      </c>
      <c r="MM31" s="73">
        <v>0.40263832843527131</v>
      </c>
      <c r="MN31" s="73">
        <v>0.34496042603058957</v>
      </c>
      <c r="MO31" s="73">
        <v>0.36249877591968688</v>
      </c>
      <c r="MP31" s="73">
        <v>1.3245855048467221</v>
      </c>
      <c r="MQ31" s="73">
        <v>0.75923236734017996</v>
      </c>
      <c r="MR31" s="73">
        <v>0.1100188642292297</v>
      </c>
      <c r="MS31" s="73">
        <v>0.52464856751675482</v>
      </c>
      <c r="MT31" s="73">
        <v>0.46928463501521611</v>
      </c>
      <c r="MU31" s="73">
        <v>0.12515956686838911</v>
      </c>
      <c r="MV31" s="73">
        <v>0.1153623589460613</v>
      </c>
      <c r="MW31" s="73">
        <v>0.27014522926059398</v>
      </c>
      <c r="MX31" s="73">
        <v>0.2391551202312765</v>
      </c>
      <c r="MY31" s="73">
        <v>0.1221639995448468</v>
      </c>
      <c r="MZ31" s="73">
        <v>1.405589643723814</v>
      </c>
      <c r="NA31" s="73">
        <v>1.407296124977536</v>
      </c>
      <c r="NB31" s="73">
        <v>1.4732694719184609</v>
      </c>
      <c r="NC31" s="73">
        <v>0.52332146255433598</v>
      </c>
      <c r="ND31" s="73">
        <v>0.7657718933512383</v>
      </c>
      <c r="NE31" s="73">
        <v>0.76747430054513255</v>
      </c>
      <c r="NF31" s="73">
        <v>0.53669823905449765</v>
      </c>
      <c r="NG31" s="73">
        <v>1.04951223278714</v>
      </c>
      <c r="NH31" s="73">
        <v>0.45843009109407667</v>
      </c>
      <c r="NI31" s="73">
        <v>0.3672503771454193</v>
      </c>
      <c r="NJ31" s="73">
        <v>0.89339838905905655</v>
      </c>
      <c r="NK31" s="73">
        <v>0.59416230744592657</v>
      </c>
      <c r="NL31" s="73">
        <v>0.37799463717489579</v>
      </c>
      <c r="NM31" s="73">
        <v>0.5259563966111076</v>
      </c>
      <c r="NN31" s="73">
        <v>0.1204169780142333</v>
      </c>
      <c r="NO31" s="73">
        <v>0.13895555646147681</v>
      </c>
      <c r="NP31" s="73">
        <v>0.43361050754567698</v>
      </c>
      <c r="NQ31" s="73">
        <v>0.37149584341755798</v>
      </c>
      <c r="NR31" s="73">
        <v>0.39038329714427839</v>
      </c>
      <c r="NS31" s="73">
        <v>1.42647669752724</v>
      </c>
      <c r="NT31" s="73">
        <v>0.8176348571355796</v>
      </c>
      <c r="NU31" s="73">
        <v>0.1184818537853244</v>
      </c>
      <c r="NV31" s="73">
        <v>0.56500614963342832</v>
      </c>
      <c r="NW31" s="73">
        <v>0.50538345309331012</v>
      </c>
      <c r="NX31" s="73">
        <v>0.134787225858265</v>
      </c>
      <c r="NY31" s="73">
        <v>0.1242363865572968</v>
      </c>
      <c r="NZ31" s="73">
        <v>0.29092563151140921</v>
      </c>
      <c r="OA31" s="73">
        <v>0.25755166794137491</v>
      </c>
      <c r="OB31" s="73">
        <v>0.13156123027906599</v>
      </c>
      <c r="OC31" s="73">
        <v>1.513711924010263</v>
      </c>
      <c r="OD31" s="73">
        <v>1.5155496730527309</v>
      </c>
      <c r="OE31" s="73">
        <v>1.586597892835268</v>
      </c>
      <c r="OF31" s="73">
        <v>0.56357695967389954</v>
      </c>
      <c r="OG31" s="73">
        <v>0.82467742360902518</v>
      </c>
      <c r="OH31" s="73">
        <v>0.82651078520245169</v>
      </c>
      <c r="OI31" s="73">
        <v>0.57798271898176612</v>
      </c>
      <c r="OJ31" s="73">
        <v>1.1302439430015361</v>
      </c>
      <c r="OK31" s="73">
        <v>0.49369394425515978</v>
      </c>
      <c r="OL31" s="73">
        <v>0.3955004061566057</v>
      </c>
      <c r="OM31" s="73">
        <v>0.9621213420636</v>
      </c>
      <c r="ON31" s="73">
        <v>0.63986710032638328</v>
      </c>
      <c r="OO31" s="73">
        <v>0.40707114772681108</v>
      </c>
      <c r="OP31" s="73">
        <v>0.56641458096580888</v>
      </c>
      <c r="OQ31" s="73">
        <v>0.12967982247686671</v>
      </c>
      <c r="OR31" s="73">
        <v>0.14888095335158241</v>
      </c>
      <c r="OS31" s="73">
        <v>0.46458268665608282</v>
      </c>
      <c r="OT31" s="73">
        <v>0.39803126080452711</v>
      </c>
      <c r="OU31" s="73">
        <v>0.41826781836886989</v>
      </c>
      <c r="OV31" s="73">
        <v>1.5283678902077571</v>
      </c>
      <c r="OW31" s="73">
        <v>0.87603734693097779</v>
      </c>
      <c r="OX31" s="73">
        <v>0.12694484334141909</v>
      </c>
      <c r="OY31" s="73">
        <v>0.60536373175010183</v>
      </c>
      <c r="OZ31" s="73">
        <v>0.5414822711714038</v>
      </c>
      <c r="PA31" s="73">
        <v>0.14441488484814161</v>
      </c>
      <c r="PB31" s="73">
        <v>0.13311041416853239</v>
      </c>
      <c r="PC31" s="73">
        <v>0.31170603376222439</v>
      </c>
      <c r="PD31" s="73">
        <v>0.27594821565147287</v>
      </c>
      <c r="PE31" s="73">
        <v>0.14095846101328499</v>
      </c>
      <c r="PF31" s="73">
        <v>1.6218342042967091</v>
      </c>
      <c r="PG31" s="73">
        <v>1.6238032211279261</v>
      </c>
      <c r="PH31" s="73">
        <v>1.6999263137520719</v>
      </c>
      <c r="PI31" s="73">
        <v>0.60383245679346487</v>
      </c>
      <c r="PJ31" s="73">
        <v>0.88358295386681385</v>
      </c>
      <c r="PK31" s="73">
        <v>0.88554726985976973</v>
      </c>
      <c r="PL31" s="73">
        <v>0.61926719890903592</v>
      </c>
      <c r="PM31" s="73">
        <v>1.2109756532159319</v>
      </c>
      <c r="PN31" s="73">
        <v>0.52895779741624294</v>
      </c>
      <c r="PO31" s="73">
        <v>0.42375043516779187</v>
      </c>
      <c r="PP31" s="73">
        <v>1.030844295068142</v>
      </c>
      <c r="PQ31" s="73">
        <v>0.68557189320683876</v>
      </c>
      <c r="PR31" s="73">
        <v>0.43614765827872648</v>
      </c>
      <c r="PS31" s="73">
        <v>0.60687276532050949</v>
      </c>
      <c r="PT31" s="73">
        <v>0.13894266693950019</v>
      </c>
      <c r="PU31" s="73">
        <v>0.15880635024168779</v>
      </c>
      <c r="PV31" s="73">
        <v>0.49555486576648827</v>
      </c>
      <c r="PW31" s="73">
        <v>0.42456667819149552</v>
      </c>
      <c r="PX31" s="73">
        <v>0.44615233959346151</v>
      </c>
      <c r="PY31" s="73">
        <v>1.6302590828882739</v>
      </c>
      <c r="PZ31" s="73">
        <v>0.9344398367263772</v>
      </c>
      <c r="QA31" s="73">
        <v>0.1354078328975136</v>
      </c>
      <c r="QB31" s="73">
        <v>0.64572131386677578</v>
      </c>
      <c r="QC31" s="73">
        <v>0.57758108924949769</v>
      </c>
      <c r="QD31" s="73">
        <v>0.15404254383801741</v>
      </c>
      <c r="QE31" s="73">
        <v>0.14198444177976799</v>
      </c>
      <c r="QF31" s="73">
        <v>0.33248643601303912</v>
      </c>
      <c r="QG31" s="73">
        <v>0.29434476336157128</v>
      </c>
      <c r="QH31" s="73">
        <v>0.15035569174750429</v>
      </c>
      <c r="QI31" s="73">
        <v>1.7299564845831581</v>
      </c>
      <c r="QJ31" s="73">
        <v>1.732056769203121</v>
      </c>
      <c r="QK31" s="73">
        <v>1.813254734668879</v>
      </c>
      <c r="QL31" s="73">
        <v>0.64408795391302953</v>
      </c>
      <c r="QM31" s="73">
        <v>0.94248848412460173</v>
      </c>
      <c r="QN31" s="73">
        <v>0.94458375451708732</v>
      </c>
      <c r="QO31" s="73">
        <v>0.66055167883630528</v>
      </c>
      <c r="QP31" s="73">
        <v>1.291707363430328</v>
      </c>
      <c r="QQ31" s="73">
        <v>0.56422165057732654</v>
      </c>
      <c r="QR31" s="73">
        <v>0.45200046417897838</v>
      </c>
      <c r="QS31" s="73">
        <v>1.099567248072687</v>
      </c>
      <c r="QT31" s="73">
        <v>0.73127668608729512</v>
      </c>
      <c r="QU31" s="73">
        <v>0.46522416883064172</v>
      </c>
      <c r="QV31" s="73">
        <v>0.64733094967521077</v>
      </c>
      <c r="QW31" s="73">
        <v>0.14820551140213359</v>
      </c>
      <c r="QX31" s="73">
        <v>0.1687317471317937</v>
      </c>
      <c r="QY31" s="73">
        <v>0.52652704487689395</v>
      </c>
      <c r="QZ31" s="73">
        <v>0.45110209557846409</v>
      </c>
      <c r="RA31" s="73">
        <v>0.47403686081805307</v>
      </c>
      <c r="RB31" s="73">
        <v>1.732150275568791</v>
      </c>
      <c r="RC31" s="73">
        <v>0.99284232652177573</v>
      </c>
      <c r="RD31" s="73">
        <v>0.14387082245360841</v>
      </c>
      <c r="RE31" s="73">
        <v>0.68607889598344896</v>
      </c>
      <c r="RF31" s="73">
        <v>0.61367990732759126</v>
      </c>
      <c r="RG31" s="73">
        <v>0.16367020282789349</v>
      </c>
      <c r="RH31" s="73">
        <v>0.15085846939100339</v>
      </c>
      <c r="RI31" s="73">
        <v>0.35326683826385419</v>
      </c>
      <c r="RJ31" s="73">
        <v>0.31274131107166969</v>
      </c>
      <c r="RK31" s="73">
        <v>0.15975292248172321</v>
      </c>
      <c r="RL31" s="73">
        <v>1.8380787648696051</v>
      </c>
      <c r="RM31" s="73">
        <v>1.8403103172783171</v>
      </c>
      <c r="RN31" s="73">
        <v>1.926583155585684</v>
      </c>
      <c r="RO31" s="73">
        <v>0.68434345103259353</v>
      </c>
      <c r="RP31" s="73">
        <v>1.001394014382389</v>
      </c>
      <c r="RQ31" s="73">
        <v>1.003620239174406</v>
      </c>
      <c r="RR31" s="73">
        <v>0.70183615876357452</v>
      </c>
      <c r="RS31" s="73">
        <v>1.3724390736447241</v>
      </c>
      <c r="RT31" s="73">
        <v>0.59948550373840914</v>
      </c>
      <c r="RU31" s="73">
        <v>0.480250493190165</v>
      </c>
      <c r="RV31" s="73">
        <v>1.1682902010772289</v>
      </c>
      <c r="RW31" s="73">
        <v>0.77698147896775149</v>
      </c>
      <c r="RX31" s="73">
        <v>0.4943006793825569</v>
      </c>
      <c r="RY31" s="73">
        <v>0.6877891340299116</v>
      </c>
      <c r="RZ31" s="73">
        <v>0.15746835586476701</v>
      </c>
      <c r="SA31" s="73">
        <v>0.17865714402189919</v>
      </c>
      <c r="SB31" s="73">
        <v>0.55749922398729945</v>
      </c>
      <c r="SC31" s="73">
        <v>0.47763751296543272</v>
      </c>
      <c r="SD31" s="73">
        <v>0.5019213820426448</v>
      </c>
      <c r="SE31" s="73">
        <v>1.83404146824931</v>
      </c>
      <c r="SF31" s="73">
        <v>1.051244816317173</v>
      </c>
      <c r="SG31" s="73">
        <v>0.15233381200970289</v>
      </c>
      <c r="SH31" s="73">
        <v>0.72643647810012268</v>
      </c>
      <c r="SI31" s="73">
        <v>0.64977872540568415</v>
      </c>
      <c r="SJ31" s="73">
        <v>0.17329786181776979</v>
      </c>
      <c r="SK31" s="73">
        <v>0.15973249700223929</v>
      </c>
      <c r="SL31" s="73">
        <v>0.37404724051466909</v>
      </c>
      <c r="SM31" s="73">
        <v>0.33113785878176782</v>
      </c>
      <c r="SN31" s="73">
        <v>0.16915015321594251</v>
      </c>
      <c r="SO31" s="73">
        <v>1.9462010451560521</v>
      </c>
      <c r="SP31" s="73">
        <v>1.948563865353512</v>
      </c>
      <c r="SQ31" s="73">
        <v>2.0399115765024858</v>
      </c>
      <c r="SR31" s="73">
        <v>0.72459894815215897</v>
      </c>
      <c r="SS31" s="73">
        <v>1.0602995446401771</v>
      </c>
      <c r="ST31" s="73">
        <v>1.0626567238317239</v>
      </c>
      <c r="SU31" s="73">
        <v>0.74312063869084344</v>
      </c>
      <c r="SV31" s="73">
        <v>1.453170783859119</v>
      </c>
      <c r="SW31" s="73">
        <v>0.63474935689949263</v>
      </c>
      <c r="SX31" s="73">
        <v>0.50850052220135145</v>
      </c>
      <c r="SY31" s="73">
        <v>1.237013154081771</v>
      </c>
      <c r="SZ31" s="73">
        <v>0.82268627184820675</v>
      </c>
      <c r="TA31" s="73">
        <v>0.52337718993447235</v>
      </c>
      <c r="TB31" s="73">
        <v>0.72824731838461199</v>
      </c>
      <c r="TC31" s="73">
        <v>0.1667312003274006</v>
      </c>
      <c r="TD31" s="73">
        <v>0.18858254091200441</v>
      </c>
      <c r="TE31" s="73">
        <v>0.58847140309770518</v>
      </c>
      <c r="TF31" s="73">
        <v>0.5041729303524014</v>
      </c>
      <c r="TG31" s="73">
        <v>0.5298059032672362</v>
      </c>
      <c r="TH31" s="73">
        <v>1.935932660929826</v>
      </c>
      <c r="TI31" s="73">
        <v>1.1096473061125729</v>
      </c>
      <c r="TJ31" s="73">
        <v>0.1607968015657974</v>
      </c>
      <c r="TK31" s="73">
        <v>0.76679406021679597</v>
      </c>
      <c r="TL31" s="73">
        <v>0.6858775434837785</v>
      </c>
      <c r="TM31" s="73">
        <v>0.1829255208076461</v>
      </c>
      <c r="TN31" s="73">
        <v>0.16860652461347461</v>
      </c>
      <c r="TO31" s="73">
        <v>0.39482764276548421</v>
      </c>
      <c r="TP31" s="73">
        <v>0.34953440649186601</v>
      </c>
      <c r="TQ31" s="73">
        <v>0.17854738395016159</v>
      </c>
      <c r="TR31" s="73">
        <v>2.054323325442502</v>
      </c>
      <c r="TS31" s="73">
        <v>2.0568174134287078</v>
      </c>
      <c r="TT31" s="73">
        <v>2.1532399974192939</v>
      </c>
      <c r="TU31" s="73">
        <v>0.76485444527172197</v>
      </c>
      <c r="TV31" s="73">
        <v>1.1192050748979649</v>
      </c>
      <c r="TW31" s="73">
        <v>1.121693208489043</v>
      </c>
      <c r="TX31" s="73">
        <v>0.78440511861811302</v>
      </c>
      <c r="TY31" s="73">
        <v>1.5339024940735151</v>
      </c>
      <c r="TZ31" s="73">
        <v>0.67001321006057546</v>
      </c>
      <c r="UA31" s="73">
        <v>0.53675055121253734</v>
      </c>
      <c r="UB31" s="73">
        <v>1.3057361070863149</v>
      </c>
      <c r="UC31" s="73">
        <v>0.86839106472866301</v>
      </c>
      <c r="UD31" s="73">
        <v>0.55245370048638709</v>
      </c>
      <c r="UE31" s="73">
        <v>0.76870550273931437</v>
      </c>
      <c r="UF31" s="73">
        <v>0.17599404479003361</v>
      </c>
      <c r="UG31" s="73">
        <v>0.19850793780211029</v>
      </c>
      <c r="UH31" s="73">
        <v>0.61944358220811091</v>
      </c>
      <c r="UI31" s="73">
        <v>0.53070834773936981</v>
      </c>
      <c r="UJ31" s="73">
        <v>0.55769042449182837</v>
      </c>
      <c r="UK31" s="73">
        <v>2.0378238536103441</v>
      </c>
      <c r="UL31" s="73">
        <v>1.1680497959079721</v>
      </c>
      <c r="UM31" s="73">
        <v>0.16925979112189241</v>
      </c>
      <c r="UN31" s="73">
        <v>0.80715164233346937</v>
      </c>
      <c r="UO31" s="73">
        <v>0.72197636156187139</v>
      </c>
      <c r="UP31" s="73">
        <v>0.19255317979752209</v>
      </c>
      <c r="UQ31" s="73">
        <v>0.17748055222471071</v>
      </c>
      <c r="UR31" s="73">
        <v>0.41560804501629928</v>
      </c>
      <c r="US31" s="73">
        <v>0.36793095420196459</v>
      </c>
      <c r="UT31" s="73">
        <v>0.18794461468438101</v>
      </c>
      <c r="UU31" s="73">
        <v>2.162445605728947</v>
      </c>
      <c r="UV31" s="73">
        <v>2.1650709615039032</v>
      </c>
      <c r="UW31" s="73">
        <v>2.266568418336099</v>
      </c>
      <c r="UX31" s="73">
        <v>0.80510994239128719</v>
      </c>
      <c r="UY31" s="73">
        <v>1.1781106051557531</v>
      </c>
      <c r="UZ31" s="73">
        <v>1.180729693146362</v>
      </c>
      <c r="VA31" s="73">
        <v>0.82568959854538249</v>
      </c>
      <c r="VB31" s="73">
        <v>1.614634204287912</v>
      </c>
      <c r="VC31" s="73">
        <v>0.70527706322165984</v>
      </c>
      <c r="VD31" s="73">
        <v>0.56500058022372468</v>
      </c>
      <c r="VE31" s="73">
        <v>1.3744590600908599</v>
      </c>
      <c r="VF31" s="73">
        <v>0.91409585760912004</v>
      </c>
      <c r="VG31" s="73">
        <v>0.58153021103830249</v>
      </c>
      <c r="VH31" s="73">
        <v>0.8091636870940152</v>
      </c>
      <c r="VI31" s="73">
        <v>0.18525688925266701</v>
      </c>
      <c r="VJ31" s="73">
        <v>0.2183587315823215</v>
      </c>
      <c r="VK31" s="73">
        <v>0.68138794042892181</v>
      </c>
      <c r="VL31" s="73">
        <v>0.58377918251330696</v>
      </c>
      <c r="VM31" s="73">
        <v>0.61345946694101094</v>
      </c>
      <c r="VN31" s="73">
        <v>2.2416062389713778</v>
      </c>
      <c r="VO31" s="73">
        <v>1.2848547754987689</v>
      </c>
      <c r="VP31" s="73">
        <v>0.18618577023408181</v>
      </c>
      <c r="VQ31" s="73">
        <v>0.8878668065668166</v>
      </c>
      <c r="VR31" s="73">
        <v>0.7941739977180593</v>
      </c>
      <c r="VS31" s="73">
        <v>0.2118084977772747</v>
      </c>
      <c r="VT31" s="73">
        <v>0.19522860744718151</v>
      </c>
      <c r="VU31" s="73">
        <v>0.45716884951792902</v>
      </c>
      <c r="VV31" s="73">
        <v>0.40472404962216102</v>
      </c>
      <c r="VW31" s="73">
        <v>0.20673907615281911</v>
      </c>
      <c r="VX31" s="73">
        <v>2.3786901663018432</v>
      </c>
      <c r="VY31" s="73">
        <v>2.381578057654294</v>
      </c>
      <c r="VZ31" s="73">
        <v>2.4932252601697069</v>
      </c>
      <c r="WA31" s="73">
        <v>0.88562093663041752</v>
      </c>
      <c r="WB31" s="73">
        <v>1.2959216656713279</v>
      </c>
      <c r="WC31" s="73">
        <v>1.2988026624609981</v>
      </c>
      <c r="WD31" s="73">
        <v>0.90825855839991976</v>
      </c>
      <c r="WE31" s="73">
        <v>1.776097624716702</v>
      </c>
      <c r="WF31" s="73">
        <v>0.77580476954382582</v>
      </c>
      <c r="WG31" s="73">
        <v>0.62150063824609736</v>
      </c>
      <c r="WH31" s="73">
        <v>1.511904966099944</v>
      </c>
      <c r="WI31" s="73">
        <v>1.0055054433700319</v>
      </c>
      <c r="WJ31" s="73">
        <v>0.63968323214213274</v>
      </c>
      <c r="WK31" s="73">
        <v>0.89008005580341698</v>
      </c>
      <c r="WL31" s="73">
        <v>0.2037825781779341</v>
      </c>
      <c r="WM31" s="73">
        <v>0.23820952536253259</v>
      </c>
      <c r="WN31" s="73">
        <v>0.74333229864973283</v>
      </c>
      <c r="WO31" s="73">
        <v>0.63685001728724477</v>
      </c>
      <c r="WP31" s="73">
        <v>0.66922850939019274</v>
      </c>
      <c r="WQ31" s="73">
        <v>2.4453886243324132</v>
      </c>
      <c r="WR31" s="73">
        <v>1.401659755089566</v>
      </c>
      <c r="WS31" s="73">
        <v>0.20311174934627099</v>
      </c>
      <c r="WT31" s="73">
        <v>0.96858197080016351</v>
      </c>
      <c r="WU31" s="73">
        <v>0.86637163387424598</v>
      </c>
      <c r="WV31" s="73">
        <v>0.23106381575702681</v>
      </c>
      <c r="WW31" s="73">
        <v>0.21297666266965259</v>
      </c>
      <c r="WX31" s="73">
        <v>0.49872965401955899</v>
      </c>
      <c r="WY31" s="73">
        <v>0.44151714504235717</v>
      </c>
      <c r="WZ31" s="73">
        <v>0.22553353762125719</v>
      </c>
      <c r="XA31" s="73">
        <v>2.594934726874738</v>
      </c>
      <c r="XB31" s="73">
        <v>2.598085153804687</v>
      </c>
      <c r="XC31" s="73">
        <v>2.719882102003317</v>
      </c>
      <c r="XD31" s="73">
        <v>0.96613193086954618</v>
      </c>
      <c r="XE31" s="73">
        <v>1.4137327261869039</v>
      </c>
      <c r="XF31" s="73">
        <v>1.416875631775633</v>
      </c>
      <c r="XG31" s="73">
        <v>0.99082751825445947</v>
      </c>
      <c r="XH31" s="73">
        <v>1.937561045145493</v>
      </c>
      <c r="XI31" s="73">
        <v>0.84633247586599047</v>
      </c>
      <c r="XJ31" s="73">
        <v>0.67800069626847015</v>
      </c>
      <c r="XK31" s="73">
        <v>1.64935087210903</v>
      </c>
      <c r="XL31" s="73">
        <v>1.0969150291309431</v>
      </c>
      <c r="XM31" s="73">
        <v>0.69783625324596343</v>
      </c>
      <c r="XN31" s="73">
        <v>0.9709964245128182</v>
      </c>
      <c r="XO31" s="73">
        <v>0.22230826710320101</v>
      </c>
      <c r="XP31" s="73">
        <v>0.25806031914274358</v>
      </c>
      <c r="XQ31" s="73">
        <v>0.80527665687054395</v>
      </c>
      <c r="XR31" s="73">
        <v>0.68992085206118192</v>
      </c>
      <c r="XS31" s="73">
        <v>0.72499755183937731</v>
      </c>
      <c r="XT31" s="73">
        <v>2.6491710096934491</v>
      </c>
      <c r="XU31" s="73">
        <v>1.5184647346803639</v>
      </c>
      <c r="XV31" s="73">
        <v>0.22003772845846059</v>
      </c>
      <c r="XW31" s="73">
        <v>1.049297135033511</v>
      </c>
      <c r="XX31" s="73">
        <v>0.93856927003043333</v>
      </c>
      <c r="XY31" s="73">
        <v>0.2503191337367795</v>
      </c>
      <c r="XZ31" s="73">
        <v>0.23072471789212359</v>
      </c>
      <c r="YA31" s="73">
        <v>0.54029045852118895</v>
      </c>
      <c r="YB31" s="73">
        <v>0.47831024046255399</v>
      </c>
      <c r="YC31" s="73">
        <v>0.24432799908969549</v>
      </c>
      <c r="YD31" s="73">
        <v>2.8111792874476338</v>
      </c>
      <c r="YE31" s="73">
        <v>2.8145922499550782</v>
      </c>
      <c r="YF31" s="73">
        <v>2.9465389438369289</v>
      </c>
      <c r="YG31" s="73">
        <v>1.046642925108676</v>
      </c>
      <c r="YH31" s="73">
        <v>1.5315437867024799</v>
      </c>
      <c r="YI31" s="73">
        <v>1.53494860109027</v>
      </c>
      <c r="YJ31" s="73">
        <v>1.0733964781089971</v>
      </c>
      <c r="YK31" s="73">
        <v>2.0990244655742849</v>
      </c>
      <c r="YL31" s="73">
        <v>0.91686018218815923</v>
      </c>
      <c r="YM31" s="73">
        <v>0.73450075429084238</v>
      </c>
      <c r="YN31" s="73">
        <v>1.7867967781181171</v>
      </c>
      <c r="YO31" s="73">
        <v>1.188324614891856</v>
      </c>
      <c r="YP31" s="73">
        <v>0.75598927434979513</v>
      </c>
      <c r="YQ31" s="73">
        <v>1.051912793222221</v>
      </c>
      <c r="YR31" s="73">
        <v>0.24083395602846791</v>
      </c>
      <c r="YS31" s="73">
        <v>0.27791111292295501</v>
      </c>
      <c r="YT31" s="73">
        <v>0.8672210150913553</v>
      </c>
      <c r="YU31" s="73">
        <v>0.74299168683511874</v>
      </c>
      <c r="YV31" s="73">
        <v>0.78076659428855999</v>
      </c>
      <c r="YW31" s="73">
        <v>2.852953395054485</v>
      </c>
      <c r="YX31" s="73">
        <v>1.635269714271161</v>
      </c>
      <c r="YY31" s="73">
        <v>0.23696370757064969</v>
      </c>
      <c r="YZ31" s="73">
        <v>1.130012299266858</v>
      </c>
      <c r="ZA31" s="73">
        <v>1.0107669061866209</v>
      </c>
      <c r="ZB31" s="73">
        <v>0.26957445171653138</v>
      </c>
      <c r="ZC31" s="73">
        <v>0.2484727731145949</v>
      </c>
      <c r="ZD31" s="73">
        <v>0.58185126302281909</v>
      </c>
      <c r="ZE31" s="73">
        <v>0.51510333588275048</v>
      </c>
      <c r="ZF31" s="73">
        <v>0.26312246055813371</v>
      </c>
      <c r="ZG31" s="73">
        <v>3.0274238480205282</v>
      </c>
      <c r="ZH31" s="73">
        <v>3.0310993461054672</v>
      </c>
      <c r="ZI31" s="73">
        <v>3.1731957856705382</v>
      </c>
      <c r="ZJ31" s="73">
        <v>1.127153919347804</v>
      </c>
      <c r="ZK31" s="73">
        <v>1.6493548472180539</v>
      </c>
      <c r="ZL31" s="73">
        <v>1.653021570404906</v>
      </c>
      <c r="ZM31" s="73">
        <v>1.155965437963536</v>
      </c>
      <c r="ZN31" s="73">
        <v>2.2604878860030762</v>
      </c>
      <c r="ZO31" s="73">
        <v>0.98738788851032511</v>
      </c>
      <c r="ZP31" s="73">
        <v>0.79100081231321495</v>
      </c>
      <c r="ZQ31" s="73">
        <v>1.924242684127202</v>
      </c>
      <c r="ZR31" s="73">
        <v>1.2797342006527681</v>
      </c>
      <c r="ZS31" s="73">
        <v>0.81414229545362593</v>
      </c>
      <c r="ZT31" s="73">
        <v>1.132829161931622</v>
      </c>
      <c r="ZU31" s="73">
        <v>0.25935964495373459</v>
      </c>
      <c r="ZV31" s="73">
        <v>0.29776190670316582</v>
      </c>
      <c r="ZW31" s="73">
        <v>0.92916537331216709</v>
      </c>
      <c r="ZX31" s="73">
        <v>0.79606252160905588</v>
      </c>
      <c r="ZY31" s="73">
        <v>0.83653563673774278</v>
      </c>
      <c r="ZZ31" s="73">
        <v>3.0567357804155191</v>
      </c>
      <c r="AAA31" s="73">
        <v>1.752074693861958</v>
      </c>
      <c r="AAB31" s="73">
        <v>0.25388968668283901</v>
      </c>
      <c r="AAC31" s="73">
        <v>1.210727463500205</v>
      </c>
      <c r="AAD31" s="73">
        <v>1.082964542342808</v>
      </c>
      <c r="AAE31" s="73">
        <v>0.28882976969628371</v>
      </c>
      <c r="AAF31" s="73">
        <v>0.26622082833706601</v>
      </c>
      <c r="AAG31" s="73">
        <v>0.62341206752444922</v>
      </c>
      <c r="AAH31" s="73">
        <v>0.55189643130294708</v>
      </c>
      <c r="AAI31" s="73">
        <v>0.2819169220265717</v>
      </c>
      <c r="AAJ31" s="73">
        <v>3.2436684085934262</v>
      </c>
      <c r="AAK31" s="73">
        <v>3.2476064422558579</v>
      </c>
      <c r="AAL31" s="73">
        <v>3.399852627504151</v>
      </c>
      <c r="AAM31" s="73">
        <v>1.2076649135869351</v>
      </c>
      <c r="AAN31" s="73">
        <v>1.7671659077336299</v>
      </c>
      <c r="AAO31" s="73">
        <v>1.771094539719543</v>
      </c>
      <c r="AAP31" s="73">
        <v>1.2385343978180741</v>
      </c>
      <c r="AAQ31" s="73">
        <v>2.4219513064318678</v>
      </c>
      <c r="AAR31" s="73">
        <v>1.0579155948324921</v>
      </c>
      <c r="AAS31" s="73">
        <v>0.84750087033558896</v>
      </c>
      <c r="AAT31" s="73">
        <v>2.0616885901362898</v>
      </c>
      <c r="AAU31" s="73">
        <v>1.3711437864136811</v>
      </c>
      <c r="AAV31" s="73">
        <v>0.87229531655745507</v>
      </c>
      <c r="AAW31" s="73">
        <v>1.213745530641025</v>
      </c>
      <c r="AAX31" s="73">
        <v>0.27788533387900127</v>
      </c>
      <c r="AAY31" s="73">
        <v>0.31761270048337731</v>
      </c>
      <c r="AAZ31" s="73">
        <v>0.99110973153297799</v>
      </c>
      <c r="ABA31" s="73">
        <v>0.84913335638299348</v>
      </c>
      <c r="ABB31" s="73">
        <v>0.89230467918692669</v>
      </c>
      <c r="ABC31" s="73">
        <v>3.2605181657765541</v>
      </c>
      <c r="ABD31" s="73">
        <v>1.868879673452756</v>
      </c>
      <c r="ABE31" s="73">
        <v>0.2708156657950288</v>
      </c>
      <c r="ABF31" s="73">
        <v>1.291442627733552</v>
      </c>
      <c r="ABG31" s="73">
        <v>1.1551621784989961</v>
      </c>
      <c r="ABH31" s="73">
        <v>0.30808508767603648</v>
      </c>
      <c r="ABI31" s="73">
        <v>0.28396888355953748</v>
      </c>
      <c r="ABJ31" s="73">
        <v>0.66497287202607969</v>
      </c>
      <c r="ABK31" s="73">
        <v>0.58868952672314379</v>
      </c>
      <c r="ABL31" s="73">
        <v>0.30071138349501059</v>
      </c>
      <c r="ABM31" s="73">
        <v>3.4599129691663211</v>
      </c>
      <c r="ABN31" s="73">
        <v>3.46411353840625</v>
      </c>
      <c r="ABO31" s="73">
        <v>3.6265094693377611</v>
      </c>
      <c r="ABP31" s="73">
        <v>1.2881759078260631</v>
      </c>
      <c r="ABQ31" s="73">
        <v>1.884976968249207</v>
      </c>
      <c r="ABR31" s="73">
        <v>1.88916750903418</v>
      </c>
      <c r="ABS31" s="73">
        <v>1.321103357672613</v>
      </c>
      <c r="ABT31" s="73">
        <v>2.5834147268606591</v>
      </c>
      <c r="ABU31" s="73">
        <v>1.1284433011546591</v>
      </c>
      <c r="ABV31" s="73">
        <v>0.90400092835796142</v>
      </c>
      <c r="ABW31" s="73">
        <v>2.1991344961453771</v>
      </c>
      <c r="ABX31" s="73">
        <v>1.4625533721745929</v>
      </c>
      <c r="ABY31" s="73">
        <v>0.93044833766128565</v>
      </c>
      <c r="ABZ31" s="73">
        <v>1.29466189935043</v>
      </c>
      <c r="ACA31" s="73">
        <v>0.29641102280426862</v>
      </c>
      <c r="ACB31" s="73">
        <v>0.33746349426358802</v>
      </c>
      <c r="ACC31" s="73">
        <v>1.0530540897537899</v>
      </c>
      <c r="ACD31" s="73">
        <v>0.90220419115692962</v>
      </c>
      <c r="ACE31" s="73">
        <v>0.94807372163610915</v>
      </c>
      <c r="ACF31" s="73">
        <v>3.4643005511375859</v>
      </c>
      <c r="ACG31" s="73">
        <v>1.985684653043553</v>
      </c>
      <c r="ACH31" s="73">
        <v>0.28774164490721771</v>
      </c>
      <c r="ACI31" s="73">
        <v>1.372157791966899</v>
      </c>
      <c r="ACJ31" s="73">
        <v>1.227359814655183</v>
      </c>
      <c r="ACK31" s="73">
        <v>0.32734040565578831</v>
      </c>
      <c r="ACL31" s="73">
        <v>0.30171693878200812</v>
      </c>
      <c r="ACM31" s="73">
        <v>0.7065336765277096</v>
      </c>
      <c r="ACN31" s="73">
        <v>0.62548262214334049</v>
      </c>
      <c r="ACO31" s="73">
        <v>0.31950584496344853</v>
      </c>
      <c r="ACP31" s="73">
        <v>3.6761575297392111</v>
      </c>
      <c r="ACQ31" s="73">
        <v>3.6806206345566421</v>
      </c>
      <c r="ACR31" s="73">
        <v>3.853166311171373</v>
      </c>
      <c r="ACS31" s="73">
        <v>1.3686869020651931</v>
      </c>
      <c r="ACT31" s="73">
        <v>2.0027880287647788</v>
      </c>
      <c r="ACU31" s="73">
        <v>2.007240478348816</v>
      </c>
      <c r="ACV31" s="73">
        <v>1.403672317527151</v>
      </c>
      <c r="ACW31" s="73">
        <v>2.7448781472894508</v>
      </c>
      <c r="ACX31" s="73">
        <v>1.1989710074768249</v>
      </c>
      <c r="ACY31" s="73">
        <v>0.9605009863803321</v>
      </c>
      <c r="ACZ31" s="73">
        <v>2.3365804021544632</v>
      </c>
      <c r="ADA31" s="73">
        <v>1.553962957935505</v>
      </c>
      <c r="ADB31" s="73">
        <v>0.98860135876511623</v>
      </c>
      <c r="ADC31" s="73">
        <v>1.375578268059829</v>
      </c>
      <c r="ADD31" s="73">
        <v>0.31493671172953508</v>
      </c>
      <c r="ADE31" s="73">
        <v>0.35731428804380011</v>
      </c>
      <c r="ADF31" s="73">
        <v>1.1149984479746</v>
      </c>
      <c r="ADG31" s="73">
        <v>0.95527502593086711</v>
      </c>
      <c r="ADH31" s="73">
        <v>1.0038427640852929</v>
      </c>
      <c r="ADI31" s="73">
        <v>3.6680829364986232</v>
      </c>
      <c r="ADJ31" s="73">
        <v>2.1024896326343501</v>
      </c>
      <c r="ADK31" s="73">
        <v>0.30466762401940722</v>
      </c>
      <c r="ADL31" s="73">
        <v>1.452872956200246</v>
      </c>
      <c r="ADM31" s="73">
        <v>1.299557450811369</v>
      </c>
      <c r="ADN31" s="73">
        <v>0.34659572363554109</v>
      </c>
      <c r="ADO31" s="73">
        <v>0.31946499400447981</v>
      </c>
      <c r="ADP31" s="73">
        <v>0.74809448102933906</v>
      </c>
      <c r="ADQ31" s="73">
        <v>0.66227571756353665</v>
      </c>
      <c r="ADR31" s="73">
        <v>0.33830030643188669</v>
      </c>
      <c r="ADS31" s="73">
        <v>3.892402090312109</v>
      </c>
      <c r="ADT31" s="73">
        <v>3.8971277307070342</v>
      </c>
      <c r="ADU31" s="73">
        <v>4.0798231530049787</v>
      </c>
      <c r="ADV31" s="73">
        <v>1.4491978963043231</v>
      </c>
      <c r="ADW31" s="73">
        <v>2.1205990892803568</v>
      </c>
      <c r="ADX31" s="73">
        <v>2.1253134476634541</v>
      </c>
      <c r="ADY31" s="73">
        <v>1.4862412773816891</v>
      </c>
      <c r="ADZ31" s="73">
        <v>2.9063415677182411</v>
      </c>
      <c r="AEA31" s="73">
        <v>1.269498713798993</v>
      </c>
      <c r="AEB31" s="73">
        <v>1.0170010444027071</v>
      </c>
      <c r="AEC31" s="73">
        <v>2.4740263081635461</v>
      </c>
      <c r="AED31" s="73">
        <v>1.6453725436964171</v>
      </c>
      <c r="AEE31" s="73">
        <v>1.046754379868948</v>
      </c>
      <c r="AEF31" s="73">
        <v>1.456494636769232</v>
      </c>
      <c r="AEG31" s="73">
        <v>0.33346240065480232</v>
      </c>
      <c r="AEH31" s="73">
        <v>0.37716508182401098</v>
      </c>
      <c r="AEI31" s="73">
        <v>1.1769428061954119</v>
      </c>
      <c r="AEJ31" s="73">
        <v>1.008345860704805</v>
      </c>
      <c r="AEK31" s="73">
        <v>1.059611806534476</v>
      </c>
      <c r="AEL31" s="73">
        <v>3.8718653218596568</v>
      </c>
      <c r="AEM31" s="73">
        <v>2.219294612225148</v>
      </c>
      <c r="AEN31" s="73">
        <v>0.32159360313159652</v>
      </c>
      <c r="AEO31" s="73">
        <v>1.533588120433593</v>
      </c>
      <c r="AEP31" s="73">
        <v>1.371755086967557</v>
      </c>
      <c r="AEQ31" s="73">
        <v>0.36585104161529369</v>
      </c>
      <c r="AER31" s="73">
        <v>0.33721304922695122</v>
      </c>
      <c r="AES31" s="73">
        <v>0.78965528553096964</v>
      </c>
      <c r="AET31" s="73">
        <v>0.6990688129837328</v>
      </c>
      <c r="AEU31" s="73">
        <v>0.35709476790032518</v>
      </c>
      <c r="AEV31" s="73">
        <v>4.1086466508850066</v>
      </c>
      <c r="AEW31" s="73">
        <v>4.1136348268574254</v>
      </c>
      <c r="AEX31" s="73">
        <v>4.3064799948385888</v>
      </c>
      <c r="AEY31" s="73">
        <v>1.5297088905434519</v>
      </c>
      <c r="AEZ31" s="73">
        <v>2.238410149795933</v>
      </c>
      <c r="AFA31" s="73">
        <v>2.2433864169780899</v>
      </c>
      <c r="AFB31" s="73">
        <v>1.568810237236228</v>
      </c>
      <c r="AFC31" s="73">
        <v>3.067804988147032</v>
      </c>
      <c r="AFD31" s="73">
        <v>1.3400264201211589</v>
      </c>
      <c r="AFE31" s="73">
        <v>1.07350110242508</v>
      </c>
      <c r="AFF31" s="73">
        <v>2.6114722141726339</v>
      </c>
      <c r="AFG31" s="73">
        <v>1.7367821294573289</v>
      </c>
      <c r="AFH31" s="73">
        <v>1.1049074009727791</v>
      </c>
      <c r="AFI31" s="73">
        <v>1.5374110054786341</v>
      </c>
      <c r="AFJ31" s="73">
        <v>0.35198808958006939</v>
      </c>
      <c r="AFK31" s="73">
        <v>0.39701587560422241</v>
      </c>
      <c r="AFL31" s="73">
        <v>1.238887164416222</v>
      </c>
      <c r="AFM31" s="73">
        <v>1.0614166954787421</v>
      </c>
      <c r="AFN31" s="73">
        <v>1.115380848983659</v>
      </c>
      <c r="AFO31" s="73">
        <v>4.0756477072206927</v>
      </c>
      <c r="AFP31" s="73">
        <v>2.3360995918159451</v>
      </c>
      <c r="AFQ31" s="73">
        <v>0.33851958224378631</v>
      </c>
      <c r="AFR31" s="73">
        <v>1.6143032846669401</v>
      </c>
      <c r="AFS31" s="73">
        <v>1.4439527231237439</v>
      </c>
      <c r="AFT31" s="73">
        <v>0.38510635959504558</v>
      </c>
      <c r="AFU31" s="73">
        <v>0.35496110444942208</v>
      </c>
      <c r="AFV31" s="73">
        <v>0.831216090032599</v>
      </c>
      <c r="AFW31" s="73">
        <v>0.73586190840392951</v>
      </c>
      <c r="AFX31" s="73">
        <v>0.37588922936876379</v>
      </c>
      <c r="AFY31" s="73">
        <v>4.3248912114579037</v>
      </c>
      <c r="AFZ31" s="73">
        <v>4.3301419230078162</v>
      </c>
      <c r="AGA31" s="73">
        <v>4.5331368366722007</v>
      </c>
      <c r="AGB31" s="73">
        <v>1.610219884782585</v>
      </c>
      <c r="AGC31" s="73">
        <v>2.3562212103115079</v>
      </c>
      <c r="AGD31" s="73">
        <v>2.3614593862927271</v>
      </c>
      <c r="AGE31" s="73">
        <v>1.651379197090767</v>
      </c>
      <c r="AGF31" s="73">
        <v>3.2292684085758241</v>
      </c>
      <c r="AGG31" s="73">
        <v>1.4105541264433259</v>
      </c>
      <c r="AGH31" s="73">
        <v>1.1300011604474529</v>
      </c>
      <c r="AGI31" s="73">
        <v>2.7489181201817212</v>
      </c>
      <c r="AGJ31" s="73">
        <v>1.828191715218241</v>
      </c>
      <c r="AGK31" s="73">
        <v>1.163060422076609</v>
      </c>
      <c r="AGL31" s="73">
        <v>1.6183273741880391</v>
      </c>
      <c r="AGM31" s="73">
        <v>0.37051377850533562</v>
      </c>
      <c r="AGN31" s="73">
        <v>0.41686666938443279</v>
      </c>
      <c r="AGO31" s="73">
        <v>1.3008315226370331</v>
      </c>
      <c r="AGP31" s="73">
        <v>1.11448753025268</v>
      </c>
      <c r="AGQ31" s="73">
        <v>1.1711498914328411</v>
      </c>
      <c r="AGR31" s="73">
        <v>4.2794300925817259</v>
      </c>
      <c r="AGS31" s="73">
        <v>2.452904571406743</v>
      </c>
      <c r="AGT31" s="73">
        <v>0.35544556135597533</v>
      </c>
      <c r="AGU31" s="73">
        <v>1.6950184489002871</v>
      </c>
      <c r="AGV31" s="73">
        <v>1.5161503592799319</v>
      </c>
      <c r="AGW31" s="73">
        <v>0.40436167757479752</v>
      </c>
      <c r="AGX31" s="73">
        <v>0.37270915967189311</v>
      </c>
      <c r="AGY31" s="73">
        <v>0.87277689453422969</v>
      </c>
      <c r="AGZ31" s="73">
        <v>0.77265500382412622</v>
      </c>
      <c r="AHA31" s="73">
        <v>0.39468369083720189</v>
      </c>
      <c r="AHB31" s="73">
        <v>4.541135772030799</v>
      </c>
      <c r="AHC31" s="73">
        <v>4.5466490191582043</v>
      </c>
      <c r="AHD31" s="73">
        <v>4.7597936785058126</v>
      </c>
      <c r="AHE31" s="73">
        <v>1.6907308790217079</v>
      </c>
      <c r="AHF31" s="73">
        <v>2.474032270827085</v>
      </c>
      <c r="AHG31" s="73">
        <v>2.479532355607363</v>
      </c>
      <c r="AHH31" s="73">
        <v>1.733948156945305</v>
      </c>
      <c r="AHI31" s="73">
        <v>3.390731829004618</v>
      </c>
      <c r="AHJ31" s="73">
        <v>1.4810818327654911</v>
      </c>
      <c r="AHK31" s="73">
        <v>1.186501218469826</v>
      </c>
      <c r="AHL31" s="73">
        <v>2.8863640261908059</v>
      </c>
      <c r="AHM31" s="73">
        <v>1.9196013009791539</v>
      </c>
      <c r="AHN31" s="73">
        <v>1.22121344318044</v>
      </c>
      <c r="AHO31" s="73">
        <v>1.6992437428974381</v>
      </c>
      <c r="AHP31" s="73">
        <v>0.38903946743060208</v>
      </c>
      <c r="AHQ31" s="73">
        <v>0.43671746316464438</v>
      </c>
      <c r="AHR31" s="73">
        <v>1.362775880857845</v>
      </c>
      <c r="AHS31" s="73">
        <v>1.1675583650266159</v>
      </c>
      <c r="AHT31" s="73">
        <v>1.226918933882025</v>
      </c>
      <c r="AHU31" s="73">
        <v>4.4832124779427627</v>
      </c>
      <c r="AHV31" s="73">
        <v>2.5697095509975409</v>
      </c>
      <c r="AHW31" s="73">
        <v>0.37237154046816479</v>
      </c>
      <c r="AHX31" s="73">
        <v>1.775733613133635</v>
      </c>
      <c r="AHY31" s="73">
        <v>1.588347995436119</v>
      </c>
      <c r="AHZ31" s="73">
        <v>0.42361699555455029</v>
      </c>
      <c r="AIA31" s="73">
        <v>0.39045721489436452</v>
      </c>
      <c r="AIB31" s="73">
        <v>0.91433769903585893</v>
      </c>
      <c r="AIC31" s="73">
        <v>0.80944809924432304</v>
      </c>
      <c r="AID31" s="73">
        <v>0.41347815230563978</v>
      </c>
      <c r="AIE31" s="73">
        <v>4.757380332603697</v>
      </c>
      <c r="AIF31" s="73">
        <v>4.7631561153085986</v>
      </c>
      <c r="AIG31" s="73">
        <v>4.9864505203394209</v>
      </c>
      <c r="AIH31" s="73">
        <v>1.7712418732608399</v>
      </c>
      <c r="AII31" s="73">
        <v>2.5918433313426599</v>
      </c>
      <c r="AIJ31" s="73">
        <v>2.5976053249219988</v>
      </c>
      <c r="AIK31" s="73">
        <v>1.8165171167998431</v>
      </c>
      <c r="AIL31" s="73">
        <v>3.5521952494334079</v>
      </c>
      <c r="AIM31" s="73">
        <v>1.551609539087657</v>
      </c>
      <c r="AIN31" s="73">
        <v>1.243001276492198</v>
      </c>
      <c r="AIO31" s="73">
        <v>3.0238099321998919</v>
      </c>
      <c r="AIP31" s="73">
        <v>2.0110108867400651</v>
      </c>
      <c r="AIQ31" s="73">
        <v>1.2793664642842699</v>
      </c>
      <c r="AIR31" s="73">
        <v>1.7801601116068411</v>
      </c>
      <c r="AIS31" s="73">
        <v>0.40756515635586932</v>
      </c>
      <c r="AIT31" s="73">
        <v>0.45656825694485559</v>
      </c>
      <c r="AIU31" s="73">
        <v>1.424720239078656</v>
      </c>
      <c r="AIV31" s="73">
        <v>1.220629199800555</v>
      </c>
      <c r="AIW31" s="73">
        <v>1.2826879763312089</v>
      </c>
      <c r="AIX31" s="73">
        <v>4.6869948633037977</v>
      </c>
      <c r="AIY31" s="73">
        <v>2.686514530588338</v>
      </c>
      <c r="AIZ31" s="73">
        <v>0.38929751958035419</v>
      </c>
      <c r="AJA31" s="73">
        <v>1.8564487773669811</v>
      </c>
      <c r="AJB31" s="73">
        <v>1.6605456315923059</v>
      </c>
      <c r="AJC31" s="73">
        <v>0.44287231353430279</v>
      </c>
      <c r="AJD31" s="73">
        <v>0.40820527011683527</v>
      </c>
      <c r="AJE31" s="73">
        <v>0.9558985035374894</v>
      </c>
      <c r="AJF31" s="73">
        <v>0.84624119466451897</v>
      </c>
      <c r="AJG31" s="73">
        <v>0.4322726137740785</v>
      </c>
      <c r="AJH31" s="73">
        <v>4.9736248931765878</v>
      </c>
      <c r="AJI31" s="73">
        <v>4.9796632114589841</v>
      </c>
      <c r="AJJ31" s="73">
        <v>5.2131073621730328</v>
      </c>
      <c r="AJK31" s="73">
        <v>1.851752867499969</v>
      </c>
      <c r="AJL31" s="73">
        <v>2.7096543918582352</v>
      </c>
      <c r="AJM31" s="73">
        <v>2.715678294236636</v>
      </c>
      <c r="AJN31" s="73">
        <v>1.899086076654382</v>
      </c>
      <c r="AJO31" s="73">
        <v>3.7136586698622001</v>
      </c>
      <c r="AJP31" s="73">
        <v>1.6221372454098231</v>
      </c>
      <c r="AJQ31" s="73">
        <v>1.2995013345145709</v>
      </c>
      <c r="AJR31" s="73">
        <v>3.1612558382089779</v>
      </c>
      <c r="AJS31" s="73">
        <v>2.1024204725009779</v>
      </c>
      <c r="AJT31" s="73">
        <v>1.3375194853881009</v>
      </c>
      <c r="AJU31" s="73">
        <v>1.8610764803162421</v>
      </c>
      <c r="AJV31" s="73">
        <v>0.42609084528113628</v>
      </c>
      <c r="AJW31" s="73">
        <v>0.47641905072506618</v>
      </c>
      <c r="AJX31" s="73">
        <v>1.486664597299467</v>
      </c>
      <c r="AJY31" s="73">
        <v>1.2737000345744911</v>
      </c>
      <c r="AJZ31" s="73">
        <v>1.338457018780391</v>
      </c>
      <c r="AKA31" s="73">
        <v>4.8907772486648309</v>
      </c>
      <c r="AKB31" s="73">
        <v>2.8033195101791342</v>
      </c>
      <c r="AKC31" s="73">
        <v>0.40622349869254321</v>
      </c>
      <c r="AKD31" s="73">
        <v>1.937163941600327</v>
      </c>
      <c r="AKE31" s="73">
        <v>1.732743267748494</v>
      </c>
      <c r="AKF31" s="73">
        <v>0.46212763151405462</v>
      </c>
      <c r="AKG31" s="73">
        <v>0.42595332533930669</v>
      </c>
      <c r="AKH31" s="73">
        <v>0.99745930803911909</v>
      </c>
      <c r="AKI31" s="73">
        <v>0.88303429008471568</v>
      </c>
      <c r="AKJ31" s="73">
        <v>0.45106707524251682</v>
      </c>
      <c r="AKK31" s="73">
        <v>5.1898694537494841</v>
      </c>
      <c r="AKL31" s="73">
        <v>5.1961703076093766</v>
      </c>
      <c r="AKM31" s="73">
        <v>5.4397642040066438</v>
      </c>
      <c r="AKN31" s="73">
        <v>1.932263861739097</v>
      </c>
      <c r="AKO31" s="73">
        <v>2.827465452373811</v>
      </c>
      <c r="AKP31" s="73">
        <v>2.8337512635512718</v>
      </c>
      <c r="AKQ31" s="73">
        <v>1.9816550365089221</v>
      </c>
      <c r="AKR31" s="73">
        <v>3.875122090290994</v>
      </c>
      <c r="AKS31" s="73">
        <v>1.6926649517319901</v>
      </c>
      <c r="AKT31" s="73">
        <v>1.3560013925369441</v>
      </c>
      <c r="AKU31" s="73">
        <v>3.2987017442180662</v>
      </c>
      <c r="AKV31" s="73">
        <v>2.193830058261891</v>
      </c>
      <c r="AKW31" s="73">
        <v>1.3956725064919311</v>
      </c>
      <c r="AKX31" s="73">
        <v>1.9419928490256451</v>
      </c>
      <c r="AKY31" s="73">
        <v>0.44461653420640312</v>
      </c>
      <c r="AKZ31" s="73">
        <v>0.49626984450527789</v>
      </c>
      <c r="ALA31" s="73">
        <v>1.548608955520278</v>
      </c>
      <c r="ALB31" s="73">
        <v>1.3267708693484279</v>
      </c>
      <c r="ALC31" s="73">
        <v>1.394226061229576</v>
      </c>
      <c r="ALD31" s="73">
        <v>5.094559634025865</v>
      </c>
      <c r="ALE31" s="73">
        <v>2.920124489769933</v>
      </c>
      <c r="ALF31" s="73">
        <v>0.42314947780473278</v>
      </c>
      <c r="ALG31" s="73">
        <v>2.0178791058336749</v>
      </c>
      <c r="ALH31" s="73">
        <v>1.8049409039046811</v>
      </c>
      <c r="ALI31" s="73">
        <v>0.48138294949380711</v>
      </c>
      <c r="ALJ31" s="73">
        <v>0.44370138056177788</v>
      </c>
      <c r="ALK31" s="73">
        <v>1.0390201125407501</v>
      </c>
      <c r="ALL31" s="73">
        <v>0.91982738550491261</v>
      </c>
      <c r="ALM31" s="73">
        <v>0.46986153671095537</v>
      </c>
      <c r="ALN31" s="73">
        <v>5.4061140143223811</v>
      </c>
      <c r="ALO31" s="73">
        <v>5.4126774037597691</v>
      </c>
      <c r="ALP31" s="73">
        <v>5.6664210458402549</v>
      </c>
      <c r="ALQ31" s="73">
        <v>2.012774855978229</v>
      </c>
      <c r="ALR31" s="73">
        <v>2.9452765128893872</v>
      </c>
      <c r="ALS31" s="73">
        <v>2.9518242328659121</v>
      </c>
      <c r="ALT31" s="73">
        <v>2.0642239963634612</v>
      </c>
      <c r="ALU31" s="73">
        <v>4.0365855107197817</v>
      </c>
      <c r="ALV31" s="73">
        <v>1.763192658054161</v>
      </c>
      <c r="ALW31" s="73">
        <v>1.412501450559319</v>
      </c>
      <c r="ALX31" s="73">
        <v>3.4361476502271522</v>
      </c>
      <c r="ALY31" s="73">
        <v>2.2852396440228042</v>
      </c>
      <c r="ALZ31" s="73">
        <v>1.453825527595761</v>
      </c>
      <c r="AMA31" s="73">
        <v>2.0229092177350481</v>
      </c>
      <c r="AMB31" s="73">
        <v>0.46314222313166992</v>
      </c>
      <c r="AMC31" s="73">
        <v>0.54589682895580594</v>
      </c>
      <c r="AMD31" s="73">
        <v>1.703469851072307</v>
      </c>
      <c r="AME31" s="73">
        <v>1.4594479562832721</v>
      </c>
      <c r="AMF31" s="73">
        <v>1.5336486673525329</v>
      </c>
      <c r="AMG31" s="73">
        <v>5.6040155974284538</v>
      </c>
      <c r="AMH31" s="73">
        <v>3.2121369387469252</v>
      </c>
      <c r="AMI31" s="73">
        <v>0.46546442558520612</v>
      </c>
      <c r="AMJ31" s="73">
        <v>2.2196670164170431</v>
      </c>
      <c r="AMK31" s="73">
        <v>1.9854349942951499</v>
      </c>
      <c r="AML31" s="73">
        <v>0.5295212444431876</v>
      </c>
      <c r="AMM31" s="73">
        <v>0.48807151861795578</v>
      </c>
      <c r="AMN31" s="73">
        <v>1.1429221237948251</v>
      </c>
      <c r="AMO31" s="73">
        <v>1.011810124055404</v>
      </c>
      <c r="AMP31" s="73">
        <v>0.51684769038205092</v>
      </c>
      <c r="AMQ31" s="73">
        <v>5.9467254157546128</v>
      </c>
      <c r="AMR31" s="73">
        <v>5.9539451441357416</v>
      </c>
      <c r="AMS31" s="73">
        <v>6.2330631504242806</v>
      </c>
      <c r="AMT31" s="73">
        <v>2.214052341576052</v>
      </c>
      <c r="AMU31" s="73">
        <v>3.2398041641783228</v>
      </c>
      <c r="AMV31" s="73">
        <v>3.2470066561525019</v>
      </c>
      <c r="AMW31" s="73">
        <v>2.2706463959998051</v>
      </c>
      <c r="AMX31" s="73">
        <v>4.4402440617917609</v>
      </c>
      <c r="AMY31" s="73">
        <v>1.9395119238595731</v>
      </c>
      <c r="AMZ31" s="73">
        <v>1.5537515956152479</v>
      </c>
      <c r="ANA31" s="73">
        <v>3.779762415249869</v>
      </c>
      <c r="ANB31" s="73">
        <v>2.5137636084250818</v>
      </c>
      <c r="ANC31" s="73">
        <v>1.599208080355339</v>
      </c>
      <c r="AND31" s="73">
        <v>2.225200139508551</v>
      </c>
      <c r="ANE31" s="73">
        <v>0.50945644544483704</v>
      </c>
      <c r="ANF31" s="73">
        <v>0.59552381340633331</v>
      </c>
      <c r="ANG31" s="73">
        <v>1.8583307466243351</v>
      </c>
      <c r="ANH31" s="73">
        <v>1.5921250432181151</v>
      </c>
      <c r="ANI31" s="73">
        <v>1.6730712734754869</v>
      </c>
      <c r="ANJ31" s="73">
        <v>6.1134715608310417</v>
      </c>
      <c r="ANK31" s="73">
        <v>3.5041493877239192</v>
      </c>
      <c r="ANL31" s="73">
        <v>0.5077793733656798</v>
      </c>
      <c r="ANM31" s="73">
        <v>2.42145492700041</v>
      </c>
      <c r="ANN31" s="73">
        <v>2.165929084685617</v>
      </c>
      <c r="ANO31" s="73">
        <v>0.57765953939256809</v>
      </c>
      <c r="ANP31" s="73">
        <v>0.53244165667413357</v>
      </c>
      <c r="ANQ31" s="73">
        <v>1.2468241350489</v>
      </c>
      <c r="ANR31" s="73">
        <v>1.103792862605895</v>
      </c>
      <c r="ANS31" s="73">
        <v>0.56383384405314585</v>
      </c>
      <c r="ANT31" s="73">
        <v>6.4873368171868524</v>
      </c>
      <c r="ANU31" s="73">
        <v>6.4952128845117238</v>
      </c>
      <c r="ANV31" s="73">
        <v>6.7997052550083046</v>
      </c>
      <c r="ANW31" s="73">
        <v>2.4153298271738719</v>
      </c>
      <c r="ANX31" s="73">
        <v>3.5343318154672652</v>
      </c>
      <c r="ANY31" s="73">
        <v>3.5421890794390878</v>
      </c>
      <c r="ANZ31" s="73">
        <v>2.4770687956361521</v>
      </c>
      <c r="AOA31" s="73">
        <v>4.8439026128637384</v>
      </c>
      <c r="AOB31" s="73">
        <v>2.1158311896649891</v>
      </c>
      <c r="AOC31" s="73">
        <v>1.6950017406711799</v>
      </c>
      <c r="AOD31" s="73">
        <v>4.1233771802725796</v>
      </c>
      <c r="AOE31" s="73">
        <v>2.7422875728273621</v>
      </c>
      <c r="AOF31" s="73">
        <v>1.7445906331149119</v>
      </c>
      <c r="AOG31" s="73">
        <v>2.4274910612820562</v>
      </c>
      <c r="AOH31" s="73">
        <v>0.55577066775800421</v>
      </c>
      <c r="AOI31" s="73">
        <v>0.64515079785686014</v>
      </c>
      <c r="AOJ31" s="73">
        <v>2.0131916421763631</v>
      </c>
      <c r="AOK31" s="73">
        <v>1.724802130152959</v>
      </c>
      <c r="AOL31" s="73">
        <v>1.812493879598444</v>
      </c>
      <c r="AOM31" s="73">
        <v>6.6229275242336216</v>
      </c>
      <c r="AON31" s="73">
        <v>3.7961618367009131</v>
      </c>
      <c r="AOO31" s="73">
        <v>0.55009432114615264</v>
      </c>
      <c r="AOP31" s="73">
        <v>2.6232428375837769</v>
      </c>
      <c r="AOQ31" s="73">
        <v>2.3464231750760849</v>
      </c>
      <c r="AOR31" s="73">
        <v>0.62579783434194824</v>
      </c>
      <c r="AOS31" s="73">
        <v>0.5768117947303113</v>
      </c>
      <c r="AOT31" s="73">
        <v>1.3507261463029749</v>
      </c>
      <c r="AOU31" s="73">
        <v>1.195775601156388</v>
      </c>
      <c r="AOV31" s="73">
        <v>0.610819997724241</v>
      </c>
      <c r="AOW31" s="73">
        <v>7.0279482186190956</v>
      </c>
      <c r="AOX31" s="73">
        <v>7.0364806248876981</v>
      </c>
      <c r="AOY31" s="73">
        <v>7.3663473595923339</v>
      </c>
      <c r="AOZ31" s="73">
        <v>2.6166073127716949</v>
      </c>
      <c r="APA31" s="73">
        <v>3.828859466756203</v>
      </c>
      <c r="APB31" s="73">
        <v>3.837371502725679</v>
      </c>
      <c r="APC31" s="73">
        <v>2.6834911952724978</v>
      </c>
      <c r="APD31" s="73">
        <v>5.2475611639357176</v>
      </c>
      <c r="APE31" s="73">
        <v>2.2921504554704</v>
      </c>
      <c r="APF31" s="73">
        <v>1.836251885727112</v>
      </c>
      <c r="APG31" s="73">
        <v>4.4669919452953009</v>
      </c>
      <c r="APH31" s="73">
        <v>2.9708115372296429</v>
      </c>
      <c r="API31" s="73">
        <v>1.889973185874489</v>
      </c>
      <c r="APJ31" s="73">
        <v>2.6297819830555591</v>
      </c>
      <c r="APK31" s="73">
        <v>0.60208489007117083</v>
      </c>
      <c r="APL31" s="73">
        <v>0.69477778230738951</v>
      </c>
      <c r="APM31" s="73">
        <v>2.168052537728391</v>
      </c>
      <c r="APN31" s="73">
        <v>1.8574792170878009</v>
      </c>
      <c r="APO31" s="73">
        <v>1.9519164857214051</v>
      </c>
      <c r="APP31" s="73">
        <v>7.1323834876362184</v>
      </c>
      <c r="APQ31" s="73">
        <v>4.0881742856779084</v>
      </c>
      <c r="APR31" s="73">
        <v>0.5924092689266276</v>
      </c>
      <c r="APS31" s="73">
        <v>2.8250307481671442</v>
      </c>
      <c r="APT31" s="73">
        <v>2.5269172654665528</v>
      </c>
      <c r="APU31" s="73">
        <v>0.67393612929133073</v>
      </c>
      <c r="APV31" s="73">
        <v>0.62118193278649048</v>
      </c>
      <c r="APW31" s="73">
        <v>1.454628157557049</v>
      </c>
      <c r="APX31" s="73">
        <v>1.2877583397068779</v>
      </c>
      <c r="APY31" s="73">
        <v>0.65780615139533771</v>
      </c>
      <c r="APZ31" s="73">
        <v>7.5685596200513334</v>
      </c>
      <c r="AQA31" s="73">
        <v>7.5777483652636866</v>
      </c>
      <c r="AQB31" s="73">
        <v>7.932989464176357</v>
      </c>
      <c r="AQC31" s="73">
        <v>2.817884798369521</v>
      </c>
      <c r="AQD31" s="73">
        <v>4.1233871180451436</v>
      </c>
      <c r="AQE31" s="73">
        <v>4.1325539260122746</v>
      </c>
      <c r="AQF31" s="73">
        <v>2.8899135949088439</v>
      </c>
      <c r="AQG31" s="73">
        <v>5.6512197150076977</v>
      </c>
      <c r="AQH31" s="73">
        <v>2.4684697212758251</v>
      </c>
      <c r="AQI31" s="73">
        <v>1.977502030783046</v>
      </c>
      <c r="AQJ31" s="73">
        <v>4.8106067103180168</v>
      </c>
      <c r="AQK31" s="73">
        <v>3.199335501631924</v>
      </c>
      <c r="AQL31" s="73">
        <v>2.035355738634069</v>
      </c>
      <c r="AQM31" s="73">
        <v>2.8320729048290691</v>
      </c>
      <c r="AQN31" s="73">
        <v>0.64839911238433912</v>
      </c>
      <c r="AQO31" s="73">
        <v>0.74440476675791623</v>
      </c>
      <c r="AQP31" s="73">
        <v>2.3229134332804189</v>
      </c>
      <c r="AQQ31" s="73">
        <v>1.9901563040226451</v>
      </c>
      <c r="AQR31" s="73">
        <v>2.0913390918443611</v>
      </c>
      <c r="AQS31" s="73">
        <v>7.6418394510387984</v>
      </c>
      <c r="AQT31" s="73">
        <v>4.3801867346548971</v>
      </c>
      <c r="AQU31" s="73">
        <v>0.63472421670709955</v>
      </c>
      <c r="AQV31" s="73">
        <v>3.026818658750511</v>
      </c>
      <c r="AQW31" s="73">
        <v>2.7074113558570212</v>
      </c>
      <c r="AQX31" s="73">
        <v>0.72207442424071089</v>
      </c>
      <c r="AQY31" s="73">
        <v>0.6655520708426671</v>
      </c>
      <c r="AQZ31" s="73">
        <v>1.5585301688111231</v>
      </c>
      <c r="ARA31" s="73">
        <v>1.3797410782573689</v>
      </c>
      <c r="ARB31" s="73">
        <v>0.70479230506643287</v>
      </c>
      <c r="ARC31" s="73">
        <v>8.1091710214835668</v>
      </c>
      <c r="ARD31" s="73">
        <v>8.119016105639659</v>
      </c>
      <c r="ARE31" s="73">
        <v>8.4996315687603801</v>
      </c>
      <c r="ARF31" s="73">
        <v>3.0191622839673409</v>
      </c>
      <c r="ARG31" s="73">
        <v>4.4179147693340806</v>
      </c>
      <c r="ARH31" s="73">
        <v>4.4277363492988639</v>
      </c>
      <c r="ARI31" s="73">
        <v>3.09633599454519</v>
      </c>
      <c r="ARJ31" s="73">
        <v>6.0548782660796734</v>
      </c>
      <c r="ARK31" s="73">
        <v>2.6447889870812351</v>
      </c>
      <c r="ARL31" s="73">
        <v>2.118752175838976</v>
      </c>
      <c r="ARM31" s="73">
        <v>5.1542214753407292</v>
      </c>
      <c r="ARN31" s="73">
        <v>3.4278594660342039</v>
      </c>
      <c r="ARO31" s="73">
        <v>2.1807382913936419</v>
      </c>
      <c r="ARP31" s="73">
        <v>3.0343638266025681</v>
      </c>
      <c r="ARQ31" s="73">
        <v>0.69471333469750574</v>
      </c>
      <c r="ARR31" s="73">
        <v>0.79403175120844371</v>
      </c>
      <c r="ARS31" s="73">
        <v>2.4777743288324472</v>
      </c>
      <c r="ART31" s="73">
        <v>2.1228333909574899</v>
      </c>
      <c r="ARU31" s="73">
        <v>2.2307616979673188</v>
      </c>
      <c r="ARV31" s="73">
        <v>8.1512954144413836</v>
      </c>
      <c r="ARW31" s="73">
        <v>4.6721991836318972</v>
      </c>
      <c r="ARX31" s="73">
        <v>0.67703916448757229</v>
      </c>
      <c r="ARY31" s="73">
        <v>3.228606569333881</v>
      </c>
      <c r="ARZ31" s="73">
        <v>2.88790544624749</v>
      </c>
      <c r="ASA31" s="73">
        <v>0.77021271919009116</v>
      </c>
      <c r="ASB31" s="73">
        <v>0.70992220889884483</v>
      </c>
      <c r="ASC31" s="73">
        <v>1.6624321800652</v>
      </c>
      <c r="ASD31" s="73">
        <v>1.4717238168078619</v>
      </c>
      <c r="ASE31" s="73">
        <v>0.75177845873752758</v>
      </c>
      <c r="ASF31" s="73">
        <v>8.6497824229158038</v>
      </c>
      <c r="ASG31" s="73">
        <v>8.6602838460156288</v>
      </c>
      <c r="ASH31" s="73">
        <v>9.0662736733444138</v>
      </c>
      <c r="ASI31" s="73">
        <v>3.2204397695651652</v>
      </c>
      <c r="ASJ31" s="73">
        <v>4.7124424206230184</v>
      </c>
      <c r="ASK31" s="73">
        <v>4.7229187725854516</v>
      </c>
      <c r="ASL31" s="73">
        <v>3.3027583941815362</v>
      </c>
      <c r="ASM31" s="73">
        <v>6.4585368171516544</v>
      </c>
      <c r="ASN31" s="73">
        <v>2.8211082528866509</v>
      </c>
      <c r="ASO31" s="73">
        <v>2.2600023208949049</v>
      </c>
      <c r="ASP31" s="73">
        <v>5.4978362403634469</v>
      </c>
      <c r="ASQ31" s="73">
        <v>3.6563834304364842</v>
      </c>
      <c r="ASR31" s="73">
        <v>2.3261208441532211</v>
      </c>
      <c r="ASS31" s="73">
        <v>3.236654748376075</v>
      </c>
      <c r="AST31" s="73">
        <v>0.7410275570106718</v>
      </c>
    </row>
    <row r="32" spans="1:1190" x14ac:dyDescent="0.25">
      <c r="A32" s="132" t="s">
        <v>249</v>
      </c>
      <c r="B32" s="73">
        <v>6.6403012481412449E-2</v>
      </c>
      <c r="C32" s="73">
        <v>0.1216094337163528</v>
      </c>
      <c r="D32" s="73">
        <v>2.9567989485323808E-2</v>
      </c>
      <c r="E32" s="73">
        <v>2.8854910634842561E-2</v>
      </c>
      <c r="F32" s="73">
        <v>4.9099370194628067E-2</v>
      </c>
      <c r="G32" s="73">
        <v>4.9099370194628067E-2</v>
      </c>
      <c r="H32" s="73">
        <v>1.9066706162700651E-2</v>
      </c>
      <c r="I32" s="73">
        <v>3.5211332509558782E-2</v>
      </c>
      <c r="J32" s="73">
        <v>3.6664571638477583E-2</v>
      </c>
      <c r="K32" s="73">
        <v>1.8722305822607799E-2</v>
      </c>
      <c r="L32" s="73">
        <v>2.0067730216629651E-2</v>
      </c>
      <c r="M32" s="73">
        <v>3.6314462704480237E-2</v>
      </c>
      <c r="N32" s="73">
        <v>3.5192478094703071E-2</v>
      </c>
      <c r="O32" s="73">
        <v>2.0001814201791441E-2</v>
      </c>
      <c r="P32" s="73">
        <v>3.7370410908795282E-2</v>
      </c>
      <c r="Q32" s="73">
        <v>3.7370410908795261E-2</v>
      </c>
      <c r="R32" s="73">
        <v>0.14863538503645979</v>
      </c>
      <c r="S32" s="73">
        <v>0.14863538503645971</v>
      </c>
      <c r="T32" s="73">
        <v>2.3635385036468511E-2</v>
      </c>
      <c r="U32" s="73">
        <v>2.3635385036468521E-2</v>
      </c>
      <c r="V32" s="73">
        <v>1.7904761123022059E-2</v>
      </c>
      <c r="W32" s="73">
        <v>2.3587512066810489E-2</v>
      </c>
      <c r="X32" s="73">
        <v>1.8200597035566771E-2</v>
      </c>
      <c r="Y32" s="73">
        <v>2.3093019703253139E-2</v>
      </c>
      <c r="Z32" s="73">
        <v>2.3093019703253139E-2</v>
      </c>
      <c r="AA32" s="73">
        <v>1.8200597035566781E-2</v>
      </c>
      <c r="AB32" s="73">
        <v>2.3587512066810479E-2</v>
      </c>
      <c r="AC32" s="73">
        <v>1.7904761123022059E-2</v>
      </c>
      <c r="AD32" s="73">
        <v>1.489055225461643E-2</v>
      </c>
      <c r="AE32" s="73">
        <v>0.13280602496282951</v>
      </c>
      <c r="AF32" s="73">
        <v>0.24321886743270771</v>
      </c>
      <c r="AG32" s="73">
        <v>5.913597897064965E-2</v>
      </c>
      <c r="AH32" s="73">
        <v>5.7709821269687142E-2</v>
      </c>
      <c r="AI32" s="73">
        <v>9.819874038925816E-2</v>
      </c>
      <c r="AJ32" s="73">
        <v>9.819874038925816E-2</v>
      </c>
      <c r="AK32" s="73">
        <v>3.8133412325402592E-2</v>
      </c>
      <c r="AL32" s="73">
        <v>7.0422665019117661E-2</v>
      </c>
      <c r="AM32" s="73">
        <v>7.3329143276955777E-2</v>
      </c>
      <c r="AN32" s="73">
        <v>3.744461164521691E-2</v>
      </c>
      <c r="AO32" s="73">
        <v>4.013546043326046E-2</v>
      </c>
      <c r="AP32" s="73">
        <v>7.2628925408960834E-2</v>
      </c>
      <c r="AQ32" s="73">
        <v>7.0384956189406322E-2</v>
      </c>
      <c r="AR32" s="73">
        <v>4.0003628403584048E-2</v>
      </c>
      <c r="AS32" s="73">
        <v>7.4740821817593159E-2</v>
      </c>
      <c r="AT32" s="73">
        <v>7.4740821817593145E-2</v>
      </c>
      <c r="AU32" s="73">
        <v>0.29727077007292813</v>
      </c>
      <c r="AV32" s="73">
        <v>0.2972707700729284</v>
      </c>
      <c r="AW32" s="73">
        <v>4.7270770072937042E-2</v>
      </c>
      <c r="AX32" s="73">
        <v>4.7270770072937042E-2</v>
      </c>
      <c r="AY32" s="73">
        <v>3.5809522246045368E-2</v>
      </c>
      <c r="AZ32" s="73">
        <v>4.7175024133622623E-2</v>
      </c>
      <c r="BA32" s="73">
        <v>3.6401194071134797E-2</v>
      </c>
      <c r="BB32" s="73">
        <v>4.6186039406507888E-2</v>
      </c>
      <c r="BC32" s="73">
        <v>4.6186039406507909E-2</v>
      </c>
      <c r="BD32" s="73">
        <v>3.640119407113479E-2</v>
      </c>
      <c r="BE32" s="73">
        <v>4.7175024133622623E-2</v>
      </c>
      <c r="BF32" s="73">
        <v>3.5809522246045382E-2</v>
      </c>
      <c r="BG32" s="73">
        <v>2.9781104509232881E-2</v>
      </c>
      <c r="BH32" s="73">
        <v>0.19920903744424659</v>
      </c>
      <c r="BI32" s="73">
        <v>0.36482830114906262</v>
      </c>
      <c r="BJ32" s="73">
        <v>8.8703968455975557E-2</v>
      </c>
      <c r="BK32" s="73">
        <v>8.6564731904531761E-2</v>
      </c>
      <c r="BL32" s="73">
        <v>0.14729811058388831</v>
      </c>
      <c r="BM32" s="73">
        <v>0.14729811058388831</v>
      </c>
      <c r="BN32" s="73">
        <v>5.7200118488104593E-2</v>
      </c>
      <c r="BO32" s="73">
        <v>0.1056339975286766</v>
      </c>
      <c r="BP32" s="73">
        <v>0.1099937149154339</v>
      </c>
      <c r="BQ32" s="73">
        <v>5.6166917467826018E-2</v>
      </c>
      <c r="BR32" s="73">
        <v>6.0203190649891269E-2</v>
      </c>
      <c r="BS32" s="73">
        <v>0.1089433881134414</v>
      </c>
      <c r="BT32" s="73">
        <v>0.1055774342841094</v>
      </c>
      <c r="BU32" s="73">
        <v>6.0005442605376651E-2</v>
      </c>
      <c r="BV32" s="73">
        <v>0.11211123272639111</v>
      </c>
      <c r="BW32" s="73">
        <v>0.11211123272639099</v>
      </c>
      <c r="BX32" s="73">
        <v>0.44590615510939657</v>
      </c>
      <c r="BY32" s="73">
        <v>0.44590615510939668</v>
      </c>
      <c r="BZ32" s="73">
        <v>7.0906155109405511E-2</v>
      </c>
      <c r="CA32" s="73">
        <v>7.0906155109405497E-2</v>
      </c>
      <c r="CB32" s="73">
        <v>5.3714283369068687E-2</v>
      </c>
      <c r="CC32" s="73">
        <v>7.0762536200434767E-2</v>
      </c>
      <c r="CD32" s="73">
        <v>5.4601791106702852E-2</v>
      </c>
      <c r="CE32" s="73">
        <v>6.9279059109762661E-2</v>
      </c>
      <c r="CF32" s="73">
        <v>6.9279059109762661E-2</v>
      </c>
      <c r="CG32" s="73">
        <v>5.4601791106702852E-2</v>
      </c>
      <c r="CH32" s="73">
        <v>7.0762536200434739E-2</v>
      </c>
      <c r="CI32" s="73">
        <v>5.3714283369068687E-2</v>
      </c>
      <c r="CJ32" s="73">
        <v>4.467165676384928E-2</v>
      </c>
      <c r="CK32" s="73">
        <v>0.26561204992566378</v>
      </c>
      <c r="CL32" s="73">
        <v>0.48643773486541741</v>
      </c>
      <c r="CM32" s="73">
        <v>0.11827195794130139</v>
      </c>
      <c r="CN32" s="73">
        <v>0.1154196425393763</v>
      </c>
      <c r="CO32" s="73">
        <v>0.19639748077851829</v>
      </c>
      <c r="CP32" s="73">
        <v>0.1963974807785184</v>
      </c>
      <c r="CQ32" s="73">
        <v>7.6266824650806572E-2</v>
      </c>
      <c r="CR32" s="73">
        <v>0.14084533003823549</v>
      </c>
      <c r="CS32" s="73">
        <v>0.14665828655391219</v>
      </c>
      <c r="CT32" s="73">
        <v>7.4889223290435125E-2</v>
      </c>
      <c r="CU32" s="73">
        <v>8.0270920866522127E-2</v>
      </c>
      <c r="CV32" s="73">
        <v>0.145257850817922</v>
      </c>
      <c r="CW32" s="73">
        <v>0.14076991237881281</v>
      </c>
      <c r="CX32" s="73">
        <v>8.0007256807169302E-2</v>
      </c>
      <c r="CY32" s="73">
        <v>0.14948164363518901</v>
      </c>
      <c r="CZ32" s="73">
        <v>0.14948164363518879</v>
      </c>
      <c r="DA32" s="73">
        <v>0.59454154014586535</v>
      </c>
      <c r="DB32" s="73">
        <v>0.59454154014586502</v>
      </c>
      <c r="DC32" s="73">
        <v>9.4541540145874042E-2</v>
      </c>
      <c r="DD32" s="73">
        <v>9.4541540145874042E-2</v>
      </c>
      <c r="DE32" s="73">
        <v>7.1619044492092027E-2</v>
      </c>
      <c r="DF32" s="73">
        <v>9.4350048267246911E-2</v>
      </c>
      <c r="DG32" s="73">
        <v>7.2802388142270899E-2</v>
      </c>
      <c r="DH32" s="73">
        <v>9.2372078813017441E-2</v>
      </c>
      <c r="DI32" s="73">
        <v>9.2372078813017428E-2</v>
      </c>
      <c r="DJ32" s="73">
        <v>7.2802388142270899E-2</v>
      </c>
      <c r="DK32" s="73">
        <v>9.4350048267246897E-2</v>
      </c>
      <c r="DL32" s="73">
        <v>7.1619044492092027E-2</v>
      </c>
      <c r="DM32" s="73">
        <v>5.9562209018465727E-2</v>
      </c>
      <c r="DN32" s="73">
        <v>0.33201506240708079</v>
      </c>
      <c r="DO32" s="73">
        <v>0.60804716858177243</v>
      </c>
      <c r="DP32" s="73">
        <v>0.14783994742662729</v>
      </c>
      <c r="DQ32" s="73">
        <v>0.1442745531742208</v>
      </c>
      <c r="DR32" s="73">
        <v>0.24549685097314849</v>
      </c>
      <c r="DS32" s="73">
        <v>0.24549685097314841</v>
      </c>
      <c r="DT32" s="73">
        <v>9.5333530813508538E-2</v>
      </c>
      <c r="DU32" s="73">
        <v>0.17605666254779451</v>
      </c>
      <c r="DV32" s="73">
        <v>0.1833228581923905</v>
      </c>
      <c r="DW32" s="73">
        <v>9.361152911304424E-2</v>
      </c>
      <c r="DX32" s="73">
        <v>0.1003386510831529</v>
      </c>
      <c r="DY32" s="73">
        <v>0.18157231352240261</v>
      </c>
      <c r="DZ32" s="73">
        <v>0.17596239047351589</v>
      </c>
      <c r="EA32" s="73">
        <v>0.10000907100896191</v>
      </c>
      <c r="EB32" s="73">
        <v>0.18685205454398679</v>
      </c>
      <c r="EC32" s="73">
        <v>0.18685205454398671</v>
      </c>
      <c r="ED32" s="73">
        <v>0.74317692518233325</v>
      </c>
      <c r="EE32" s="73">
        <v>0.74317692518233447</v>
      </c>
      <c r="EF32" s="73">
        <v>0.1181769251823425</v>
      </c>
      <c r="EG32" s="73">
        <v>0.1181769251823425</v>
      </c>
      <c r="EH32" s="73">
        <v>8.9523805615115332E-2</v>
      </c>
      <c r="EI32" s="73">
        <v>0.117937560334059</v>
      </c>
      <c r="EJ32" s="73">
        <v>9.1002985177838877E-2</v>
      </c>
      <c r="EK32" s="73">
        <v>0.11546509851627219</v>
      </c>
      <c r="EL32" s="73">
        <v>0.11546509851627219</v>
      </c>
      <c r="EM32" s="73">
        <v>9.1002985177838919E-2</v>
      </c>
      <c r="EN32" s="73">
        <v>0.117937560334059</v>
      </c>
      <c r="EO32" s="73">
        <v>8.9523805615115304E-2</v>
      </c>
      <c r="EP32" s="73">
        <v>7.445276127308216E-2</v>
      </c>
      <c r="EQ32" s="73">
        <v>0.39841807488849768</v>
      </c>
      <c r="ER32" s="73">
        <v>0.72965660229812734</v>
      </c>
      <c r="ES32" s="73">
        <v>0.1774079369119532</v>
      </c>
      <c r="ET32" s="73">
        <v>0.1731294638090656</v>
      </c>
      <c r="EU32" s="73">
        <v>0.2945962211677785</v>
      </c>
      <c r="EV32" s="73">
        <v>0.29459622116777839</v>
      </c>
      <c r="EW32" s="73">
        <v>0.1144002369762105</v>
      </c>
      <c r="EX32" s="73">
        <v>0.21126799505735341</v>
      </c>
      <c r="EY32" s="73">
        <v>0.21998742983086861</v>
      </c>
      <c r="EZ32" s="73">
        <v>0.1123338349356533</v>
      </c>
      <c r="FA32" s="73">
        <v>0.1204063812997837</v>
      </c>
      <c r="FB32" s="73">
        <v>0.21788677622688329</v>
      </c>
      <c r="FC32" s="73">
        <v>0.21115486856821911</v>
      </c>
      <c r="FD32" s="73">
        <v>0.12001088521075449</v>
      </c>
      <c r="FE32" s="73">
        <v>0.2242224654527846</v>
      </c>
      <c r="FF32" s="73">
        <v>0.2242224654527846</v>
      </c>
      <c r="FG32" s="73">
        <v>0.89181231021880192</v>
      </c>
      <c r="FH32" s="73">
        <v>0.89181231021880214</v>
      </c>
      <c r="FI32" s="73">
        <v>0.14181231021881099</v>
      </c>
      <c r="FJ32" s="73">
        <v>0.14181231021881111</v>
      </c>
      <c r="FK32" s="73">
        <v>0.1074285667381386</v>
      </c>
      <c r="FL32" s="73">
        <v>0.1415250724008712</v>
      </c>
      <c r="FM32" s="73">
        <v>0.10920358221340699</v>
      </c>
      <c r="FN32" s="73">
        <v>0.13855811821952679</v>
      </c>
      <c r="FO32" s="73">
        <v>0.13855811821952679</v>
      </c>
      <c r="FP32" s="73">
        <v>0.10920358221340699</v>
      </c>
      <c r="FQ32" s="73">
        <v>0.1415250724008712</v>
      </c>
      <c r="FR32" s="73">
        <v>0.1074285667381386</v>
      </c>
      <c r="FS32" s="73">
        <v>8.9343313527698573E-2</v>
      </c>
      <c r="FT32" s="73">
        <v>0.46482108736991462</v>
      </c>
      <c r="FU32" s="73">
        <v>0.85126603601448203</v>
      </c>
      <c r="FV32" s="73">
        <v>0.2069759263972791</v>
      </c>
      <c r="FW32" s="73">
        <v>0.2019843744439099</v>
      </c>
      <c r="FX32" s="73">
        <v>0.34369559136240868</v>
      </c>
      <c r="FY32" s="73">
        <v>0.34369559136240863</v>
      </c>
      <c r="FZ32" s="73">
        <v>0.13346694313891261</v>
      </c>
      <c r="GA32" s="73">
        <v>0.24647932756691229</v>
      </c>
      <c r="GB32" s="73">
        <v>0.25665200146934669</v>
      </c>
      <c r="GC32" s="73">
        <v>0.13105614075826241</v>
      </c>
      <c r="GD32" s="73">
        <v>0.14047411151641459</v>
      </c>
      <c r="GE32" s="73">
        <v>0.25420123893136398</v>
      </c>
      <c r="GF32" s="73">
        <v>0.24634734666292221</v>
      </c>
      <c r="GG32" s="73">
        <v>0.14001269941254699</v>
      </c>
      <c r="GH32" s="73">
        <v>0.26159287636158252</v>
      </c>
      <c r="GI32" s="73">
        <v>0.26159287636158252</v>
      </c>
      <c r="GJ32" s="73">
        <v>1.0404476952552699</v>
      </c>
      <c r="GK32" s="73">
        <v>1.040447695255271</v>
      </c>
      <c r="GL32" s="73">
        <v>0.1654476952552795</v>
      </c>
      <c r="GM32" s="73">
        <v>0.16544769525527939</v>
      </c>
      <c r="GN32" s="73">
        <v>0.12533332786116189</v>
      </c>
      <c r="GO32" s="73">
        <v>0.16511258446768329</v>
      </c>
      <c r="GP32" s="73">
        <v>0.12740417924897501</v>
      </c>
      <c r="GQ32" s="73">
        <v>0.1616511379227816</v>
      </c>
      <c r="GR32" s="73">
        <v>0.1616511379227816</v>
      </c>
      <c r="GS32" s="73">
        <v>0.12740417924897501</v>
      </c>
      <c r="GT32" s="73">
        <v>0.16511258446768329</v>
      </c>
      <c r="GU32" s="73">
        <v>0.12533332786116189</v>
      </c>
      <c r="GV32" s="73">
        <v>0.104233865782315</v>
      </c>
      <c r="GW32" s="73">
        <v>0.53122409985133212</v>
      </c>
      <c r="GX32" s="73">
        <v>0.97287546973083727</v>
      </c>
      <c r="GY32" s="73">
        <v>0.23654391588260509</v>
      </c>
      <c r="GZ32" s="73">
        <v>0.2308392850787547</v>
      </c>
      <c r="HA32" s="73">
        <v>0.39279496155703891</v>
      </c>
      <c r="HB32" s="73">
        <v>0.39279496155703869</v>
      </c>
      <c r="HC32" s="73">
        <v>0.15253364930161459</v>
      </c>
      <c r="HD32" s="73">
        <v>0.28169066007647131</v>
      </c>
      <c r="HE32" s="73">
        <v>0.29331657310782511</v>
      </c>
      <c r="HF32" s="73">
        <v>0.14977844658087161</v>
      </c>
      <c r="HG32" s="73">
        <v>0.16054184173304539</v>
      </c>
      <c r="HH32" s="73">
        <v>0.29051570163584461</v>
      </c>
      <c r="HI32" s="73">
        <v>0.28153982475762562</v>
      </c>
      <c r="HJ32" s="73">
        <v>0.1600145136143398</v>
      </c>
      <c r="HK32" s="73">
        <v>0.29896328727038052</v>
      </c>
      <c r="HL32" s="73">
        <v>0.29896328727038041</v>
      </c>
      <c r="HM32" s="73">
        <v>1.1890830802917389</v>
      </c>
      <c r="HN32" s="73">
        <v>1.1890830802917389</v>
      </c>
      <c r="HO32" s="73">
        <v>0.18908308029174811</v>
      </c>
      <c r="HP32" s="73">
        <v>0.18908308029174811</v>
      </c>
      <c r="HQ32" s="73">
        <v>0.1432380889841853</v>
      </c>
      <c r="HR32" s="73">
        <v>0.18870009653449549</v>
      </c>
      <c r="HS32" s="73">
        <v>0.1456047762845431</v>
      </c>
      <c r="HT32" s="73">
        <v>0.18474415762603649</v>
      </c>
      <c r="HU32" s="73">
        <v>0.18474415762603641</v>
      </c>
      <c r="HV32" s="73">
        <v>0.14560477628454321</v>
      </c>
      <c r="HW32" s="73">
        <v>0.18870009653449549</v>
      </c>
      <c r="HX32" s="73">
        <v>0.14323808898418519</v>
      </c>
      <c r="HY32" s="73">
        <v>0.1191244180369315</v>
      </c>
      <c r="HZ32" s="73">
        <v>0.59762711233274923</v>
      </c>
      <c r="IA32" s="73">
        <v>1.094484903447192</v>
      </c>
      <c r="IB32" s="73">
        <v>0.26611190536793078</v>
      </c>
      <c r="IC32" s="73">
        <v>0.25969419571359931</v>
      </c>
      <c r="ID32" s="73">
        <v>0.44189433175166892</v>
      </c>
      <c r="IE32" s="73">
        <v>0.44189433175166881</v>
      </c>
      <c r="IF32" s="73">
        <v>0.17160035546431651</v>
      </c>
      <c r="IG32" s="73">
        <v>0.31690199258603002</v>
      </c>
      <c r="IH32" s="73">
        <v>0.32998114474630302</v>
      </c>
      <c r="II32" s="73">
        <v>0.16850075240348061</v>
      </c>
      <c r="IJ32" s="73">
        <v>0.18060957194967631</v>
      </c>
      <c r="IK32" s="73">
        <v>0.3268301643403253</v>
      </c>
      <c r="IL32" s="73">
        <v>0.31673230285232867</v>
      </c>
      <c r="IM32" s="73">
        <v>0.1800163278161323</v>
      </c>
      <c r="IN32" s="73">
        <v>0.3363336981791783</v>
      </c>
      <c r="IO32" s="73">
        <v>0.33633369817917852</v>
      </c>
      <c r="IP32" s="73">
        <v>1.337718465328207</v>
      </c>
      <c r="IQ32" s="73">
        <v>1.3377184653282079</v>
      </c>
      <c r="IR32" s="73">
        <v>0.21271846532821659</v>
      </c>
      <c r="IS32" s="73">
        <v>0.21271846532821659</v>
      </c>
      <c r="IT32" s="73">
        <v>0.16114285010720861</v>
      </c>
      <c r="IU32" s="73">
        <v>0.2122876086013076</v>
      </c>
      <c r="IV32" s="73">
        <v>0.16380537332011111</v>
      </c>
      <c r="IW32" s="73">
        <v>0.20783717732929119</v>
      </c>
      <c r="IX32" s="73">
        <v>0.20783717732929111</v>
      </c>
      <c r="IY32" s="73">
        <v>0.16380537332011119</v>
      </c>
      <c r="IZ32" s="73">
        <v>0.2122876086013076</v>
      </c>
      <c r="JA32" s="73">
        <v>0.1611428501072085</v>
      </c>
      <c r="JB32" s="73">
        <v>0.13401497029154791</v>
      </c>
      <c r="JC32" s="73">
        <v>0.66403012481416646</v>
      </c>
      <c r="JD32" s="73">
        <v>1.2160943371635471</v>
      </c>
      <c r="JE32" s="73">
        <v>0.29567989485325658</v>
      </c>
      <c r="JF32" s="73">
        <v>0.28854910634844372</v>
      </c>
      <c r="JG32" s="73">
        <v>0.49099370194629888</v>
      </c>
      <c r="JH32" s="73">
        <v>0.49099370194629882</v>
      </c>
      <c r="JI32" s="73">
        <v>0.19066706162701841</v>
      </c>
      <c r="JJ32" s="73">
        <v>0.35211332509558901</v>
      </c>
      <c r="JK32" s="73">
        <v>0.36664571638478138</v>
      </c>
      <c r="JL32" s="73">
        <v>0.18722305822608981</v>
      </c>
      <c r="JM32" s="73">
        <v>0.20067730216630689</v>
      </c>
      <c r="JN32" s="73">
        <v>0.36314462704480571</v>
      </c>
      <c r="JO32" s="73">
        <v>0.351924780947032</v>
      </c>
      <c r="JP32" s="73">
        <v>0.200018142017925</v>
      </c>
      <c r="JQ32" s="73">
        <v>0.37370410908797641</v>
      </c>
      <c r="JR32" s="73">
        <v>0.37370410908797602</v>
      </c>
      <c r="JS32" s="73">
        <v>1.486353850364676</v>
      </c>
      <c r="JT32" s="73">
        <v>1.4863538503646749</v>
      </c>
      <c r="JU32" s="73">
        <v>0.23635385036468501</v>
      </c>
      <c r="JV32" s="73">
        <v>0.23635385036468501</v>
      </c>
      <c r="JW32" s="73">
        <v>0.17904761123023191</v>
      </c>
      <c r="JX32" s="73">
        <v>0.23587512066811961</v>
      </c>
      <c r="JY32" s="73">
        <v>0.182005970355679</v>
      </c>
      <c r="JZ32" s="73">
        <v>0.230930197032546</v>
      </c>
      <c r="KA32" s="73">
        <v>0.23093019703254589</v>
      </c>
      <c r="KB32" s="73">
        <v>0.18200597035567909</v>
      </c>
      <c r="KC32" s="73">
        <v>0.23587512066811969</v>
      </c>
      <c r="KD32" s="73">
        <v>0.17904761123023191</v>
      </c>
      <c r="KE32" s="73">
        <v>0.14890552254616429</v>
      </c>
      <c r="KF32" s="73">
        <v>0.73043313729558323</v>
      </c>
      <c r="KG32" s="73">
        <v>1.337703770879902</v>
      </c>
      <c r="KH32" s="73">
        <v>0.32524788433858248</v>
      </c>
      <c r="KI32" s="73">
        <v>0.31740401698328841</v>
      </c>
      <c r="KJ32" s="73">
        <v>0.54009307214092894</v>
      </c>
      <c r="KK32" s="73">
        <v>0.54009307214092894</v>
      </c>
      <c r="KL32" s="73">
        <v>0.20973376778972039</v>
      </c>
      <c r="KM32" s="73">
        <v>0.38732465760514789</v>
      </c>
      <c r="KN32" s="73">
        <v>0.40331028802325969</v>
      </c>
      <c r="KO32" s="73">
        <v>0.2059453640486989</v>
      </c>
      <c r="KP32" s="73">
        <v>0.22074503238293791</v>
      </c>
      <c r="KQ32" s="73">
        <v>0.3994590897492864</v>
      </c>
      <c r="KR32" s="73">
        <v>0.387117259041735</v>
      </c>
      <c r="KS32" s="73">
        <v>0.22001995621971751</v>
      </c>
      <c r="KT32" s="73">
        <v>0.41107451999677408</v>
      </c>
      <c r="KU32" s="73">
        <v>0.41107451999677402</v>
      </c>
      <c r="KV32" s="73">
        <v>1.6349892354011439</v>
      </c>
      <c r="KW32" s="73">
        <v>1.6349892354011439</v>
      </c>
      <c r="KX32" s="73">
        <v>0.2599892354011536</v>
      </c>
      <c r="KY32" s="73">
        <v>0.25998923540115371</v>
      </c>
      <c r="KZ32" s="73">
        <v>0.19695237235325511</v>
      </c>
      <c r="LA32" s="73">
        <v>0.25946263273493181</v>
      </c>
      <c r="LB32" s="73">
        <v>0.2002065673912472</v>
      </c>
      <c r="LC32" s="73">
        <v>0.25402321673580058</v>
      </c>
      <c r="LD32" s="73">
        <v>0.25402321673580058</v>
      </c>
      <c r="LE32" s="73">
        <v>0.20020656739124709</v>
      </c>
      <c r="LF32" s="73">
        <v>0.25946263273493181</v>
      </c>
      <c r="LG32" s="73">
        <v>0.19695237235325511</v>
      </c>
      <c r="LH32" s="73">
        <v>0.16379607480078079</v>
      </c>
      <c r="LI32" s="73">
        <v>0.79683614977700012</v>
      </c>
      <c r="LJ32" s="73">
        <v>1.4593132045962569</v>
      </c>
      <c r="LK32" s="73">
        <v>0.3548158738239085</v>
      </c>
      <c r="LL32" s="73">
        <v>0.34625892761813298</v>
      </c>
      <c r="LM32" s="73">
        <v>0.58919244233555912</v>
      </c>
      <c r="LN32" s="73">
        <v>0.58919244233555912</v>
      </c>
      <c r="LO32" s="73">
        <v>0.22880047395242251</v>
      </c>
      <c r="LP32" s="73">
        <v>0.42253599011470683</v>
      </c>
      <c r="LQ32" s="73">
        <v>0.43997485966173772</v>
      </c>
      <c r="LR32" s="73">
        <v>0.2246676698713079</v>
      </c>
      <c r="LS32" s="73">
        <v>0.24081276259956871</v>
      </c>
      <c r="LT32" s="73">
        <v>0.43577355245376698</v>
      </c>
      <c r="LU32" s="73">
        <v>0.42230973713643832</v>
      </c>
      <c r="LV32" s="73">
        <v>0.2400217704215101</v>
      </c>
      <c r="LW32" s="73">
        <v>0.44844493090557191</v>
      </c>
      <c r="LX32" s="73">
        <v>0.44844493090557169</v>
      </c>
      <c r="LY32" s="73">
        <v>1.7836246204376129</v>
      </c>
      <c r="LZ32" s="73">
        <v>1.7836246204376129</v>
      </c>
      <c r="MA32" s="73">
        <v>0.28362462043762199</v>
      </c>
      <c r="MB32" s="73">
        <v>0.28362462043762221</v>
      </c>
      <c r="MC32" s="73">
        <v>0.21485713347627841</v>
      </c>
      <c r="MD32" s="73">
        <v>0.28305014480174412</v>
      </c>
      <c r="ME32" s="73">
        <v>0.21840716442681521</v>
      </c>
      <c r="MF32" s="73">
        <v>0.27711623643905531</v>
      </c>
      <c r="MG32" s="73">
        <v>0.27711623643905542</v>
      </c>
      <c r="MH32" s="73">
        <v>0.21840716442681529</v>
      </c>
      <c r="MI32" s="73">
        <v>0.28305014480174401</v>
      </c>
      <c r="MJ32" s="73">
        <v>0.21485713347627849</v>
      </c>
      <c r="MK32" s="73">
        <v>0.17868662705539709</v>
      </c>
      <c r="ML32" s="73">
        <v>0.86323916225841768</v>
      </c>
      <c r="MM32" s="73">
        <v>1.580922638312612</v>
      </c>
      <c r="MN32" s="73">
        <v>0.38438386330923408</v>
      </c>
      <c r="MO32" s="73">
        <v>0.37511383825297773</v>
      </c>
      <c r="MP32" s="73">
        <v>0.63829181253018907</v>
      </c>
      <c r="MQ32" s="73">
        <v>0.6382918125301893</v>
      </c>
      <c r="MR32" s="73">
        <v>0.24786718011512429</v>
      </c>
      <c r="MS32" s="73">
        <v>0.45774732262426537</v>
      </c>
      <c r="MT32" s="73">
        <v>0.47663943130021652</v>
      </c>
      <c r="MU32" s="73">
        <v>0.24338997569391721</v>
      </c>
      <c r="MV32" s="73">
        <v>0.26088049281619952</v>
      </c>
      <c r="MW32" s="73">
        <v>0.47208801515824739</v>
      </c>
      <c r="MX32" s="73">
        <v>0.45750221523114187</v>
      </c>
      <c r="MY32" s="73">
        <v>0.26002358462330277</v>
      </c>
      <c r="MZ32" s="73">
        <v>0.48581534181437003</v>
      </c>
      <c r="NA32" s="73">
        <v>0.48581534181436981</v>
      </c>
      <c r="NB32" s="73">
        <v>1.9322600054740811</v>
      </c>
      <c r="NC32" s="73">
        <v>1.9322600054740811</v>
      </c>
      <c r="ND32" s="73">
        <v>0.3072600054740906</v>
      </c>
      <c r="NE32" s="73">
        <v>0.3072600054740906</v>
      </c>
      <c r="NF32" s="73">
        <v>0.23276189459930191</v>
      </c>
      <c r="NG32" s="73">
        <v>0.3066376568685561</v>
      </c>
      <c r="NH32" s="73">
        <v>0.23660776146238319</v>
      </c>
      <c r="NI32" s="73">
        <v>0.30020925614231031</v>
      </c>
      <c r="NJ32" s="73">
        <v>0.3002092561423102</v>
      </c>
      <c r="NK32" s="73">
        <v>0.2366077614623833</v>
      </c>
      <c r="NL32" s="73">
        <v>0.3066376568685561</v>
      </c>
      <c r="NM32" s="73">
        <v>0.2327618945993018</v>
      </c>
      <c r="NN32" s="73">
        <v>0.19357717931001359</v>
      </c>
      <c r="NO32" s="73">
        <v>0.92964217473983402</v>
      </c>
      <c r="NP32" s="73">
        <v>1.7025320720289669</v>
      </c>
      <c r="NQ32" s="73">
        <v>0.41395185279456048</v>
      </c>
      <c r="NR32" s="73">
        <v>0.40396874888782203</v>
      </c>
      <c r="NS32" s="73">
        <v>0.68739118272481936</v>
      </c>
      <c r="NT32" s="73">
        <v>0.68739118272481936</v>
      </c>
      <c r="NU32" s="73">
        <v>0.2669338862778266</v>
      </c>
      <c r="NV32" s="73">
        <v>0.49295865513382459</v>
      </c>
      <c r="NW32" s="73">
        <v>0.51330400293869372</v>
      </c>
      <c r="NX32" s="73">
        <v>0.26211228151652621</v>
      </c>
      <c r="NY32" s="73">
        <v>0.28094822303283062</v>
      </c>
      <c r="NZ32" s="73">
        <v>0.50840247786272852</v>
      </c>
      <c r="OA32" s="73">
        <v>0.49269469332584448</v>
      </c>
      <c r="OB32" s="73">
        <v>0.2800253988250952</v>
      </c>
      <c r="OC32" s="73">
        <v>0.52318575272316759</v>
      </c>
      <c r="OD32" s="73">
        <v>0.52318575272316759</v>
      </c>
      <c r="OE32" s="73">
        <v>2.0808953905105501</v>
      </c>
      <c r="OF32" s="73">
        <v>2.0808953905105492</v>
      </c>
      <c r="OG32" s="73">
        <v>0.33089539051055922</v>
      </c>
      <c r="OH32" s="73">
        <v>0.33089539051055922</v>
      </c>
      <c r="OI32" s="73">
        <v>0.25066665572232488</v>
      </c>
      <c r="OJ32" s="73">
        <v>0.33022516893536807</v>
      </c>
      <c r="OK32" s="73">
        <v>0.25480835849795119</v>
      </c>
      <c r="OL32" s="73">
        <v>0.32330227584556481</v>
      </c>
      <c r="OM32" s="73">
        <v>0.32330227584556492</v>
      </c>
      <c r="ON32" s="73">
        <v>0.25480835849795158</v>
      </c>
      <c r="OO32" s="73">
        <v>0.33022516893536852</v>
      </c>
      <c r="OP32" s="73">
        <v>0.25066665572232499</v>
      </c>
      <c r="OQ32" s="73">
        <v>0.20846773156463011</v>
      </c>
      <c r="OR32" s="73">
        <v>0.99604518722125146</v>
      </c>
      <c r="OS32" s="73">
        <v>1.8241415057453221</v>
      </c>
      <c r="OT32" s="73">
        <v>0.44351984227988622</v>
      </c>
      <c r="OU32" s="73">
        <v>0.43282365952266649</v>
      </c>
      <c r="OV32" s="73">
        <v>0.73649055291944965</v>
      </c>
      <c r="OW32" s="73">
        <v>0.73649055291944943</v>
      </c>
      <c r="OX32" s="73">
        <v>0.2860005924405285</v>
      </c>
      <c r="OY32" s="73">
        <v>0.52816998764338341</v>
      </c>
      <c r="OZ32" s="73">
        <v>0.5499685745771723</v>
      </c>
      <c r="PA32" s="73">
        <v>0.2808345873391353</v>
      </c>
      <c r="PB32" s="73">
        <v>0.30101595324946118</v>
      </c>
      <c r="PC32" s="73">
        <v>0.54471694056720898</v>
      </c>
      <c r="PD32" s="73">
        <v>0.52788717142054797</v>
      </c>
      <c r="PE32" s="73">
        <v>0.30002721302688801</v>
      </c>
      <c r="PF32" s="73">
        <v>0.56055616363196559</v>
      </c>
      <c r="PG32" s="73">
        <v>0.56055616363196559</v>
      </c>
      <c r="PH32" s="73">
        <v>2.2295307755470191</v>
      </c>
      <c r="PI32" s="73">
        <v>2.229530775547016</v>
      </c>
      <c r="PJ32" s="73">
        <v>0.35453077554702761</v>
      </c>
      <c r="PK32" s="73">
        <v>0.35453077554702778</v>
      </c>
      <c r="PL32" s="73">
        <v>0.26857141684534841</v>
      </c>
      <c r="PM32" s="73">
        <v>0.35381268100218038</v>
      </c>
      <c r="PN32" s="73">
        <v>0.27300895553351928</v>
      </c>
      <c r="PO32" s="73">
        <v>0.34639529554881959</v>
      </c>
      <c r="PP32" s="73">
        <v>0.34639529554881948</v>
      </c>
      <c r="PQ32" s="73">
        <v>0.2730089555335195</v>
      </c>
      <c r="PR32" s="73">
        <v>0.35381268100218022</v>
      </c>
      <c r="PS32" s="73">
        <v>0.26857141684534841</v>
      </c>
      <c r="PT32" s="73">
        <v>0.22335828381924661</v>
      </c>
      <c r="PU32" s="73">
        <v>1.0624481997026689</v>
      </c>
      <c r="PV32" s="73">
        <v>1.9457509394616761</v>
      </c>
      <c r="PW32" s="73">
        <v>0.4730878317652118</v>
      </c>
      <c r="PX32" s="73">
        <v>0.46167857015751118</v>
      </c>
      <c r="PY32" s="73">
        <v>0.78558992311407927</v>
      </c>
      <c r="PZ32" s="73">
        <v>0.78558992311407949</v>
      </c>
      <c r="QA32" s="73">
        <v>0.30506729860323017</v>
      </c>
      <c r="QB32" s="73">
        <v>0.5633813201529424</v>
      </c>
      <c r="QC32" s="73">
        <v>0.58663314621565121</v>
      </c>
      <c r="QD32" s="73">
        <v>0.2995568931617445</v>
      </c>
      <c r="QE32" s="73">
        <v>0.32108368346609212</v>
      </c>
      <c r="QF32" s="73">
        <v>0.58103140327168945</v>
      </c>
      <c r="QG32" s="73">
        <v>0.56307964951525147</v>
      </c>
      <c r="QH32" s="73">
        <v>0.32002902722868071</v>
      </c>
      <c r="QI32" s="73">
        <v>0.59792657454076359</v>
      </c>
      <c r="QJ32" s="73">
        <v>0.59792657454076337</v>
      </c>
      <c r="QK32" s="73">
        <v>2.3781661605834872</v>
      </c>
      <c r="QL32" s="73">
        <v>2.378166160583485</v>
      </c>
      <c r="QM32" s="73">
        <v>0.37816616058349622</v>
      </c>
      <c r="QN32" s="73">
        <v>0.37816616058349628</v>
      </c>
      <c r="QO32" s="73">
        <v>0.28647617796837183</v>
      </c>
      <c r="QP32" s="73">
        <v>0.37740019306899247</v>
      </c>
      <c r="QQ32" s="73">
        <v>0.29120955256908732</v>
      </c>
      <c r="QR32" s="73">
        <v>0.36948831525207448</v>
      </c>
      <c r="QS32" s="73">
        <v>0.36948831525207437</v>
      </c>
      <c r="QT32" s="73">
        <v>0.29120955256908743</v>
      </c>
      <c r="QU32" s="73">
        <v>0.37740019306899242</v>
      </c>
      <c r="QV32" s="73">
        <v>0.28647617796837183</v>
      </c>
      <c r="QW32" s="73">
        <v>0.23824883607386299</v>
      </c>
      <c r="QX32" s="73">
        <v>1.1288512121840859</v>
      </c>
      <c r="QY32" s="73">
        <v>2.067360373178031</v>
      </c>
      <c r="QZ32" s="73">
        <v>0.50265582125053765</v>
      </c>
      <c r="RA32" s="73">
        <v>0.49053348079235592</v>
      </c>
      <c r="RB32" s="73">
        <v>0.83468929330870956</v>
      </c>
      <c r="RC32" s="73">
        <v>0.83468929330870956</v>
      </c>
      <c r="RD32" s="73">
        <v>0.32413400476593218</v>
      </c>
      <c r="RE32" s="73">
        <v>0.59859265266250117</v>
      </c>
      <c r="RF32" s="73">
        <v>0.62329771785412857</v>
      </c>
      <c r="RG32" s="73">
        <v>0.31827919898435347</v>
      </c>
      <c r="RH32" s="73">
        <v>0.34115141368272273</v>
      </c>
      <c r="RI32" s="73">
        <v>0.61734586597617003</v>
      </c>
      <c r="RJ32" s="73">
        <v>0.5982721276099543</v>
      </c>
      <c r="RK32" s="73">
        <v>0.34003084143047307</v>
      </c>
      <c r="RL32" s="73">
        <v>0.63529698544956137</v>
      </c>
      <c r="RM32" s="73">
        <v>0.63529698544956092</v>
      </c>
      <c r="RN32" s="73">
        <v>2.526801545619954</v>
      </c>
      <c r="RO32" s="73">
        <v>2.5268015456199548</v>
      </c>
      <c r="RP32" s="73">
        <v>0.40180154561996462</v>
      </c>
      <c r="RQ32" s="73">
        <v>0.40180154561996462</v>
      </c>
      <c r="RR32" s="73">
        <v>0.30438093909139502</v>
      </c>
      <c r="RS32" s="73">
        <v>0.40098770513580478</v>
      </c>
      <c r="RT32" s="73">
        <v>0.30941014960465552</v>
      </c>
      <c r="RU32" s="73">
        <v>0.39258133495532921</v>
      </c>
      <c r="RV32" s="73">
        <v>0.3925813349553291</v>
      </c>
      <c r="RW32" s="73">
        <v>0.3094101496046554</v>
      </c>
      <c r="RX32" s="73">
        <v>0.4009877051358044</v>
      </c>
      <c r="RY32" s="73">
        <v>0.30438093909139502</v>
      </c>
      <c r="RZ32" s="73">
        <v>0.25313938832847932</v>
      </c>
      <c r="SA32" s="73">
        <v>1.195254224665502</v>
      </c>
      <c r="SB32" s="73">
        <v>2.188969806894387</v>
      </c>
      <c r="SC32" s="73">
        <v>0.53222381073586389</v>
      </c>
      <c r="SD32" s="73">
        <v>0.51938839142720028</v>
      </c>
      <c r="SE32" s="73">
        <v>0.88378866350333962</v>
      </c>
      <c r="SF32" s="73">
        <v>0.88378866350333973</v>
      </c>
      <c r="SG32" s="73">
        <v>0.34320071092863441</v>
      </c>
      <c r="SH32" s="73">
        <v>0.63380398517206027</v>
      </c>
      <c r="SI32" s="73">
        <v>0.65996228949260727</v>
      </c>
      <c r="SJ32" s="73">
        <v>0.3370015048069625</v>
      </c>
      <c r="SK32" s="73">
        <v>0.36121914389935372</v>
      </c>
      <c r="SL32" s="73">
        <v>0.65366032868065083</v>
      </c>
      <c r="SM32" s="73">
        <v>0.63346460570465746</v>
      </c>
      <c r="SN32" s="73">
        <v>0.36003265563226577</v>
      </c>
      <c r="SO32" s="73">
        <v>0.67266739635835915</v>
      </c>
      <c r="SP32" s="73">
        <v>0.67266739635835959</v>
      </c>
      <c r="SQ32" s="73">
        <v>2.6754369306564239</v>
      </c>
      <c r="SR32" s="73">
        <v>2.6754369306564239</v>
      </c>
      <c r="SS32" s="73">
        <v>0.42543693065643301</v>
      </c>
      <c r="ST32" s="73">
        <v>0.42543693065643312</v>
      </c>
      <c r="SU32" s="73">
        <v>0.32228570021441832</v>
      </c>
      <c r="SV32" s="73">
        <v>0.42457521720261682</v>
      </c>
      <c r="SW32" s="73">
        <v>0.32761074664022338</v>
      </c>
      <c r="SX32" s="73">
        <v>0.41567435465858382</v>
      </c>
      <c r="SY32" s="73">
        <v>0.41567435465858388</v>
      </c>
      <c r="SZ32" s="73">
        <v>0.3276107466402236</v>
      </c>
      <c r="TA32" s="73">
        <v>0.42457521720261682</v>
      </c>
      <c r="TB32" s="73">
        <v>0.32228570021441832</v>
      </c>
      <c r="TC32" s="73">
        <v>0.2680299405830957</v>
      </c>
      <c r="TD32" s="73">
        <v>1.261657237146919</v>
      </c>
      <c r="TE32" s="73">
        <v>2.3105792406107408</v>
      </c>
      <c r="TF32" s="73">
        <v>0.56179180022118946</v>
      </c>
      <c r="TG32" s="73">
        <v>0.54824330206204486</v>
      </c>
      <c r="TH32" s="73">
        <v>0.93288803369797013</v>
      </c>
      <c r="TI32" s="73">
        <v>0.93288803369796969</v>
      </c>
      <c r="TJ32" s="73">
        <v>0.36226741709133631</v>
      </c>
      <c r="TK32" s="73">
        <v>0.66901531768161926</v>
      </c>
      <c r="TL32" s="73">
        <v>0.69662686113108518</v>
      </c>
      <c r="TM32" s="73">
        <v>0.35572381062957159</v>
      </c>
      <c r="TN32" s="73">
        <v>0.38128687411598428</v>
      </c>
      <c r="TO32" s="73">
        <v>0.68997479138513162</v>
      </c>
      <c r="TP32" s="73">
        <v>0.66865708379936062</v>
      </c>
      <c r="TQ32" s="73">
        <v>0.38003446983405831</v>
      </c>
      <c r="TR32" s="73">
        <v>0.71003780726715704</v>
      </c>
      <c r="TS32" s="73">
        <v>0.71003780726715704</v>
      </c>
      <c r="TT32" s="73">
        <v>2.824072315692892</v>
      </c>
      <c r="TU32" s="73">
        <v>2.8240723156928929</v>
      </c>
      <c r="TV32" s="73">
        <v>0.44907231569290151</v>
      </c>
      <c r="TW32" s="73">
        <v>0.44907231569290179</v>
      </c>
      <c r="TX32" s="73">
        <v>0.34019046133744157</v>
      </c>
      <c r="TY32" s="73">
        <v>0.44816272926942891</v>
      </c>
      <c r="TZ32" s="73">
        <v>0.34581134367579142</v>
      </c>
      <c r="UA32" s="73">
        <v>0.43876737436183849</v>
      </c>
      <c r="UB32" s="73">
        <v>0.43876737436183871</v>
      </c>
      <c r="UC32" s="73">
        <v>0.34581134367579153</v>
      </c>
      <c r="UD32" s="73">
        <v>0.44816272926942902</v>
      </c>
      <c r="UE32" s="73">
        <v>0.34019046133744157</v>
      </c>
      <c r="UF32" s="73">
        <v>0.28292049283771209</v>
      </c>
      <c r="UG32" s="73">
        <v>1.328060249628336</v>
      </c>
      <c r="UH32" s="73">
        <v>2.432188674327096</v>
      </c>
      <c r="UI32" s="73">
        <v>0.59135978970651526</v>
      </c>
      <c r="UJ32" s="73">
        <v>0.57709821269688932</v>
      </c>
      <c r="UK32" s="73">
        <v>0.9819874038926002</v>
      </c>
      <c r="UL32" s="73">
        <v>0.98198740389259975</v>
      </c>
      <c r="UM32" s="73">
        <v>0.38133412325403809</v>
      </c>
      <c r="UN32" s="73">
        <v>0.70422665019117825</v>
      </c>
      <c r="UO32" s="73">
        <v>0.73329143276956354</v>
      </c>
      <c r="UP32" s="73">
        <v>0.37444611645218079</v>
      </c>
      <c r="UQ32" s="73">
        <v>0.40135460433261522</v>
      </c>
      <c r="UR32" s="73">
        <v>0.72628925408961176</v>
      </c>
      <c r="US32" s="73">
        <v>0.703849561894064</v>
      </c>
      <c r="UT32" s="73">
        <v>0.40003628403585101</v>
      </c>
      <c r="UU32" s="73">
        <v>0.74740821817595493</v>
      </c>
      <c r="UV32" s="73">
        <v>0.74740821817595549</v>
      </c>
      <c r="UW32" s="73">
        <v>2.9727077007293592</v>
      </c>
      <c r="UX32" s="73">
        <v>2.9727077007293619</v>
      </c>
      <c r="UY32" s="73">
        <v>0.47270770072937002</v>
      </c>
      <c r="UZ32" s="73">
        <v>0.47270770072937007</v>
      </c>
      <c r="VA32" s="73">
        <v>0.35809522246046482</v>
      </c>
      <c r="VB32" s="73">
        <v>0.47175024133624072</v>
      </c>
      <c r="VC32" s="73">
        <v>0.36401194071135928</v>
      </c>
      <c r="VD32" s="73">
        <v>0.46186039406509333</v>
      </c>
      <c r="VE32" s="73">
        <v>0.46186039406509333</v>
      </c>
      <c r="VF32" s="73">
        <v>0.36401194071135951</v>
      </c>
      <c r="VG32" s="73">
        <v>0.47175024133624111</v>
      </c>
      <c r="VH32" s="73">
        <v>0.35809522246046488</v>
      </c>
      <c r="VI32" s="73">
        <v>0.29781104509232859</v>
      </c>
      <c r="VJ32" s="73">
        <v>1.4608662745911709</v>
      </c>
      <c r="VK32" s="73">
        <v>2.6754075417598071</v>
      </c>
      <c r="VL32" s="73">
        <v>0.6504957686771673</v>
      </c>
      <c r="VM32" s="73">
        <v>0.63480803396657848</v>
      </c>
      <c r="VN32" s="73">
        <v>1.080186144281861</v>
      </c>
      <c r="VO32" s="73">
        <v>1.080186144281861</v>
      </c>
      <c r="VP32" s="73">
        <v>0.41946753557944227</v>
      </c>
      <c r="VQ32" s="73">
        <v>0.77464931521029612</v>
      </c>
      <c r="VR32" s="73">
        <v>0.80662057604651993</v>
      </c>
      <c r="VS32" s="73">
        <v>0.41189072809739902</v>
      </c>
      <c r="VT32" s="73">
        <v>0.44149006476587699</v>
      </c>
      <c r="VU32" s="73">
        <v>0.79891817949857336</v>
      </c>
      <c r="VV32" s="73">
        <v>0.77423451808347021</v>
      </c>
      <c r="VW32" s="73">
        <v>0.44003991243943641</v>
      </c>
      <c r="VX32" s="73">
        <v>0.82214903999355071</v>
      </c>
      <c r="VY32" s="73">
        <v>0.82214903999355105</v>
      </c>
      <c r="VZ32" s="73">
        <v>3.269978470802299</v>
      </c>
      <c r="WA32" s="73">
        <v>3.2699784708022959</v>
      </c>
      <c r="WB32" s="73">
        <v>0.51997847080230708</v>
      </c>
      <c r="WC32" s="73">
        <v>0.51997847080230719</v>
      </c>
      <c r="WD32" s="73">
        <v>0.39390474470651171</v>
      </c>
      <c r="WE32" s="73">
        <v>0.51892526546986562</v>
      </c>
      <c r="WF32" s="73">
        <v>0.40041313478249579</v>
      </c>
      <c r="WG32" s="73">
        <v>0.50804643347160305</v>
      </c>
      <c r="WH32" s="73">
        <v>0.50804643347160283</v>
      </c>
      <c r="WI32" s="73">
        <v>0.40041313478249579</v>
      </c>
      <c r="WJ32" s="73">
        <v>0.51892526546986528</v>
      </c>
      <c r="WK32" s="73">
        <v>0.39390474470651149</v>
      </c>
      <c r="WL32" s="73">
        <v>0.32759214960156152</v>
      </c>
      <c r="WM32" s="73">
        <v>1.5936722995540049</v>
      </c>
      <c r="WN32" s="73">
        <v>2.9186264091925129</v>
      </c>
      <c r="WO32" s="73">
        <v>0.709631747647819</v>
      </c>
      <c r="WP32" s="73">
        <v>0.69251785523626797</v>
      </c>
      <c r="WQ32" s="73">
        <v>1.17838488467112</v>
      </c>
      <c r="WR32" s="73">
        <v>1.1783848846711209</v>
      </c>
      <c r="WS32" s="73">
        <v>0.45760094790484618</v>
      </c>
      <c r="WT32" s="73">
        <v>0.84507198022941343</v>
      </c>
      <c r="WU32" s="73">
        <v>0.87994971932347643</v>
      </c>
      <c r="WV32" s="73">
        <v>0.44933533974261741</v>
      </c>
      <c r="WW32" s="73">
        <v>0.48162552519913859</v>
      </c>
      <c r="WX32" s="73">
        <v>0.8715471049075344</v>
      </c>
      <c r="WY32" s="73">
        <v>0.84461947427287676</v>
      </c>
      <c r="WZ32" s="73">
        <v>0.48004354084302142</v>
      </c>
      <c r="XA32" s="73">
        <v>0.89688986181114672</v>
      </c>
      <c r="XB32" s="73">
        <v>0.89688986181114672</v>
      </c>
      <c r="XC32" s="73">
        <v>3.5672492408752339</v>
      </c>
      <c r="XD32" s="73">
        <v>3.567249240875237</v>
      </c>
      <c r="XE32" s="73">
        <v>0.5672492408752442</v>
      </c>
      <c r="XF32" s="73">
        <v>0.56724924087524431</v>
      </c>
      <c r="XG32" s="73">
        <v>0.42971426695255832</v>
      </c>
      <c r="XH32" s="73">
        <v>0.56610028960348968</v>
      </c>
      <c r="XI32" s="73">
        <v>0.43681432885363169</v>
      </c>
      <c r="XJ32" s="73">
        <v>0.5542324728781125</v>
      </c>
      <c r="XK32" s="73">
        <v>0.55423247287811239</v>
      </c>
      <c r="XL32" s="73">
        <v>0.43681432885363181</v>
      </c>
      <c r="XM32" s="73">
        <v>0.56610028960348935</v>
      </c>
      <c r="XN32" s="73">
        <v>0.42971426695255821</v>
      </c>
      <c r="XO32" s="73">
        <v>0.3573732541107944</v>
      </c>
      <c r="XP32" s="73">
        <v>1.72647832451684</v>
      </c>
      <c r="XQ32" s="73">
        <v>3.161845276625225</v>
      </c>
      <c r="XR32" s="73">
        <v>0.76876772661847048</v>
      </c>
      <c r="XS32" s="73">
        <v>0.75022767650595767</v>
      </c>
      <c r="XT32" s="73">
        <v>1.276583625060381</v>
      </c>
      <c r="XU32" s="73">
        <v>1.276583625060381</v>
      </c>
      <c r="XV32" s="73">
        <v>0.49573436023024992</v>
      </c>
      <c r="XW32" s="73">
        <v>0.9154946452485313</v>
      </c>
      <c r="XX32" s="73">
        <v>0.95327886260043293</v>
      </c>
      <c r="XY32" s="73">
        <v>0.48677995138783581</v>
      </c>
      <c r="XZ32" s="73">
        <v>0.52176098563240003</v>
      </c>
      <c r="YA32" s="73">
        <v>0.94417603031649511</v>
      </c>
      <c r="YB32" s="73">
        <v>0.91500443046228341</v>
      </c>
      <c r="YC32" s="73">
        <v>0.52004716924660688</v>
      </c>
      <c r="YD32" s="73">
        <v>0.97163068362874294</v>
      </c>
      <c r="YE32" s="73">
        <v>0.97163068362874183</v>
      </c>
      <c r="YF32" s="73">
        <v>3.8645200109481701</v>
      </c>
      <c r="YG32" s="73">
        <v>3.864520010948175</v>
      </c>
      <c r="YH32" s="73">
        <v>0.61452001094818087</v>
      </c>
      <c r="YI32" s="73">
        <v>0.61452001094818098</v>
      </c>
      <c r="YJ32" s="73">
        <v>0.46552378919860499</v>
      </c>
      <c r="YK32" s="73">
        <v>0.61327531373711386</v>
      </c>
      <c r="YL32" s="73">
        <v>0.47321552292476787</v>
      </c>
      <c r="YM32" s="73">
        <v>0.60041851228462217</v>
      </c>
      <c r="YN32" s="73">
        <v>0.60041851228462229</v>
      </c>
      <c r="YO32" s="73">
        <v>0.47321552292476782</v>
      </c>
      <c r="YP32" s="73">
        <v>0.61327531373711341</v>
      </c>
      <c r="YQ32" s="73">
        <v>0.46552378919860499</v>
      </c>
      <c r="YR32" s="73">
        <v>0.38715435862002701</v>
      </c>
      <c r="YS32" s="73">
        <v>1.8592843494796729</v>
      </c>
      <c r="YT32" s="73">
        <v>3.4050641440579348</v>
      </c>
      <c r="YU32" s="73">
        <v>0.82790370558912318</v>
      </c>
      <c r="YV32" s="73">
        <v>0.80793749777564683</v>
      </c>
      <c r="YW32" s="73">
        <v>1.3747823654496409</v>
      </c>
      <c r="YX32" s="73">
        <v>1.3747823654496401</v>
      </c>
      <c r="YY32" s="73">
        <v>0.53386777255565465</v>
      </c>
      <c r="YZ32" s="73">
        <v>0.9859173102676495</v>
      </c>
      <c r="ZA32" s="73">
        <v>1.026608005877389</v>
      </c>
      <c r="ZB32" s="73">
        <v>0.52422456303305354</v>
      </c>
      <c r="ZC32" s="73">
        <v>0.56189644606566236</v>
      </c>
      <c r="ZD32" s="73">
        <v>1.0168049557254579</v>
      </c>
      <c r="ZE32" s="73">
        <v>0.98538938665168896</v>
      </c>
      <c r="ZF32" s="73">
        <v>0.56005079765019161</v>
      </c>
      <c r="ZG32" s="73">
        <v>1.0463715054463381</v>
      </c>
      <c r="ZH32" s="73">
        <v>1.0463715054463381</v>
      </c>
      <c r="ZI32" s="73">
        <v>4.161790781021109</v>
      </c>
      <c r="ZJ32" s="73">
        <v>4.1617907810211099</v>
      </c>
      <c r="ZK32" s="73">
        <v>0.6617907810211181</v>
      </c>
      <c r="ZL32" s="73">
        <v>0.66179078102111788</v>
      </c>
      <c r="ZM32" s="73">
        <v>0.50133331144465121</v>
      </c>
      <c r="ZN32" s="73">
        <v>0.66045033787073848</v>
      </c>
      <c r="ZO32" s="73">
        <v>0.50961671699590405</v>
      </c>
      <c r="ZP32" s="73">
        <v>0.64660455169113118</v>
      </c>
      <c r="ZQ32" s="73">
        <v>0.6466045516911314</v>
      </c>
      <c r="ZR32" s="73">
        <v>0.5096167169959045</v>
      </c>
      <c r="ZS32" s="73">
        <v>0.66045033787073859</v>
      </c>
      <c r="ZT32" s="73">
        <v>0.50133331144465143</v>
      </c>
      <c r="ZU32" s="73">
        <v>0.41693546312926</v>
      </c>
      <c r="ZV32" s="73">
        <v>1.992090374442508</v>
      </c>
      <c r="ZW32" s="73">
        <v>3.648283011490645</v>
      </c>
      <c r="ZX32" s="73">
        <v>0.88703968455977467</v>
      </c>
      <c r="ZY32" s="73">
        <v>0.86564731904533498</v>
      </c>
      <c r="ZZ32" s="73">
        <v>1.472981105838902</v>
      </c>
      <c r="AAA32" s="73">
        <v>1.4729811058389011</v>
      </c>
      <c r="AAB32" s="73">
        <v>0.57200118488105833</v>
      </c>
      <c r="AAC32" s="73">
        <v>1.056339975286767</v>
      </c>
      <c r="AAD32" s="73">
        <v>1.0999371491543459</v>
      </c>
      <c r="AAE32" s="73">
        <v>0.56166917467827193</v>
      </c>
      <c r="AAF32" s="73">
        <v>0.60203190649892369</v>
      </c>
      <c r="AAG32" s="73">
        <v>1.0894338811344191</v>
      </c>
      <c r="AAH32" s="73">
        <v>1.0557743428410959</v>
      </c>
      <c r="AAI32" s="73">
        <v>0.60005442605377723</v>
      </c>
      <c r="AAJ32" s="73">
        <v>1.1211123272639341</v>
      </c>
      <c r="AAK32" s="73">
        <v>1.1211123272639341</v>
      </c>
      <c r="AAL32" s="73">
        <v>4.459061551094047</v>
      </c>
      <c r="AAM32" s="73">
        <v>4.4590615510940461</v>
      </c>
      <c r="AAN32" s="73">
        <v>0.70906155109405544</v>
      </c>
      <c r="AAO32" s="73">
        <v>0.70906155109405522</v>
      </c>
      <c r="AAP32" s="73">
        <v>0.53714283369069826</v>
      </c>
      <c r="AAQ32" s="73">
        <v>0.70762536200436221</v>
      </c>
      <c r="AAR32" s="73">
        <v>0.54601791106703979</v>
      </c>
      <c r="AAS32" s="73">
        <v>0.69279059109764107</v>
      </c>
      <c r="AAT32" s="73">
        <v>0.69279059109764118</v>
      </c>
      <c r="AAU32" s="73">
        <v>0.54601791106704023</v>
      </c>
      <c r="AAV32" s="73">
        <v>0.70762536200436243</v>
      </c>
      <c r="AAW32" s="73">
        <v>0.53714283369069826</v>
      </c>
      <c r="AAX32" s="73">
        <v>0.4467165676384931</v>
      </c>
      <c r="AAY32" s="73">
        <v>2.1248963994053418</v>
      </c>
      <c r="AAZ32" s="73">
        <v>3.8915018789233571</v>
      </c>
      <c r="ABA32" s="73">
        <v>0.94617566353042615</v>
      </c>
      <c r="ABB32" s="73">
        <v>0.92335714031502469</v>
      </c>
      <c r="ABC32" s="73">
        <v>1.571179846228161</v>
      </c>
      <c r="ABD32" s="73">
        <v>1.571179846228161</v>
      </c>
      <c r="ABE32" s="73">
        <v>0.61013459720646213</v>
      </c>
      <c r="ABF32" s="73">
        <v>1.126762640305885</v>
      </c>
      <c r="ABG32" s="73">
        <v>1.173266292431302</v>
      </c>
      <c r="ABH32" s="73">
        <v>0.59911378632349011</v>
      </c>
      <c r="ABI32" s="73">
        <v>0.64216736693218524</v>
      </c>
      <c r="ABJ32" s="73">
        <v>1.1620628065433789</v>
      </c>
      <c r="ABK32" s="73">
        <v>1.1261592990305029</v>
      </c>
      <c r="ABL32" s="73">
        <v>0.64005805445736241</v>
      </c>
      <c r="ABM32" s="73">
        <v>1.1958531490815301</v>
      </c>
      <c r="ABN32" s="73">
        <v>1.1958531490815301</v>
      </c>
      <c r="ABO32" s="73">
        <v>4.7563323211669841</v>
      </c>
      <c r="ABP32" s="73">
        <v>4.7563323211669868</v>
      </c>
      <c r="ABQ32" s="73">
        <v>0.75633232116699223</v>
      </c>
      <c r="ABR32" s="73">
        <v>0.75633232116699212</v>
      </c>
      <c r="ABS32" s="73">
        <v>0.57295235593674476</v>
      </c>
      <c r="ABT32" s="73">
        <v>0.75480038613798695</v>
      </c>
      <c r="ABU32" s="73">
        <v>0.58241910513817619</v>
      </c>
      <c r="ABV32" s="73">
        <v>0.73897663050415052</v>
      </c>
      <c r="ABW32" s="73">
        <v>0.73897663050415052</v>
      </c>
      <c r="ABX32" s="73">
        <v>0.58241910513817619</v>
      </c>
      <c r="ABY32" s="73">
        <v>0.75480038613798672</v>
      </c>
      <c r="ABZ32" s="73">
        <v>0.57295235593674476</v>
      </c>
      <c r="ACA32" s="73">
        <v>0.47649767214772593</v>
      </c>
      <c r="ACB32" s="73">
        <v>2.2577024243681771</v>
      </c>
      <c r="ACC32" s="73">
        <v>4.1347207463560647</v>
      </c>
      <c r="ACD32" s="73">
        <v>1.005311642501078</v>
      </c>
      <c r="ACE32" s="73">
        <v>0.98106696158471451</v>
      </c>
      <c r="ACF32" s="73">
        <v>1.669378586617422</v>
      </c>
      <c r="ACG32" s="73">
        <v>1.6693785866174209</v>
      </c>
      <c r="ACH32" s="73">
        <v>0.64826800953186625</v>
      </c>
      <c r="ACI32" s="73">
        <v>1.1971853053250019</v>
      </c>
      <c r="ACJ32" s="73">
        <v>1.246595435708258</v>
      </c>
      <c r="ACK32" s="73">
        <v>0.6365583979687085</v>
      </c>
      <c r="ACL32" s="73">
        <v>0.68230282736544712</v>
      </c>
      <c r="ACM32" s="73">
        <v>1.2346917319523401</v>
      </c>
      <c r="ACN32" s="73">
        <v>1.196544255219909</v>
      </c>
      <c r="ACO32" s="73">
        <v>0.68006168286094759</v>
      </c>
      <c r="ACP32" s="73">
        <v>1.2705939708991261</v>
      </c>
      <c r="ACQ32" s="73">
        <v>1.270593970899125</v>
      </c>
      <c r="ACR32" s="73">
        <v>5.0536030912399186</v>
      </c>
      <c r="ACS32" s="73">
        <v>5.0536030912399204</v>
      </c>
      <c r="ACT32" s="73">
        <v>0.80360309123992923</v>
      </c>
      <c r="ACU32" s="73">
        <v>0.80360309123992946</v>
      </c>
      <c r="ACV32" s="73">
        <v>0.60876187818279148</v>
      </c>
      <c r="ACW32" s="73">
        <v>0.80197541027161079</v>
      </c>
      <c r="ACX32" s="73">
        <v>0.61882029920931192</v>
      </c>
      <c r="ACY32" s="73">
        <v>0.78516266991066019</v>
      </c>
      <c r="ACZ32" s="73">
        <v>0.78516266991065997</v>
      </c>
      <c r="ADA32" s="73">
        <v>0.61882029920931247</v>
      </c>
      <c r="ADB32" s="73">
        <v>0.80197541027161057</v>
      </c>
      <c r="ADC32" s="73">
        <v>0.60876187818279126</v>
      </c>
      <c r="ADD32" s="73">
        <v>0.50627877665695875</v>
      </c>
      <c r="ADE32" s="73">
        <v>2.3905084493310089</v>
      </c>
      <c r="ADF32" s="73">
        <v>4.3779396137887741</v>
      </c>
      <c r="ADG32" s="73">
        <v>1.06444762147173</v>
      </c>
      <c r="ADH32" s="73">
        <v>1.0387767828544019</v>
      </c>
      <c r="ADI32" s="73">
        <v>1.7675773270066819</v>
      </c>
      <c r="ADJ32" s="73">
        <v>1.767577327006681</v>
      </c>
      <c r="ADK32" s="73">
        <v>0.68640142185727016</v>
      </c>
      <c r="ADL32" s="73">
        <v>1.2676079703441201</v>
      </c>
      <c r="ADM32" s="73">
        <v>1.3199245789852141</v>
      </c>
      <c r="ADN32" s="73">
        <v>0.67400300961392645</v>
      </c>
      <c r="ADO32" s="73">
        <v>0.72243828779870878</v>
      </c>
      <c r="ADP32" s="73">
        <v>1.3073206573613021</v>
      </c>
      <c r="ADQ32" s="73">
        <v>1.266929211409316</v>
      </c>
      <c r="ADR32" s="73">
        <v>0.72006531126453255</v>
      </c>
      <c r="ADS32" s="73">
        <v>1.345334792716721</v>
      </c>
      <c r="ADT32" s="73">
        <v>1.345334792716721</v>
      </c>
      <c r="ADU32" s="73">
        <v>5.3508738613128548</v>
      </c>
      <c r="ADV32" s="73">
        <v>5.3508738613128548</v>
      </c>
      <c r="ADW32" s="73">
        <v>0.8508738613128668</v>
      </c>
      <c r="ADX32" s="73">
        <v>0.85087386131286658</v>
      </c>
      <c r="ADY32" s="73">
        <v>0.64457140042883765</v>
      </c>
      <c r="ADZ32" s="73">
        <v>0.84915043440523519</v>
      </c>
      <c r="AEA32" s="73">
        <v>0.6552214932804481</v>
      </c>
      <c r="AEB32" s="73">
        <v>0.8313487093171692</v>
      </c>
      <c r="AEC32" s="73">
        <v>0.8313487093171692</v>
      </c>
      <c r="AED32" s="73">
        <v>0.65522149328044865</v>
      </c>
      <c r="AEE32" s="73">
        <v>0.84915043440523541</v>
      </c>
      <c r="AEF32" s="73">
        <v>0.64457140042883765</v>
      </c>
      <c r="AEG32" s="73">
        <v>0.53605988116619185</v>
      </c>
      <c r="AEH32" s="73">
        <v>2.5233144742938451</v>
      </c>
      <c r="AEI32" s="73">
        <v>4.6211584812214817</v>
      </c>
      <c r="AEJ32" s="73">
        <v>1.1235836004423809</v>
      </c>
      <c r="AEK32" s="73">
        <v>1.0964866041240919</v>
      </c>
      <c r="AEL32" s="73">
        <v>1.865776067395942</v>
      </c>
      <c r="AEM32" s="73">
        <v>1.8657760673959409</v>
      </c>
      <c r="AEN32" s="73">
        <v>0.72453483418267395</v>
      </c>
      <c r="AEO32" s="73">
        <v>1.3380306353632381</v>
      </c>
      <c r="AEP32" s="73">
        <v>1.393253722262171</v>
      </c>
      <c r="AEQ32" s="73">
        <v>0.71144762125914474</v>
      </c>
      <c r="AER32" s="73">
        <v>0.76257374823197011</v>
      </c>
      <c r="AES32" s="73">
        <v>1.379949582770263</v>
      </c>
      <c r="AET32" s="73">
        <v>1.3373141675987219</v>
      </c>
      <c r="AEU32" s="73">
        <v>0.76006893966811817</v>
      </c>
      <c r="AEV32" s="73">
        <v>1.420075614534317</v>
      </c>
      <c r="AEW32" s="73">
        <v>1.420075614534317</v>
      </c>
      <c r="AEX32" s="73">
        <v>5.6481446313857919</v>
      </c>
      <c r="AEY32" s="73">
        <v>5.6481446313857946</v>
      </c>
      <c r="AEZ32" s="73">
        <v>0.89814463138580314</v>
      </c>
      <c r="AFA32" s="73">
        <v>0.89814463138580336</v>
      </c>
      <c r="AFB32" s="73">
        <v>0.6803809226748847</v>
      </c>
      <c r="AFC32" s="73">
        <v>0.89632545853885937</v>
      </c>
      <c r="AFD32" s="73">
        <v>0.69162268735158405</v>
      </c>
      <c r="AFE32" s="73">
        <v>0.87753474872367909</v>
      </c>
      <c r="AFF32" s="73">
        <v>0.87753474872367865</v>
      </c>
      <c r="AFG32" s="73">
        <v>0.6916226873515845</v>
      </c>
      <c r="AFH32" s="73">
        <v>0.8963254585388597</v>
      </c>
      <c r="AFI32" s="73">
        <v>0.68038092267488437</v>
      </c>
      <c r="AFJ32" s="73">
        <v>0.5658409856754244</v>
      </c>
      <c r="AFK32" s="73">
        <v>2.65612049925668</v>
      </c>
      <c r="AFL32" s="73">
        <v>4.8643773486541946</v>
      </c>
      <c r="AFM32" s="73">
        <v>1.182719579413033</v>
      </c>
      <c r="AFN32" s="73">
        <v>1.154196425393782</v>
      </c>
      <c r="AFO32" s="73">
        <v>1.9639748077852019</v>
      </c>
      <c r="AFP32" s="73">
        <v>1.9639748077852019</v>
      </c>
      <c r="AFQ32" s="73">
        <v>0.76266824650807752</v>
      </c>
      <c r="AFR32" s="73">
        <v>1.4084533003823561</v>
      </c>
      <c r="AFS32" s="73">
        <v>1.466582865539128</v>
      </c>
      <c r="AFT32" s="73">
        <v>0.74889223290436313</v>
      </c>
      <c r="AFU32" s="73">
        <v>0.80270920866523154</v>
      </c>
      <c r="AFV32" s="73">
        <v>1.452578508179224</v>
      </c>
      <c r="AFW32" s="73">
        <v>1.407699123788128</v>
      </c>
      <c r="AFX32" s="73">
        <v>0.80007256807170335</v>
      </c>
      <c r="AFY32" s="73">
        <v>1.494816436351913</v>
      </c>
      <c r="AFZ32" s="73">
        <v>1.4948164363519121</v>
      </c>
      <c r="AGA32" s="73">
        <v>5.9454154014587264</v>
      </c>
      <c r="AGB32" s="73">
        <v>5.9454154014587308</v>
      </c>
      <c r="AGC32" s="73">
        <v>0.94541540145874048</v>
      </c>
      <c r="AGD32" s="73">
        <v>0.9454154014587407</v>
      </c>
      <c r="AGE32" s="73">
        <v>0.71619044492093142</v>
      </c>
      <c r="AGF32" s="73">
        <v>0.94350048267248376</v>
      </c>
      <c r="AGG32" s="73">
        <v>0.72802388142272034</v>
      </c>
      <c r="AGH32" s="73">
        <v>0.92372078813018887</v>
      </c>
      <c r="AGI32" s="73">
        <v>0.92372078813018854</v>
      </c>
      <c r="AGJ32" s="73">
        <v>0.72802388142272034</v>
      </c>
      <c r="AGK32" s="73">
        <v>0.9435004826724841</v>
      </c>
      <c r="AGL32" s="73">
        <v>0.7161904449209312</v>
      </c>
      <c r="AGM32" s="73">
        <v>0.59562209018465739</v>
      </c>
      <c r="AGN32" s="73">
        <v>2.7889265242195118</v>
      </c>
      <c r="AGO32" s="73">
        <v>5.1075962160869057</v>
      </c>
      <c r="AGP32" s="73">
        <v>1.241855558383685</v>
      </c>
      <c r="AGQ32" s="73">
        <v>1.21190624666347</v>
      </c>
      <c r="AGR32" s="73">
        <v>2.0621735481744619</v>
      </c>
      <c r="AGS32" s="73">
        <v>2.0621735481744619</v>
      </c>
      <c r="AGT32" s="73">
        <v>0.80080165883348231</v>
      </c>
      <c r="AGU32" s="73">
        <v>1.478875965401474</v>
      </c>
      <c r="AGV32" s="73">
        <v>1.539912008816084</v>
      </c>
      <c r="AGW32" s="73">
        <v>0.78633684454958108</v>
      </c>
      <c r="AGX32" s="73">
        <v>0.84284466909849376</v>
      </c>
      <c r="AGY32" s="73">
        <v>1.525207433588186</v>
      </c>
      <c r="AGZ32" s="73">
        <v>1.4780840799775341</v>
      </c>
      <c r="AHA32" s="73">
        <v>0.84007619647528831</v>
      </c>
      <c r="AHB32" s="73">
        <v>1.569557258169509</v>
      </c>
      <c r="AHC32" s="73">
        <v>1.569557258169509</v>
      </c>
      <c r="AHD32" s="73">
        <v>6.2426861715316653</v>
      </c>
      <c r="AHE32" s="73">
        <v>6.2426861715316697</v>
      </c>
      <c r="AHF32" s="73">
        <v>0.99268617153167726</v>
      </c>
      <c r="AHG32" s="73">
        <v>0.99268617153167704</v>
      </c>
      <c r="AHH32" s="73">
        <v>0.7519999671669777</v>
      </c>
      <c r="AHI32" s="73">
        <v>0.99067550680610816</v>
      </c>
      <c r="AHJ32" s="73">
        <v>0.76442507549385641</v>
      </c>
      <c r="AHK32" s="73">
        <v>0.96990682753669777</v>
      </c>
      <c r="AHL32" s="73">
        <v>0.96990682753669799</v>
      </c>
      <c r="AHM32" s="73">
        <v>0.76442507549385708</v>
      </c>
      <c r="AHN32" s="73">
        <v>0.99067550680610861</v>
      </c>
      <c r="AHO32" s="73">
        <v>0.7519999671669777</v>
      </c>
      <c r="AHP32" s="73">
        <v>0.62540319469389027</v>
      </c>
      <c r="AHQ32" s="73">
        <v>2.9217325491823471</v>
      </c>
      <c r="AHR32" s="73">
        <v>5.3508150835196124</v>
      </c>
      <c r="AHS32" s="73">
        <v>1.300991537354337</v>
      </c>
      <c r="AHT32" s="73">
        <v>1.2696160679331601</v>
      </c>
      <c r="AHU32" s="73">
        <v>2.160372288563722</v>
      </c>
      <c r="AHV32" s="73">
        <v>2.1603722885637229</v>
      </c>
      <c r="AHW32" s="73">
        <v>0.83893507115888599</v>
      </c>
      <c r="AHX32" s="73">
        <v>1.549298630420592</v>
      </c>
      <c r="AHY32" s="73">
        <v>1.613241152093039</v>
      </c>
      <c r="AHZ32" s="73">
        <v>0.82378145619479937</v>
      </c>
      <c r="AIA32" s="73">
        <v>0.8829801295317552</v>
      </c>
      <c r="AIB32" s="73">
        <v>1.5978363589971469</v>
      </c>
      <c r="AIC32" s="73">
        <v>1.5484690361669411</v>
      </c>
      <c r="AID32" s="73">
        <v>0.88007982487887371</v>
      </c>
      <c r="AIE32" s="73">
        <v>1.6442980799871041</v>
      </c>
      <c r="AIF32" s="73">
        <v>1.6442980799871041</v>
      </c>
      <c r="AIG32" s="73">
        <v>6.5399569416046059</v>
      </c>
      <c r="AIH32" s="73">
        <v>6.5399569416046068</v>
      </c>
      <c r="AII32" s="73">
        <v>1.0399569416046139</v>
      </c>
      <c r="AIJ32" s="73">
        <v>1.039956941604615</v>
      </c>
      <c r="AIK32" s="73">
        <v>0.78780948941302453</v>
      </c>
      <c r="AIL32" s="73">
        <v>1.037850530939733</v>
      </c>
      <c r="AIM32" s="73">
        <v>0.80082626956499292</v>
      </c>
      <c r="AIN32" s="73">
        <v>1.0160928669432081</v>
      </c>
      <c r="AIO32" s="73">
        <v>1.016092866943207</v>
      </c>
      <c r="AIP32" s="73">
        <v>0.80082626956499281</v>
      </c>
      <c r="AIQ32" s="73">
        <v>1.037850530939733</v>
      </c>
      <c r="AIR32" s="73">
        <v>0.78780948941302442</v>
      </c>
      <c r="AIS32" s="73">
        <v>0.65518429920312282</v>
      </c>
      <c r="AIT32" s="73">
        <v>3.0545385741451812</v>
      </c>
      <c r="AIU32" s="73">
        <v>5.5940339509523236</v>
      </c>
      <c r="AIV32" s="73">
        <v>1.3601275163249891</v>
      </c>
      <c r="AIW32" s="73">
        <v>1.3273258892028481</v>
      </c>
      <c r="AIX32" s="73">
        <v>2.258571028952983</v>
      </c>
      <c r="AIY32" s="73">
        <v>2.258571028952983</v>
      </c>
      <c r="AIZ32" s="73">
        <v>0.8770684834842899</v>
      </c>
      <c r="AJA32" s="73">
        <v>1.61972129543971</v>
      </c>
      <c r="AJB32" s="73">
        <v>1.686570295369997</v>
      </c>
      <c r="AJC32" s="73">
        <v>0.86122606784001743</v>
      </c>
      <c r="AJD32" s="73">
        <v>0.92311558996501686</v>
      </c>
      <c r="AJE32" s="73">
        <v>1.6704652844061081</v>
      </c>
      <c r="AJF32" s="73">
        <v>1.618853992356347</v>
      </c>
      <c r="AJG32" s="73">
        <v>0.920083453282459</v>
      </c>
      <c r="AJH32" s="73">
        <v>1.719038901804701</v>
      </c>
      <c r="AJI32" s="73">
        <v>1.7190389018047001</v>
      </c>
      <c r="AJJ32" s="73">
        <v>6.8372277116775422</v>
      </c>
      <c r="AJK32" s="73">
        <v>6.8372277116775422</v>
      </c>
      <c r="AJL32" s="73">
        <v>1.0872277116775511</v>
      </c>
      <c r="AJM32" s="73">
        <v>1.0872277116775519</v>
      </c>
      <c r="AJN32" s="73">
        <v>0.82361901165907114</v>
      </c>
      <c r="AJO32" s="73">
        <v>1.085025555073357</v>
      </c>
      <c r="AJP32" s="73">
        <v>0.83722746363612854</v>
      </c>
      <c r="AJQ32" s="73">
        <v>1.0622789063497169</v>
      </c>
      <c r="AJR32" s="73">
        <v>1.0622789063497169</v>
      </c>
      <c r="AJS32" s="73">
        <v>0.83722746363612899</v>
      </c>
      <c r="AJT32" s="73">
        <v>1.085025555073357</v>
      </c>
      <c r="AJU32" s="73">
        <v>0.82361901165907114</v>
      </c>
      <c r="AJV32" s="73">
        <v>0.6849654037123557</v>
      </c>
      <c r="AJW32" s="73">
        <v>3.1873445991080169</v>
      </c>
      <c r="AJX32" s="73">
        <v>5.8372528183850347</v>
      </c>
      <c r="AJY32" s="73">
        <v>1.41926349529564</v>
      </c>
      <c r="AJZ32" s="73">
        <v>1.3850357104725379</v>
      </c>
      <c r="AKA32" s="73">
        <v>2.356769769342244</v>
      </c>
      <c r="AKB32" s="73">
        <v>2.3567697693422431</v>
      </c>
      <c r="AKC32" s="73">
        <v>0.91520189580969413</v>
      </c>
      <c r="AKD32" s="73">
        <v>1.6901439604588271</v>
      </c>
      <c r="AKE32" s="73">
        <v>1.759899438646952</v>
      </c>
      <c r="AKF32" s="73">
        <v>0.89867067948523616</v>
      </c>
      <c r="AKG32" s="73">
        <v>0.96325105039827852</v>
      </c>
      <c r="AKH32" s="73">
        <v>1.743094209815069</v>
      </c>
      <c r="AKI32" s="73">
        <v>1.6892389485457531</v>
      </c>
      <c r="AKJ32" s="73">
        <v>0.96008708168604473</v>
      </c>
      <c r="AKK32" s="73">
        <v>1.793779723622297</v>
      </c>
      <c r="AKL32" s="73">
        <v>1.793779723622295</v>
      </c>
      <c r="AKM32" s="73">
        <v>7.1344984817504811</v>
      </c>
      <c r="AKN32" s="73">
        <v>7.1344984817504784</v>
      </c>
      <c r="AKO32" s="73">
        <v>1.134498481750488</v>
      </c>
      <c r="AKP32" s="73">
        <v>1.134498481750488</v>
      </c>
      <c r="AKQ32" s="73">
        <v>0.8594285339051182</v>
      </c>
      <c r="AKR32" s="73">
        <v>1.1322005792069809</v>
      </c>
      <c r="AKS32" s="73">
        <v>0.87362865770726472</v>
      </c>
      <c r="AKT32" s="73">
        <v>1.108464945756227</v>
      </c>
      <c r="AKU32" s="73">
        <v>1.108464945756227</v>
      </c>
      <c r="AKV32" s="73">
        <v>0.87362865770726539</v>
      </c>
      <c r="AKW32" s="73">
        <v>1.1322005792069809</v>
      </c>
      <c r="AKX32" s="73">
        <v>0.85942853390511798</v>
      </c>
      <c r="AKY32" s="73">
        <v>0.71474650822158858</v>
      </c>
      <c r="AKZ32" s="73">
        <v>3.3201506240708492</v>
      </c>
      <c r="ALA32" s="73">
        <v>6.0804716858177432</v>
      </c>
      <c r="ALB32" s="73">
        <v>1.478399474266292</v>
      </c>
      <c r="ALC32" s="73">
        <v>1.442745531742226</v>
      </c>
      <c r="ALD32" s="73">
        <v>2.4549685097315042</v>
      </c>
      <c r="ALE32" s="73">
        <v>2.4549685097315028</v>
      </c>
      <c r="ALF32" s="73">
        <v>0.95333530813509826</v>
      </c>
      <c r="ALG32" s="73">
        <v>1.7605666254779451</v>
      </c>
      <c r="ALH32" s="73">
        <v>1.8332285819239089</v>
      </c>
      <c r="ALI32" s="73">
        <v>0.93611529113045366</v>
      </c>
      <c r="ALJ32" s="73">
        <v>1.0033865108315401</v>
      </c>
      <c r="ALK32" s="73">
        <v>1.8157231352240311</v>
      </c>
      <c r="ALL32" s="73">
        <v>1.7596239047351601</v>
      </c>
      <c r="ALM32" s="73">
        <v>1.000090710089629</v>
      </c>
      <c r="ALN32" s="73">
        <v>1.868520545439891</v>
      </c>
      <c r="ALO32" s="73">
        <v>1.8685205454398921</v>
      </c>
      <c r="ALP32" s="73">
        <v>7.4317692518234164</v>
      </c>
      <c r="ALQ32" s="73">
        <v>7.4317692518234244</v>
      </c>
      <c r="ALR32" s="73">
        <v>1.1817692518234251</v>
      </c>
      <c r="ALS32" s="73">
        <v>1.181769251823426</v>
      </c>
      <c r="ALT32" s="73">
        <v>0.89523805615116425</v>
      </c>
      <c r="ALU32" s="73">
        <v>1.179375603340606</v>
      </c>
      <c r="ALV32" s="73">
        <v>0.91002985177840101</v>
      </c>
      <c r="ALW32" s="73">
        <v>1.154650985162736</v>
      </c>
      <c r="ALX32" s="73">
        <v>1.154650985162736</v>
      </c>
      <c r="ALY32" s="73">
        <v>0.91002985177840134</v>
      </c>
      <c r="ALZ32" s="73">
        <v>1.1793756033406051</v>
      </c>
      <c r="AMA32" s="73">
        <v>0.89523805615116414</v>
      </c>
      <c r="AMB32" s="73">
        <v>0.74452761273082146</v>
      </c>
      <c r="AMC32" s="73">
        <v>3.6521656864779328</v>
      </c>
      <c r="AMD32" s="73">
        <v>6.6885188543995184</v>
      </c>
      <c r="AME32" s="73">
        <v>1.626239421692921</v>
      </c>
      <c r="AMF32" s="73">
        <v>1.58702008491645</v>
      </c>
      <c r="AMG32" s="73">
        <v>2.700465360704654</v>
      </c>
      <c r="AMH32" s="73">
        <v>2.7004653607046532</v>
      </c>
      <c r="AMI32" s="73">
        <v>1.0486688389486081</v>
      </c>
      <c r="AMJ32" s="73">
        <v>1.9366232880257399</v>
      </c>
      <c r="AMK32" s="73">
        <v>2.0165514401163009</v>
      </c>
      <c r="AML32" s="73">
        <v>1.029726820243499</v>
      </c>
      <c r="AMM32" s="73">
        <v>1.1037251619146939</v>
      </c>
      <c r="AMN32" s="73">
        <v>1.9972954487464341</v>
      </c>
      <c r="AMO32" s="73">
        <v>1.935586295208676</v>
      </c>
      <c r="AMP32" s="73">
        <v>1.100099781098592</v>
      </c>
      <c r="AMQ32" s="73">
        <v>2.0553725999838801</v>
      </c>
      <c r="AMR32" s="73">
        <v>2.0553725999838801</v>
      </c>
      <c r="AMS32" s="73">
        <v>8.1749461770057543</v>
      </c>
      <c r="AMT32" s="73">
        <v>8.1749461770057525</v>
      </c>
      <c r="AMU32" s="73">
        <v>1.2999461770057681</v>
      </c>
      <c r="AMV32" s="73">
        <v>1.2999461770057681</v>
      </c>
      <c r="AMW32" s="73">
        <v>0.98476186176628044</v>
      </c>
      <c r="AMX32" s="73">
        <v>1.2973131636746651</v>
      </c>
      <c r="AMY32" s="73">
        <v>1.0010328369562409</v>
      </c>
      <c r="AMZ32" s="73">
        <v>1.2701160836790091</v>
      </c>
      <c r="ANA32" s="73">
        <v>1.27011608367901</v>
      </c>
      <c r="ANB32" s="73">
        <v>1.0010328369562409</v>
      </c>
      <c r="ANC32" s="73">
        <v>1.297313163674666</v>
      </c>
      <c r="AND32" s="73">
        <v>0.98476186176628078</v>
      </c>
      <c r="ANE32" s="73">
        <v>0.81898037400390411</v>
      </c>
      <c r="ANF32" s="73">
        <v>3.9841807488850192</v>
      </c>
      <c r="ANG32" s="73">
        <v>7.2965660229812883</v>
      </c>
      <c r="ANH32" s="73">
        <v>1.77407936911955</v>
      </c>
      <c r="ANI32" s="73">
        <v>1.731294638090672</v>
      </c>
      <c r="ANJ32" s="73">
        <v>2.9459622116778039</v>
      </c>
      <c r="ANK32" s="73">
        <v>2.945962211677803</v>
      </c>
      <c r="ANL32" s="73">
        <v>1.1440023697621171</v>
      </c>
      <c r="ANM32" s="73">
        <v>2.112679950573535</v>
      </c>
      <c r="ANN32" s="73">
        <v>2.1998742983086932</v>
      </c>
      <c r="ANO32" s="73">
        <v>1.123338349356545</v>
      </c>
      <c r="ANP32" s="73">
        <v>1.204063812997848</v>
      </c>
      <c r="ANQ32" s="73">
        <v>2.1788677622688368</v>
      </c>
      <c r="ANR32" s="73">
        <v>2.111548685682191</v>
      </c>
      <c r="ANS32" s="73">
        <v>1.2001088521075549</v>
      </c>
      <c r="ANT32" s="73">
        <v>2.242224654527869</v>
      </c>
      <c r="ANU32" s="73">
        <v>2.242224654527869</v>
      </c>
      <c r="ANV32" s="73">
        <v>8.9181231021880958</v>
      </c>
      <c r="ANW32" s="73">
        <v>8.9181231021880993</v>
      </c>
      <c r="ANX32" s="73">
        <v>1.4181231021881111</v>
      </c>
      <c r="ANY32" s="73">
        <v>1.41812310218811</v>
      </c>
      <c r="ANZ32" s="73">
        <v>1.074285667381397</v>
      </c>
      <c r="AOA32" s="73">
        <v>1.415250724008726</v>
      </c>
      <c r="AOB32" s="73">
        <v>1.0920358221340809</v>
      </c>
      <c r="AOC32" s="73">
        <v>1.385581182195283</v>
      </c>
      <c r="AOD32" s="73">
        <v>1.385581182195283</v>
      </c>
      <c r="AOE32" s="73">
        <v>1.0920358221340809</v>
      </c>
      <c r="AOF32" s="73">
        <v>1.4152507240087271</v>
      </c>
      <c r="AOG32" s="73">
        <v>1.074285667381397</v>
      </c>
      <c r="AOH32" s="73">
        <v>0.89343313527698631</v>
      </c>
      <c r="AOI32" s="73">
        <v>4.3161958112921033</v>
      </c>
      <c r="AOJ32" s="73">
        <v>7.904613191563068</v>
      </c>
      <c r="AOK32" s="73">
        <v>1.921919316546179</v>
      </c>
      <c r="AOL32" s="73">
        <v>1.875569191264896</v>
      </c>
      <c r="AOM32" s="73">
        <v>3.1914590626509538</v>
      </c>
      <c r="AON32" s="73">
        <v>3.1914590626509538</v>
      </c>
      <c r="AOO32" s="73">
        <v>1.239335900575627</v>
      </c>
      <c r="AOP32" s="73">
        <v>2.288736613121328</v>
      </c>
      <c r="AOQ32" s="73">
        <v>2.3831971565010819</v>
      </c>
      <c r="AOR32" s="73">
        <v>1.21694987846959</v>
      </c>
      <c r="AOS32" s="73">
        <v>1.3044024640810019</v>
      </c>
      <c r="AOT32" s="73">
        <v>2.36044007579124</v>
      </c>
      <c r="AOU32" s="73">
        <v>2.2875110761557078</v>
      </c>
      <c r="AOV32" s="73">
        <v>1.3001179231165181</v>
      </c>
      <c r="AOW32" s="73">
        <v>2.4290767090718588</v>
      </c>
      <c r="AOX32" s="73">
        <v>2.4290767090718588</v>
      </c>
      <c r="AOY32" s="73">
        <v>9.6613000273704408</v>
      </c>
      <c r="AOZ32" s="73">
        <v>9.6613000273704355</v>
      </c>
      <c r="APA32" s="73">
        <v>1.5363000273704519</v>
      </c>
      <c r="APB32" s="73">
        <v>1.536300027370453</v>
      </c>
      <c r="APC32" s="73">
        <v>1.163809472996514</v>
      </c>
      <c r="APD32" s="73">
        <v>1.533188284342788</v>
      </c>
      <c r="APE32" s="73">
        <v>1.183038807311922</v>
      </c>
      <c r="APF32" s="73">
        <v>1.501046280711557</v>
      </c>
      <c r="APG32" s="73">
        <v>1.5010462807115561</v>
      </c>
      <c r="APH32" s="73">
        <v>1.183038807311922</v>
      </c>
      <c r="API32" s="73">
        <v>1.5331882843427871</v>
      </c>
      <c r="APJ32" s="73">
        <v>1.1638094729965129</v>
      </c>
      <c r="APK32" s="73">
        <v>0.96788589655006785</v>
      </c>
      <c r="APL32" s="73">
        <v>4.6482108736991909</v>
      </c>
      <c r="APM32" s="73">
        <v>8.512660360144837</v>
      </c>
      <c r="APN32" s="73">
        <v>2.0697592639728102</v>
      </c>
      <c r="APO32" s="73">
        <v>2.0198437444391169</v>
      </c>
      <c r="APP32" s="73">
        <v>3.436955913624105</v>
      </c>
      <c r="APQ32" s="73">
        <v>3.436955913624105</v>
      </c>
      <c r="APR32" s="73">
        <v>1.3346694313891381</v>
      </c>
      <c r="APS32" s="73">
        <v>2.4647932756691251</v>
      </c>
      <c r="APT32" s="73">
        <v>2.5665200146934728</v>
      </c>
      <c r="APU32" s="73">
        <v>1.310561407582636</v>
      </c>
      <c r="APV32" s="73">
        <v>1.4047411151641569</v>
      </c>
      <c r="APW32" s="73">
        <v>2.5420123893136428</v>
      </c>
      <c r="APX32" s="73">
        <v>2.4634734666292242</v>
      </c>
      <c r="APY32" s="73">
        <v>1.4001269941254819</v>
      </c>
      <c r="APZ32" s="73">
        <v>2.6159287636158499</v>
      </c>
      <c r="AQA32" s="73">
        <v>2.6159287636158481</v>
      </c>
      <c r="AQB32" s="73">
        <v>10.404476952552789</v>
      </c>
      <c r="AQC32" s="73">
        <v>10.404476952552789</v>
      </c>
      <c r="AQD32" s="73">
        <v>1.6544769525527949</v>
      </c>
      <c r="AQE32" s="73">
        <v>1.654476952552796</v>
      </c>
      <c r="AQF32" s="73">
        <v>1.2533332786116309</v>
      </c>
      <c r="AQG32" s="73">
        <v>1.651125844676848</v>
      </c>
      <c r="AQH32" s="73">
        <v>1.274041792489762</v>
      </c>
      <c r="AQI32" s="73">
        <v>1.6165113792278309</v>
      </c>
      <c r="AQJ32" s="73">
        <v>1.6165113792278309</v>
      </c>
      <c r="AQK32" s="73">
        <v>1.274041792489762</v>
      </c>
      <c r="AQL32" s="73">
        <v>1.6511258446768491</v>
      </c>
      <c r="AQM32" s="73">
        <v>1.25333327861163</v>
      </c>
      <c r="AQN32" s="73">
        <v>1.0423386578231499</v>
      </c>
      <c r="AQO32" s="73">
        <v>4.9802259361062768</v>
      </c>
      <c r="AQP32" s="73">
        <v>9.1207075287266175</v>
      </c>
      <c r="AQQ32" s="73">
        <v>2.2175992113994369</v>
      </c>
      <c r="AQR32" s="73">
        <v>2.1641182976133422</v>
      </c>
      <c r="AQS32" s="73">
        <v>3.6824527645972549</v>
      </c>
      <c r="AQT32" s="73">
        <v>3.682452764597254</v>
      </c>
      <c r="AQU32" s="73">
        <v>1.430002962202646</v>
      </c>
      <c r="AQV32" s="73">
        <v>2.6408499382169182</v>
      </c>
      <c r="AQW32" s="73">
        <v>2.7498428728858659</v>
      </c>
      <c r="AQX32" s="73">
        <v>1.4041729366956821</v>
      </c>
      <c r="AQY32" s="73">
        <v>1.5050797662473101</v>
      </c>
      <c r="AQZ32" s="73">
        <v>2.7235847028360451</v>
      </c>
      <c r="ARA32" s="73">
        <v>2.639435857102741</v>
      </c>
      <c r="ARB32" s="73">
        <v>1.500136065134444</v>
      </c>
      <c r="ARC32" s="73">
        <v>2.8027808181598388</v>
      </c>
      <c r="ARD32" s="73">
        <v>2.8027808181598388</v>
      </c>
      <c r="ARE32" s="73">
        <v>11.14765387773512</v>
      </c>
      <c r="ARF32" s="73">
        <v>11.147653877735131</v>
      </c>
      <c r="ARG32" s="73">
        <v>1.7726538777351379</v>
      </c>
      <c r="ARH32" s="73">
        <v>1.7726538777351379</v>
      </c>
      <c r="ARI32" s="73">
        <v>1.3428570842267471</v>
      </c>
      <c r="ARJ32" s="73">
        <v>1.769063405010908</v>
      </c>
      <c r="ARK32" s="73">
        <v>1.3650447776676009</v>
      </c>
      <c r="ARL32" s="73">
        <v>1.7319764777441049</v>
      </c>
      <c r="ARM32" s="73">
        <v>1.7319764777441049</v>
      </c>
      <c r="ARN32" s="73">
        <v>1.3650447776676009</v>
      </c>
      <c r="ARO32" s="73">
        <v>1.769063405010908</v>
      </c>
      <c r="ARP32" s="73">
        <v>1.3428570842267471</v>
      </c>
      <c r="ARQ32" s="73">
        <v>1.116791419096232</v>
      </c>
      <c r="ARR32" s="73">
        <v>5.3122409985133627</v>
      </c>
      <c r="ARS32" s="73">
        <v>9.7287546973083874</v>
      </c>
      <c r="ART32" s="73">
        <v>2.365439158826069</v>
      </c>
      <c r="ARU32" s="73">
        <v>2.3083928507875648</v>
      </c>
      <c r="ARV32" s="73">
        <v>3.9279496155704061</v>
      </c>
      <c r="ARW32" s="73">
        <v>3.927949615570407</v>
      </c>
      <c r="ARX32" s="73">
        <v>1.525336493016157</v>
      </c>
      <c r="ARY32" s="73">
        <v>2.816906600764713</v>
      </c>
      <c r="ARZ32" s="73">
        <v>2.9331657310782591</v>
      </c>
      <c r="ASA32" s="73">
        <v>1.4977844658087269</v>
      </c>
      <c r="ASB32" s="73">
        <v>1.6054184173304651</v>
      </c>
      <c r="ASC32" s="73">
        <v>2.9051570163584488</v>
      </c>
      <c r="ASD32" s="73">
        <v>2.8153982475762569</v>
      </c>
      <c r="ASE32" s="73">
        <v>1.600145136143408</v>
      </c>
      <c r="ASF32" s="73">
        <v>2.989632872703829</v>
      </c>
      <c r="ASG32" s="73">
        <v>2.9896328727038282</v>
      </c>
      <c r="ASH32" s="73">
        <v>11.890830802917471</v>
      </c>
      <c r="ASI32" s="73">
        <v>11.890830802917471</v>
      </c>
      <c r="ASJ32" s="73">
        <v>1.890830802917481</v>
      </c>
      <c r="ASK32" s="73">
        <v>1.890830802917481</v>
      </c>
      <c r="ASL32" s="73">
        <v>1.432380889841864</v>
      </c>
      <c r="ASM32" s="73">
        <v>1.8870009653449691</v>
      </c>
      <c r="ASN32" s="73">
        <v>1.456047762845442</v>
      </c>
      <c r="ASO32" s="73">
        <v>1.8474415762603791</v>
      </c>
      <c r="ASP32" s="73">
        <v>1.8474415762603791</v>
      </c>
      <c r="ASQ32" s="73">
        <v>1.4560477628454429</v>
      </c>
      <c r="ASR32" s="73">
        <v>1.88700096534497</v>
      </c>
      <c r="ASS32" s="73">
        <v>1.432380889841864</v>
      </c>
      <c r="AST32" s="73">
        <v>1.191244180369315</v>
      </c>
    </row>
    <row r="33" spans="1:1190" x14ac:dyDescent="0.25">
      <c r="A33" s="132" t="s">
        <v>250</v>
      </c>
      <c r="B33" s="73">
        <v>2.2171758392161098E-2</v>
      </c>
      <c r="C33" s="73">
        <v>2.2171758392161081E-2</v>
      </c>
      <c r="D33" s="73">
        <v>2.5601742794996739E-2</v>
      </c>
      <c r="E33" s="73">
        <v>2.5601742794996728E-2</v>
      </c>
      <c r="F33" s="73">
        <v>5.915356583557678E-2</v>
      </c>
      <c r="G33" s="73">
        <v>5.9153565835576807E-2</v>
      </c>
      <c r="H33" s="73">
        <v>1.2736224577713151E-2</v>
      </c>
      <c r="I33" s="73">
        <v>1.6269323311293351E-2</v>
      </c>
      <c r="J33" s="73">
        <v>1.6269323311293351E-2</v>
      </c>
      <c r="K33" s="73">
        <v>1.2764390315710999E-2</v>
      </c>
      <c r="L33" s="73">
        <v>1.6269323311293361E-2</v>
      </c>
      <c r="M33" s="73">
        <v>1.2764390315710991E-2</v>
      </c>
      <c r="N33" s="73">
        <v>1.273622457771314E-2</v>
      </c>
      <c r="O33" s="73">
        <v>1.6269323311293361E-2</v>
      </c>
      <c r="P33" s="73">
        <v>2.046884536743164E-2</v>
      </c>
      <c r="Q33" s="73">
        <v>2.046884536743165E-2</v>
      </c>
      <c r="R33" s="73">
        <v>1.7726539075374609E-2</v>
      </c>
      <c r="S33" s="73">
        <v>1.7726539075374609E-2</v>
      </c>
      <c r="T33" s="73">
        <v>3.5453079149705857E-2</v>
      </c>
      <c r="U33" s="73">
        <v>3.5453079149705857E-2</v>
      </c>
      <c r="V33" s="73">
        <v>1.2976727709146599E-2</v>
      </c>
      <c r="W33" s="73">
        <v>1.297672770914661E-2</v>
      </c>
      <c r="X33" s="73">
        <v>1.297672770914662E-2</v>
      </c>
      <c r="Y33" s="73">
        <v>1.297672770914661E-2</v>
      </c>
      <c r="Z33" s="73">
        <v>1.297672770914661E-2</v>
      </c>
      <c r="AA33" s="73">
        <v>1.297672770914661E-2</v>
      </c>
      <c r="AB33" s="73">
        <v>1.297672770914662E-2</v>
      </c>
      <c r="AC33" s="73">
        <v>1.297672770914661E-2</v>
      </c>
      <c r="AD33" s="73">
        <v>1.174369663791144E-2</v>
      </c>
      <c r="AE33" s="73">
        <v>4.434351678432219E-2</v>
      </c>
      <c r="AF33" s="73">
        <v>4.4343516784322148E-2</v>
      </c>
      <c r="AG33" s="73">
        <v>5.1203485589993492E-2</v>
      </c>
      <c r="AH33" s="73">
        <v>5.1203485589993478E-2</v>
      </c>
      <c r="AI33" s="73">
        <v>0.1183071316711537</v>
      </c>
      <c r="AJ33" s="73">
        <v>0.1183071316711536</v>
      </c>
      <c r="AK33" s="73">
        <v>2.5472449155426301E-2</v>
      </c>
      <c r="AL33" s="73">
        <v>3.2538646622586709E-2</v>
      </c>
      <c r="AM33" s="73">
        <v>3.2538646622586709E-2</v>
      </c>
      <c r="AN33" s="73">
        <v>2.5528780631421989E-2</v>
      </c>
      <c r="AO33" s="73">
        <v>3.2538646622586737E-2</v>
      </c>
      <c r="AP33" s="73">
        <v>2.5528780631421982E-2</v>
      </c>
      <c r="AQ33" s="73">
        <v>2.5472449155426301E-2</v>
      </c>
      <c r="AR33" s="73">
        <v>3.253864662258673E-2</v>
      </c>
      <c r="AS33" s="73">
        <v>4.0937690734863259E-2</v>
      </c>
      <c r="AT33" s="73">
        <v>4.0937690734863287E-2</v>
      </c>
      <c r="AU33" s="73">
        <v>3.5453078150749238E-2</v>
      </c>
      <c r="AV33" s="73">
        <v>3.5453078150749197E-2</v>
      </c>
      <c r="AW33" s="73">
        <v>7.0906158299411701E-2</v>
      </c>
      <c r="AX33" s="73">
        <v>7.0906158299411715E-2</v>
      </c>
      <c r="AY33" s="73">
        <v>2.5953455418293199E-2</v>
      </c>
      <c r="AZ33" s="73">
        <v>2.595345541829323E-2</v>
      </c>
      <c r="BA33" s="73">
        <v>2.5953455418293241E-2</v>
      </c>
      <c r="BB33" s="73">
        <v>2.595345541829322E-2</v>
      </c>
      <c r="BC33" s="73">
        <v>2.595345541829322E-2</v>
      </c>
      <c r="BD33" s="73">
        <v>2.595345541829322E-2</v>
      </c>
      <c r="BE33" s="73">
        <v>2.595345541829322E-2</v>
      </c>
      <c r="BF33" s="73">
        <v>2.5953455418293241E-2</v>
      </c>
      <c r="BG33" s="73">
        <v>2.3487393275822901E-2</v>
      </c>
      <c r="BH33" s="73">
        <v>6.651527517648323E-2</v>
      </c>
      <c r="BI33" s="73">
        <v>6.6515275176483202E-2</v>
      </c>
      <c r="BJ33" s="73">
        <v>7.680522838499021E-2</v>
      </c>
      <c r="BK33" s="73">
        <v>7.6805228384990196E-2</v>
      </c>
      <c r="BL33" s="73">
        <v>0.1774606975067303</v>
      </c>
      <c r="BM33" s="73">
        <v>0.17746069750673041</v>
      </c>
      <c r="BN33" s="73">
        <v>3.820867373313943E-2</v>
      </c>
      <c r="BO33" s="73">
        <v>4.8807969933880042E-2</v>
      </c>
      <c r="BP33" s="73">
        <v>4.8807969933880063E-2</v>
      </c>
      <c r="BQ33" s="73">
        <v>3.8293170947132957E-2</v>
      </c>
      <c r="BR33" s="73">
        <v>4.8807969933880049E-2</v>
      </c>
      <c r="BS33" s="73">
        <v>3.8293170947132957E-2</v>
      </c>
      <c r="BT33" s="73">
        <v>3.8208673733139437E-2</v>
      </c>
      <c r="BU33" s="73">
        <v>4.8807969933880049E-2</v>
      </c>
      <c r="BV33" s="73">
        <v>6.1406536102294899E-2</v>
      </c>
      <c r="BW33" s="73">
        <v>6.1406536102294927E-2</v>
      </c>
      <c r="BX33" s="73">
        <v>5.3179617226123813E-2</v>
      </c>
      <c r="BY33" s="73">
        <v>5.3179617226123833E-2</v>
      </c>
      <c r="BZ33" s="73">
        <v>0.1063592374491176</v>
      </c>
      <c r="CA33" s="73">
        <v>0.1063592374491176</v>
      </c>
      <c r="CB33" s="73">
        <v>3.8930183127439809E-2</v>
      </c>
      <c r="CC33" s="73">
        <v>3.893018312743983E-2</v>
      </c>
      <c r="CD33" s="73">
        <v>3.8930183127439823E-2</v>
      </c>
      <c r="CE33" s="73">
        <v>3.8930183127439823E-2</v>
      </c>
      <c r="CF33" s="73">
        <v>3.893018312743983E-2</v>
      </c>
      <c r="CG33" s="73">
        <v>3.8930183127439823E-2</v>
      </c>
      <c r="CH33" s="73">
        <v>3.8930183127439837E-2</v>
      </c>
      <c r="CI33" s="73">
        <v>3.8930183127439837E-2</v>
      </c>
      <c r="CJ33" s="73">
        <v>3.5231089913734311E-2</v>
      </c>
      <c r="CK33" s="73">
        <v>8.8687033568644352E-2</v>
      </c>
      <c r="CL33" s="73">
        <v>8.8687033568644311E-2</v>
      </c>
      <c r="CM33" s="73">
        <v>0.102406971179987</v>
      </c>
      <c r="CN33" s="73">
        <v>0.1024069711799869</v>
      </c>
      <c r="CO33" s="73">
        <v>0.23661426334230709</v>
      </c>
      <c r="CP33" s="73">
        <v>0.2366142633423072</v>
      </c>
      <c r="CQ33" s="73">
        <v>5.0944898310852603E-2</v>
      </c>
      <c r="CR33" s="73">
        <v>6.5077293245173418E-2</v>
      </c>
      <c r="CS33" s="73">
        <v>6.507729324517339E-2</v>
      </c>
      <c r="CT33" s="73">
        <v>5.1057561262843963E-2</v>
      </c>
      <c r="CU33" s="73">
        <v>6.5077293245173445E-2</v>
      </c>
      <c r="CV33" s="73">
        <v>5.1057561262843963E-2</v>
      </c>
      <c r="CW33" s="73">
        <v>5.0944898310852582E-2</v>
      </c>
      <c r="CX33" s="73">
        <v>6.5077293245173445E-2</v>
      </c>
      <c r="CY33" s="73">
        <v>8.1875381469726533E-2</v>
      </c>
      <c r="CZ33" s="73">
        <v>8.1875381469726588E-2</v>
      </c>
      <c r="DA33" s="73">
        <v>7.0906156301498435E-2</v>
      </c>
      <c r="DB33" s="73">
        <v>7.0906156301498394E-2</v>
      </c>
      <c r="DC33" s="73">
        <v>0.1418123165988234</v>
      </c>
      <c r="DD33" s="73">
        <v>0.1418123165988234</v>
      </c>
      <c r="DE33" s="73">
        <v>5.1906910836586412E-2</v>
      </c>
      <c r="DF33" s="73">
        <v>5.1906910836586481E-2</v>
      </c>
      <c r="DG33" s="73">
        <v>5.1906910836586467E-2</v>
      </c>
      <c r="DH33" s="73">
        <v>5.190691083658646E-2</v>
      </c>
      <c r="DI33" s="73">
        <v>5.1906910836586419E-2</v>
      </c>
      <c r="DJ33" s="73">
        <v>5.1906910836586453E-2</v>
      </c>
      <c r="DK33" s="73">
        <v>5.1906910836586502E-2</v>
      </c>
      <c r="DL33" s="73">
        <v>5.190691083658646E-2</v>
      </c>
      <c r="DM33" s="73">
        <v>4.6974786551645727E-2</v>
      </c>
      <c r="DN33" s="73">
        <v>0.11085879196080541</v>
      </c>
      <c r="DO33" s="73">
        <v>0.11085879196080541</v>
      </c>
      <c r="DP33" s="73">
        <v>0.1280087139749837</v>
      </c>
      <c r="DQ33" s="73">
        <v>0.1280087139749837</v>
      </c>
      <c r="DR33" s="73">
        <v>0.29576782917788402</v>
      </c>
      <c r="DS33" s="73">
        <v>0.29576782917788402</v>
      </c>
      <c r="DT33" s="73">
        <v>6.3681122888565728E-2</v>
      </c>
      <c r="DU33" s="73">
        <v>8.1346616556466758E-2</v>
      </c>
      <c r="DV33" s="73">
        <v>8.13466165564668E-2</v>
      </c>
      <c r="DW33" s="73">
        <v>6.3821951578554983E-2</v>
      </c>
      <c r="DX33" s="73">
        <v>8.13466165564668E-2</v>
      </c>
      <c r="DY33" s="73">
        <v>6.382195157855497E-2</v>
      </c>
      <c r="DZ33" s="73">
        <v>6.36811228885657E-2</v>
      </c>
      <c r="EA33" s="73">
        <v>8.13466165564668E-2</v>
      </c>
      <c r="EB33" s="73">
        <v>0.1023442268371582</v>
      </c>
      <c r="EC33" s="73">
        <v>0.1023442268371582</v>
      </c>
      <c r="ED33" s="73">
        <v>8.8632695376873058E-2</v>
      </c>
      <c r="EE33" s="73">
        <v>8.8632695376872961E-2</v>
      </c>
      <c r="EF33" s="73">
        <v>0.17726539574852929</v>
      </c>
      <c r="EG33" s="73">
        <v>0.17726539574852929</v>
      </c>
      <c r="EH33" s="73">
        <v>6.4883638545733008E-2</v>
      </c>
      <c r="EI33" s="73">
        <v>6.4883638545733063E-2</v>
      </c>
      <c r="EJ33" s="73">
        <v>6.4883638545733091E-2</v>
      </c>
      <c r="EK33" s="73">
        <v>6.4883638545733063E-2</v>
      </c>
      <c r="EL33" s="73">
        <v>6.4883638545733022E-2</v>
      </c>
      <c r="EM33" s="73">
        <v>6.4883638545733022E-2</v>
      </c>
      <c r="EN33" s="73">
        <v>6.4883638545733077E-2</v>
      </c>
      <c r="EO33" s="73">
        <v>6.4883638545733077E-2</v>
      </c>
      <c r="EP33" s="73">
        <v>5.8718483189557198E-2</v>
      </c>
      <c r="EQ33" s="73">
        <v>0.13303055035296649</v>
      </c>
      <c r="ER33" s="73">
        <v>0.1330305503529664</v>
      </c>
      <c r="ES33" s="73">
        <v>0.15361045676998039</v>
      </c>
      <c r="ET33" s="73">
        <v>0.15361045676998039</v>
      </c>
      <c r="EU33" s="73">
        <v>0.35492139501346048</v>
      </c>
      <c r="EV33" s="73">
        <v>0.35492139501346082</v>
      </c>
      <c r="EW33" s="73">
        <v>7.6417347466278859E-2</v>
      </c>
      <c r="EX33" s="73">
        <v>9.7615939867760113E-2</v>
      </c>
      <c r="EY33" s="73">
        <v>9.7615939867760029E-2</v>
      </c>
      <c r="EZ33" s="73">
        <v>7.6586341894265941E-2</v>
      </c>
      <c r="FA33" s="73">
        <v>9.7615939867760154E-2</v>
      </c>
      <c r="FB33" s="73">
        <v>7.6586341894265927E-2</v>
      </c>
      <c r="FC33" s="73">
        <v>7.6417347466278859E-2</v>
      </c>
      <c r="FD33" s="73">
        <v>9.761593986776014E-2</v>
      </c>
      <c r="FE33" s="73">
        <v>0.1228130722045899</v>
      </c>
      <c r="FF33" s="73">
        <v>0.1228130722045898</v>
      </c>
      <c r="FG33" s="73">
        <v>0.1063592344522476</v>
      </c>
      <c r="FH33" s="73">
        <v>0.1063592344522476</v>
      </c>
      <c r="FI33" s="73">
        <v>0.212718474898235</v>
      </c>
      <c r="FJ33" s="73">
        <v>0.21271847489823509</v>
      </c>
      <c r="FK33" s="73">
        <v>7.7860366254879659E-2</v>
      </c>
      <c r="FL33" s="73">
        <v>7.7860366254879659E-2</v>
      </c>
      <c r="FM33" s="73">
        <v>7.7860366254879659E-2</v>
      </c>
      <c r="FN33" s="73">
        <v>7.7860366254879659E-2</v>
      </c>
      <c r="FO33" s="73">
        <v>7.7860366254879687E-2</v>
      </c>
      <c r="FP33" s="73">
        <v>7.7860366254879632E-2</v>
      </c>
      <c r="FQ33" s="73">
        <v>7.7860366254879673E-2</v>
      </c>
      <c r="FR33" s="73">
        <v>7.7860366254879687E-2</v>
      </c>
      <c r="FS33" s="73">
        <v>7.0462179827468635E-2</v>
      </c>
      <c r="FT33" s="73">
        <v>0.1552023087451275</v>
      </c>
      <c r="FU33" s="73">
        <v>0.15520230874512739</v>
      </c>
      <c r="FV33" s="73">
        <v>0.17921219956497711</v>
      </c>
      <c r="FW33" s="73">
        <v>0.179212199564977</v>
      </c>
      <c r="FX33" s="73">
        <v>0.41407496084903722</v>
      </c>
      <c r="FY33" s="73">
        <v>0.41407496084903761</v>
      </c>
      <c r="FZ33" s="73">
        <v>8.9153572043991977E-2</v>
      </c>
      <c r="GA33" s="73">
        <v>0.11388526317905349</v>
      </c>
      <c r="GB33" s="73">
        <v>0.11388526317905349</v>
      </c>
      <c r="GC33" s="73">
        <v>8.9350732209976885E-2</v>
      </c>
      <c r="GD33" s="73">
        <v>0.1138852631790534</v>
      </c>
      <c r="GE33" s="73">
        <v>8.9350732209976899E-2</v>
      </c>
      <c r="GF33" s="73">
        <v>8.9153572043992005E-2</v>
      </c>
      <c r="GG33" s="73">
        <v>0.11388526317905349</v>
      </c>
      <c r="GH33" s="73">
        <v>0.14328191757202141</v>
      </c>
      <c r="GI33" s="73">
        <v>0.14328191757202141</v>
      </c>
      <c r="GJ33" s="73">
        <v>0.12408577352762221</v>
      </c>
      <c r="GK33" s="73">
        <v>0.12408577352762221</v>
      </c>
      <c r="GL33" s="73">
        <v>0.24817155404794089</v>
      </c>
      <c r="GM33" s="73">
        <v>0.248171554047941</v>
      </c>
      <c r="GN33" s="73">
        <v>9.0837093964026172E-2</v>
      </c>
      <c r="GO33" s="73">
        <v>9.0837093964026241E-2</v>
      </c>
      <c r="GP33" s="73">
        <v>9.0837093964026325E-2</v>
      </c>
      <c r="GQ33" s="73">
        <v>9.0837093964026283E-2</v>
      </c>
      <c r="GR33" s="73">
        <v>9.08370939640262E-2</v>
      </c>
      <c r="GS33" s="73">
        <v>9.0837093964026214E-2</v>
      </c>
      <c r="GT33" s="73">
        <v>9.0837093964026241E-2</v>
      </c>
      <c r="GU33" s="73">
        <v>9.0837093964026255E-2</v>
      </c>
      <c r="GV33" s="73">
        <v>8.2205876465380037E-2</v>
      </c>
      <c r="GW33" s="73">
        <v>0.1773740671372887</v>
      </c>
      <c r="GX33" s="73">
        <v>0.17737406713728851</v>
      </c>
      <c r="GY33" s="73">
        <v>0.20481394235997399</v>
      </c>
      <c r="GZ33" s="73">
        <v>0.2048139423599738</v>
      </c>
      <c r="HA33" s="73">
        <v>0.47322852668461451</v>
      </c>
      <c r="HB33" s="73">
        <v>0.47322852668461451</v>
      </c>
      <c r="HC33" s="73">
        <v>0.10188979662170521</v>
      </c>
      <c r="HD33" s="73">
        <v>0.13015458649034681</v>
      </c>
      <c r="HE33" s="73">
        <v>0.13015458649034681</v>
      </c>
      <c r="HF33" s="73">
        <v>0.1021151225256879</v>
      </c>
      <c r="HG33" s="73">
        <v>0.13015458649034689</v>
      </c>
      <c r="HH33" s="73">
        <v>0.1021151225256879</v>
      </c>
      <c r="HI33" s="73">
        <v>0.10188979662170521</v>
      </c>
      <c r="HJ33" s="73">
        <v>0.13015458649034689</v>
      </c>
      <c r="HK33" s="73">
        <v>0.16375076293945309</v>
      </c>
      <c r="HL33" s="73">
        <v>0.1637507629394532</v>
      </c>
      <c r="HM33" s="73">
        <v>0.1418123126029969</v>
      </c>
      <c r="HN33" s="73">
        <v>0.1418123126029969</v>
      </c>
      <c r="HO33" s="73">
        <v>0.2836246331976468</v>
      </c>
      <c r="HP33" s="73">
        <v>0.28362463319764691</v>
      </c>
      <c r="HQ33" s="73">
        <v>0.10381382167317291</v>
      </c>
      <c r="HR33" s="73">
        <v>0.10381382167317291</v>
      </c>
      <c r="HS33" s="73">
        <v>0.10381382167317291</v>
      </c>
      <c r="HT33" s="73">
        <v>0.10381382167317291</v>
      </c>
      <c r="HU33" s="73">
        <v>0.10381382167317291</v>
      </c>
      <c r="HV33" s="73">
        <v>0.10381382167317291</v>
      </c>
      <c r="HW33" s="73">
        <v>0.103813821673173</v>
      </c>
      <c r="HX33" s="73">
        <v>0.10381382167317291</v>
      </c>
      <c r="HY33" s="73">
        <v>9.3949573103291523E-2</v>
      </c>
      <c r="HZ33" s="73">
        <v>0.19954582552944969</v>
      </c>
      <c r="IA33" s="73">
        <v>0.1995458255294498</v>
      </c>
      <c r="IB33" s="73">
        <v>0.23041568515497071</v>
      </c>
      <c r="IC33" s="73">
        <v>0.2304156851549706</v>
      </c>
      <c r="ID33" s="73">
        <v>0.53238209252019086</v>
      </c>
      <c r="IE33" s="73">
        <v>0.53238209252019131</v>
      </c>
      <c r="IF33" s="73">
        <v>0.1146260211994183</v>
      </c>
      <c r="IG33" s="73">
        <v>0.14642390980164011</v>
      </c>
      <c r="IH33" s="73">
        <v>0.14642390980164011</v>
      </c>
      <c r="II33" s="73">
        <v>0.1148795128413989</v>
      </c>
      <c r="IJ33" s="73">
        <v>0.14642390980164019</v>
      </c>
      <c r="IK33" s="73">
        <v>0.1148795128413989</v>
      </c>
      <c r="IL33" s="73">
        <v>0.1146260211994183</v>
      </c>
      <c r="IM33" s="73">
        <v>0.14642390980164019</v>
      </c>
      <c r="IN33" s="73">
        <v>0.1842196083068848</v>
      </c>
      <c r="IO33" s="73">
        <v>0.18421960830688491</v>
      </c>
      <c r="IP33" s="73">
        <v>0.15953885167837151</v>
      </c>
      <c r="IQ33" s="73">
        <v>0.15953885167837159</v>
      </c>
      <c r="IR33" s="73">
        <v>0.31907771234735272</v>
      </c>
      <c r="IS33" s="73">
        <v>0.31907771234735272</v>
      </c>
      <c r="IT33" s="73">
        <v>0.1167905493823195</v>
      </c>
      <c r="IU33" s="73">
        <v>0.1167905493823195</v>
      </c>
      <c r="IV33" s="73">
        <v>0.1167905493823195</v>
      </c>
      <c r="IW33" s="73">
        <v>0.1167905493823195</v>
      </c>
      <c r="IX33" s="73">
        <v>0.1167905493823195</v>
      </c>
      <c r="IY33" s="73">
        <v>0.1167905493823195</v>
      </c>
      <c r="IZ33" s="73">
        <v>0.1167905493823195</v>
      </c>
      <c r="JA33" s="73">
        <v>0.1167905493823195</v>
      </c>
      <c r="JB33" s="73">
        <v>0.10569326974120299</v>
      </c>
      <c r="JC33" s="73">
        <v>0.22171758392161089</v>
      </c>
      <c r="JD33" s="73">
        <v>0.22171758392161081</v>
      </c>
      <c r="JE33" s="73">
        <v>0.2560174279499674</v>
      </c>
      <c r="JF33" s="73">
        <v>0.25601742794996729</v>
      </c>
      <c r="JG33" s="73">
        <v>0.59153565835576782</v>
      </c>
      <c r="JH33" s="73">
        <v>0.59153565835576793</v>
      </c>
      <c r="JI33" s="73">
        <v>0.12736224577713151</v>
      </c>
      <c r="JJ33" s="73">
        <v>0.1626932331129336</v>
      </c>
      <c r="JK33" s="73">
        <v>0.16269323311293371</v>
      </c>
      <c r="JL33" s="73">
        <v>0.12764390315710991</v>
      </c>
      <c r="JM33" s="73">
        <v>0.1626932331129336</v>
      </c>
      <c r="JN33" s="73">
        <v>0.12764390315710991</v>
      </c>
      <c r="JO33" s="73">
        <v>0.12736224577713151</v>
      </c>
      <c r="JP33" s="73">
        <v>0.1626932331129336</v>
      </c>
      <c r="JQ33" s="73">
        <v>0.2046884536743164</v>
      </c>
      <c r="JR33" s="73">
        <v>0.2046884536743164</v>
      </c>
      <c r="JS33" s="73">
        <v>0.17726539075374609</v>
      </c>
      <c r="JT33" s="73">
        <v>0.177265390753746</v>
      </c>
      <c r="JU33" s="73">
        <v>0.35453079149705852</v>
      </c>
      <c r="JV33" s="73">
        <v>0.35453079149705852</v>
      </c>
      <c r="JW33" s="73">
        <v>0.12976727709146599</v>
      </c>
      <c r="JX33" s="73">
        <v>0.1297672770914661</v>
      </c>
      <c r="JY33" s="73">
        <v>0.12976727709146621</v>
      </c>
      <c r="JZ33" s="73">
        <v>0.1297672770914661</v>
      </c>
      <c r="KA33" s="73">
        <v>0.1297672770914661</v>
      </c>
      <c r="KB33" s="73">
        <v>0.1297672770914661</v>
      </c>
      <c r="KC33" s="73">
        <v>0.1297672770914661</v>
      </c>
      <c r="KD33" s="73">
        <v>0.1297672770914661</v>
      </c>
      <c r="KE33" s="73">
        <v>0.1174369663791144</v>
      </c>
      <c r="KF33" s="73">
        <v>0.24388934231377199</v>
      </c>
      <c r="KG33" s="73">
        <v>0.24388934231377171</v>
      </c>
      <c r="KH33" s="73">
        <v>0.28161917074496418</v>
      </c>
      <c r="KI33" s="73">
        <v>0.28161917074496401</v>
      </c>
      <c r="KJ33" s="73">
        <v>0.65068922419134489</v>
      </c>
      <c r="KK33" s="73">
        <v>0.65068922419134456</v>
      </c>
      <c r="KL33" s="73">
        <v>0.14009847035484471</v>
      </c>
      <c r="KM33" s="73">
        <v>0.17896255642422679</v>
      </c>
      <c r="KN33" s="73">
        <v>0.17896255642422679</v>
      </c>
      <c r="KO33" s="73">
        <v>0.14040829347282091</v>
      </c>
      <c r="KP33" s="73">
        <v>0.17896255642422709</v>
      </c>
      <c r="KQ33" s="73">
        <v>0.14040829347282091</v>
      </c>
      <c r="KR33" s="73">
        <v>0.1400984703548446</v>
      </c>
      <c r="KS33" s="73">
        <v>0.17896255642422701</v>
      </c>
      <c r="KT33" s="73">
        <v>0.22515729904174811</v>
      </c>
      <c r="KU33" s="73">
        <v>0.22515729904174811</v>
      </c>
      <c r="KV33" s="73">
        <v>0.19499192982912081</v>
      </c>
      <c r="KW33" s="73">
        <v>0.19499192982912061</v>
      </c>
      <c r="KX33" s="73">
        <v>0.3899838706467641</v>
      </c>
      <c r="KY33" s="73">
        <v>0.38998387064676437</v>
      </c>
      <c r="KZ33" s="73">
        <v>0.14274400480061269</v>
      </c>
      <c r="LA33" s="73">
        <v>0.14274400480061281</v>
      </c>
      <c r="LB33" s="73">
        <v>0.14274400480061281</v>
      </c>
      <c r="LC33" s="73">
        <v>0.14274400480061269</v>
      </c>
      <c r="LD33" s="73">
        <v>0.14274400480061269</v>
      </c>
      <c r="LE33" s="73">
        <v>0.14274400480061269</v>
      </c>
      <c r="LF33" s="73">
        <v>0.14274400480061269</v>
      </c>
      <c r="LG33" s="73">
        <v>0.14274400480061269</v>
      </c>
      <c r="LH33" s="73">
        <v>0.12918066301702591</v>
      </c>
      <c r="LI33" s="73">
        <v>0.26606110070593292</v>
      </c>
      <c r="LJ33" s="73">
        <v>0.2660611007059327</v>
      </c>
      <c r="LK33" s="73">
        <v>0.30722091353996089</v>
      </c>
      <c r="LL33" s="73">
        <v>0.30722091353996073</v>
      </c>
      <c r="LM33" s="73">
        <v>0.70984279002692119</v>
      </c>
      <c r="LN33" s="73">
        <v>0.70984279002692108</v>
      </c>
      <c r="LO33" s="73">
        <v>0.15283469493255769</v>
      </c>
      <c r="LP33" s="73">
        <v>0.19523187973552009</v>
      </c>
      <c r="LQ33" s="73">
        <v>0.1952318797355202</v>
      </c>
      <c r="LR33" s="73">
        <v>0.15317268378853191</v>
      </c>
      <c r="LS33" s="73">
        <v>0.19523187973552031</v>
      </c>
      <c r="LT33" s="73">
        <v>0.1531726837885318</v>
      </c>
      <c r="LU33" s="73">
        <v>0.15283469493255769</v>
      </c>
      <c r="LV33" s="73">
        <v>0.19523187973552039</v>
      </c>
      <c r="LW33" s="73">
        <v>0.24562614440917971</v>
      </c>
      <c r="LX33" s="73">
        <v>0.24562614440917971</v>
      </c>
      <c r="LY33" s="73">
        <v>0.21271846890449531</v>
      </c>
      <c r="LZ33" s="73">
        <v>0.21271846890449519</v>
      </c>
      <c r="MA33" s="73">
        <v>0.42543694979647012</v>
      </c>
      <c r="MB33" s="73">
        <v>0.42543694979647018</v>
      </c>
      <c r="MC33" s="73">
        <v>0.15572073250975929</v>
      </c>
      <c r="MD33" s="73">
        <v>0.1557207325097594</v>
      </c>
      <c r="ME33" s="73">
        <v>0.15572073250975929</v>
      </c>
      <c r="MF33" s="73">
        <v>0.15572073250975921</v>
      </c>
      <c r="MG33" s="73">
        <v>0.15572073250975929</v>
      </c>
      <c r="MH33" s="73">
        <v>0.15572073250975929</v>
      </c>
      <c r="MI33" s="73">
        <v>0.15572073250975929</v>
      </c>
      <c r="MJ33" s="73">
        <v>0.15572073250975929</v>
      </c>
      <c r="MK33" s="73">
        <v>0.1409243596549373</v>
      </c>
      <c r="ML33" s="73">
        <v>0.28823285909809399</v>
      </c>
      <c r="MM33" s="73">
        <v>0.28823285909809387</v>
      </c>
      <c r="MN33" s="73">
        <v>0.33282265633495761</v>
      </c>
      <c r="MO33" s="73">
        <v>0.33282265633495761</v>
      </c>
      <c r="MP33" s="73">
        <v>0.76899635586249859</v>
      </c>
      <c r="MQ33" s="73">
        <v>0.76899635586249859</v>
      </c>
      <c r="MR33" s="73">
        <v>0.16557091951027089</v>
      </c>
      <c r="MS33" s="73">
        <v>0.2115012030468135</v>
      </c>
      <c r="MT33" s="73">
        <v>0.21150120304681361</v>
      </c>
      <c r="MU33" s="73">
        <v>0.16593707410424291</v>
      </c>
      <c r="MV33" s="73">
        <v>0.21150120304681361</v>
      </c>
      <c r="MW33" s="73">
        <v>0.16593707410424291</v>
      </c>
      <c r="MX33" s="73">
        <v>0.165570919510271</v>
      </c>
      <c r="MY33" s="73">
        <v>0.21150120304681361</v>
      </c>
      <c r="MZ33" s="73">
        <v>0.26609498977661139</v>
      </c>
      <c r="NA33" s="73">
        <v>0.26609498977661128</v>
      </c>
      <c r="NB33" s="73">
        <v>0.2304450079798698</v>
      </c>
      <c r="NC33" s="73">
        <v>0.23044500797986961</v>
      </c>
      <c r="ND33" s="73">
        <v>0.46089002894617609</v>
      </c>
      <c r="NE33" s="73">
        <v>0.46089002894617609</v>
      </c>
      <c r="NF33" s="73">
        <v>0.16869746021890589</v>
      </c>
      <c r="NG33" s="73">
        <v>0.16869746021890589</v>
      </c>
      <c r="NH33" s="73">
        <v>0.16869746021890589</v>
      </c>
      <c r="NI33" s="73">
        <v>0.168697460218906</v>
      </c>
      <c r="NJ33" s="73">
        <v>0.16869746021890611</v>
      </c>
      <c r="NK33" s="73">
        <v>0.16869746021890589</v>
      </c>
      <c r="NL33" s="73">
        <v>0.16869746021890589</v>
      </c>
      <c r="NM33" s="73">
        <v>0.168697460218906</v>
      </c>
      <c r="NN33" s="73">
        <v>0.15266805629284869</v>
      </c>
      <c r="NO33" s="73">
        <v>0.31040461749025511</v>
      </c>
      <c r="NP33" s="73">
        <v>0.310404617490255</v>
      </c>
      <c r="NQ33" s="73">
        <v>0.35842439912995411</v>
      </c>
      <c r="NR33" s="73">
        <v>0.35842439912995411</v>
      </c>
      <c r="NS33" s="73">
        <v>0.82814992169807489</v>
      </c>
      <c r="NT33" s="73">
        <v>0.82814992169807533</v>
      </c>
      <c r="NU33" s="73">
        <v>0.17830714408798409</v>
      </c>
      <c r="NV33" s="73">
        <v>0.2277705263581068</v>
      </c>
      <c r="NW33" s="73">
        <v>0.22777052635810691</v>
      </c>
      <c r="NX33" s="73">
        <v>0.1787014644199538</v>
      </c>
      <c r="NY33" s="73">
        <v>0.22777052635810699</v>
      </c>
      <c r="NZ33" s="73">
        <v>0.1787014644199538</v>
      </c>
      <c r="OA33" s="73">
        <v>0.17830714408798401</v>
      </c>
      <c r="OB33" s="73">
        <v>0.22777052635810699</v>
      </c>
      <c r="OC33" s="73">
        <v>0.28656383514404299</v>
      </c>
      <c r="OD33" s="73">
        <v>0.28656383514404299</v>
      </c>
      <c r="OE33" s="73">
        <v>0.2481715470552445</v>
      </c>
      <c r="OF33" s="73">
        <v>0.2481715470552443</v>
      </c>
      <c r="OG33" s="73">
        <v>0.49634310809588189</v>
      </c>
      <c r="OH33" s="73">
        <v>0.49634310809588178</v>
      </c>
      <c r="OI33" s="73">
        <v>0.18167418792805251</v>
      </c>
      <c r="OJ33" s="73">
        <v>0.18167418792805251</v>
      </c>
      <c r="OK33" s="73">
        <v>0.18167418792805259</v>
      </c>
      <c r="OL33" s="73">
        <v>0.18167418792805259</v>
      </c>
      <c r="OM33" s="73">
        <v>0.18167418792805251</v>
      </c>
      <c r="ON33" s="73">
        <v>0.18167418792805251</v>
      </c>
      <c r="OO33" s="73">
        <v>0.18167418792805251</v>
      </c>
      <c r="OP33" s="73">
        <v>0.18167418792805259</v>
      </c>
      <c r="OQ33" s="73">
        <v>0.1644117529307601</v>
      </c>
      <c r="OR33" s="73">
        <v>0.33257637588241629</v>
      </c>
      <c r="OS33" s="73">
        <v>0.33257637588241579</v>
      </c>
      <c r="OT33" s="73">
        <v>0.38402614192495088</v>
      </c>
      <c r="OU33" s="73">
        <v>0.38402614192495121</v>
      </c>
      <c r="OV33" s="73">
        <v>0.88730348753365162</v>
      </c>
      <c r="OW33" s="73">
        <v>0.88730348753365218</v>
      </c>
      <c r="OX33" s="73">
        <v>0.19104336866569721</v>
      </c>
      <c r="OY33" s="73">
        <v>0.24403984966940009</v>
      </c>
      <c r="OZ33" s="73">
        <v>0.24403984966940029</v>
      </c>
      <c r="PA33" s="73">
        <v>0.19146585473566499</v>
      </c>
      <c r="PB33" s="73">
        <v>0.2440398496694004</v>
      </c>
      <c r="PC33" s="73">
        <v>0.19146585473566491</v>
      </c>
      <c r="PD33" s="73">
        <v>0.19104336866569721</v>
      </c>
      <c r="PE33" s="73">
        <v>0.2440398496694004</v>
      </c>
      <c r="PF33" s="73">
        <v>0.30703268051147459</v>
      </c>
      <c r="PG33" s="73">
        <v>0.30703268051147459</v>
      </c>
      <c r="PH33" s="73">
        <v>0.26589808613061922</v>
      </c>
      <c r="PI33" s="73">
        <v>0.26589808613061888</v>
      </c>
      <c r="PJ33" s="73">
        <v>0.53179618724558786</v>
      </c>
      <c r="PK33" s="73">
        <v>0.53179618724558753</v>
      </c>
      <c r="PL33" s="73">
        <v>0.19465091563719911</v>
      </c>
      <c r="PM33" s="73">
        <v>0.19465091563719919</v>
      </c>
      <c r="PN33" s="73">
        <v>0.19465091563719919</v>
      </c>
      <c r="PO33" s="73">
        <v>0.19465091563719919</v>
      </c>
      <c r="PP33" s="73">
        <v>0.19465091563719919</v>
      </c>
      <c r="PQ33" s="73">
        <v>0.19465091563719911</v>
      </c>
      <c r="PR33" s="73">
        <v>0.19465091563719919</v>
      </c>
      <c r="PS33" s="73">
        <v>0.19465091563719919</v>
      </c>
      <c r="PT33" s="73">
        <v>0.17615544956867171</v>
      </c>
      <c r="PU33" s="73">
        <v>0.35474813427457741</v>
      </c>
      <c r="PV33" s="73">
        <v>0.35474813427457702</v>
      </c>
      <c r="PW33" s="73">
        <v>0.40962788471994799</v>
      </c>
      <c r="PX33" s="73">
        <v>0.40962788471994771</v>
      </c>
      <c r="PY33" s="73">
        <v>0.94645705336922881</v>
      </c>
      <c r="PZ33" s="73">
        <v>0.94645705336922825</v>
      </c>
      <c r="QA33" s="73">
        <v>0.20377959324341041</v>
      </c>
      <c r="QB33" s="73">
        <v>0.26030917298069361</v>
      </c>
      <c r="QC33" s="73">
        <v>0.26030917298069373</v>
      </c>
      <c r="QD33" s="73">
        <v>0.2042302450513758</v>
      </c>
      <c r="QE33" s="73">
        <v>0.26030917298069378</v>
      </c>
      <c r="QF33" s="73">
        <v>0.20423024505137591</v>
      </c>
      <c r="QG33" s="73">
        <v>0.2037795932434103</v>
      </c>
      <c r="QH33" s="73">
        <v>0.26030917298069378</v>
      </c>
      <c r="QI33" s="73">
        <v>0.32750152587890619</v>
      </c>
      <c r="QJ33" s="73">
        <v>0.32750152587890641</v>
      </c>
      <c r="QK33" s="73">
        <v>0.28362462520599369</v>
      </c>
      <c r="QL33" s="73">
        <v>0.28362462520599357</v>
      </c>
      <c r="QM33" s="73">
        <v>0.56724926639529372</v>
      </c>
      <c r="QN33" s="73">
        <v>0.56724926639529349</v>
      </c>
      <c r="QO33" s="73">
        <v>0.2076276433463457</v>
      </c>
      <c r="QP33" s="73">
        <v>0.20762764334634581</v>
      </c>
      <c r="QQ33" s="73">
        <v>0.2076276433463459</v>
      </c>
      <c r="QR33" s="73">
        <v>0.2076276433463457</v>
      </c>
      <c r="QS33" s="73">
        <v>0.2076276433463457</v>
      </c>
      <c r="QT33" s="73">
        <v>0.20762764334634581</v>
      </c>
      <c r="QU33" s="73">
        <v>0.2076276433463457</v>
      </c>
      <c r="QV33" s="73">
        <v>0.2076276433463457</v>
      </c>
      <c r="QW33" s="73">
        <v>0.18789914620658299</v>
      </c>
      <c r="QX33" s="73">
        <v>0.3769198926667387</v>
      </c>
      <c r="QY33" s="73">
        <v>0.37691989266673809</v>
      </c>
      <c r="QZ33" s="73">
        <v>0.43522962751494448</v>
      </c>
      <c r="RA33" s="73">
        <v>0.43522962751494437</v>
      </c>
      <c r="RB33" s="73">
        <v>1.0056106192048051</v>
      </c>
      <c r="RC33" s="73">
        <v>1.0056106192048051</v>
      </c>
      <c r="RD33" s="73">
        <v>0.2165158178211235</v>
      </c>
      <c r="RE33" s="73">
        <v>0.276578496291987</v>
      </c>
      <c r="RF33" s="73">
        <v>0.27657849629198678</v>
      </c>
      <c r="RG33" s="73">
        <v>0.2169946353670868</v>
      </c>
      <c r="RH33" s="73">
        <v>0.27657849629198722</v>
      </c>
      <c r="RI33" s="73">
        <v>0.2169946353670868</v>
      </c>
      <c r="RJ33" s="73">
        <v>0.2165158178211235</v>
      </c>
      <c r="RK33" s="73">
        <v>0.27657849629198727</v>
      </c>
      <c r="RL33" s="73">
        <v>0.34797037124633778</v>
      </c>
      <c r="RM33" s="73">
        <v>0.3479703712463379</v>
      </c>
      <c r="RN33" s="73">
        <v>0.30135116428136849</v>
      </c>
      <c r="RO33" s="73">
        <v>0.30135116428136799</v>
      </c>
      <c r="RP33" s="73">
        <v>0.60270234554499946</v>
      </c>
      <c r="RQ33" s="73">
        <v>0.60270234554499946</v>
      </c>
      <c r="RR33" s="73">
        <v>0.2206043710554923</v>
      </c>
      <c r="RS33" s="73">
        <v>0.22060437105549241</v>
      </c>
      <c r="RT33" s="73">
        <v>0.22060437105549241</v>
      </c>
      <c r="RU33" s="73">
        <v>0.2206043710554923</v>
      </c>
      <c r="RV33" s="73">
        <v>0.22060437105549241</v>
      </c>
      <c r="RW33" s="73">
        <v>0.2206043710554923</v>
      </c>
      <c r="RX33" s="73">
        <v>0.2206043710554923</v>
      </c>
      <c r="RY33" s="73">
        <v>0.22060437105549241</v>
      </c>
      <c r="RZ33" s="73">
        <v>0.1996428428444946</v>
      </c>
      <c r="SA33" s="73">
        <v>0.39909165105889971</v>
      </c>
      <c r="SB33" s="73">
        <v>0.39909165105889921</v>
      </c>
      <c r="SC33" s="73">
        <v>0.46083137030994142</v>
      </c>
      <c r="SD33" s="73">
        <v>0.4608313703099412</v>
      </c>
      <c r="SE33" s="73">
        <v>1.0647641850403819</v>
      </c>
      <c r="SF33" s="73">
        <v>1.0647641850403819</v>
      </c>
      <c r="SG33" s="73">
        <v>0.2292520423988367</v>
      </c>
      <c r="SH33" s="73">
        <v>0.29284781960328032</v>
      </c>
      <c r="SI33" s="73">
        <v>0.29284781960328032</v>
      </c>
      <c r="SJ33" s="73">
        <v>0.22975902568279791</v>
      </c>
      <c r="SK33" s="73">
        <v>0.2928478196032806</v>
      </c>
      <c r="SL33" s="73">
        <v>0.22975902568279791</v>
      </c>
      <c r="SM33" s="73">
        <v>0.2292520423988367</v>
      </c>
      <c r="SN33" s="73">
        <v>0.29284781960328049</v>
      </c>
      <c r="SO33" s="73">
        <v>0.36843921661376949</v>
      </c>
      <c r="SP33" s="73">
        <v>0.36843921661376949</v>
      </c>
      <c r="SQ33" s="73">
        <v>0.31907770335674313</v>
      </c>
      <c r="SR33" s="73">
        <v>0.31907770335674268</v>
      </c>
      <c r="SS33" s="73">
        <v>0.63815542469470543</v>
      </c>
      <c r="ST33" s="73">
        <v>0.63815542469470521</v>
      </c>
      <c r="SU33" s="73">
        <v>0.23358109876463889</v>
      </c>
      <c r="SV33" s="73">
        <v>0.23358109876463909</v>
      </c>
      <c r="SW33" s="73">
        <v>0.23358109876463909</v>
      </c>
      <c r="SX33" s="73">
        <v>0.23358109876463901</v>
      </c>
      <c r="SY33" s="73">
        <v>0.23358109876463901</v>
      </c>
      <c r="SZ33" s="73">
        <v>0.23358109876463909</v>
      </c>
      <c r="TA33" s="73">
        <v>0.23358109876463901</v>
      </c>
      <c r="TB33" s="73">
        <v>0.23358109876463901</v>
      </c>
      <c r="TC33" s="73">
        <v>0.21138653948240599</v>
      </c>
      <c r="TD33" s="73">
        <v>0.42126340945106078</v>
      </c>
      <c r="TE33" s="73">
        <v>0.42126340945106022</v>
      </c>
      <c r="TF33" s="73">
        <v>0.48643311310493809</v>
      </c>
      <c r="TG33" s="73">
        <v>0.48643311310493792</v>
      </c>
      <c r="TH33" s="73">
        <v>1.123917750875959</v>
      </c>
      <c r="TI33" s="73">
        <v>1.123917750875959</v>
      </c>
      <c r="TJ33" s="73">
        <v>0.24198826697654979</v>
      </c>
      <c r="TK33" s="73">
        <v>0.30911714291457371</v>
      </c>
      <c r="TL33" s="73">
        <v>0.30911714291457359</v>
      </c>
      <c r="TM33" s="73">
        <v>0.24252341599850899</v>
      </c>
      <c r="TN33" s="73">
        <v>0.30911714291457387</v>
      </c>
      <c r="TO33" s="73">
        <v>0.24252341599850891</v>
      </c>
      <c r="TP33" s="73">
        <v>0.24198826697654971</v>
      </c>
      <c r="TQ33" s="73">
        <v>0.30911714291457359</v>
      </c>
      <c r="TR33" s="73">
        <v>0.3889080619812012</v>
      </c>
      <c r="TS33" s="73">
        <v>0.38890806198120109</v>
      </c>
      <c r="TT33" s="73">
        <v>0.33680424243211748</v>
      </c>
      <c r="TU33" s="73">
        <v>0.33680424243211737</v>
      </c>
      <c r="TV33" s="73">
        <v>0.67360850384441118</v>
      </c>
      <c r="TW33" s="73">
        <v>0.67360850384441118</v>
      </c>
      <c r="TX33" s="73">
        <v>0.24655782647378549</v>
      </c>
      <c r="TY33" s="73">
        <v>0.24655782647378549</v>
      </c>
      <c r="TZ33" s="73">
        <v>0.2465578264737856</v>
      </c>
      <c r="UA33" s="73">
        <v>0.24655782647378549</v>
      </c>
      <c r="UB33" s="73">
        <v>0.24655782647378571</v>
      </c>
      <c r="UC33" s="73">
        <v>0.24655782647378549</v>
      </c>
      <c r="UD33" s="73">
        <v>0.24655782647378549</v>
      </c>
      <c r="UE33" s="73">
        <v>0.24655782647378571</v>
      </c>
      <c r="UF33" s="73">
        <v>0.2231302361203174</v>
      </c>
      <c r="UG33" s="73">
        <v>0.44343516784322151</v>
      </c>
      <c r="UH33" s="73">
        <v>0.44343516784322151</v>
      </c>
      <c r="UI33" s="73">
        <v>0.51203485589993469</v>
      </c>
      <c r="UJ33" s="73">
        <v>0.51203485589993469</v>
      </c>
      <c r="UK33" s="73">
        <v>1.1830713167115361</v>
      </c>
      <c r="UL33" s="73">
        <v>1.1830713167115361</v>
      </c>
      <c r="UM33" s="73">
        <v>0.25472449155426302</v>
      </c>
      <c r="UN33" s="73">
        <v>0.32538646622586692</v>
      </c>
      <c r="UO33" s="73">
        <v>0.32538646622586659</v>
      </c>
      <c r="UP33" s="73">
        <v>0.25528780631421982</v>
      </c>
      <c r="UQ33" s="73">
        <v>0.32538646622586698</v>
      </c>
      <c r="UR33" s="73">
        <v>0.25528780631421982</v>
      </c>
      <c r="US33" s="73">
        <v>0.25472449155426291</v>
      </c>
      <c r="UT33" s="73">
        <v>0.32538646622586709</v>
      </c>
      <c r="UU33" s="73">
        <v>0.40937690734863269</v>
      </c>
      <c r="UV33" s="73">
        <v>0.40937690734863269</v>
      </c>
      <c r="UW33" s="73">
        <v>0.35453078150749212</v>
      </c>
      <c r="UX33" s="73">
        <v>0.35453078150749212</v>
      </c>
      <c r="UY33" s="73">
        <v>0.70906158299411703</v>
      </c>
      <c r="UZ33" s="73">
        <v>0.70906158299411681</v>
      </c>
      <c r="VA33" s="73">
        <v>0.25953455418293209</v>
      </c>
      <c r="VB33" s="73">
        <v>0.25953455418293231</v>
      </c>
      <c r="VC33" s="73">
        <v>0.2595345541829322</v>
      </c>
      <c r="VD33" s="73">
        <v>0.25953455418293209</v>
      </c>
      <c r="VE33" s="73">
        <v>0.25953455418293231</v>
      </c>
      <c r="VF33" s="73">
        <v>0.25953455418293209</v>
      </c>
      <c r="VG33" s="73">
        <v>0.25953455418293209</v>
      </c>
      <c r="VH33" s="73">
        <v>0.2595345541829322</v>
      </c>
      <c r="VI33" s="73">
        <v>0.23487393275822871</v>
      </c>
      <c r="VJ33" s="73">
        <v>0.48777868462754392</v>
      </c>
      <c r="VK33" s="73">
        <v>0.48777868462754348</v>
      </c>
      <c r="VL33" s="73">
        <v>0.56323834148992813</v>
      </c>
      <c r="VM33" s="73">
        <v>0.56323834148992802</v>
      </c>
      <c r="VN33" s="73">
        <v>1.30137844838269</v>
      </c>
      <c r="VO33" s="73">
        <v>1.30137844838269</v>
      </c>
      <c r="VP33" s="73">
        <v>0.28019694070968931</v>
      </c>
      <c r="VQ33" s="73">
        <v>0.3579251128484538</v>
      </c>
      <c r="VR33" s="73">
        <v>0.35792511284845341</v>
      </c>
      <c r="VS33" s="73">
        <v>0.28081658694564182</v>
      </c>
      <c r="VT33" s="73">
        <v>0.35792511284845391</v>
      </c>
      <c r="VU33" s="73">
        <v>0.28081658694564182</v>
      </c>
      <c r="VV33" s="73">
        <v>0.28019694070968909</v>
      </c>
      <c r="VW33" s="73">
        <v>0.35792511284845391</v>
      </c>
      <c r="VX33" s="73">
        <v>0.45031459808349611</v>
      </c>
      <c r="VY33" s="73">
        <v>0.45031459808349628</v>
      </c>
      <c r="VZ33" s="73">
        <v>0.38998385965824139</v>
      </c>
      <c r="WA33" s="73">
        <v>0.38998385965824123</v>
      </c>
      <c r="WB33" s="73">
        <v>0.77996774129352886</v>
      </c>
      <c r="WC33" s="73">
        <v>0.77996774129352875</v>
      </c>
      <c r="WD33" s="73">
        <v>0.28548800960122539</v>
      </c>
      <c r="WE33" s="73">
        <v>0.2854880096012255</v>
      </c>
      <c r="WF33" s="73">
        <v>0.28548800960122561</v>
      </c>
      <c r="WG33" s="73">
        <v>0.28548800960122539</v>
      </c>
      <c r="WH33" s="73">
        <v>0.28548800960122539</v>
      </c>
      <c r="WI33" s="73">
        <v>0.28548800960122539</v>
      </c>
      <c r="WJ33" s="73">
        <v>0.28548800960122539</v>
      </c>
      <c r="WK33" s="73">
        <v>0.28548800960122539</v>
      </c>
      <c r="WL33" s="73">
        <v>0.25836132603405171</v>
      </c>
      <c r="WM33" s="73">
        <v>0.53212220141186584</v>
      </c>
      <c r="WN33" s="73">
        <v>0.53212220141186561</v>
      </c>
      <c r="WO33" s="73">
        <v>0.61444182707992145</v>
      </c>
      <c r="WP33" s="73">
        <v>0</v>
      </c>
      <c r="WQ33" s="73">
        <v>1.419685580053843</v>
      </c>
      <c r="WR33" s="73">
        <v>1.4196855800538419</v>
      </c>
      <c r="WS33" s="73">
        <v>0.30566938986511549</v>
      </c>
      <c r="WT33" s="73">
        <v>0.39046375947104028</v>
      </c>
      <c r="WU33" s="73">
        <v>0.39046375947104012</v>
      </c>
      <c r="WV33" s="73">
        <v>0.30634536757706371</v>
      </c>
      <c r="WW33" s="73">
        <v>0.39046375947104051</v>
      </c>
      <c r="WX33" s="73">
        <v>0.30634536757706371</v>
      </c>
      <c r="WY33" s="73">
        <v>0.30566938986511538</v>
      </c>
      <c r="WZ33" s="73">
        <v>0.39046375947104051</v>
      </c>
      <c r="XA33" s="73">
        <v>0.49125228881835931</v>
      </c>
      <c r="XB33" s="73">
        <v>0.49125228881835931</v>
      </c>
      <c r="XC33" s="73">
        <v>0.42543693780899039</v>
      </c>
      <c r="XD33" s="73">
        <v>0.42543693780899039</v>
      </c>
      <c r="XE33" s="73">
        <v>0.85087389959294013</v>
      </c>
      <c r="XF33" s="73">
        <v>0.85087389959294035</v>
      </c>
      <c r="XG33" s="73">
        <v>0.31144146501951858</v>
      </c>
      <c r="XH33" s="73">
        <v>0.31144146501951869</v>
      </c>
      <c r="XI33" s="73">
        <v>0.31144146501951853</v>
      </c>
      <c r="XJ33" s="73">
        <v>0.31144146501951853</v>
      </c>
      <c r="XK33" s="73">
        <v>0.31144146501951858</v>
      </c>
      <c r="XL33" s="73">
        <v>0.31144146501951869</v>
      </c>
      <c r="XM33" s="73">
        <v>0.31144146501951842</v>
      </c>
      <c r="XN33" s="73">
        <v>0.31144146501951853</v>
      </c>
      <c r="XO33" s="73">
        <v>0.28184871930987437</v>
      </c>
      <c r="XP33" s="73">
        <v>0.5764657181961883</v>
      </c>
      <c r="XQ33" s="73">
        <v>0.57646571819618764</v>
      </c>
      <c r="XR33" s="73">
        <v>0.66564531266991522</v>
      </c>
      <c r="XS33" s="73">
        <v>0.665645312669915</v>
      </c>
      <c r="XT33" s="73">
        <v>1.5379927117249961</v>
      </c>
      <c r="XU33" s="73">
        <v>1.5379927117249961</v>
      </c>
      <c r="XV33" s="73">
        <v>0.33114183902054201</v>
      </c>
      <c r="XW33" s="73">
        <v>0.42300240609362699</v>
      </c>
      <c r="XX33" s="73">
        <v>0.42300240609362699</v>
      </c>
      <c r="XY33" s="73">
        <v>0.33187414820848582</v>
      </c>
      <c r="XZ33" s="73">
        <v>0.42300240609362738</v>
      </c>
      <c r="YA33" s="73">
        <v>0.33187414820848582</v>
      </c>
      <c r="YB33" s="73">
        <v>0.33114183902054189</v>
      </c>
      <c r="YC33" s="73">
        <v>0.42300240609362733</v>
      </c>
      <c r="YD33" s="73">
        <v>0.53218997955322245</v>
      </c>
      <c r="YE33" s="73">
        <v>0.53218997955322289</v>
      </c>
      <c r="YF33" s="73">
        <v>0.46089001595973988</v>
      </c>
      <c r="YG33" s="73">
        <v>0.46089001595973961</v>
      </c>
      <c r="YH33" s="73">
        <v>0.9217800578923524</v>
      </c>
      <c r="YI33" s="73">
        <v>0.92178005789235173</v>
      </c>
      <c r="YJ33" s="73">
        <v>0.33739492043781172</v>
      </c>
      <c r="YK33" s="73">
        <v>0.33739492043781188</v>
      </c>
      <c r="YL33" s="73">
        <v>0.33739492043781188</v>
      </c>
      <c r="YM33" s="73">
        <v>0.33739492043781188</v>
      </c>
      <c r="YN33" s="73">
        <v>0.33739492043781188</v>
      </c>
      <c r="YO33" s="73">
        <v>0.33739492043781177</v>
      </c>
      <c r="YP33" s="73">
        <v>0.33739492043781211</v>
      </c>
      <c r="YQ33" s="73">
        <v>0.33739492043781177</v>
      </c>
      <c r="YR33" s="73">
        <v>0.30533611258569748</v>
      </c>
      <c r="YS33" s="73">
        <v>0.62080923498051033</v>
      </c>
      <c r="YT33" s="73">
        <v>0.62080923498050955</v>
      </c>
      <c r="YU33" s="73">
        <v>0.71684879825990866</v>
      </c>
      <c r="YV33" s="73">
        <v>0.7168487982599081</v>
      </c>
      <c r="YW33" s="73">
        <v>1.6562998433961491</v>
      </c>
      <c r="YX33" s="73">
        <v>1.65629984339615</v>
      </c>
      <c r="YY33" s="73">
        <v>0.35661428817596807</v>
      </c>
      <c r="YZ33" s="73">
        <v>0.45554105271621392</v>
      </c>
      <c r="ZA33" s="73">
        <v>0.45554105271621359</v>
      </c>
      <c r="ZB33" s="73">
        <v>0.35740292883990771</v>
      </c>
      <c r="ZC33" s="73">
        <v>0.45554105271621409</v>
      </c>
      <c r="ZD33" s="73">
        <v>0.35740292883990787</v>
      </c>
      <c r="ZE33" s="73">
        <v>0.35661428817596807</v>
      </c>
      <c r="ZF33" s="73">
        <v>0.45554105271621392</v>
      </c>
      <c r="ZG33" s="73">
        <v>0.57312767028808531</v>
      </c>
      <c r="ZH33" s="73">
        <v>0.57312767028808564</v>
      </c>
      <c r="ZI33" s="73">
        <v>0.49634309411048932</v>
      </c>
      <c r="ZJ33" s="73">
        <v>0.49634309411048838</v>
      </c>
      <c r="ZK33" s="73">
        <v>0.99268621619176367</v>
      </c>
      <c r="ZL33" s="73">
        <v>0.992686216191764</v>
      </c>
      <c r="ZM33" s="73">
        <v>0.36334837585610458</v>
      </c>
      <c r="ZN33" s="73">
        <v>0.36334837585610502</v>
      </c>
      <c r="ZO33" s="73">
        <v>0.36334837585610519</v>
      </c>
      <c r="ZP33" s="73">
        <v>0.36334837585610508</v>
      </c>
      <c r="ZQ33" s="73">
        <v>0.36334837585610502</v>
      </c>
      <c r="ZR33" s="73">
        <v>0.36334837585610502</v>
      </c>
      <c r="ZS33" s="73">
        <v>0.36334837585610508</v>
      </c>
      <c r="ZT33" s="73">
        <v>0.36334837585610502</v>
      </c>
      <c r="ZU33" s="73">
        <v>0.32882350586152043</v>
      </c>
      <c r="ZV33" s="73">
        <v>0.66515275176483268</v>
      </c>
      <c r="ZW33" s="73">
        <v>0.66515275176483202</v>
      </c>
      <c r="ZX33" s="73">
        <v>0.76805228384990221</v>
      </c>
      <c r="ZY33" s="73">
        <v>0.76805228384990198</v>
      </c>
      <c r="ZZ33" s="73">
        <v>1.7746069750673039</v>
      </c>
      <c r="AAA33" s="73">
        <v>1.7746069750673039</v>
      </c>
      <c r="AAB33" s="73">
        <v>0.38208673733139442</v>
      </c>
      <c r="AAC33" s="73">
        <v>0.48807969933880069</v>
      </c>
      <c r="AAD33" s="73">
        <v>0.48807969933880052</v>
      </c>
      <c r="AAE33" s="73">
        <v>0.38293170947132982</v>
      </c>
      <c r="AAF33" s="73">
        <v>0.48807969933880091</v>
      </c>
      <c r="AAG33" s="73">
        <v>0.38293170947132982</v>
      </c>
      <c r="AAH33" s="73">
        <v>0.38208673733139431</v>
      </c>
      <c r="AAI33" s="73">
        <v>0.48807969933880091</v>
      </c>
      <c r="AAJ33" s="73">
        <v>0.61406536102294929</v>
      </c>
      <c r="AAK33" s="73">
        <v>0.6140653610229494</v>
      </c>
      <c r="AAL33" s="73">
        <v>0.53179617226123854</v>
      </c>
      <c r="AAM33" s="73">
        <v>0.53179617226123777</v>
      </c>
      <c r="AAN33" s="73">
        <v>1.0635923744911751</v>
      </c>
      <c r="AAO33" s="73">
        <v>1.0635923744911751</v>
      </c>
      <c r="AAP33" s="73">
        <v>0.38930183127439821</v>
      </c>
      <c r="AAQ33" s="73">
        <v>0.38930183127439838</v>
      </c>
      <c r="AAR33" s="73">
        <v>0.38930183127439838</v>
      </c>
      <c r="AAS33" s="73">
        <v>0.38930183127439821</v>
      </c>
      <c r="AAT33" s="73">
        <v>0.38930183127439832</v>
      </c>
      <c r="AAU33" s="73">
        <v>0.38930183127439832</v>
      </c>
      <c r="AAV33" s="73">
        <v>0.38930183127439832</v>
      </c>
      <c r="AAW33" s="73">
        <v>0.38930183127439832</v>
      </c>
      <c r="AAX33" s="73">
        <v>0.35231089913734331</v>
      </c>
      <c r="AAY33" s="73">
        <v>0.70949626854915482</v>
      </c>
      <c r="AAZ33" s="73">
        <v>0.70949626854915415</v>
      </c>
      <c r="ABA33" s="73">
        <v>0.81925576943989598</v>
      </c>
      <c r="ABB33" s="73">
        <v>0.81925576943989553</v>
      </c>
      <c r="ABC33" s="73">
        <v>1.8929141067384589</v>
      </c>
      <c r="ABD33" s="73">
        <v>1.8929141067384581</v>
      </c>
      <c r="ABE33" s="73">
        <v>0.40755918648682099</v>
      </c>
      <c r="ABF33" s="73">
        <v>0.52061834596138779</v>
      </c>
      <c r="ABG33" s="73">
        <v>0.52061834596138712</v>
      </c>
      <c r="ABH33" s="73">
        <v>0.40846049010275182</v>
      </c>
      <c r="ABI33" s="73">
        <v>0.52061834596138767</v>
      </c>
      <c r="ABJ33" s="73">
        <v>0.40846049010275193</v>
      </c>
      <c r="ABK33" s="73">
        <v>0.40755918648682082</v>
      </c>
      <c r="ABL33" s="73">
        <v>0.52061834596138756</v>
      </c>
      <c r="ABM33" s="73">
        <v>0.65500305175781248</v>
      </c>
      <c r="ABN33" s="73">
        <v>0.65500305175781315</v>
      </c>
      <c r="ABO33" s="73">
        <v>0.5672492504119877</v>
      </c>
      <c r="ABP33" s="73">
        <v>0.56724925041198715</v>
      </c>
      <c r="ABQ33" s="73">
        <v>1.1344985327905881</v>
      </c>
      <c r="ABR33" s="73">
        <v>1.134498532790587</v>
      </c>
      <c r="ABS33" s="73">
        <v>0.41525528669269152</v>
      </c>
      <c r="ABT33" s="73">
        <v>0.41525528669269168</v>
      </c>
      <c r="ABU33" s="73">
        <v>0.41525528669269179</v>
      </c>
      <c r="ABV33" s="73">
        <v>0.41525528669269152</v>
      </c>
      <c r="ABW33" s="73">
        <v>0.41525528669269152</v>
      </c>
      <c r="ABX33" s="73">
        <v>0.41525528669269168</v>
      </c>
      <c r="ABY33" s="73">
        <v>0.41525528669269202</v>
      </c>
      <c r="ABZ33" s="73">
        <v>0.41525528669269163</v>
      </c>
      <c r="ACA33" s="73">
        <v>0.37579829241316631</v>
      </c>
      <c r="ACB33" s="73">
        <v>0.75383978533347684</v>
      </c>
      <c r="ACC33" s="73">
        <v>0.75383978533347595</v>
      </c>
      <c r="ACD33" s="73">
        <v>0.87045925502988908</v>
      </c>
      <c r="ACE33" s="73">
        <v>0.87045925502988875</v>
      </c>
      <c r="ACF33" s="73">
        <v>2.011221238409612</v>
      </c>
      <c r="ACG33" s="73">
        <v>2.0112212384096111</v>
      </c>
      <c r="ACH33" s="73">
        <v>0.433031635642247</v>
      </c>
      <c r="ACI33" s="73">
        <v>0.55315699258397377</v>
      </c>
      <c r="ACJ33" s="73">
        <v>0.55315699258397355</v>
      </c>
      <c r="ACK33" s="73">
        <v>0.43398927073417359</v>
      </c>
      <c r="ACL33" s="73">
        <v>0.55315699258397444</v>
      </c>
      <c r="ACM33" s="73">
        <v>0.43398927073417382</v>
      </c>
      <c r="ACN33" s="73">
        <v>0.43303163564224689</v>
      </c>
      <c r="ACO33" s="73">
        <v>0.55315699258397422</v>
      </c>
      <c r="ACP33" s="73">
        <v>0.69594074249267568</v>
      </c>
      <c r="ACQ33" s="73">
        <v>0.69594074249267579</v>
      </c>
      <c r="ACR33" s="73">
        <v>0.60270232856273698</v>
      </c>
      <c r="ACS33" s="73">
        <v>0.60270232856273631</v>
      </c>
      <c r="ACT33" s="73">
        <v>1.2054046910899989</v>
      </c>
      <c r="ACU33" s="73">
        <v>1.2054046910899989</v>
      </c>
      <c r="ACV33" s="73">
        <v>0.4412087421109846</v>
      </c>
      <c r="ACW33" s="73">
        <v>0.44120874211098482</v>
      </c>
      <c r="ACX33" s="73">
        <v>0.44120874211098499</v>
      </c>
      <c r="ACY33" s="73">
        <v>0.4412087421109846</v>
      </c>
      <c r="ACZ33" s="73">
        <v>0.44120874211098482</v>
      </c>
      <c r="ADA33" s="73">
        <v>0.44120874211098482</v>
      </c>
      <c r="ADB33" s="73">
        <v>0.44120874211098482</v>
      </c>
      <c r="ADC33" s="73">
        <v>0.44120874211098482</v>
      </c>
      <c r="ADD33" s="73">
        <v>0.39928568568898898</v>
      </c>
      <c r="ADE33" s="73">
        <v>0.79818330211779909</v>
      </c>
      <c r="ADF33" s="73">
        <v>0.79818330211779864</v>
      </c>
      <c r="ADG33" s="73">
        <v>0.92166274061988229</v>
      </c>
      <c r="ADH33" s="73">
        <v>0.92166274061988207</v>
      </c>
      <c r="ADI33" s="73">
        <v>2.1295283700807648</v>
      </c>
      <c r="ADJ33" s="73">
        <v>2.1295283700807648</v>
      </c>
      <c r="ADK33" s="73">
        <v>0.45850408479767352</v>
      </c>
      <c r="ADL33" s="73">
        <v>0.58569563920656098</v>
      </c>
      <c r="ADM33" s="73">
        <v>0.58569563920656087</v>
      </c>
      <c r="ADN33" s="73">
        <v>0.45951805136559548</v>
      </c>
      <c r="ADO33" s="73">
        <v>0.58569563920656087</v>
      </c>
      <c r="ADP33" s="73">
        <v>0.45951805136559593</v>
      </c>
      <c r="ADQ33" s="73">
        <v>0.45850408479767341</v>
      </c>
      <c r="ADR33" s="73">
        <v>0.58569563920656098</v>
      </c>
      <c r="ADS33" s="73">
        <v>0.73687843322753888</v>
      </c>
      <c r="ADT33" s="73">
        <v>0.73687843322753899</v>
      </c>
      <c r="ADU33" s="73">
        <v>0.63815540671348603</v>
      </c>
      <c r="ADV33" s="73">
        <v>0.63815540671348581</v>
      </c>
      <c r="ADW33" s="73">
        <v>1.2763108493894111</v>
      </c>
      <c r="ADX33" s="73">
        <v>1.27631084938941</v>
      </c>
      <c r="ADY33" s="73">
        <v>0.46716219752927779</v>
      </c>
      <c r="ADZ33" s="73">
        <v>0.46716219752927801</v>
      </c>
      <c r="AEA33" s="73">
        <v>0.4671621975292784</v>
      </c>
      <c r="AEB33" s="73">
        <v>0.46716219752927801</v>
      </c>
      <c r="AEC33" s="73">
        <v>0.4671621975292779</v>
      </c>
      <c r="AED33" s="73">
        <v>0.46716219752927779</v>
      </c>
      <c r="AEE33" s="73">
        <v>0.46716219752927829</v>
      </c>
      <c r="AEF33" s="73">
        <v>0.46716219752927812</v>
      </c>
      <c r="AEG33" s="73">
        <v>0.42277307896481192</v>
      </c>
      <c r="AEH33" s="73">
        <v>0.84252681890212133</v>
      </c>
      <c r="AEI33" s="73">
        <v>0.84252681890212056</v>
      </c>
      <c r="AEJ33" s="73">
        <v>0.97286622620987606</v>
      </c>
      <c r="AEK33" s="73">
        <v>0.97286622620987595</v>
      </c>
      <c r="AEL33" s="73">
        <v>2.247835501751918</v>
      </c>
      <c r="AEM33" s="73">
        <v>2.2478355017519172</v>
      </c>
      <c r="AEN33" s="73">
        <v>0.48397653395309959</v>
      </c>
      <c r="AEO33" s="73">
        <v>0.61823428582914719</v>
      </c>
      <c r="AEP33" s="73">
        <v>0.61823428582914697</v>
      </c>
      <c r="AEQ33" s="73">
        <v>0.48504683199701748</v>
      </c>
      <c r="AER33" s="73">
        <v>0.61823428582914752</v>
      </c>
      <c r="AES33" s="73">
        <v>0.4850468319970177</v>
      </c>
      <c r="AET33" s="73">
        <v>0.48397653395309959</v>
      </c>
      <c r="AEU33" s="73">
        <v>0.61823428582914752</v>
      </c>
      <c r="AEV33" s="73">
        <v>0.77781612396240207</v>
      </c>
      <c r="AEW33" s="73">
        <v>0.77781612396240241</v>
      </c>
      <c r="AEX33" s="73">
        <v>0.67360848486423508</v>
      </c>
      <c r="AEY33" s="73">
        <v>0.67360848486423464</v>
      </c>
      <c r="AEZ33" s="73">
        <v>1.3472170076888219</v>
      </c>
      <c r="AFA33" s="73">
        <v>1.3472170076888219</v>
      </c>
      <c r="AFB33" s="73">
        <v>0.49311565294757109</v>
      </c>
      <c r="AFC33" s="73">
        <v>0.49311565294757131</v>
      </c>
      <c r="AFD33" s="73">
        <v>0.49311565294757131</v>
      </c>
      <c r="AFE33" s="73">
        <v>0.49311565294757098</v>
      </c>
      <c r="AFF33" s="73">
        <v>0.49311565294757143</v>
      </c>
      <c r="AFG33" s="73">
        <v>0.4931156529475712</v>
      </c>
      <c r="AFH33" s="73">
        <v>0.49311565294757148</v>
      </c>
      <c r="AFI33" s="73">
        <v>0.4931156529475712</v>
      </c>
      <c r="AFJ33" s="73">
        <v>0.4462604722406347</v>
      </c>
      <c r="AFK33" s="73">
        <v>0.88687033568644347</v>
      </c>
      <c r="AFL33" s="73">
        <v>0.88687033568644291</v>
      </c>
      <c r="AFM33" s="73">
        <v>1.0240697117998701</v>
      </c>
      <c r="AFN33" s="73">
        <v>1.0240697117998701</v>
      </c>
      <c r="AFO33" s="73">
        <v>2.3661426334230722</v>
      </c>
      <c r="AFP33" s="73">
        <v>2.3661426334230709</v>
      </c>
      <c r="AFQ33" s="73">
        <v>0.50944898310852604</v>
      </c>
      <c r="AFR33" s="73">
        <v>0.65077293245173418</v>
      </c>
      <c r="AFS33" s="73">
        <v>0.65077293245173395</v>
      </c>
      <c r="AFT33" s="73">
        <v>0.51057561262843965</v>
      </c>
      <c r="AFU33" s="73">
        <v>0.65077293245173418</v>
      </c>
      <c r="AFV33" s="73">
        <v>0.51057561262843987</v>
      </c>
      <c r="AFW33" s="73">
        <v>0.50944898310852571</v>
      </c>
      <c r="AFX33" s="73">
        <v>0.65077293245173429</v>
      </c>
      <c r="AFY33" s="73">
        <v>0.81875381469726549</v>
      </c>
      <c r="AFZ33" s="73">
        <v>0.81875381469726594</v>
      </c>
      <c r="AGA33" s="73">
        <v>0.70906156301498424</v>
      </c>
      <c r="AGB33" s="73">
        <v>0.70906156301498424</v>
      </c>
      <c r="AGC33" s="73">
        <v>1.4181231659882341</v>
      </c>
      <c r="AGD33" s="73">
        <v>1.4181231659882341</v>
      </c>
      <c r="AGE33" s="73">
        <v>0.5190691083658644</v>
      </c>
      <c r="AGF33" s="73">
        <v>0.51906910836586462</v>
      </c>
      <c r="AGG33" s="73">
        <v>0.51906910836586451</v>
      </c>
      <c r="AGH33" s="73">
        <v>0.51906910836586428</v>
      </c>
      <c r="AGI33" s="73">
        <v>0.51906910836586462</v>
      </c>
      <c r="AGJ33" s="73">
        <v>0.51906910836586473</v>
      </c>
      <c r="AGK33" s="73">
        <v>0.51906910836586451</v>
      </c>
      <c r="AGL33" s="73">
        <v>0.51906910836586428</v>
      </c>
      <c r="AGM33" s="73">
        <v>0.46974786551645747</v>
      </c>
      <c r="AGN33" s="73">
        <v>0.93121385247076571</v>
      </c>
      <c r="AGO33" s="73">
        <v>0.93121385247076494</v>
      </c>
      <c r="AGP33" s="73">
        <v>1.075273197389863</v>
      </c>
      <c r="AGQ33" s="73">
        <v>1.075273197389863</v>
      </c>
      <c r="AGR33" s="73">
        <v>2.4844497650942272</v>
      </c>
      <c r="AGS33" s="73">
        <v>2.484449765094225</v>
      </c>
      <c r="AGT33" s="73">
        <v>0.53492143226395228</v>
      </c>
      <c r="AGU33" s="73">
        <v>0.68331157907432061</v>
      </c>
      <c r="AGV33" s="73">
        <v>0.68331157907432061</v>
      </c>
      <c r="AGW33" s="73">
        <v>0.53610439325986137</v>
      </c>
      <c r="AGX33" s="73">
        <v>0.68331157907432127</v>
      </c>
      <c r="AGY33" s="73">
        <v>0.53610439325986181</v>
      </c>
      <c r="AGZ33" s="73">
        <v>0.53492143226395228</v>
      </c>
      <c r="AHA33" s="73">
        <v>0.68331157907432116</v>
      </c>
      <c r="AHB33" s="73">
        <v>0.85969150543212858</v>
      </c>
      <c r="AHC33" s="73">
        <v>0.8596915054321288</v>
      </c>
      <c r="AHD33" s="73">
        <v>0.74451464116573374</v>
      </c>
      <c r="AHE33" s="73">
        <v>0.74451464116573329</v>
      </c>
      <c r="AHF33" s="73">
        <v>1.489029324287646</v>
      </c>
      <c r="AHG33" s="73">
        <v>1.489029324287646</v>
      </c>
      <c r="AHH33" s="73">
        <v>0.54502256378415737</v>
      </c>
      <c r="AHI33" s="73">
        <v>0.54502256378415759</v>
      </c>
      <c r="AHJ33" s="73">
        <v>0.54502256378415792</v>
      </c>
      <c r="AHK33" s="73">
        <v>0.54502256378415748</v>
      </c>
      <c r="AHL33" s="73">
        <v>0.54502256378415748</v>
      </c>
      <c r="AHM33" s="73">
        <v>0.54502256378415759</v>
      </c>
      <c r="AHN33" s="73">
        <v>0.54502256378415792</v>
      </c>
      <c r="AHO33" s="73">
        <v>0.54502256378415781</v>
      </c>
      <c r="AHP33" s="73">
        <v>0.49323525879228058</v>
      </c>
      <c r="AHQ33" s="73">
        <v>0.97555736925508774</v>
      </c>
      <c r="AHR33" s="73">
        <v>0.97555736925508718</v>
      </c>
      <c r="AHS33" s="73">
        <v>1.1264766829798569</v>
      </c>
      <c r="AHT33" s="73">
        <v>1.126476682979856</v>
      </c>
      <c r="AHU33" s="73">
        <v>2.60275689676538</v>
      </c>
      <c r="AHV33" s="73">
        <v>2.6027568967653778</v>
      </c>
      <c r="AHW33" s="73">
        <v>0.56039388141937896</v>
      </c>
      <c r="AHX33" s="73">
        <v>0.71585022569690759</v>
      </c>
      <c r="AHY33" s="73">
        <v>0.71585022569690748</v>
      </c>
      <c r="AHZ33" s="73">
        <v>0.56163317389128353</v>
      </c>
      <c r="AIA33" s="73">
        <v>0.71585022569690782</v>
      </c>
      <c r="AIB33" s="73">
        <v>0.56163317389128375</v>
      </c>
      <c r="AIC33" s="73">
        <v>0.5603938814193784</v>
      </c>
      <c r="AID33" s="73">
        <v>0.71585022569690782</v>
      </c>
      <c r="AIE33" s="73">
        <v>0.900629196166992</v>
      </c>
      <c r="AIF33" s="73">
        <v>0.90062919616699266</v>
      </c>
      <c r="AIG33" s="73">
        <v>0.77996771931648268</v>
      </c>
      <c r="AIH33" s="73">
        <v>0.77996771931648301</v>
      </c>
      <c r="AII33" s="73">
        <v>1.5599354825870579</v>
      </c>
      <c r="AIJ33" s="73">
        <v>1.5599354825870579</v>
      </c>
      <c r="AIK33" s="73">
        <v>0.57097601920245078</v>
      </c>
      <c r="AIL33" s="73">
        <v>0.57097601920245111</v>
      </c>
      <c r="AIM33" s="73">
        <v>0.570976019202451</v>
      </c>
      <c r="AIN33" s="73">
        <v>0.57097601920245078</v>
      </c>
      <c r="AIO33" s="73">
        <v>0.570976019202451</v>
      </c>
      <c r="AIP33" s="73">
        <v>0.57097601920245111</v>
      </c>
      <c r="AIQ33" s="73">
        <v>0.57097601920245111</v>
      </c>
      <c r="AIR33" s="73">
        <v>0.57097601920245089</v>
      </c>
      <c r="AIS33" s="73">
        <v>0.51672265206810342</v>
      </c>
      <c r="AIT33" s="73">
        <v>1.0199008860394101</v>
      </c>
      <c r="AIU33" s="73">
        <v>1.019900886039409</v>
      </c>
      <c r="AIV33" s="73">
        <v>1.1776801685698499</v>
      </c>
      <c r="AIW33" s="73">
        <v>1.177680168569849</v>
      </c>
      <c r="AIX33" s="73">
        <v>2.7210640284365319</v>
      </c>
      <c r="AIY33" s="73">
        <v>2.7210640284365311</v>
      </c>
      <c r="AIZ33" s="73">
        <v>0.58586633057480486</v>
      </c>
      <c r="AJA33" s="73">
        <v>0.74838887231949403</v>
      </c>
      <c r="AJB33" s="73">
        <v>0.7483888723194938</v>
      </c>
      <c r="AJC33" s="73">
        <v>0.58716195452270548</v>
      </c>
      <c r="AJD33" s="73">
        <v>0.74838887231949414</v>
      </c>
      <c r="AJE33" s="73">
        <v>0.5871619545227057</v>
      </c>
      <c r="AJF33" s="73">
        <v>0.58586633057480442</v>
      </c>
      <c r="AJG33" s="73">
        <v>0.74838887231949447</v>
      </c>
      <c r="AJH33" s="73">
        <v>0.94156688690185508</v>
      </c>
      <c r="AJI33" s="73">
        <v>0.94156688690185575</v>
      </c>
      <c r="AJJ33" s="73">
        <v>0.81542079746723162</v>
      </c>
      <c r="AJK33" s="73">
        <v>0.81542079746723117</v>
      </c>
      <c r="AJL33" s="73">
        <v>1.630841640886469</v>
      </c>
      <c r="AJM33" s="73">
        <v>1.630841640886469</v>
      </c>
      <c r="AJN33" s="73">
        <v>0.59692947462074375</v>
      </c>
      <c r="AJO33" s="73">
        <v>0.5969294746207443</v>
      </c>
      <c r="AJP33" s="73">
        <v>0.59692947462074419</v>
      </c>
      <c r="AJQ33" s="73">
        <v>0.59692947462074386</v>
      </c>
      <c r="AJR33" s="73">
        <v>0.59692947462074386</v>
      </c>
      <c r="AJS33" s="73">
        <v>0.59692947462074419</v>
      </c>
      <c r="AJT33" s="73">
        <v>0.59692947462074397</v>
      </c>
      <c r="AJU33" s="73">
        <v>0.59692947462074408</v>
      </c>
      <c r="AJV33" s="73">
        <v>0.54021004534392614</v>
      </c>
      <c r="AJW33" s="73">
        <v>1.064244402823731</v>
      </c>
      <c r="AJX33" s="73">
        <v>1.0642444028237319</v>
      </c>
      <c r="AJY33" s="73">
        <v>1.2288836541598429</v>
      </c>
      <c r="AJZ33" s="73">
        <v>1.2288836541598429</v>
      </c>
      <c r="AKA33" s="73">
        <v>2.8393711601076861</v>
      </c>
      <c r="AKB33" s="73">
        <v>2.8393711601076861</v>
      </c>
      <c r="AKC33" s="73">
        <v>0.6113387797302311</v>
      </c>
      <c r="AKD33" s="73">
        <v>0.7809275189420809</v>
      </c>
      <c r="AKE33" s="73">
        <v>0.78092751894208079</v>
      </c>
      <c r="AKF33" s="73">
        <v>0.61269073515412742</v>
      </c>
      <c r="AKG33" s="73">
        <v>0.7809275189420809</v>
      </c>
      <c r="AKH33" s="73">
        <v>0.61269073515412753</v>
      </c>
      <c r="AKI33" s="73">
        <v>0.61133877973023121</v>
      </c>
      <c r="AKJ33" s="73">
        <v>0.78092751894208079</v>
      </c>
      <c r="AKK33" s="73">
        <v>0.98250457763671872</v>
      </c>
      <c r="AKL33" s="73">
        <v>0.98250457763671872</v>
      </c>
      <c r="AKM33" s="73">
        <v>0.85087387561798078</v>
      </c>
      <c r="AKN33" s="73">
        <v>0.85087387561798089</v>
      </c>
      <c r="AKO33" s="73">
        <v>1.7017477991858809</v>
      </c>
      <c r="AKP33" s="73">
        <v>1.70174779918588</v>
      </c>
      <c r="AKQ33" s="73">
        <v>0.62288293003903694</v>
      </c>
      <c r="AKR33" s="73">
        <v>0.62288293003903727</v>
      </c>
      <c r="AKS33" s="73">
        <v>0.62288293003903727</v>
      </c>
      <c r="AKT33" s="73">
        <v>0.62288293003903716</v>
      </c>
      <c r="AKU33" s="73">
        <v>0.62288293003903739</v>
      </c>
      <c r="AKV33" s="73">
        <v>0.62288293003903716</v>
      </c>
      <c r="AKW33" s="73">
        <v>0.62288293003903727</v>
      </c>
      <c r="AKX33" s="73">
        <v>0.62288293003903739</v>
      </c>
      <c r="AKY33" s="73">
        <v>0.56369743861974875</v>
      </c>
      <c r="AKZ33" s="73">
        <v>1.1085879196080539</v>
      </c>
      <c r="ALA33" s="73">
        <v>1.108587919608053</v>
      </c>
      <c r="ALB33" s="73">
        <v>1.280087139749837</v>
      </c>
      <c r="ALC33" s="73">
        <v>1.280087139749837</v>
      </c>
      <c r="ALD33" s="73">
        <v>2.9576782917788398</v>
      </c>
      <c r="ALE33" s="73">
        <v>2.9576782917788389</v>
      </c>
      <c r="ALF33" s="73">
        <v>0.63681122888565755</v>
      </c>
      <c r="ALG33" s="73">
        <v>0.81346616556466833</v>
      </c>
      <c r="ALH33" s="73">
        <v>0.81346616556466755</v>
      </c>
      <c r="ALI33" s="73">
        <v>0.63821951578554958</v>
      </c>
      <c r="ALJ33" s="73">
        <v>0.81346616556466778</v>
      </c>
      <c r="ALK33" s="73">
        <v>0.63821951578554981</v>
      </c>
      <c r="ALL33" s="73">
        <v>0.63681122888565711</v>
      </c>
      <c r="ALM33" s="73">
        <v>0.81346616556466778</v>
      </c>
      <c r="ALN33" s="73">
        <v>1.023442268371582</v>
      </c>
      <c r="ALO33" s="73">
        <v>1.023442268371582</v>
      </c>
      <c r="ALP33" s="73">
        <v>0.88632695376873039</v>
      </c>
      <c r="ALQ33" s="73">
        <v>0.88632695376873016</v>
      </c>
      <c r="ALR33" s="73">
        <v>1.772653957485292</v>
      </c>
      <c r="ALS33" s="73">
        <v>1.772653957485292</v>
      </c>
      <c r="ALT33" s="73">
        <v>0.64883638545733024</v>
      </c>
      <c r="ALU33" s="73">
        <v>0.64883638545733047</v>
      </c>
      <c r="ALV33" s="73">
        <v>0.64883638545733058</v>
      </c>
      <c r="ALW33" s="73">
        <v>0.64883638545733024</v>
      </c>
      <c r="ALX33" s="73">
        <v>0.64883638545733036</v>
      </c>
      <c r="ALY33" s="73">
        <v>0.64883638545733047</v>
      </c>
      <c r="ALZ33" s="73">
        <v>0.64883638545733047</v>
      </c>
      <c r="AMA33" s="73">
        <v>0.6488363854573308</v>
      </c>
      <c r="AMB33" s="73">
        <v>0.58718483189557191</v>
      </c>
      <c r="AMC33" s="73">
        <v>1.2194467115688601</v>
      </c>
      <c r="AMD33" s="73">
        <v>1.219446711568859</v>
      </c>
      <c r="AME33" s="73">
        <v>1.40809585372482</v>
      </c>
      <c r="AMF33" s="73">
        <v>1.40809585372482</v>
      </c>
      <c r="AMG33" s="73">
        <v>3.2534461209567231</v>
      </c>
      <c r="AMH33" s="73">
        <v>3.253446120956724</v>
      </c>
      <c r="AMI33" s="73">
        <v>0.7004923517742232</v>
      </c>
      <c r="AMJ33" s="73">
        <v>0.89481278212113435</v>
      </c>
      <c r="AMK33" s="73">
        <v>0.89481278212113446</v>
      </c>
      <c r="AML33" s="73">
        <v>0.70204146736410422</v>
      </c>
      <c r="AMM33" s="73">
        <v>0.89481278212113458</v>
      </c>
      <c r="AMN33" s="73">
        <v>0.70204146736410489</v>
      </c>
      <c r="AMO33" s="73">
        <v>0.70049235177422342</v>
      </c>
      <c r="AMP33" s="73">
        <v>0.89481278212113469</v>
      </c>
      <c r="AMQ33" s="73">
        <v>1.12578649520874</v>
      </c>
      <c r="AMR33" s="73">
        <v>1.12578649520874</v>
      </c>
      <c r="AMS33" s="73">
        <v>0.97495964914560374</v>
      </c>
      <c r="AMT33" s="73">
        <v>0.97495964914560318</v>
      </c>
      <c r="AMU33" s="73">
        <v>1.9499193532338219</v>
      </c>
      <c r="AMV33" s="73">
        <v>1.9499193532338219</v>
      </c>
      <c r="AMW33" s="73">
        <v>0.71372002400306322</v>
      </c>
      <c r="AMX33" s="73">
        <v>0.71372002400306356</v>
      </c>
      <c r="AMY33" s="73">
        <v>0.713720024003064</v>
      </c>
      <c r="AMZ33" s="73">
        <v>0.71372002400306378</v>
      </c>
      <c r="ANA33" s="73">
        <v>0.71372002400306356</v>
      </c>
      <c r="ANB33" s="73">
        <v>0.71372002400306345</v>
      </c>
      <c r="ANC33" s="73">
        <v>0.71372002400306389</v>
      </c>
      <c r="AND33" s="73">
        <v>0.71372002400306367</v>
      </c>
      <c r="ANE33" s="73">
        <v>0.6459033150851291</v>
      </c>
      <c r="ANF33" s="73">
        <v>1.3303055035296649</v>
      </c>
      <c r="ANG33" s="73">
        <v>1.3303055035296649</v>
      </c>
      <c r="ANH33" s="73">
        <v>1.536104567699804</v>
      </c>
      <c r="ANI33" s="73">
        <v>1.5361045676998051</v>
      </c>
      <c r="ANJ33" s="73">
        <v>3.5492139501346069</v>
      </c>
      <c r="ANK33" s="73">
        <v>3.5492139501346118</v>
      </c>
      <c r="ANL33" s="73">
        <v>0.76417347466278851</v>
      </c>
      <c r="ANM33" s="73">
        <v>0.97615939867760071</v>
      </c>
      <c r="ANN33" s="73">
        <v>0.97615939867760149</v>
      </c>
      <c r="ANO33" s="73">
        <v>0.76586341894265941</v>
      </c>
      <c r="ANP33" s="73">
        <v>0.97615939867760126</v>
      </c>
      <c r="ANQ33" s="73">
        <v>0.76586341894265908</v>
      </c>
      <c r="ANR33" s="73">
        <v>0.76417347466278918</v>
      </c>
      <c r="ANS33" s="73">
        <v>0.97615939867760104</v>
      </c>
      <c r="ANT33" s="73">
        <v>1.228130722045899</v>
      </c>
      <c r="ANU33" s="73">
        <v>1.2281307220458979</v>
      </c>
      <c r="ANV33" s="73">
        <v>1.063592344522476</v>
      </c>
      <c r="ANW33" s="73">
        <v>1.063592344522476</v>
      </c>
      <c r="ANX33" s="73">
        <v>2.1271847489823501</v>
      </c>
      <c r="ANY33" s="73">
        <v>2.127184748982351</v>
      </c>
      <c r="ANZ33" s="73">
        <v>0.77860366254879665</v>
      </c>
      <c r="AOA33" s="73">
        <v>0.77860366254879654</v>
      </c>
      <c r="AOB33" s="73">
        <v>0.77860366254879654</v>
      </c>
      <c r="AOC33" s="73">
        <v>0.77860366254879709</v>
      </c>
      <c r="AOD33" s="73">
        <v>0.77860366254879665</v>
      </c>
      <c r="AOE33" s="73">
        <v>0.7786036625487962</v>
      </c>
      <c r="AOF33" s="73">
        <v>0.77860366254879676</v>
      </c>
      <c r="AOG33" s="73">
        <v>0.77860366254879687</v>
      </c>
      <c r="AOH33" s="73">
        <v>0.70462179827468596</v>
      </c>
      <c r="AOI33" s="73">
        <v>1.44116429549047</v>
      </c>
      <c r="AOJ33" s="73">
        <v>1.44116429549047</v>
      </c>
      <c r="AOK33" s="73">
        <v>1.6641132816747879</v>
      </c>
      <c r="AOL33" s="73">
        <v>1.6641132816747879</v>
      </c>
      <c r="AOM33" s="73">
        <v>3.8449817793124899</v>
      </c>
      <c r="AON33" s="73">
        <v>3.8449817793124921</v>
      </c>
      <c r="AOO33" s="73">
        <v>0.82785459755135438</v>
      </c>
      <c r="AOP33" s="73">
        <v>1.0575060152340681</v>
      </c>
      <c r="AOQ33" s="73">
        <v>1.057506015234069</v>
      </c>
      <c r="AOR33" s="73">
        <v>0.82968537052121416</v>
      </c>
      <c r="AOS33" s="73">
        <v>1.057506015234067</v>
      </c>
      <c r="AOT33" s="73">
        <v>0.82968537052121416</v>
      </c>
      <c r="AOU33" s="73">
        <v>0.82785459755135493</v>
      </c>
      <c r="AOV33" s="73">
        <v>1.057506015234067</v>
      </c>
      <c r="AOW33" s="73">
        <v>1.3304749488830561</v>
      </c>
      <c r="AOX33" s="73">
        <v>1.330474948883057</v>
      </c>
      <c r="AOY33" s="73">
        <v>1.152225039899349</v>
      </c>
      <c r="AOZ33" s="73">
        <v>1.1522250398993501</v>
      </c>
      <c r="APA33" s="73">
        <v>2.3044501447308812</v>
      </c>
      <c r="APB33" s="73">
        <v>2.3044501447308798</v>
      </c>
      <c r="APC33" s="73">
        <v>0.84348730109452918</v>
      </c>
      <c r="APD33" s="73">
        <v>0.84348730109452963</v>
      </c>
      <c r="APE33" s="73">
        <v>0.84348730109452974</v>
      </c>
      <c r="APF33" s="73">
        <v>0.84348730109452963</v>
      </c>
      <c r="APG33" s="73">
        <v>0.84348730109452963</v>
      </c>
      <c r="APH33" s="73">
        <v>0.84348730109452952</v>
      </c>
      <c r="API33" s="73">
        <v>0.84348730109452974</v>
      </c>
      <c r="APJ33" s="73">
        <v>0.84348730109453018</v>
      </c>
      <c r="APK33" s="73">
        <v>0.76334028146424371</v>
      </c>
      <c r="APL33" s="73">
        <v>1.552023087451275</v>
      </c>
      <c r="APM33" s="73">
        <v>1.5520230874512759</v>
      </c>
      <c r="APN33" s="73">
        <v>1.79212199564977</v>
      </c>
      <c r="APO33" s="73">
        <v>1.792121995649772</v>
      </c>
      <c r="APP33" s="73">
        <v>4.140749608490375</v>
      </c>
      <c r="APQ33" s="73">
        <v>4.1407496084903794</v>
      </c>
      <c r="APR33" s="73">
        <v>0.89153572043992002</v>
      </c>
      <c r="APS33" s="73">
        <v>1.1388526317905341</v>
      </c>
      <c r="APT33" s="73">
        <v>1.138852631790535</v>
      </c>
      <c r="APU33" s="73">
        <v>0.89350732209976957</v>
      </c>
      <c r="APV33" s="73">
        <v>1.138852631790535</v>
      </c>
      <c r="APW33" s="73">
        <v>0.89350732209976902</v>
      </c>
      <c r="APX33" s="73">
        <v>0.89153572043992046</v>
      </c>
      <c r="APY33" s="73">
        <v>1.138852631790535</v>
      </c>
      <c r="APZ33" s="73">
        <v>1.4328191757202151</v>
      </c>
      <c r="AQA33" s="73">
        <v>1.432819175720214</v>
      </c>
      <c r="AQB33" s="73">
        <v>1.2408577352762229</v>
      </c>
      <c r="AQC33" s="73">
        <v>1.2408577352762229</v>
      </c>
      <c r="AQD33" s="73">
        <v>2.48171554047941</v>
      </c>
      <c r="AQE33" s="73">
        <v>2.4817155404794091</v>
      </c>
      <c r="AQF33" s="73">
        <v>0.9083709396402625</v>
      </c>
      <c r="AQG33" s="73">
        <v>0.90837093964026239</v>
      </c>
      <c r="AQH33" s="73">
        <v>0.90837093964026283</v>
      </c>
      <c r="AQI33" s="73">
        <v>0.90837093964026328</v>
      </c>
      <c r="AQJ33" s="73">
        <v>0.90837093964026228</v>
      </c>
      <c r="AQK33" s="73">
        <v>0.90837093964026194</v>
      </c>
      <c r="AQL33" s="73">
        <v>0.90837093964026239</v>
      </c>
      <c r="AQM33" s="73">
        <v>0.90837093964026361</v>
      </c>
      <c r="AQN33" s="73">
        <v>0.82205876465380068</v>
      </c>
      <c r="AQO33" s="73">
        <v>1.6628818794120801</v>
      </c>
      <c r="AQP33" s="73">
        <v>1.662881879412081</v>
      </c>
      <c r="AQQ33" s="73">
        <v>1.9201307096247551</v>
      </c>
      <c r="AQR33" s="73">
        <v>1.9201307096247551</v>
      </c>
      <c r="AQS33" s="73">
        <v>4.4365174376682592</v>
      </c>
      <c r="AQT33" s="73">
        <v>4.4365174376682601</v>
      </c>
      <c r="AQU33" s="73">
        <v>0.95521684332848611</v>
      </c>
      <c r="AQV33" s="73">
        <v>1.220199248347001</v>
      </c>
      <c r="AQW33" s="73">
        <v>1.2201992483470021</v>
      </c>
      <c r="AQX33" s="73">
        <v>0.95732927367832421</v>
      </c>
      <c r="AQY33" s="73">
        <v>1.220199248347001</v>
      </c>
      <c r="AQZ33" s="73">
        <v>0.95732927367832399</v>
      </c>
      <c r="ARA33" s="73">
        <v>0.95521684332848578</v>
      </c>
      <c r="ARB33" s="73">
        <v>1.220199248347001</v>
      </c>
      <c r="ARC33" s="73">
        <v>1.535163402557373</v>
      </c>
      <c r="ARD33" s="73">
        <v>1.535163402557373</v>
      </c>
      <c r="ARE33" s="73">
        <v>1.329490430653095</v>
      </c>
      <c r="ARF33" s="73">
        <v>1.329490430653095</v>
      </c>
      <c r="ARG33" s="73">
        <v>2.658980936227938</v>
      </c>
      <c r="ARH33" s="73">
        <v>2.6589809362279389</v>
      </c>
      <c r="ARI33" s="73">
        <v>0.97325457818599526</v>
      </c>
      <c r="ARJ33" s="73">
        <v>0.97325457818599592</v>
      </c>
      <c r="ARK33" s="73">
        <v>0.97325457818599603</v>
      </c>
      <c r="ARL33" s="73">
        <v>0.97325457818599559</v>
      </c>
      <c r="ARM33" s="73">
        <v>0.97325457818599515</v>
      </c>
      <c r="ARN33" s="73">
        <v>0.97325457818599559</v>
      </c>
      <c r="ARO33" s="73">
        <v>0.97325457818599592</v>
      </c>
      <c r="ARP33" s="73">
        <v>0.9732545781859957</v>
      </c>
      <c r="ARQ33" s="73">
        <v>0.88077724784335765</v>
      </c>
      <c r="ARR33" s="73">
        <v>1.773740671372886</v>
      </c>
      <c r="ARS33" s="73">
        <v>1.773740671372886</v>
      </c>
      <c r="ART33" s="73">
        <v>2.0481394235997392</v>
      </c>
      <c r="ARU33" s="73">
        <v>2.0481394235997392</v>
      </c>
      <c r="ARV33" s="73">
        <v>4.7322852668461426</v>
      </c>
      <c r="ARW33" s="73">
        <v>4.732285266846147</v>
      </c>
      <c r="ARX33" s="73">
        <v>1.0188979662170521</v>
      </c>
      <c r="ARY33" s="73">
        <v>1.301545864903467</v>
      </c>
      <c r="ARZ33" s="73">
        <v>1.3015458649034679</v>
      </c>
      <c r="ASA33" s="73">
        <v>1.0211512252568791</v>
      </c>
      <c r="ASB33" s="73">
        <v>1.3015458649034679</v>
      </c>
      <c r="ASC33" s="73">
        <v>1.0211512252568791</v>
      </c>
      <c r="ASD33" s="73">
        <v>1.0188979662170521</v>
      </c>
      <c r="ASE33" s="73">
        <v>1.3015458649034679</v>
      </c>
      <c r="ASF33" s="73">
        <v>1.6375076293945321</v>
      </c>
      <c r="ASG33" s="73">
        <v>1.637507629394531</v>
      </c>
      <c r="ASH33" s="73">
        <v>1.418123126029968</v>
      </c>
      <c r="ASI33" s="73">
        <v>1.418123126029968</v>
      </c>
      <c r="ASJ33" s="73">
        <v>2.8362463319764681</v>
      </c>
      <c r="ASK33" s="73">
        <v>2.8362463319764681</v>
      </c>
      <c r="ASL33" s="73">
        <v>1.038138216731729</v>
      </c>
      <c r="ASM33" s="73">
        <v>1.038138216731729</v>
      </c>
      <c r="ASN33" s="73">
        <v>1.038138216731729</v>
      </c>
      <c r="ASO33" s="73">
        <v>1.038138216731729</v>
      </c>
      <c r="ASP33" s="73">
        <v>1.038138216731729</v>
      </c>
      <c r="ASQ33" s="73">
        <v>1.038138216731729</v>
      </c>
      <c r="ASR33" s="73">
        <v>1.038138216731729</v>
      </c>
      <c r="ASS33" s="73">
        <v>1.038138216731729</v>
      </c>
      <c r="AST33" s="73">
        <v>0.93949573103291517</v>
      </c>
    </row>
    <row r="34" spans="1:1190" x14ac:dyDescent="0.25">
      <c r="A34" s="132" t="s">
        <v>251</v>
      </c>
      <c r="B34" s="73">
        <v>7.9012830512364893E-2</v>
      </c>
      <c r="C34" s="73">
        <v>0.27229245654026968</v>
      </c>
      <c r="D34" s="73">
        <v>5.2294540485067847E-2</v>
      </c>
      <c r="E34" s="73">
        <v>3.5598892117775963E-2</v>
      </c>
      <c r="F34" s="73">
        <v>5.2750823256796767E-2</v>
      </c>
      <c r="G34" s="73">
        <v>4.6744583989666431E-2</v>
      </c>
      <c r="H34" s="73">
        <v>3.3420501888169953E-2</v>
      </c>
      <c r="I34" s="73">
        <v>4.7214815738586033E-2</v>
      </c>
      <c r="J34" s="73">
        <v>4.0958466120968227E-2</v>
      </c>
      <c r="K34" s="73">
        <v>2.4865648725789859E-2</v>
      </c>
      <c r="L34" s="73">
        <v>3.2313469308152688E-2</v>
      </c>
      <c r="M34" s="73">
        <v>5.1738007012565312E-2</v>
      </c>
      <c r="N34" s="73">
        <v>3.2237548304952568E-2</v>
      </c>
      <c r="O34" s="73">
        <v>2.6039379039654559E-2</v>
      </c>
      <c r="P34" s="73">
        <v>0.1038003908139692</v>
      </c>
      <c r="Q34" s="73">
        <v>9.6449411583354697E-2</v>
      </c>
      <c r="R34" s="73">
        <v>0.63907667685957026</v>
      </c>
      <c r="S34" s="73">
        <v>0.35788781003961789</v>
      </c>
      <c r="T34" s="73">
        <v>0.17193022264923921</v>
      </c>
      <c r="U34" s="73">
        <v>0.1651388741925825</v>
      </c>
      <c r="V34" s="73">
        <v>7.3539657657582802E-2</v>
      </c>
      <c r="W34" s="73">
        <v>8.9078169730400308E-2</v>
      </c>
      <c r="X34" s="73">
        <v>6.1412332212584089E-2</v>
      </c>
      <c r="Y34" s="73">
        <v>8.0702985695877125E-2</v>
      </c>
      <c r="Z34" s="73">
        <v>0.1214432145948196</v>
      </c>
      <c r="AA34" s="73">
        <v>0.1167839479114052</v>
      </c>
      <c r="AB34" s="73">
        <v>9.9988227410532232E-2</v>
      </c>
      <c r="AC34" s="73">
        <v>7.8866263077543408E-2</v>
      </c>
      <c r="AD34" s="73">
        <v>3.2233882136299193E-2</v>
      </c>
      <c r="AE34" s="73">
        <v>0.158025661024742</v>
      </c>
      <c r="AF34" s="73">
        <v>0.5445849130805458</v>
      </c>
      <c r="AG34" s="73">
        <v>0.1045890809701359</v>
      </c>
      <c r="AH34" s="73">
        <v>7.1197784235554382E-2</v>
      </c>
      <c r="AI34" s="73">
        <v>0.10550164651359779</v>
      </c>
      <c r="AJ34" s="73">
        <v>9.3489167979337359E-2</v>
      </c>
      <c r="AK34" s="73">
        <v>6.6841003776343028E-2</v>
      </c>
      <c r="AL34" s="73">
        <v>9.4429631477173093E-2</v>
      </c>
      <c r="AM34" s="73">
        <v>8.1916932241936774E-2</v>
      </c>
      <c r="AN34" s="73">
        <v>4.9731297451583542E-2</v>
      </c>
      <c r="AO34" s="73">
        <v>6.4626938616307888E-2</v>
      </c>
      <c r="AP34" s="73">
        <v>0.10347601402513271</v>
      </c>
      <c r="AQ34" s="73">
        <v>6.4475096609906885E-2</v>
      </c>
      <c r="AR34" s="73">
        <v>5.2078758079311942E-2</v>
      </c>
      <c r="AS34" s="73">
        <v>0.20760078162795551</v>
      </c>
      <c r="AT34" s="73">
        <v>0.19289882316672879</v>
      </c>
      <c r="AU34" s="73">
        <v>1.2781533537192089</v>
      </c>
      <c r="AV34" s="73">
        <v>0.71577562007928752</v>
      </c>
      <c r="AW34" s="73">
        <v>0.34386044529850879</v>
      </c>
      <c r="AX34" s="73">
        <v>0.33027774838516638</v>
      </c>
      <c r="AY34" s="73">
        <v>0.14707931531517501</v>
      </c>
      <c r="AZ34" s="73">
        <v>0.17815633946081971</v>
      </c>
      <c r="BA34" s="73">
        <v>0.1228246644251814</v>
      </c>
      <c r="BB34" s="73">
        <v>0.1614059713917621</v>
      </c>
      <c r="BC34" s="73">
        <v>0.24288642918965869</v>
      </c>
      <c r="BD34" s="73">
        <v>0.23356789582282261</v>
      </c>
      <c r="BE34" s="73">
        <v>0.19997645482108159</v>
      </c>
      <c r="BF34" s="73">
        <v>0.1577325261550995</v>
      </c>
      <c r="BG34" s="73">
        <v>6.4467764272599454E-2</v>
      </c>
      <c r="BH34" s="73">
        <v>0.23703849153711931</v>
      </c>
      <c r="BI34" s="73">
        <v>0.81687736962082225</v>
      </c>
      <c r="BJ34" s="73">
        <v>0.1568836214552039</v>
      </c>
      <c r="BK34" s="73">
        <v>0.1067966763533329</v>
      </c>
      <c r="BL34" s="73">
        <v>0.1582524697703987</v>
      </c>
      <c r="BM34" s="73">
        <v>0.1402337519690082</v>
      </c>
      <c r="BN34" s="73">
        <v>0.100261505664516</v>
      </c>
      <c r="BO34" s="73">
        <v>0.14164444721576019</v>
      </c>
      <c r="BP34" s="73">
        <v>0.12287539836290549</v>
      </c>
      <c r="BQ34" s="73">
        <v>7.4596946177377305E-2</v>
      </c>
      <c r="BR34" s="73">
        <v>9.6940407924462998E-2</v>
      </c>
      <c r="BS34" s="73">
        <v>0.15521402103769999</v>
      </c>
      <c r="BT34" s="73">
        <v>9.6712644914861312E-2</v>
      </c>
      <c r="BU34" s="73">
        <v>7.8118137118969339E-2</v>
      </c>
      <c r="BV34" s="73">
        <v>0.3114011724419416</v>
      </c>
      <c r="BW34" s="73">
        <v>0.28934823475010268</v>
      </c>
      <c r="BX34" s="73">
        <v>1.917230030578851</v>
      </c>
      <c r="BY34" s="73">
        <v>1.0736634301189569</v>
      </c>
      <c r="BZ34" s="73">
        <v>0.51579066794777828</v>
      </c>
      <c r="CA34" s="73">
        <v>0.49541662257775049</v>
      </c>
      <c r="CB34" s="73">
        <v>0.22061897297276739</v>
      </c>
      <c r="CC34" s="73">
        <v>0.26723450919123931</v>
      </c>
      <c r="CD34" s="73">
        <v>0.18423699663777859</v>
      </c>
      <c r="CE34" s="73">
        <v>0.2421089570876471</v>
      </c>
      <c r="CF34" s="73">
        <v>0.36432964378449789</v>
      </c>
      <c r="CG34" s="73">
        <v>0.35035184373423972</v>
      </c>
      <c r="CH34" s="73">
        <v>0.29996468223163048</v>
      </c>
      <c r="CI34" s="73">
        <v>0.23659878923265559</v>
      </c>
      <c r="CJ34" s="73">
        <v>9.670164640889968E-2</v>
      </c>
      <c r="CK34" s="73">
        <v>0.31605132204949637</v>
      </c>
      <c r="CL34" s="73">
        <v>1.089169826161098</v>
      </c>
      <c r="CM34" s="73">
        <v>0.209178161940272</v>
      </c>
      <c r="CN34" s="73">
        <v>0.1423955684711114</v>
      </c>
      <c r="CO34" s="73">
        <v>0.2110032930271997</v>
      </c>
      <c r="CP34" s="73">
        <v>0.1869783359586791</v>
      </c>
      <c r="CQ34" s="73">
        <v>0.13368200755268911</v>
      </c>
      <c r="CR34" s="73">
        <v>0.1888592629543473</v>
      </c>
      <c r="CS34" s="73">
        <v>0.1638338644838741</v>
      </c>
      <c r="CT34" s="73">
        <v>9.9462594903171012E-2</v>
      </c>
      <c r="CU34" s="73">
        <v>0.12925387723261811</v>
      </c>
      <c r="CV34" s="73">
        <v>0.20695202805026741</v>
      </c>
      <c r="CW34" s="73">
        <v>0.12895019321981571</v>
      </c>
      <c r="CX34" s="73">
        <v>0.1041575161586267</v>
      </c>
      <c r="CY34" s="73">
        <v>0.41520156325592789</v>
      </c>
      <c r="CZ34" s="73">
        <v>0.3857976463334768</v>
      </c>
      <c r="DA34" s="73">
        <v>2.5563067074384902</v>
      </c>
      <c r="DB34" s="73">
        <v>1.431551240158627</v>
      </c>
      <c r="DC34" s="73">
        <v>0.68772089059704788</v>
      </c>
      <c r="DD34" s="73">
        <v>0.66055549677033443</v>
      </c>
      <c r="DE34" s="73">
        <v>0.2941586306303593</v>
      </c>
      <c r="DF34" s="73">
        <v>0.35631267892165808</v>
      </c>
      <c r="DG34" s="73">
        <v>0.2456493288503756</v>
      </c>
      <c r="DH34" s="73">
        <v>0.3228119427835322</v>
      </c>
      <c r="DI34" s="73">
        <v>0.48577285837933659</v>
      </c>
      <c r="DJ34" s="73">
        <v>0.46713579164565711</v>
      </c>
      <c r="DK34" s="73">
        <v>0.3999529096421795</v>
      </c>
      <c r="DL34" s="73">
        <v>0.31546505231021138</v>
      </c>
      <c r="DM34" s="73">
        <v>0.12893552854519991</v>
      </c>
      <c r="DN34" s="73">
        <v>0.39506415256187322</v>
      </c>
      <c r="DO34" s="73">
        <v>1.3614622827013749</v>
      </c>
      <c r="DP34" s="73">
        <v>0.26147270242533999</v>
      </c>
      <c r="DQ34" s="73">
        <v>0.17799446058888971</v>
      </c>
      <c r="DR34" s="73">
        <v>0.26375411628400047</v>
      </c>
      <c r="DS34" s="73">
        <v>0.23372291994835001</v>
      </c>
      <c r="DT34" s="73">
        <v>0.16710250944086211</v>
      </c>
      <c r="DU34" s="73">
        <v>0.2360740786929342</v>
      </c>
      <c r="DV34" s="73">
        <v>0.20479233060484259</v>
      </c>
      <c r="DW34" s="73">
        <v>0.1243282436289647</v>
      </c>
      <c r="DX34" s="73">
        <v>0.1615673465407732</v>
      </c>
      <c r="DY34" s="73">
        <v>0.25869003506283472</v>
      </c>
      <c r="DZ34" s="73">
        <v>0.16118774152477</v>
      </c>
      <c r="EA34" s="73">
        <v>0.1301968951982842</v>
      </c>
      <c r="EB34" s="73">
        <v>0.51900195406991434</v>
      </c>
      <c r="EC34" s="73">
        <v>0.48224705791685052</v>
      </c>
      <c r="ED34" s="73">
        <v>3.1953833842981352</v>
      </c>
      <c r="EE34" s="73">
        <v>1.789439050198296</v>
      </c>
      <c r="EF34" s="73">
        <v>0.85965111324631771</v>
      </c>
      <c r="EG34" s="73">
        <v>0.82569437096291798</v>
      </c>
      <c r="EH34" s="73">
        <v>0.36769828828795181</v>
      </c>
      <c r="EI34" s="73">
        <v>0.4453908486520779</v>
      </c>
      <c r="EJ34" s="73">
        <v>0.30706166106297289</v>
      </c>
      <c r="EK34" s="73">
        <v>0.40351492847941789</v>
      </c>
      <c r="EL34" s="73">
        <v>0.6072160729741769</v>
      </c>
      <c r="EM34" s="73">
        <v>0.58391973955707432</v>
      </c>
      <c r="EN34" s="73">
        <v>0.49994113705272891</v>
      </c>
      <c r="EO34" s="73">
        <v>0.39433131538776822</v>
      </c>
      <c r="EP34" s="73">
        <v>0.1611694106815002</v>
      </c>
      <c r="EQ34" s="73">
        <v>0.47407698307425089</v>
      </c>
      <c r="ER34" s="73">
        <v>1.6337547392416509</v>
      </c>
      <c r="ES34" s="73">
        <v>0.31376724291040808</v>
      </c>
      <c r="ET34" s="73">
        <v>0.21359335270666829</v>
      </c>
      <c r="EU34" s="73">
        <v>0.31650493954080139</v>
      </c>
      <c r="EV34" s="73">
        <v>0.28046750393802078</v>
      </c>
      <c r="EW34" s="73">
        <v>0.20052301132903511</v>
      </c>
      <c r="EX34" s="73">
        <v>0.28328889443152128</v>
      </c>
      <c r="EY34" s="73">
        <v>0.2457507967258111</v>
      </c>
      <c r="EZ34" s="73">
        <v>0.14919389235475841</v>
      </c>
      <c r="FA34" s="73">
        <v>0.19388081584892841</v>
      </c>
      <c r="FB34" s="73">
        <v>0.3104280420754022</v>
      </c>
      <c r="FC34" s="73">
        <v>0.19342528982972429</v>
      </c>
      <c r="FD34" s="73">
        <v>0.15623627423794151</v>
      </c>
      <c r="FE34" s="73">
        <v>0.62280234488390152</v>
      </c>
      <c r="FF34" s="73">
        <v>0.5786964695002248</v>
      </c>
      <c r="FG34" s="73">
        <v>3.8344600611577708</v>
      </c>
      <c r="FH34" s="73">
        <v>2.1473268602379671</v>
      </c>
      <c r="FI34" s="73">
        <v>1.0315813358955881</v>
      </c>
      <c r="FJ34" s="73">
        <v>0.99083324515550142</v>
      </c>
      <c r="FK34" s="73">
        <v>0.44123794594554411</v>
      </c>
      <c r="FL34" s="73">
        <v>0.53446901838249694</v>
      </c>
      <c r="FM34" s="73">
        <v>0.36847399327557001</v>
      </c>
      <c r="FN34" s="73">
        <v>0.48421791417530241</v>
      </c>
      <c r="FO34" s="73">
        <v>0.72865928756901499</v>
      </c>
      <c r="FP34" s="73">
        <v>0.70070368746849143</v>
      </c>
      <c r="FQ34" s="73">
        <v>0.59992936446327794</v>
      </c>
      <c r="FR34" s="73">
        <v>0.47319757846532379</v>
      </c>
      <c r="FS34" s="73">
        <v>0.19340329281780039</v>
      </c>
      <c r="FT34" s="73">
        <v>0.5530898135866279</v>
      </c>
      <c r="FU34" s="73">
        <v>1.9060471957819261</v>
      </c>
      <c r="FV34" s="73">
        <v>0.36606178339547601</v>
      </c>
      <c r="FW34" s="73">
        <v>0.24919224482444671</v>
      </c>
      <c r="FX34" s="73">
        <v>0.36925576279760258</v>
      </c>
      <c r="FY34" s="73">
        <v>0.32721208792769191</v>
      </c>
      <c r="FZ34" s="73">
        <v>0.23394351321720799</v>
      </c>
      <c r="GA34" s="73">
        <v>0.33050371017010838</v>
      </c>
      <c r="GB34" s="73">
        <v>0.28670926284677978</v>
      </c>
      <c r="GC34" s="73">
        <v>0.17405954108055191</v>
      </c>
      <c r="GD34" s="73">
        <v>0.22619428515708359</v>
      </c>
      <c r="GE34" s="73">
        <v>0.3621660490879694</v>
      </c>
      <c r="GF34" s="73">
        <v>0.22566283813467869</v>
      </c>
      <c r="GG34" s="73">
        <v>0.1822756532775989</v>
      </c>
      <c r="GH34" s="73">
        <v>0.7266027356978868</v>
      </c>
      <c r="GI34" s="73">
        <v>0.67514588108359841</v>
      </c>
      <c r="GJ34" s="73">
        <v>4.4735367380174136</v>
      </c>
      <c r="GK34" s="73">
        <v>2.5052146702776379</v>
      </c>
      <c r="GL34" s="73">
        <v>1.2035115585448559</v>
      </c>
      <c r="GM34" s="73">
        <v>1.155972119348085</v>
      </c>
      <c r="GN34" s="73">
        <v>0.51477760360313574</v>
      </c>
      <c r="GO34" s="73">
        <v>0.62354718811291654</v>
      </c>
      <c r="GP34" s="73">
        <v>0.4298863254881673</v>
      </c>
      <c r="GQ34" s="73">
        <v>0.56492089987118799</v>
      </c>
      <c r="GR34" s="73">
        <v>0.85010250216385452</v>
      </c>
      <c r="GS34" s="73">
        <v>0.81748763537990865</v>
      </c>
      <c r="GT34" s="73">
        <v>0.69991759187382685</v>
      </c>
      <c r="GU34" s="73">
        <v>0.55206384154288024</v>
      </c>
      <c r="GV34" s="73">
        <v>0.2256371749541006</v>
      </c>
      <c r="GW34" s="73">
        <v>0.63210264409900507</v>
      </c>
      <c r="GX34" s="73">
        <v>2.1783396523222041</v>
      </c>
      <c r="GY34" s="73">
        <v>0.41835632388054411</v>
      </c>
      <c r="GZ34" s="73">
        <v>0.28479113694222519</v>
      </c>
      <c r="HA34" s="73">
        <v>0.42200658605440322</v>
      </c>
      <c r="HB34" s="73">
        <v>0.37395667191736309</v>
      </c>
      <c r="HC34" s="73">
        <v>0.26736401510538099</v>
      </c>
      <c r="HD34" s="73">
        <v>0.37771852590869531</v>
      </c>
      <c r="HE34" s="73">
        <v>0.32766772896774837</v>
      </c>
      <c r="HF34" s="73">
        <v>0.1989251898063458</v>
      </c>
      <c r="HG34" s="73">
        <v>0.25850775446523883</v>
      </c>
      <c r="HH34" s="73">
        <v>0.4139040561005371</v>
      </c>
      <c r="HI34" s="73">
        <v>0.2579003864396332</v>
      </c>
      <c r="HJ34" s="73">
        <v>0.20831503231725659</v>
      </c>
      <c r="HK34" s="73">
        <v>0.83040312651187276</v>
      </c>
      <c r="HL34" s="73">
        <v>0.77159529266697346</v>
      </c>
      <c r="HM34" s="73">
        <v>5.1126134148770532</v>
      </c>
      <c r="HN34" s="73">
        <v>2.8631024803173091</v>
      </c>
      <c r="HO34" s="73">
        <v>1.3754417811941271</v>
      </c>
      <c r="HP34" s="73">
        <v>1.32111099354067</v>
      </c>
      <c r="HQ34" s="73">
        <v>0.58831726126072836</v>
      </c>
      <c r="HR34" s="73">
        <v>0.71262535784333714</v>
      </c>
      <c r="HS34" s="73">
        <v>0.49129865770076531</v>
      </c>
      <c r="HT34" s="73">
        <v>0.64562388556707306</v>
      </c>
      <c r="HU34" s="73">
        <v>0.97154571675869339</v>
      </c>
      <c r="HV34" s="73">
        <v>0.93427158329132554</v>
      </c>
      <c r="HW34" s="73">
        <v>0.79990581928437676</v>
      </c>
      <c r="HX34" s="73">
        <v>0.63093010462043597</v>
      </c>
      <c r="HY34" s="73">
        <v>0.25787105709040092</v>
      </c>
      <c r="HZ34" s="73">
        <v>0.71111547461138236</v>
      </c>
      <c r="IA34" s="73">
        <v>2.4506321088624792</v>
      </c>
      <c r="IB34" s="73">
        <v>0.47065086436561199</v>
      </c>
      <c r="IC34" s="73">
        <v>0.32039002906000369</v>
      </c>
      <c r="ID34" s="73">
        <v>0.47475740931120453</v>
      </c>
      <c r="IE34" s="73">
        <v>0.42070125590703378</v>
      </c>
      <c r="IF34" s="73">
        <v>0.30078451699355419</v>
      </c>
      <c r="IG34" s="73">
        <v>0.42493334164728219</v>
      </c>
      <c r="IH34" s="73">
        <v>0.36862619508871702</v>
      </c>
      <c r="II34" s="73">
        <v>0.2237908385321396</v>
      </c>
      <c r="IJ34" s="73">
        <v>0.29082122377339392</v>
      </c>
      <c r="IK34" s="73">
        <v>0.46564206311310452</v>
      </c>
      <c r="IL34" s="73">
        <v>0.29013793474458738</v>
      </c>
      <c r="IM34" s="73">
        <v>0.23435441135691379</v>
      </c>
      <c r="IN34" s="73">
        <v>0.93420351732585938</v>
      </c>
      <c r="IO34" s="73">
        <v>0.86804470425034763</v>
      </c>
      <c r="IP34" s="73">
        <v>5.7516900917366911</v>
      </c>
      <c r="IQ34" s="73">
        <v>3.2209902903569789</v>
      </c>
      <c r="IR34" s="73">
        <v>1.5473720038433969</v>
      </c>
      <c r="IS34" s="73">
        <v>1.4862498677332541</v>
      </c>
      <c r="IT34" s="73">
        <v>0.66185691891832055</v>
      </c>
      <c r="IU34" s="73">
        <v>0.80170352757375574</v>
      </c>
      <c r="IV34" s="73">
        <v>0.55271098991336209</v>
      </c>
      <c r="IW34" s="73">
        <v>0.72632687126295825</v>
      </c>
      <c r="IX34" s="73">
        <v>1.092988931353533</v>
      </c>
      <c r="IY34" s="73">
        <v>1.051055531202743</v>
      </c>
      <c r="IZ34" s="73">
        <v>0.8998940466949259</v>
      </c>
      <c r="JA34" s="73">
        <v>0.70979636769799237</v>
      </c>
      <c r="JB34" s="73">
        <v>0.29010493922670122</v>
      </c>
      <c r="JC34" s="73">
        <v>0.79012830512375987</v>
      </c>
      <c r="JD34" s="73">
        <v>2.7229245654027552</v>
      </c>
      <c r="JE34" s="73">
        <v>0.52294540485068064</v>
      </c>
      <c r="JF34" s="73">
        <v>0.35598892117778208</v>
      </c>
      <c r="JG34" s="73">
        <v>0.52750823256800516</v>
      </c>
      <c r="JH34" s="73">
        <v>0.46744583989670518</v>
      </c>
      <c r="JI34" s="73">
        <v>0.33420501888172738</v>
      </c>
      <c r="JJ34" s="73">
        <v>0.47214815738586929</v>
      </c>
      <c r="JK34" s="73">
        <v>0.40958466120968562</v>
      </c>
      <c r="JL34" s="73">
        <v>0.24865648725793341</v>
      </c>
      <c r="JM34" s="73">
        <v>0.32313469308154918</v>
      </c>
      <c r="JN34" s="73">
        <v>0.517380070125672</v>
      </c>
      <c r="JO34" s="73">
        <v>0.32237548304954178</v>
      </c>
      <c r="JP34" s="73">
        <v>0.2603937903965714</v>
      </c>
      <c r="JQ34" s="73">
        <v>1.038003908139846</v>
      </c>
      <c r="JR34" s="73">
        <v>0.9644941158337218</v>
      </c>
      <c r="JS34" s="73">
        <v>6.3907667685963307</v>
      </c>
      <c r="JT34" s="73">
        <v>3.5788781003966492</v>
      </c>
      <c r="JU34" s="73">
        <v>1.719302226492667</v>
      </c>
      <c r="JV34" s="73">
        <v>1.6513887419258371</v>
      </c>
      <c r="JW34" s="73">
        <v>0.7353965765759134</v>
      </c>
      <c r="JX34" s="73">
        <v>0.89078169730417567</v>
      </c>
      <c r="JY34" s="73">
        <v>0.61412332212595988</v>
      </c>
      <c r="JZ34" s="73">
        <v>0.80702985695884411</v>
      </c>
      <c r="KA34" s="73">
        <v>1.214432145948372</v>
      </c>
      <c r="KB34" s="73">
        <v>1.1678394791141611</v>
      </c>
      <c r="KC34" s="73">
        <v>0.99988227410547514</v>
      </c>
      <c r="KD34" s="73">
        <v>0.7886626307755491</v>
      </c>
      <c r="KE34" s="73">
        <v>0.32233882136300129</v>
      </c>
      <c r="KF34" s="73">
        <v>0.86914113563613704</v>
      </c>
      <c r="KG34" s="73">
        <v>2.995217021943033</v>
      </c>
      <c r="KH34" s="73">
        <v>0.57523994533574818</v>
      </c>
      <c r="KI34" s="73">
        <v>0.39158781329556103</v>
      </c>
      <c r="KJ34" s="73">
        <v>0.58025905582480619</v>
      </c>
      <c r="KK34" s="73">
        <v>0.51419042388637592</v>
      </c>
      <c r="KL34" s="73">
        <v>0.36762552076990002</v>
      </c>
      <c r="KM34" s="73">
        <v>0.51936297312445623</v>
      </c>
      <c r="KN34" s="73">
        <v>0.45054312733065449</v>
      </c>
      <c r="KO34" s="73">
        <v>0.2735221359837271</v>
      </c>
      <c r="KP34" s="73">
        <v>0.35544816238970439</v>
      </c>
      <c r="KQ34" s="73">
        <v>0.56911807713823903</v>
      </c>
      <c r="KR34" s="73">
        <v>0.35461303135449662</v>
      </c>
      <c r="KS34" s="73">
        <v>0.28643316943622898</v>
      </c>
      <c r="KT34" s="73">
        <v>1.1418042989538331</v>
      </c>
      <c r="KU34" s="73">
        <v>1.060943527417096</v>
      </c>
      <c r="KV34" s="73">
        <v>7.0298434454559722</v>
      </c>
      <c r="KW34" s="73">
        <v>3.9367659104363208</v>
      </c>
      <c r="KX34" s="73">
        <v>1.891232449141937</v>
      </c>
      <c r="KY34" s="73">
        <v>1.8165276161184221</v>
      </c>
      <c r="KZ34" s="73">
        <v>0.80893623423350536</v>
      </c>
      <c r="LA34" s="73">
        <v>0.97985986703459527</v>
      </c>
      <c r="LB34" s="73">
        <v>0.67553565433855689</v>
      </c>
      <c r="LC34" s="73">
        <v>0.88773284265472885</v>
      </c>
      <c r="LD34" s="73">
        <v>1.3358753605432121</v>
      </c>
      <c r="LE34" s="73">
        <v>1.2846234270255761</v>
      </c>
      <c r="LF34" s="73">
        <v>1.0998705015160239</v>
      </c>
      <c r="LG34" s="73">
        <v>0.86752889385310539</v>
      </c>
      <c r="LH34" s="73">
        <v>0.35457270349930131</v>
      </c>
      <c r="LI34" s="73">
        <v>0.94815396614851333</v>
      </c>
      <c r="LJ34" s="73">
        <v>3.2675094784833059</v>
      </c>
      <c r="LK34" s="73">
        <v>0.62753448582081639</v>
      </c>
      <c r="LL34" s="73">
        <v>0.42718670541333909</v>
      </c>
      <c r="LM34" s="73">
        <v>0.63300987908160677</v>
      </c>
      <c r="LN34" s="73">
        <v>0.56093500787604655</v>
      </c>
      <c r="LO34" s="73">
        <v>0.40104602265807321</v>
      </c>
      <c r="LP34" s="73">
        <v>0.56657778886304333</v>
      </c>
      <c r="LQ34" s="73">
        <v>0.49150159345162292</v>
      </c>
      <c r="LR34" s="73">
        <v>0.29838778470952049</v>
      </c>
      <c r="LS34" s="73">
        <v>0.38776163169785932</v>
      </c>
      <c r="LT34" s="73">
        <v>0.6208560841508064</v>
      </c>
      <c r="LU34" s="73">
        <v>0.38685057965945069</v>
      </c>
      <c r="LV34" s="73">
        <v>0.31247254847588601</v>
      </c>
      <c r="LW34" s="73">
        <v>1.245604689767819</v>
      </c>
      <c r="LX34" s="73">
        <v>1.1573929390004689</v>
      </c>
      <c r="LY34" s="73">
        <v>7.6689201223156136</v>
      </c>
      <c r="LZ34" s="73">
        <v>4.2946537204759903</v>
      </c>
      <c r="MA34" s="73">
        <v>2.0631626717912042</v>
      </c>
      <c r="MB34" s="73">
        <v>1.9816664903110059</v>
      </c>
      <c r="MC34" s="73">
        <v>0.88247589189109654</v>
      </c>
      <c r="MD34" s="73">
        <v>1.068938036765013</v>
      </c>
      <c r="ME34" s="73">
        <v>0.73694798655115368</v>
      </c>
      <c r="MF34" s="73">
        <v>0.96843582835061326</v>
      </c>
      <c r="MG34" s="73">
        <v>1.45731857513805</v>
      </c>
      <c r="MH34" s="73">
        <v>1.401407374936994</v>
      </c>
      <c r="MI34" s="73">
        <v>1.199858728926573</v>
      </c>
      <c r="MJ34" s="73">
        <v>0.94639515693066056</v>
      </c>
      <c r="MK34" s="73">
        <v>0.38680658563560161</v>
      </c>
      <c r="ML34" s="73">
        <v>1.0271667966608899</v>
      </c>
      <c r="MM34" s="73">
        <v>3.539801935023585</v>
      </c>
      <c r="MN34" s="73">
        <v>0.67982902630588438</v>
      </c>
      <c r="MO34" s="73">
        <v>0.46278559753111781</v>
      </c>
      <c r="MP34" s="73">
        <v>0.68576070233840769</v>
      </c>
      <c r="MQ34" s="73">
        <v>0.60767959186571752</v>
      </c>
      <c r="MR34" s="73">
        <v>0.43446652454624629</v>
      </c>
      <c r="MS34" s="73">
        <v>0.61379260460163065</v>
      </c>
      <c r="MT34" s="73">
        <v>0.53246005957259135</v>
      </c>
      <c r="MU34" s="73">
        <v>0.32325343343531421</v>
      </c>
      <c r="MV34" s="73">
        <v>0.42007510100601458</v>
      </c>
      <c r="MW34" s="73">
        <v>0.67259409116337388</v>
      </c>
      <c r="MX34" s="73">
        <v>0.41908812796440498</v>
      </c>
      <c r="MY34" s="73">
        <v>0.3385119275155436</v>
      </c>
      <c r="MZ34" s="73">
        <v>1.349405080581805</v>
      </c>
      <c r="NA34" s="73">
        <v>1.253842350583843</v>
      </c>
      <c r="NB34" s="73">
        <v>8.3079967991752621</v>
      </c>
      <c r="NC34" s="73">
        <v>4.6525415305156574</v>
      </c>
      <c r="ND34" s="73">
        <v>2.235092894440474</v>
      </c>
      <c r="NE34" s="73">
        <v>2.1468053645035892</v>
      </c>
      <c r="NF34" s="73">
        <v>0.95601554954868961</v>
      </c>
      <c r="NG34" s="73">
        <v>1.1580162064954329</v>
      </c>
      <c r="NH34" s="73">
        <v>0.79836031876375058</v>
      </c>
      <c r="NI34" s="73">
        <v>1.0491388140464979</v>
      </c>
      <c r="NJ34" s="73">
        <v>1.5787617897328909</v>
      </c>
      <c r="NK34" s="73">
        <v>1.518191322848411</v>
      </c>
      <c r="NL34" s="73">
        <v>1.299846956337122</v>
      </c>
      <c r="NM34" s="73">
        <v>1.0252614200082171</v>
      </c>
      <c r="NN34" s="73">
        <v>0.41904046777190213</v>
      </c>
      <c r="NO34" s="73">
        <v>1.1061796271732669</v>
      </c>
      <c r="NP34" s="73">
        <v>3.812094391563861</v>
      </c>
      <c r="NQ34" s="73">
        <v>0.73212356679095236</v>
      </c>
      <c r="NR34" s="73">
        <v>0.49838448964889592</v>
      </c>
      <c r="NS34" s="73">
        <v>0.73851152559520894</v>
      </c>
      <c r="NT34" s="73">
        <v>0.65442417585538815</v>
      </c>
      <c r="NU34" s="73">
        <v>0.46788702643441887</v>
      </c>
      <c r="NV34" s="73">
        <v>0.66100742034021731</v>
      </c>
      <c r="NW34" s="73">
        <v>0.57341852569355967</v>
      </c>
      <c r="NX34" s="73">
        <v>0.34811908216110798</v>
      </c>
      <c r="NY34" s="73">
        <v>0.45238857031416951</v>
      </c>
      <c r="NZ34" s="73">
        <v>0.72433209817594091</v>
      </c>
      <c r="OA34" s="73">
        <v>0.45132567626935921</v>
      </c>
      <c r="OB34" s="73">
        <v>0.36455130655520068</v>
      </c>
      <c r="OC34" s="73">
        <v>1.45320547139579</v>
      </c>
      <c r="OD34" s="73">
        <v>1.350291762167217</v>
      </c>
      <c r="OE34" s="73">
        <v>8.9470734760348893</v>
      </c>
      <c r="OF34" s="73">
        <v>5.0104293405553264</v>
      </c>
      <c r="OG34" s="73">
        <v>2.4070231170897451</v>
      </c>
      <c r="OH34" s="73">
        <v>2.3119442386961739</v>
      </c>
      <c r="OI34" s="73">
        <v>1.029555207206281</v>
      </c>
      <c r="OJ34" s="73">
        <v>1.247094376225852</v>
      </c>
      <c r="OK34" s="73">
        <v>0.85977265097634781</v>
      </c>
      <c r="OL34" s="73">
        <v>1.129841799742384</v>
      </c>
      <c r="OM34" s="73">
        <v>1.7002050043277279</v>
      </c>
      <c r="ON34" s="73">
        <v>1.634975270759828</v>
      </c>
      <c r="OO34" s="73">
        <v>1.3998351837476699</v>
      </c>
      <c r="OP34" s="73">
        <v>1.1041276830857729</v>
      </c>
      <c r="OQ34" s="73">
        <v>0.45127434990820231</v>
      </c>
      <c r="OR34" s="73">
        <v>1.1851924576856441</v>
      </c>
      <c r="OS34" s="73">
        <v>4.0843868481041357</v>
      </c>
      <c r="OT34" s="73">
        <v>0.78441810727602046</v>
      </c>
      <c r="OU34" s="73">
        <v>0.53398338176667415</v>
      </c>
      <c r="OV34" s="73">
        <v>0.79126234885200886</v>
      </c>
      <c r="OW34" s="73">
        <v>0.70116875984505966</v>
      </c>
      <c r="OX34" s="73">
        <v>0.50130752832259262</v>
      </c>
      <c r="OY34" s="73">
        <v>0.70822223607880497</v>
      </c>
      <c r="OZ34" s="73">
        <v>0.61437699181452843</v>
      </c>
      <c r="PA34" s="73">
        <v>0.37298473088690148</v>
      </c>
      <c r="PB34" s="73">
        <v>0.48470203962232461</v>
      </c>
      <c r="PC34" s="73">
        <v>0.77607010518850883</v>
      </c>
      <c r="PD34" s="73">
        <v>0.48356322457431328</v>
      </c>
      <c r="PE34" s="73">
        <v>0.3905906855948581</v>
      </c>
      <c r="PF34" s="73">
        <v>1.5570058622097771</v>
      </c>
      <c r="PG34" s="73">
        <v>1.446741173750592</v>
      </c>
      <c r="PH34" s="73">
        <v>9.5861501528945237</v>
      </c>
      <c r="PI34" s="73">
        <v>5.368317150595006</v>
      </c>
      <c r="PJ34" s="73">
        <v>2.5789533397390141</v>
      </c>
      <c r="PK34" s="73">
        <v>2.477083112888756</v>
      </c>
      <c r="PL34" s="73">
        <v>1.103094864863873</v>
      </c>
      <c r="PM34" s="73">
        <v>1.336172545956273</v>
      </c>
      <c r="PN34" s="73">
        <v>0.92118498318894648</v>
      </c>
      <c r="PO34" s="73">
        <v>1.210544785438268</v>
      </c>
      <c r="PP34" s="73">
        <v>1.821648218922568</v>
      </c>
      <c r="PQ34" s="73">
        <v>1.7517592186712481</v>
      </c>
      <c r="PR34" s="73">
        <v>1.4998234111582229</v>
      </c>
      <c r="PS34" s="73">
        <v>1.182993946163329</v>
      </c>
      <c r="PT34" s="73">
        <v>0.4835082320445025</v>
      </c>
      <c r="PU34" s="73">
        <v>1.2642052881980219</v>
      </c>
      <c r="PV34" s="73">
        <v>4.3566793046444143</v>
      </c>
      <c r="PW34" s="73">
        <v>0.83671264776108889</v>
      </c>
      <c r="PX34" s="73">
        <v>0.56958227388445315</v>
      </c>
      <c r="PY34" s="73">
        <v>0.84401317210881044</v>
      </c>
      <c r="PZ34" s="73">
        <v>0.74791334383473029</v>
      </c>
      <c r="QA34" s="73">
        <v>0.53472803021076554</v>
      </c>
      <c r="QB34" s="73">
        <v>0.75543705181739185</v>
      </c>
      <c r="QC34" s="73">
        <v>0.6553354579354973</v>
      </c>
      <c r="QD34" s="73">
        <v>0.39785037961269559</v>
      </c>
      <c r="QE34" s="73">
        <v>0.51701550893048009</v>
      </c>
      <c r="QF34" s="73">
        <v>0.8278081122010762</v>
      </c>
      <c r="QG34" s="73">
        <v>0.51580077287926795</v>
      </c>
      <c r="QH34" s="73">
        <v>0.41663006463451557</v>
      </c>
      <c r="QI34" s="73">
        <v>1.6608062530237631</v>
      </c>
      <c r="QJ34" s="73">
        <v>1.5431905853339669</v>
      </c>
      <c r="QK34" s="73">
        <v>10.22522682975417</v>
      </c>
      <c r="QL34" s="73">
        <v>5.7262049606346688</v>
      </c>
      <c r="QM34" s="73">
        <v>2.750883562388287</v>
      </c>
      <c r="QN34" s="73">
        <v>2.6422219870813421</v>
      </c>
      <c r="QO34" s="73">
        <v>1.1766345225214661</v>
      </c>
      <c r="QP34" s="73">
        <v>1.425250715686692</v>
      </c>
      <c r="QQ34" s="73">
        <v>0.98259731540154305</v>
      </c>
      <c r="QR34" s="73">
        <v>1.2912477711341539</v>
      </c>
      <c r="QS34" s="73">
        <v>1.943091433517407</v>
      </c>
      <c r="QT34" s="73">
        <v>1.8685431665826651</v>
      </c>
      <c r="QU34" s="73">
        <v>1.59981163856877</v>
      </c>
      <c r="QV34" s="73">
        <v>1.261860209240885</v>
      </c>
      <c r="QW34" s="73">
        <v>0.51574211418080251</v>
      </c>
      <c r="QX34" s="73">
        <v>1.343218118710398</v>
      </c>
      <c r="QY34" s="73">
        <v>4.6289717611846886</v>
      </c>
      <c r="QZ34" s="73">
        <v>0.88900718824615699</v>
      </c>
      <c r="RA34" s="73">
        <v>0.60518116600223093</v>
      </c>
      <c r="RB34" s="73">
        <v>0.89676399536561191</v>
      </c>
      <c r="RC34" s="73">
        <v>0.79465792782440103</v>
      </c>
      <c r="RD34" s="73">
        <v>0.56814853209893856</v>
      </c>
      <c r="RE34" s="73">
        <v>0.80265186755597906</v>
      </c>
      <c r="RF34" s="73">
        <v>0.69629392405646529</v>
      </c>
      <c r="RG34" s="73">
        <v>0.42271602833848898</v>
      </c>
      <c r="RH34" s="73">
        <v>0.54932897823863536</v>
      </c>
      <c r="RI34" s="73">
        <v>0.87954611921364345</v>
      </c>
      <c r="RJ34" s="73">
        <v>0.54803832118422202</v>
      </c>
      <c r="RK34" s="73">
        <v>0.44266944367417288</v>
      </c>
      <c r="RL34" s="73">
        <v>1.764606643837749</v>
      </c>
      <c r="RM34" s="73">
        <v>1.639639996917339</v>
      </c>
      <c r="RN34" s="73">
        <v>10.864303506613821</v>
      </c>
      <c r="RO34" s="73">
        <v>6.0840927706743342</v>
      </c>
      <c r="RP34" s="73">
        <v>2.9228137850375542</v>
      </c>
      <c r="RQ34" s="73">
        <v>2.8073608612739251</v>
      </c>
      <c r="RR34" s="73">
        <v>1.250174180179058</v>
      </c>
      <c r="RS34" s="73">
        <v>1.5143288854171091</v>
      </c>
      <c r="RT34" s="73">
        <v>1.0440096476141389</v>
      </c>
      <c r="RU34" s="73">
        <v>1.3719507568300391</v>
      </c>
      <c r="RV34" s="73">
        <v>2.064534648112244</v>
      </c>
      <c r="RW34" s="73">
        <v>1.9853271144940801</v>
      </c>
      <c r="RX34" s="73">
        <v>1.699799865979319</v>
      </c>
      <c r="RY34" s="73">
        <v>1.34072647231844</v>
      </c>
      <c r="RZ34" s="73">
        <v>0.54797599631710325</v>
      </c>
      <c r="SA34" s="73">
        <v>1.422230949222776</v>
      </c>
      <c r="SB34" s="73">
        <v>4.9012642177249646</v>
      </c>
      <c r="SC34" s="73">
        <v>0.94130172873122497</v>
      </c>
      <c r="SD34" s="73">
        <v>0.64078005812001015</v>
      </c>
      <c r="SE34" s="73">
        <v>0.94951481862241294</v>
      </c>
      <c r="SF34" s="73">
        <v>0.841402511814072</v>
      </c>
      <c r="SG34" s="73">
        <v>0.60156903398711148</v>
      </c>
      <c r="SH34" s="73">
        <v>0.84986668329456561</v>
      </c>
      <c r="SI34" s="73">
        <v>0.73725239017743471</v>
      </c>
      <c r="SJ34" s="73">
        <v>0.44758167706428259</v>
      </c>
      <c r="SK34" s="73">
        <v>0.58164244754679018</v>
      </c>
      <c r="SL34" s="73">
        <v>0.9312841262262106</v>
      </c>
      <c r="SM34" s="73">
        <v>0.5802758694891772</v>
      </c>
      <c r="SN34" s="73">
        <v>0.46870882271383041</v>
      </c>
      <c r="SO34" s="73">
        <v>1.868407034651735</v>
      </c>
      <c r="SP34" s="73">
        <v>1.736089408500713</v>
      </c>
      <c r="SQ34" s="73">
        <v>11.50338018347345</v>
      </c>
      <c r="SR34" s="73">
        <v>6.441980580714012</v>
      </c>
      <c r="SS34" s="73">
        <v>3.0947440076868231</v>
      </c>
      <c r="ST34" s="73">
        <v>2.9724997354665099</v>
      </c>
      <c r="SU34" s="73">
        <v>1.3237138378366511</v>
      </c>
      <c r="SV34" s="73">
        <v>1.6034070551475299</v>
      </c>
      <c r="SW34" s="73">
        <v>1.105421979826736</v>
      </c>
      <c r="SX34" s="73">
        <v>1.4526537425259241</v>
      </c>
      <c r="SY34" s="73">
        <v>2.1859778627070838</v>
      </c>
      <c r="SZ34" s="73">
        <v>2.1021110624054979</v>
      </c>
      <c r="TA34" s="73">
        <v>1.7997880933898689</v>
      </c>
      <c r="TB34" s="73">
        <v>1.419592735395997</v>
      </c>
      <c r="TC34" s="73">
        <v>0.58020987845340299</v>
      </c>
      <c r="TD34" s="73">
        <v>1.501243779735153</v>
      </c>
      <c r="TE34" s="73">
        <v>5.1735566742652406</v>
      </c>
      <c r="TF34" s="73">
        <v>0.99359626921629218</v>
      </c>
      <c r="TG34" s="73">
        <v>0.67637895023778827</v>
      </c>
      <c r="TH34" s="73">
        <v>1.002265641879214</v>
      </c>
      <c r="TI34" s="73">
        <v>0.88814709580374307</v>
      </c>
      <c r="TJ34" s="73">
        <v>0.63498953587528395</v>
      </c>
      <c r="TK34" s="73">
        <v>0.89708149903315237</v>
      </c>
      <c r="TL34" s="73">
        <v>0.77821085629840292</v>
      </c>
      <c r="TM34" s="73">
        <v>0.47244732579007648</v>
      </c>
      <c r="TN34" s="73">
        <v>0.61395591685494511</v>
      </c>
      <c r="TO34" s="73">
        <v>0.98302213323877796</v>
      </c>
      <c r="TP34" s="73">
        <v>0.61251341779413115</v>
      </c>
      <c r="TQ34" s="73">
        <v>0.49474820175348799</v>
      </c>
      <c r="TR34" s="73">
        <v>1.972207425465722</v>
      </c>
      <c r="TS34" s="73">
        <v>1.8325388200840871</v>
      </c>
      <c r="TT34" s="73">
        <v>12.14245686033308</v>
      </c>
      <c r="TU34" s="73">
        <v>6.7998683907536783</v>
      </c>
      <c r="TV34" s="73">
        <v>3.2666742303360921</v>
      </c>
      <c r="TW34" s="73">
        <v>3.137638609659092</v>
      </c>
      <c r="TX34" s="73">
        <v>1.397253495494243</v>
      </c>
      <c r="TY34" s="73">
        <v>1.6924852248779501</v>
      </c>
      <c r="TZ34" s="73">
        <v>1.1668343120393341</v>
      </c>
      <c r="UA34" s="73">
        <v>1.5333567282218099</v>
      </c>
      <c r="UB34" s="73">
        <v>2.3074210773019241</v>
      </c>
      <c r="UC34" s="73">
        <v>2.2188950103169129</v>
      </c>
      <c r="UD34" s="73">
        <v>1.8997763208004179</v>
      </c>
      <c r="UE34" s="73">
        <v>1.498458998473553</v>
      </c>
      <c r="UF34" s="73">
        <v>0.61244376058970329</v>
      </c>
      <c r="UG34" s="73">
        <v>1.5802566102475319</v>
      </c>
      <c r="UH34" s="73">
        <v>5.4458491308055166</v>
      </c>
      <c r="UI34" s="73">
        <v>1.0458908097013619</v>
      </c>
      <c r="UJ34" s="73">
        <v>0.71197784235556694</v>
      </c>
      <c r="UK34" s="73">
        <v>1.0550164651360141</v>
      </c>
      <c r="UL34" s="73">
        <v>0.93489167979341481</v>
      </c>
      <c r="UM34" s="73">
        <v>0.66841003776345698</v>
      </c>
      <c r="UN34" s="73">
        <v>0.94429631477173981</v>
      </c>
      <c r="UO34" s="73">
        <v>0.81916932241937113</v>
      </c>
      <c r="UP34" s="73">
        <v>0.49731297451587048</v>
      </c>
      <c r="UQ34" s="73">
        <v>0.6462693861631007</v>
      </c>
      <c r="UR34" s="73">
        <v>1.034760140251346</v>
      </c>
      <c r="US34" s="73">
        <v>0.64475096609908533</v>
      </c>
      <c r="UT34" s="73">
        <v>0.52078758079314558</v>
      </c>
      <c r="UU34" s="73">
        <v>2.0760078162797089</v>
      </c>
      <c r="UV34" s="73">
        <v>1.928988231667462</v>
      </c>
      <c r="UW34" s="73">
        <v>12.78153353719272</v>
      </c>
      <c r="UX34" s="73">
        <v>7.1577562007933526</v>
      </c>
      <c r="UY34" s="73">
        <v>3.4386044529853659</v>
      </c>
      <c r="UZ34" s="73">
        <v>3.302777483851675</v>
      </c>
      <c r="VA34" s="73">
        <v>1.4707931531518359</v>
      </c>
      <c r="VB34" s="73">
        <v>1.7815633946083691</v>
      </c>
      <c r="VC34" s="73">
        <v>1.228246644251932</v>
      </c>
      <c r="VD34" s="73">
        <v>1.6140597139176951</v>
      </c>
      <c r="VE34" s="73">
        <v>2.428864291896764</v>
      </c>
      <c r="VF34" s="73">
        <v>2.3356789582283328</v>
      </c>
      <c r="VG34" s="73">
        <v>1.9997645482109661</v>
      </c>
      <c r="VH34" s="73">
        <v>1.57732526155111</v>
      </c>
      <c r="VI34" s="73">
        <v>0.64467764272600359</v>
      </c>
      <c r="VJ34" s="73">
        <v>1.7382822712722861</v>
      </c>
      <c r="VK34" s="73">
        <v>5.9904340438860704</v>
      </c>
      <c r="VL34" s="73">
        <v>1.1504798906714959</v>
      </c>
      <c r="VM34" s="73">
        <v>0.78317562659112427</v>
      </c>
      <c r="VN34" s="73">
        <v>1.1605181116496159</v>
      </c>
      <c r="VO34" s="73">
        <v>1.028380847772755</v>
      </c>
      <c r="VP34" s="73">
        <v>0.73525104153980347</v>
      </c>
      <c r="VQ34" s="73">
        <v>1.038725946248914</v>
      </c>
      <c r="VR34" s="73">
        <v>0.90108625466130909</v>
      </c>
      <c r="VS34" s="73">
        <v>0.54704427196745775</v>
      </c>
      <c r="VT34" s="73">
        <v>0.71089632477941067</v>
      </c>
      <c r="VU34" s="73">
        <v>1.1382361542764801</v>
      </c>
      <c r="VV34" s="73">
        <v>0.70922606270899469</v>
      </c>
      <c r="VW34" s="73">
        <v>0.57286633887246041</v>
      </c>
      <c r="VX34" s="73">
        <v>2.2836085979076821</v>
      </c>
      <c r="VY34" s="73">
        <v>2.121887054834211</v>
      </c>
      <c r="VZ34" s="73">
        <v>14.05968689091201</v>
      </c>
      <c r="WA34" s="73">
        <v>7.873531820872695</v>
      </c>
      <c r="WB34" s="73">
        <v>3.7824648982839051</v>
      </c>
      <c r="WC34" s="73">
        <v>3.6330552322368459</v>
      </c>
      <c r="WD34" s="73">
        <v>1.6178724684670209</v>
      </c>
      <c r="WE34" s="73">
        <v>1.9597197340692081</v>
      </c>
      <c r="WF34" s="73">
        <v>1.351071308677126</v>
      </c>
      <c r="WG34" s="73">
        <v>1.775465685309465</v>
      </c>
      <c r="WH34" s="73">
        <v>2.6717507210864442</v>
      </c>
      <c r="WI34" s="73">
        <v>2.569246854051165</v>
      </c>
      <c r="WJ34" s="73">
        <v>2.1997410030320661</v>
      </c>
      <c r="WK34" s="73">
        <v>1.735057787706223</v>
      </c>
      <c r="WL34" s="73">
        <v>0.70914540699860362</v>
      </c>
      <c r="WM34" s="73">
        <v>1.89630793229704</v>
      </c>
      <c r="WN34" s="73">
        <v>6.5350189569666197</v>
      </c>
      <c r="WO34" s="73">
        <v>1.2550689716416319</v>
      </c>
      <c r="WP34" s="73">
        <v>0.85437341082668095</v>
      </c>
      <c r="WQ34" s="73">
        <v>1.2660197581632191</v>
      </c>
      <c r="WR34" s="73">
        <v>1.121870015752096</v>
      </c>
      <c r="WS34" s="73">
        <v>0.80209204531614919</v>
      </c>
      <c r="WT34" s="73">
        <v>1.133155577726088</v>
      </c>
      <c r="WU34" s="73">
        <v>0.98300318690324573</v>
      </c>
      <c r="WV34" s="73">
        <v>0.59677556941904497</v>
      </c>
      <c r="WW34" s="73">
        <v>0.77552326339572031</v>
      </c>
      <c r="WX34" s="73">
        <v>1.2417121683016139</v>
      </c>
      <c r="WY34" s="73">
        <v>0.77370115931890315</v>
      </c>
      <c r="WZ34" s="73">
        <v>0.6249450969517748</v>
      </c>
      <c r="XA34" s="73">
        <v>2.4912093795356518</v>
      </c>
      <c r="XB34" s="73">
        <v>2.3147858780009578</v>
      </c>
      <c r="XC34" s="73">
        <v>15.337840244631289</v>
      </c>
      <c r="XD34" s="73">
        <v>8.5893074409520302</v>
      </c>
      <c r="XE34" s="73">
        <v>4.1263253435824438</v>
      </c>
      <c r="XF34" s="73">
        <v>3.9633329806220141</v>
      </c>
      <c r="XG34" s="73">
        <v>1.764951783782204</v>
      </c>
      <c r="XH34" s="73">
        <v>2.1378760735300459</v>
      </c>
      <c r="XI34" s="73">
        <v>1.47389597310232</v>
      </c>
      <c r="XJ34" s="73">
        <v>1.936871656701235</v>
      </c>
      <c r="XK34" s="73">
        <v>2.914637150276119</v>
      </c>
      <c r="XL34" s="73">
        <v>2.802814749873999</v>
      </c>
      <c r="XM34" s="73">
        <v>2.3997174578531641</v>
      </c>
      <c r="XN34" s="73">
        <v>1.8927903138613329</v>
      </c>
      <c r="XO34" s="73">
        <v>0.77361317127120466</v>
      </c>
      <c r="XP34" s="73">
        <v>2.0543335933217941</v>
      </c>
      <c r="XQ34" s="73">
        <v>7.0796038700471744</v>
      </c>
      <c r="XR34" s="73">
        <v>1.359658052611769</v>
      </c>
      <c r="XS34" s="73">
        <v>0.92557119506223762</v>
      </c>
      <c r="XT34" s="73">
        <v>1.37152140467682</v>
      </c>
      <c r="XU34" s="73">
        <v>1.2153591837314399</v>
      </c>
      <c r="XV34" s="73">
        <v>0.86893304909249469</v>
      </c>
      <c r="XW34" s="73">
        <v>1.227585209203262</v>
      </c>
      <c r="XX34" s="73">
        <v>1.064920119145182</v>
      </c>
      <c r="XY34" s="73">
        <v>0.64650686687063263</v>
      </c>
      <c r="XZ34" s="73">
        <v>0.84015020201203128</v>
      </c>
      <c r="YA34" s="73">
        <v>1.3451881823267491</v>
      </c>
      <c r="YB34" s="73">
        <v>0.83817625592881162</v>
      </c>
      <c r="YC34" s="73">
        <v>0.67702385503108986</v>
      </c>
      <c r="YD34" s="73">
        <v>2.698810161163625</v>
      </c>
      <c r="YE34" s="73">
        <v>2.5076847011677041</v>
      </c>
      <c r="YF34" s="73">
        <v>16.615993598350581</v>
      </c>
      <c r="YG34" s="73">
        <v>9.3050830610313628</v>
      </c>
      <c r="YH34" s="73">
        <v>4.4701857888809808</v>
      </c>
      <c r="YI34" s="73">
        <v>4.2936107290071792</v>
      </c>
      <c r="YJ34" s="73">
        <v>1.9120310990973881</v>
      </c>
      <c r="YK34" s="73">
        <v>2.316032412990884</v>
      </c>
      <c r="YL34" s="73">
        <v>1.5967206375275129</v>
      </c>
      <c r="YM34" s="73">
        <v>2.0982776280930042</v>
      </c>
      <c r="YN34" s="73">
        <v>3.157523579465797</v>
      </c>
      <c r="YO34" s="73">
        <v>3.036382645696833</v>
      </c>
      <c r="YP34" s="73">
        <v>2.5996939126742591</v>
      </c>
      <c r="YQ34" s="73">
        <v>2.0505228400164448</v>
      </c>
      <c r="YR34" s="73">
        <v>0.83808093554380514</v>
      </c>
      <c r="YS34" s="73">
        <v>2.2123592543465471</v>
      </c>
      <c r="YT34" s="73">
        <v>7.6241887831277282</v>
      </c>
      <c r="YU34" s="73">
        <v>1.4642471335819049</v>
      </c>
      <c r="YV34" s="73">
        <v>0.99676897929779384</v>
      </c>
      <c r="YW34" s="73">
        <v>1.4770230511904221</v>
      </c>
      <c r="YX34" s="73">
        <v>1.3088483517107821</v>
      </c>
      <c r="YY34" s="73">
        <v>0.93577405286884141</v>
      </c>
      <c r="YZ34" s="73">
        <v>1.322014840680436</v>
      </c>
      <c r="ZA34" s="73">
        <v>1.14683705138712</v>
      </c>
      <c r="ZB34" s="73">
        <v>0.69623816432221963</v>
      </c>
      <c r="ZC34" s="73">
        <v>0.90477714062834169</v>
      </c>
      <c r="ZD34" s="73">
        <v>1.4486641963518849</v>
      </c>
      <c r="ZE34" s="73">
        <v>0.90265135253871942</v>
      </c>
      <c r="ZF34" s="73">
        <v>0.7291026131104047</v>
      </c>
      <c r="ZG34" s="73">
        <v>2.9064109427915978</v>
      </c>
      <c r="ZH34" s="73">
        <v>2.700583524334454</v>
      </c>
      <c r="ZI34" s="73">
        <v>17.89414695206986</v>
      </c>
      <c r="ZJ34" s="73">
        <v>10.02085868111071</v>
      </c>
      <c r="ZK34" s="73">
        <v>4.8140462341795178</v>
      </c>
      <c r="ZL34" s="73">
        <v>4.6238884773923479</v>
      </c>
      <c r="ZM34" s="73">
        <v>2.0591104144125709</v>
      </c>
      <c r="ZN34" s="73">
        <v>2.4941887524517221</v>
      </c>
      <c r="ZO34" s="73">
        <v>1.719545301952708</v>
      </c>
      <c r="ZP34" s="73">
        <v>2.2596835994847742</v>
      </c>
      <c r="ZQ34" s="73">
        <v>3.4004100086554772</v>
      </c>
      <c r="ZR34" s="73">
        <v>3.269950541519671</v>
      </c>
      <c r="ZS34" s="73">
        <v>2.799670367495358</v>
      </c>
      <c r="ZT34" s="73">
        <v>2.2082553661715578</v>
      </c>
      <c r="ZU34" s="73">
        <v>0.90254869981640595</v>
      </c>
      <c r="ZV34" s="73">
        <v>2.3703849153713028</v>
      </c>
      <c r="ZW34" s="73">
        <v>8.168773696208282</v>
      </c>
      <c r="ZX34" s="73">
        <v>1.5688362145520409</v>
      </c>
      <c r="ZY34" s="73">
        <v>1.0679667635333521</v>
      </c>
      <c r="ZZ34" s="73">
        <v>1.5825246977040239</v>
      </c>
      <c r="AAA34" s="73">
        <v>1.4023375196901251</v>
      </c>
      <c r="AAB34" s="73">
        <v>1.002615056645189</v>
      </c>
      <c r="AAC34" s="73">
        <v>1.416444472157611</v>
      </c>
      <c r="AAD34" s="73">
        <v>1.2287539836290571</v>
      </c>
      <c r="AAE34" s="73">
        <v>0.74596946177380774</v>
      </c>
      <c r="AAF34" s="73">
        <v>0.96940407924465344</v>
      </c>
      <c r="AAG34" s="73">
        <v>1.5521402103770201</v>
      </c>
      <c r="AAH34" s="73">
        <v>0.967126449148629</v>
      </c>
      <c r="AAI34" s="73">
        <v>0.78118137118972009</v>
      </c>
      <c r="AAJ34" s="73">
        <v>3.1140117244195711</v>
      </c>
      <c r="AAK34" s="73">
        <v>2.8934823475012039</v>
      </c>
      <c r="AAL34" s="73">
        <v>19.17230030578914</v>
      </c>
      <c r="AAM34" s="73">
        <v>10.736634301190071</v>
      </c>
      <c r="AAN34" s="73">
        <v>5.1579066794780637</v>
      </c>
      <c r="AAO34" s="73">
        <v>4.9541662257775148</v>
      </c>
      <c r="AAP34" s="73">
        <v>2.206189729727758</v>
      </c>
      <c r="AAQ34" s="73">
        <v>2.672345091912566</v>
      </c>
      <c r="AAR34" s="73">
        <v>1.842369966377907</v>
      </c>
      <c r="AAS34" s="73">
        <v>2.421089570876545</v>
      </c>
      <c r="AAT34" s="73">
        <v>3.6432964378451582</v>
      </c>
      <c r="AAU34" s="73">
        <v>3.503518437342509</v>
      </c>
      <c r="AAV34" s="73">
        <v>2.9996468223164618</v>
      </c>
      <c r="AAW34" s="73">
        <v>2.3659878923266722</v>
      </c>
      <c r="AAX34" s="73">
        <v>0.96701646408900632</v>
      </c>
      <c r="AAY34" s="73">
        <v>2.5284105763960558</v>
      </c>
      <c r="AAZ34" s="73">
        <v>8.7133586092888322</v>
      </c>
      <c r="ABA34" s="73">
        <v>1.6734252955221769</v>
      </c>
      <c r="ABB34" s="73">
        <v>1.1391645477689081</v>
      </c>
      <c r="ABC34" s="73">
        <v>1.6880263442176271</v>
      </c>
      <c r="ABD34" s="73">
        <v>1.495826687669465</v>
      </c>
      <c r="ABE34" s="73">
        <v>1.0694560604215331</v>
      </c>
      <c r="ABF34" s="73">
        <v>1.510874103634785</v>
      </c>
      <c r="ABG34" s="73">
        <v>1.310670915870995</v>
      </c>
      <c r="ABH34" s="73">
        <v>0.79570075922539418</v>
      </c>
      <c r="ABI34" s="73">
        <v>1.0340310178609631</v>
      </c>
      <c r="ABJ34" s="73">
        <v>1.6556162244021539</v>
      </c>
      <c r="ABK34" s="73">
        <v>1.0316015457585379</v>
      </c>
      <c r="ABL34" s="73">
        <v>0.83326012926903392</v>
      </c>
      <c r="ABM34" s="73">
        <v>3.3216125060475461</v>
      </c>
      <c r="ABN34" s="73">
        <v>3.086381170667948</v>
      </c>
      <c r="ABO34" s="73">
        <v>20.45045365950844</v>
      </c>
      <c r="ABP34" s="73">
        <v>11.452409921269391</v>
      </c>
      <c r="ABQ34" s="73">
        <v>5.5017671247765954</v>
      </c>
      <c r="ABR34" s="73">
        <v>5.2844439741626834</v>
      </c>
      <c r="ABS34" s="73">
        <v>2.3532690450429401</v>
      </c>
      <c r="ABT34" s="73">
        <v>2.8505014313734001</v>
      </c>
      <c r="ABU34" s="73">
        <v>1.9651946308030961</v>
      </c>
      <c r="ABV34" s="73">
        <v>2.5824955422683158</v>
      </c>
      <c r="ABW34" s="73">
        <v>3.8861828670348362</v>
      </c>
      <c r="ABX34" s="73">
        <v>3.737086333165339</v>
      </c>
      <c r="ABY34" s="73">
        <v>3.1996232771375568</v>
      </c>
      <c r="ABZ34" s="73">
        <v>2.523720418481783</v>
      </c>
      <c r="ACA34" s="73">
        <v>1.031484228361607</v>
      </c>
      <c r="ACB34" s="73">
        <v>2.6864362374208088</v>
      </c>
      <c r="ACC34" s="73">
        <v>9.2579435223693896</v>
      </c>
      <c r="ACD34" s="73">
        <v>1.778014376492314</v>
      </c>
      <c r="ACE34" s="73">
        <v>1.2103623320044641</v>
      </c>
      <c r="ACF34" s="73">
        <v>1.7935279907312269</v>
      </c>
      <c r="ACG34" s="73">
        <v>1.5893158556488061</v>
      </c>
      <c r="ACH34" s="73">
        <v>1.13629706419788</v>
      </c>
      <c r="ACI34" s="73">
        <v>1.6053037351119599</v>
      </c>
      <c r="ACJ34" s="73">
        <v>1.3925878481129299</v>
      </c>
      <c r="ACK34" s="73">
        <v>0.84543205667698162</v>
      </c>
      <c r="ACL34" s="73">
        <v>1.098657956477272</v>
      </c>
      <c r="ACM34" s="73">
        <v>1.75909223842729</v>
      </c>
      <c r="ACN34" s="73">
        <v>1.0960766423684449</v>
      </c>
      <c r="ACO34" s="73">
        <v>0.8853388873483492</v>
      </c>
      <c r="ACP34" s="73">
        <v>3.5292132876755149</v>
      </c>
      <c r="ACQ34" s="73">
        <v>3.2792799938346979</v>
      </c>
      <c r="ACR34" s="73">
        <v>21.72860701322772</v>
      </c>
      <c r="ACS34" s="73">
        <v>12.168185541348731</v>
      </c>
      <c r="ACT34" s="73">
        <v>5.845627570075135</v>
      </c>
      <c r="ACU34" s="73">
        <v>5.6147217225478494</v>
      </c>
      <c r="ACV34" s="73">
        <v>2.5003483603581231</v>
      </c>
      <c r="ACW34" s="73">
        <v>3.028657770834239</v>
      </c>
      <c r="ACX34" s="73">
        <v>2.088019295228293</v>
      </c>
      <c r="ACY34" s="73">
        <v>2.7439015136600839</v>
      </c>
      <c r="ACZ34" s="73">
        <v>4.1290692962245066</v>
      </c>
      <c r="ADA34" s="73">
        <v>3.9706542289881739</v>
      </c>
      <c r="ADB34" s="73">
        <v>3.3995997319586539</v>
      </c>
      <c r="ADC34" s="73">
        <v>2.681452944636892</v>
      </c>
      <c r="ADD34" s="73">
        <v>1.0959519926342081</v>
      </c>
      <c r="ADE34" s="73">
        <v>2.844461898445565</v>
      </c>
      <c r="ADF34" s="73">
        <v>9.8025284354499433</v>
      </c>
      <c r="ADG34" s="73">
        <v>1.8826034574624491</v>
      </c>
      <c r="ADH34" s="73">
        <v>1.2815601162400221</v>
      </c>
      <c r="ADI34" s="73">
        <v>1.899029637244829</v>
      </c>
      <c r="ADJ34" s="73">
        <v>1.68280502362815</v>
      </c>
      <c r="ADK34" s="73">
        <v>1.2031380679742261</v>
      </c>
      <c r="ADL34" s="73">
        <v>1.699733366589133</v>
      </c>
      <c r="ADM34" s="73">
        <v>1.474504780354869</v>
      </c>
      <c r="ADN34" s="73">
        <v>0.89516335412856896</v>
      </c>
      <c r="ADO34" s="73">
        <v>1.163284895093583</v>
      </c>
      <c r="ADP34" s="73">
        <v>1.862568252452425</v>
      </c>
      <c r="ADQ34" s="73">
        <v>1.1605517389783551</v>
      </c>
      <c r="ADR34" s="73">
        <v>0.93741764542766304</v>
      </c>
      <c r="ADS34" s="73">
        <v>3.7368140693034881</v>
      </c>
      <c r="ADT34" s="73">
        <v>3.472178817001446</v>
      </c>
      <c r="ADU34" s="73">
        <v>23.00676036694696</v>
      </c>
      <c r="ADV34" s="73">
        <v>12.883961161428079</v>
      </c>
      <c r="ADW34" s="73">
        <v>6.1894880153736764</v>
      </c>
      <c r="ADX34" s="73">
        <v>5.9449994709330154</v>
      </c>
      <c r="ADY34" s="73">
        <v>2.6474276756733111</v>
      </c>
      <c r="ADZ34" s="73">
        <v>3.2068141102950789</v>
      </c>
      <c r="AEA34" s="73">
        <v>2.210843959653487</v>
      </c>
      <c r="AEB34" s="73">
        <v>2.9053074850518552</v>
      </c>
      <c r="AEC34" s="73">
        <v>4.3719557254141881</v>
      </c>
      <c r="AED34" s="73">
        <v>4.2042221248110128</v>
      </c>
      <c r="AEE34" s="73">
        <v>3.599576186779756</v>
      </c>
      <c r="AEF34" s="73">
        <v>2.8391854707920059</v>
      </c>
      <c r="AEG34" s="73">
        <v>1.160419756906808</v>
      </c>
      <c r="AEH34" s="73">
        <v>3.0024875594703211</v>
      </c>
      <c r="AEI34" s="73">
        <v>10.34711334853049</v>
      </c>
      <c r="AEJ34" s="73">
        <v>1.987192538432585</v>
      </c>
      <c r="AEK34" s="73">
        <v>1.352757900475579</v>
      </c>
      <c r="AEL34" s="73">
        <v>2.004531283758431</v>
      </c>
      <c r="AEM34" s="73">
        <v>1.776294191607491</v>
      </c>
      <c r="AEN34" s="73">
        <v>1.2699790717505719</v>
      </c>
      <c r="AEO34" s="73">
        <v>1.7941629980663061</v>
      </c>
      <c r="AEP34" s="73">
        <v>1.5564217125968061</v>
      </c>
      <c r="AEQ34" s="73">
        <v>0.94489465158015695</v>
      </c>
      <c r="AER34" s="73">
        <v>1.2279118337098931</v>
      </c>
      <c r="AES34" s="73">
        <v>1.966044266477559</v>
      </c>
      <c r="AET34" s="73">
        <v>1.2250268355882641</v>
      </c>
      <c r="AEU34" s="73">
        <v>0.98949640350697965</v>
      </c>
      <c r="AEV34" s="73">
        <v>3.94441485093146</v>
      </c>
      <c r="AEW34" s="73">
        <v>3.6650776401681919</v>
      </c>
      <c r="AEX34" s="73">
        <v>24.28491372066625</v>
      </c>
      <c r="AEY34" s="73">
        <v>13.599736781507421</v>
      </c>
      <c r="AEZ34" s="73">
        <v>6.5333484606722196</v>
      </c>
      <c r="AFA34" s="73">
        <v>6.2752772193181867</v>
      </c>
      <c r="AFB34" s="73">
        <v>2.7945069909884959</v>
      </c>
      <c r="AFC34" s="73">
        <v>3.3849704497559201</v>
      </c>
      <c r="AFD34" s="73">
        <v>2.333668624078681</v>
      </c>
      <c r="AFE34" s="73">
        <v>3.0667134564436278</v>
      </c>
      <c r="AFF34" s="73">
        <v>4.6148421546038687</v>
      </c>
      <c r="AFG34" s="73">
        <v>4.437790020633841</v>
      </c>
      <c r="AFH34" s="73">
        <v>3.79955264160085</v>
      </c>
      <c r="AFI34" s="73">
        <v>2.9969179969471189</v>
      </c>
      <c r="AFJ34" s="73">
        <v>1.2248875211794079</v>
      </c>
      <c r="AFK34" s="73">
        <v>3.160513220495071</v>
      </c>
      <c r="AFL34" s="73">
        <v>10.89169826161104</v>
      </c>
      <c r="AFM34" s="73">
        <v>2.0917816194027221</v>
      </c>
      <c r="AFN34" s="73">
        <v>1.4239556847111361</v>
      </c>
      <c r="AFO34" s="73">
        <v>2.110032930272034</v>
      </c>
      <c r="AFP34" s="73">
        <v>1.8697833595868329</v>
      </c>
      <c r="AFQ34" s="73">
        <v>1.3368200755269171</v>
      </c>
      <c r="AFR34" s="73">
        <v>1.8885926295434809</v>
      </c>
      <c r="AFS34" s="73">
        <v>1.6383386448387429</v>
      </c>
      <c r="AFT34" s="73">
        <v>0.99462594903174362</v>
      </c>
      <c r="AFU34" s="73">
        <v>1.292538772326203</v>
      </c>
      <c r="AFV34" s="73">
        <v>2.0695202805026929</v>
      </c>
      <c r="AFW34" s="73">
        <v>1.289501932198172</v>
      </c>
      <c r="AFX34" s="73">
        <v>1.041575161586294</v>
      </c>
      <c r="AFY34" s="73">
        <v>4.1520156325594364</v>
      </c>
      <c r="AFZ34" s="73">
        <v>3.857976463334936</v>
      </c>
      <c r="AGA34" s="73">
        <v>25.56306707438555</v>
      </c>
      <c r="AGB34" s="73">
        <v>14.31551240158675</v>
      </c>
      <c r="AGC34" s="73">
        <v>6.8772089059707557</v>
      </c>
      <c r="AGD34" s="73">
        <v>6.6055549677033563</v>
      </c>
      <c r="AGE34" s="73">
        <v>2.941586306303678</v>
      </c>
      <c r="AGF34" s="73">
        <v>3.5631267892167529</v>
      </c>
      <c r="AGG34" s="73">
        <v>2.456493288503875</v>
      </c>
      <c r="AGH34" s="73">
        <v>3.2281194278353982</v>
      </c>
      <c r="AGI34" s="73">
        <v>4.8577285837935484</v>
      </c>
      <c r="AGJ34" s="73">
        <v>4.6713579164566754</v>
      </c>
      <c r="AGK34" s="73">
        <v>3.999529096421945</v>
      </c>
      <c r="AGL34" s="73">
        <v>3.1546505231022328</v>
      </c>
      <c r="AGM34" s="73">
        <v>1.2893552854520089</v>
      </c>
      <c r="AGN34" s="73">
        <v>3.318538881519832</v>
      </c>
      <c r="AGO34" s="73">
        <v>11.436283174691599</v>
      </c>
      <c r="AGP34" s="73">
        <v>2.1963707003728579</v>
      </c>
      <c r="AGQ34" s="73">
        <v>1.495153468946693</v>
      </c>
      <c r="AGR34" s="73">
        <v>2.2155345767856351</v>
      </c>
      <c r="AGS34" s="73">
        <v>1.963272527566174</v>
      </c>
      <c r="AGT34" s="73">
        <v>1.403661079303264</v>
      </c>
      <c r="AGU34" s="73">
        <v>1.983022261020656</v>
      </c>
      <c r="AGV34" s="73">
        <v>1.72025557708068</v>
      </c>
      <c r="AGW34" s="73">
        <v>1.0443572464833331</v>
      </c>
      <c r="AGX34" s="73">
        <v>1.3571657109425139</v>
      </c>
      <c r="AGY34" s="73">
        <v>2.1729962945278292</v>
      </c>
      <c r="AGZ34" s="73">
        <v>1.353977028808081</v>
      </c>
      <c r="AHA34" s="73">
        <v>1.093653919665609</v>
      </c>
      <c r="AHB34" s="73">
        <v>4.359616414187407</v>
      </c>
      <c r="AHC34" s="73">
        <v>4.0508752865016904</v>
      </c>
      <c r="AHD34" s="73">
        <v>26.841220428104819</v>
      </c>
      <c r="AHE34" s="73">
        <v>15.031288021666089</v>
      </c>
      <c r="AHF34" s="73">
        <v>7.2210693512693016</v>
      </c>
      <c r="AHG34" s="73">
        <v>6.9358327160885214</v>
      </c>
      <c r="AHH34" s="73">
        <v>3.0886656216188668</v>
      </c>
      <c r="AHI34" s="73">
        <v>3.741283128677594</v>
      </c>
      <c r="AHJ34" s="73">
        <v>2.5793179529290691</v>
      </c>
      <c r="AHK34" s="73">
        <v>3.3895253992271712</v>
      </c>
      <c r="AHL34" s="73">
        <v>5.1006150129832282</v>
      </c>
      <c r="AHM34" s="73">
        <v>4.9049258122795107</v>
      </c>
      <c r="AHN34" s="73">
        <v>4.199505551243047</v>
      </c>
      <c r="AHO34" s="73">
        <v>3.3123830492573441</v>
      </c>
      <c r="AHP34" s="73">
        <v>1.35382304972461</v>
      </c>
      <c r="AHQ34" s="73">
        <v>3.4765645425445841</v>
      </c>
      <c r="AHR34" s="73">
        <v>11.98086808777215</v>
      </c>
      <c r="AHS34" s="73">
        <v>2.3009597813429932</v>
      </c>
      <c r="AHT34" s="73">
        <v>1.566351253182251</v>
      </c>
      <c r="AHU34" s="73">
        <v>2.3210362232992359</v>
      </c>
      <c r="AHV34" s="73">
        <v>2.056761695545517</v>
      </c>
      <c r="AHW34" s="73">
        <v>1.4705020830796081</v>
      </c>
      <c r="AHX34" s="73">
        <v>2.077451892497828</v>
      </c>
      <c r="AHY34" s="73">
        <v>1.802172509322618</v>
      </c>
      <c r="AHZ34" s="73">
        <v>1.0940885439349191</v>
      </c>
      <c r="AIA34" s="73">
        <v>1.4217926495588229</v>
      </c>
      <c r="AIB34" s="73">
        <v>2.2764723085529619</v>
      </c>
      <c r="AIC34" s="73">
        <v>1.41845212541799</v>
      </c>
      <c r="AID34" s="73">
        <v>1.1457326777449239</v>
      </c>
      <c r="AIE34" s="73">
        <v>4.5672171958153802</v>
      </c>
      <c r="AIF34" s="73">
        <v>4.2437741096684336</v>
      </c>
      <c r="AIG34" s="73">
        <v>28.119373781824098</v>
      </c>
      <c r="AIH34" s="73">
        <v>15.747063641745431</v>
      </c>
      <c r="AII34" s="73">
        <v>7.5649297965678368</v>
      </c>
      <c r="AIJ34" s="73">
        <v>7.2661104644736918</v>
      </c>
      <c r="AIK34" s="73">
        <v>3.235744936934049</v>
      </c>
      <c r="AIL34" s="73">
        <v>3.919439468138429</v>
      </c>
      <c r="AIM34" s="73">
        <v>2.702142617354264</v>
      </c>
      <c r="AIN34" s="73">
        <v>3.5509313706189372</v>
      </c>
      <c r="AIO34" s="73">
        <v>5.3435014421729017</v>
      </c>
      <c r="AIP34" s="73">
        <v>5.1384937081023399</v>
      </c>
      <c r="AIQ34" s="73">
        <v>4.3994820060641429</v>
      </c>
      <c r="AIR34" s="73">
        <v>3.4701155754124571</v>
      </c>
      <c r="AIS34" s="73">
        <v>1.418290813997209</v>
      </c>
      <c r="AIT34" s="73">
        <v>3.6345902035693349</v>
      </c>
      <c r="AIU34" s="73">
        <v>12.5254530008527</v>
      </c>
      <c r="AIV34" s="73">
        <v>2.4055488623131298</v>
      </c>
      <c r="AIW34" s="73">
        <v>1.6375490374178081</v>
      </c>
      <c r="AIX34" s="73">
        <v>2.4265378698128379</v>
      </c>
      <c r="AIY34" s="73">
        <v>2.1502508635248581</v>
      </c>
      <c r="AIZ34" s="73">
        <v>1.537343086855957</v>
      </c>
      <c r="AJA34" s="73">
        <v>2.171881523975002</v>
      </c>
      <c r="AJB34" s="73">
        <v>1.884089441564555</v>
      </c>
      <c r="AJC34" s="73">
        <v>1.1438198413865071</v>
      </c>
      <c r="AJD34" s="73">
        <v>1.4864195881751341</v>
      </c>
      <c r="AJE34" s="73">
        <v>2.379948322578096</v>
      </c>
      <c r="AJF34" s="73">
        <v>1.4829272220278999</v>
      </c>
      <c r="AJG34" s="73">
        <v>1.197811435824238</v>
      </c>
      <c r="AJH34" s="73">
        <v>4.7748179774433526</v>
      </c>
      <c r="AJI34" s="73">
        <v>4.436672932835183</v>
      </c>
      <c r="AJJ34" s="73">
        <v>29.397527135543388</v>
      </c>
      <c r="AJK34" s="73">
        <v>16.462839261824769</v>
      </c>
      <c r="AJL34" s="73">
        <v>7.9087902418663774</v>
      </c>
      <c r="AJM34" s="73">
        <v>7.5963882128588578</v>
      </c>
      <c r="AJN34" s="73">
        <v>3.3828242522492351</v>
      </c>
      <c r="AJO34" s="73">
        <v>4.0975958075992702</v>
      </c>
      <c r="AJP34" s="73">
        <v>2.8249672817794571</v>
      </c>
      <c r="AJQ34" s="73">
        <v>3.7123373420107102</v>
      </c>
      <c r="AJR34" s="73">
        <v>5.5863878713625823</v>
      </c>
      <c r="AJS34" s="73">
        <v>5.3720616039251778</v>
      </c>
      <c r="AJT34" s="73">
        <v>4.5994584608852431</v>
      </c>
      <c r="AJU34" s="73">
        <v>3.6278481015675692</v>
      </c>
      <c r="AJV34" s="73">
        <v>1.4827585782698101</v>
      </c>
      <c r="AJW34" s="73">
        <v>3.7926158645940928</v>
      </c>
      <c r="AJX34" s="73">
        <v>13.07003791393325</v>
      </c>
      <c r="AJY34" s="73">
        <v>2.510137943283266</v>
      </c>
      <c r="AJZ34" s="73">
        <v>1.7087468216533639</v>
      </c>
      <c r="AKA34" s="73">
        <v>2.53203951632644</v>
      </c>
      <c r="AKB34" s="73">
        <v>2.2437400315041991</v>
      </c>
      <c r="AKC34" s="73">
        <v>1.6041840906323019</v>
      </c>
      <c r="AKD34" s="73">
        <v>2.2663111554521769</v>
      </c>
      <c r="AKE34" s="73">
        <v>1.966006373806491</v>
      </c>
      <c r="AKF34" s="73">
        <v>1.1935511388380939</v>
      </c>
      <c r="AKG34" s="73">
        <v>1.5510465267914439</v>
      </c>
      <c r="AKH34" s="73">
        <v>2.4834243366032309</v>
      </c>
      <c r="AKI34" s="73">
        <v>1.5474023186378081</v>
      </c>
      <c r="AKJ34" s="73">
        <v>1.2498901939035529</v>
      </c>
      <c r="AKK34" s="73">
        <v>4.9824187590713276</v>
      </c>
      <c r="AKL34" s="73">
        <v>4.6295717560019316</v>
      </c>
      <c r="AKM34" s="73">
        <v>30.675680489262689</v>
      </c>
      <c r="AKN34" s="73">
        <v>17.178614881904121</v>
      </c>
      <c r="AKO34" s="73">
        <v>8.2526506871649179</v>
      </c>
      <c r="AKP34" s="73">
        <v>7.9266659612440256</v>
      </c>
      <c r="AKQ34" s="73">
        <v>3.529903567564419</v>
      </c>
      <c r="AKR34" s="73">
        <v>4.2757521470601141</v>
      </c>
      <c r="AKS34" s="73">
        <v>2.9477919462046551</v>
      </c>
      <c r="AKT34" s="73">
        <v>3.8737433134024801</v>
      </c>
      <c r="AKU34" s="73">
        <v>5.8292743005522603</v>
      </c>
      <c r="AKV34" s="73">
        <v>5.6056294997480114</v>
      </c>
      <c r="AKW34" s="73">
        <v>4.7994349157063434</v>
      </c>
      <c r="AKX34" s="73">
        <v>3.78558062772268</v>
      </c>
      <c r="AKY34" s="73">
        <v>1.5472263425424111</v>
      </c>
      <c r="AKZ34" s="73">
        <v>3.950641525618845</v>
      </c>
      <c r="ALA34" s="73">
        <v>13.6146228270138</v>
      </c>
      <c r="ALB34" s="73">
        <v>2.6147270242534022</v>
      </c>
      <c r="ALC34" s="73">
        <v>1.779944605888921</v>
      </c>
      <c r="ALD34" s="73">
        <v>2.6375411628400429</v>
      </c>
      <c r="ALE34" s="73">
        <v>2.337229199483541</v>
      </c>
      <c r="ALF34" s="73">
        <v>1.6710250944086491</v>
      </c>
      <c r="ALG34" s="73">
        <v>2.36074078692935</v>
      </c>
      <c r="ALH34" s="73">
        <v>2.0479233060484301</v>
      </c>
      <c r="ALI34" s="73">
        <v>1.243282436289681</v>
      </c>
      <c r="ALJ34" s="73">
        <v>1.6156734654077549</v>
      </c>
      <c r="ALK34" s="73">
        <v>2.5869003506283659</v>
      </c>
      <c r="ALL34" s="73">
        <v>1.611877415247716</v>
      </c>
      <c r="ALM34" s="73">
        <v>1.3019689519828681</v>
      </c>
      <c r="ALN34" s="73">
        <v>5.1900195406992946</v>
      </c>
      <c r="ALO34" s="73">
        <v>4.8224705791686766</v>
      </c>
      <c r="ALP34" s="73">
        <v>31.953833842981961</v>
      </c>
      <c r="ALQ34" s="73">
        <v>17.894390501983452</v>
      </c>
      <c r="ALR34" s="73">
        <v>8.5965111324634549</v>
      </c>
      <c r="ALS34" s="73">
        <v>8.2569437096291907</v>
      </c>
      <c r="ALT34" s="73">
        <v>3.6769828828796021</v>
      </c>
      <c r="ALU34" s="73">
        <v>4.4539084865209482</v>
      </c>
      <c r="ALV34" s="73">
        <v>3.0706166106298451</v>
      </c>
      <c r="ALW34" s="73">
        <v>4.0351492847942474</v>
      </c>
      <c r="ALX34" s="73">
        <v>6.0721607297419382</v>
      </c>
      <c r="ALY34" s="73">
        <v>5.8391973955708476</v>
      </c>
      <c r="ALZ34" s="73">
        <v>4.9994113705274383</v>
      </c>
      <c r="AMA34" s="73">
        <v>3.9433131538777921</v>
      </c>
      <c r="AMB34" s="73">
        <v>1.611694106815011</v>
      </c>
      <c r="AMC34" s="73">
        <v>4.3457056781807299</v>
      </c>
      <c r="AMD34" s="73">
        <v>14.976085109715189</v>
      </c>
      <c r="AME34" s="73">
        <v>2.8761997266787431</v>
      </c>
      <c r="AMF34" s="73">
        <v>1.957939066477812</v>
      </c>
      <c r="AMG34" s="73">
        <v>2.9012952791240458</v>
      </c>
      <c r="AMH34" s="73">
        <v>2.5709521194318969</v>
      </c>
      <c r="AMI34" s="73">
        <v>1.8381276038495129</v>
      </c>
      <c r="AMJ34" s="73">
        <v>2.5968148656222869</v>
      </c>
      <c r="AMK34" s="73">
        <v>2.2527156366532708</v>
      </c>
      <c r="AML34" s="73">
        <v>1.36761067991865</v>
      </c>
      <c r="AMM34" s="73">
        <v>1.7772408119485299</v>
      </c>
      <c r="AMN34" s="73">
        <v>2.8455903856912048</v>
      </c>
      <c r="AMO34" s="73">
        <v>1.7730651567724871</v>
      </c>
      <c r="AMP34" s="73">
        <v>1.4321658471811549</v>
      </c>
      <c r="AMQ34" s="73">
        <v>5.7090214947692299</v>
      </c>
      <c r="AMR34" s="73">
        <v>5.3047176370855489</v>
      </c>
      <c r="AMS34" s="73">
        <v>35.14921722728014</v>
      </c>
      <c r="AMT34" s="73">
        <v>19.683829552181791</v>
      </c>
      <c r="AMU34" s="73">
        <v>9.4561622457097982</v>
      </c>
      <c r="AMV34" s="73">
        <v>9.0826380805921119</v>
      </c>
      <c r="AMW34" s="73">
        <v>4.0446811711675599</v>
      </c>
      <c r="AMX34" s="73">
        <v>4.8992993351730432</v>
      </c>
      <c r="AMY34" s="73">
        <v>3.3776782716928309</v>
      </c>
      <c r="AMZ34" s="73">
        <v>4.4386642132736762</v>
      </c>
      <c r="ANA34" s="73">
        <v>6.6793768027161402</v>
      </c>
      <c r="ANB34" s="73">
        <v>6.4231171351279359</v>
      </c>
      <c r="ANC34" s="73">
        <v>5.4993525075801823</v>
      </c>
      <c r="AND34" s="73">
        <v>4.3376444692655776</v>
      </c>
      <c r="ANE34" s="73">
        <v>1.7728635174965119</v>
      </c>
      <c r="ANF34" s="73">
        <v>4.7407698307426092</v>
      </c>
      <c r="ANG34" s="73">
        <v>16.337547392416582</v>
      </c>
      <c r="ANH34" s="73">
        <v>3.1376724291040832</v>
      </c>
      <c r="ANI34" s="73">
        <v>2.1359335270667028</v>
      </c>
      <c r="ANJ34" s="73">
        <v>3.1650493954080541</v>
      </c>
      <c r="ANK34" s="73">
        <v>2.8046750393802489</v>
      </c>
      <c r="ANL34" s="73">
        <v>2.005230113290378</v>
      </c>
      <c r="ANM34" s="73">
        <v>2.832888944315223</v>
      </c>
      <c r="ANN34" s="73">
        <v>2.457507967258115</v>
      </c>
      <c r="ANO34" s="73">
        <v>1.4919389235476159</v>
      </c>
      <c r="ANP34" s="73">
        <v>1.938808158489306</v>
      </c>
      <c r="ANQ34" s="73">
        <v>3.1042804207540411</v>
      </c>
      <c r="ANR34" s="73">
        <v>1.934252898297258</v>
      </c>
      <c r="ANS34" s="73">
        <v>1.56236274237944</v>
      </c>
      <c r="ANT34" s="73">
        <v>6.2280234488391564</v>
      </c>
      <c r="ANU34" s="73">
        <v>5.7869646950024194</v>
      </c>
      <c r="ANV34" s="73">
        <v>38.34460061157835</v>
      </c>
      <c r="ANW34" s="73">
        <v>21.473268602380141</v>
      </c>
      <c r="ANX34" s="73">
        <v>10.315813358956129</v>
      </c>
      <c r="ANY34" s="73">
        <v>9.9083324515550277</v>
      </c>
      <c r="ANZ34" s="73">
        <v>4.4123794594555168</v>
      </c>
      <c r="AOA34" s="73">
        <v>5.3446901838251391</v>
      </c>
      <c r="AOB34" s="73">
        <v>3.684739932755817</v>
      </c>
      <c r="AOC34" s="73">
        <v>4.8421791417530962</v>
      </c>
      <c r="AOD34" s="73">
        <v>7.2865928756903209</v>
      </c>
      <c r="AOE34" s="73">
        <v>7.0070368746850198</v>
      </c>
      <c r="AOF34" s="73">
        <v>5.9992936446329299</v>
      </c>
      <c r="AOG34" s="73">
        <v>4.731975784653347</v>
      </c>
      <c r="AOH34" s="73">
        <v>1.934032928178014</v>
      </c>
      <c r="AOI34" s="73">
        <v>5.1358339833045026</v>
      </c>
      <c r="AOJ34" s="73">
        <v>17.699009675117949</v>
      </c>
      <c r="AOK34" s="73">
        <v>3.3991451315294232</v>
      </c>
      <c r="AOL34" s="73">
        <v>2.3139279876555969</v>
      </c>
      <c r="AOM34" s="73">
        <v>3.4288035116920561</v>
      </c>
      <c r="AON34" s="73">
        <v>3.038397959328607</v>
      </c>
      <c r="AOO34" s="73">
        <v>2.1723326227312429</v>
      </c>
      <c r="AOP34" s="73">
        <v>3.0689630230081568</v>
      </c>
      <c r="AOQ34" s="73">
        <v>2.6623002978629562</v>
      </c>
      <c r="AOR34" s="73">
        <v>1.6162671671765869</v>
      </c>
      <c r="AOS34" s="73">
        <v>2.1003755050300819</v>
      </c>
      <c r="AOT34" s="73">
        <v>3.3629704558168791</v>
      </c>
      <c r="AOU34" s="73">
        <v>2.0954406398220322</v>
      </c>
      <c r="AOV34" s="73">
        <v>1.692559637577731</v>
      </c>
      <c r="AOW34" s="73">
        <v>6.747025402909089</v>
      </c>
      <c r="AOX34" s="73">
        <v>6.2692117529192899</v>
      </c>
      <c r="AOY34" s="73">
        <v>41.539983995876533</v>
      </c>
      <c r="AOZ34" s="73">
        <v>23.262707652578509</v>
      </c>
      <c r="APA34" s="73">
        <v>11.175464472202499</v>
      </c>
      <c r="APB34" s="73">
        <v>10.734026822517951</v>
      </c>
      <c r="APC34" s="73">
        <v>4.7800777477434844</v>
      </c>
      <c r="APD34" s="73">
        <v>5.7900810324772403</v>
      </c>
      <c r="APE34" s="73">
        <v>3.9918015938188049</v>
      </c>
      <c r="APF34" s="73">
        <v>5.2456940702325268</v>
      </c>
      <c r="APG34" s="73">
        <v>7.8938089486645238</v>
      </c>
      <c r="APH34" s="73">
        <v>7.5909566142421037</v>
      </c>
      <c r="API34" s="73">
        <v>6.4992347816856748</v>
      </c>
      <c r="APJ34" s="73">
        <v>5.1263071000411324</v>
      </c>
      <c r="APK34" s="73">
        <v>2.0952023388595138</v>
      </c>
      <c r="APL34" s="73">
        <v>5.5308981358663836</v>
      </c>
      <c r="APM34" s="73">
        <v>19.060471957819331</v>
      </c>
      <c r="APN34" s="73">
        <v>3.660617833954765</v>
      </c>
      <c r="APO34" s="73">
        <v>2.4919224482444888</v>
      </c>
      <c r="APP34" s="73">
        <v>3.692557627976059</v>
      </c>
      <c r="APQ34" s="73">
        <v>3.272120879276962</v>
      </c>
      <c r="APR34" s="73">
        <v>2.3394351321721101</v>
      </c>
      <c r="APS34" s="73">
        <v>3.3050371017010929</v>
      </c>
      <c r="APT34" s="73">
        <v>2.8670926284678009</v>
      </c>
      <c r="APU34" s="73">
        <v>1.7405954108055539</v>
      </c>
      <c r="APV34" s="73">
        <v>2.2619428515708591</v>
      </c>
      <c r="APW34" s="73">
        <v>3.6216604908797141</v>
      </c>
      <c r="APX34" s="73">
        <v>2.2566283813468049</v>
      </c>
      <c r="APY34" s="73">
        <v>1.8227565327760169</v>
      </c>
      <c r="APZ34" s="73">
        <v>7.2660273569790146</v>
      </c>
      <c r="AQA34" s="73">
        <v>6.7514588108361631</v>
      </c>
      <c r="AQB34" s="73">
        <v>44.735367380174772</v>
      </c>
      <c r="AQC34" s="73">
        <v>25.052146702776881</v>
      </c>
      <c r="AQD34" s="73">
        <v>12.035115585448841</v>
      </c>
      <c r="AQE34" s="73">
        <v>11.55972119348087</v>
      </c>
      <c r="AQF34" s="73">
        <v>5.1477760360314431</v>
      </c>
      <c r="AQG34" s="73">
        <v>6.2354718811293433</v>
      </c>
      <c r="AQH34" s="73">
        <v>4.2988632548817964</v>
      </c>
      <c r="AQI34" s="73">
        <v>5.6492089987119511</v>
      </c>
      <c r="AQJ34" s="73">
        <v>8.5010250216387249</v>
      </c>
      <c r="AQK34" s="73">
        <v>8.1748763537991991</v>
      </c>
      <c r="AQL34" s="73">
        <v>6.9991759187384268</v>
      </c>
      <c r="AQM34" s="73">
        <v>5.5206384154289196</v>
      </c>
      <c r="AQN34" s="73">
        <v>2.256371749541016</v>
      </c>
      <c r="AQO34" s="73">
        <v>5.9259622884282708</v>
      </c>
      <c r="AQP34" s="73">
        <v>20.421934240520699</v>
      </c>
      <c r="AQQ34" s="73">
        <v>3.922090536380106</v>
      </c>
      <c r="AQR34" s="73">
        <v>2.6699169088333798</v>
      </c>
      <c r="AQS34" s="73">
        <v>3.956311744260065</v>
      </c>
      <c r="AQT34" s="73">
        <v>3.5058437992253162</v>
      </c>
      <c r="AQU34" s="73">
        <v>2.506537641612975</v>
      </c>
      <c r="AQV34" s="73">
        <v>3.5411111803940272</v>
      </c>
      <c r="AQW34" s="73">
        <v>3.071884959072642</v>
      </c>
      <c r="AQX34" s="73">
        <v>1.8649236544345229</v>
      </c>
      <c r="AQY34" s="73">
        <v>2.4235101981116349</v>
      </c>
      <c r="AQZ34" s="73">
        <v>3.880350525942553</v>
      </c>
      <c r="ARA34" s="73">
        <v>2.417816122871574</v>
      </c>
      <c r="ARB34" s="73">
        <v>1.9529534279743019</v>
      </c>
      <c r="ARC34" s="73">
        <v>7.7850293110489597</v>
      </c>
      <c r="ARD34" s="73">
        <v>7.2337058687530398</v>
      </c>
      <c r="ARE34" s="73">
        <v>47.930750764472883</v>
      </c>
      <c r="ARF34" s="73">
        <v>26.84158575297521</v>
      </c>
      <c r="ARG34" s="73">
        <v>12.894766698695189</v>
      </c>
      <c r="ARH34" s="73">
        <v>12.38541556444379</v>
      </c>
      <c r="ARI34" s="73">
        <v>5.5154743243194044</v>
      </c>
      <c r="ARJ34" s="73">
        <v>6.6808627297814374</v>
      </c>
      <c r="ARK34" s="73">
        <v>4.6059249159447813</v>
      </c>
      <c r="ARL34" s="73">
        <v>6.0527239271913738</v>
      </c>
      <c r="ARM34" s="73">
        <v>9.1082410946129162</v>
      </c>
      <c r="ARN34" s="73">
        <v>8.7587960933562847</v>
      </c>
      <c r="ARO34" s="73">
        <v>7.4991170557911726</v>
      </c>
      <c r="ARP34" s="73">
        <v>5.9149697308166944</v>
      </c>
      <c r="ARQ34" s="73">
        <v>2.417541160222517</v>
      </c>
      <c r="ARR34" s="73">
        <v>6.3210264409901518</v>
      </c>
      <c r="ARS34" s="73">
        <v>21.783396523222081</v>
      </c>
      <c r="ART34" s="73">
        <v>4.1835632388054442</v>
      </c>
      <c r="ARU34" s="73">
        <v>2.8479113694222722</v>
      </c>
      <c r="ARV34" s="73">
        <v>4.2200658605440688</v>
      </c>
      <c r="ARW34" s="73">
        <v>3.7395667191736699</v>
      </c>
      <c r="ARX34" s="73">
        <v>2.6736401510538408</v>
      </c>
      <c r="ARY34" s="73">
        <v>3.7771852590869641</v>
      </c>
      <c r="ARZ34" s="73">
        <v>3.2766772896774849</v>
      </c>
      <c r="ASA34" s="73">
        <v>1.9892518980634899</v>
      </c>
      <c r="ASB34" s="73">
        <v>2.5850775446524099</v>
      </c>
      <c r="ASC34" s="73">
        <v>4.1390405610053902</v>
      </c>
      <c r="ASD34" s="73">
        <v>2.579003864396344</v>
      </c>
      <c r="ASE34" s="73">
        <v>2.083150323172589</v>
      </c>
      <c r="ASF34" s="73">
        <v>8.3040312651188799</v>
      </c>
      <c r="ASG34" s="73">
        <v>7.715952926669897</v>
      </c>
      <c r="ASH34" s="73">
        <v>51.126134148771122</v>
      </c>
      <c r="ASI34" s="73">
        <v>28.63102480317356</v>
      </c>
      <c r="ASJ34" s="73">
        <v>13.754417811941529</v>
      </c>
      <c r="ASK34" s="73">
        <v>13.211109935406711</v>
      </c>
      <c r="ASL34" s="73">
        <v>5.8831726126073658</v>
      </c>
      <c r="ASM34" s="73">
        <v>7.126253578433527</v>
      </c>
      <c r="ASN34" s="73">
        <v>4.9129865770077634</v>
      </c>
      <c r="ASO34" s="73">
        <v>6.4562388556708026</v>
      </c>
      <c r="ASP34" s="73">
        <v>9.7154571675871164</v>
      </c>
      <c r="ASQ34" s="73">
        <v>9.3427158329133686</v>
      </c>
      <c r="ASR34" s="73">
        <v>7.9990581928439122</v>
      </c>
      <c r="ASS34" s="73">
        <v>6.3093010462044754</v>
      </c>
      <c r="AST34" s="73">
        <v>2.5787105709040188</v>
      </c>
    </row>
    <row r="35" spans="1:1190" x14ac:dyDescent="0.25">
      <c r="A35" s="132" t="s">
        <v>252</v>
      </c>
      <c r="B35" s="73">
        <v>0</v>
      </c>
      <c r="C35" s="73">
        <v>0.25665242041929998</v>
      </c>
      <c r="D35" s="73">
        <v>-4.3489816505185973E-34</v>
      </c>
      <c r="E35" s="73">
        <v>1.8711648771995289E-15</v>
      </c>
      <c r="F35" s="73">
        <v>1.8876396346316611E-14</v>
      </c>
      <c r="G35" s="73">
        <v>8.1019985189511847E-20</v>
      </c>
      <c r="H35" s="73">
        <v>0</v>
      </c>
      <c r="I35" s="73">
        <v>1.827699350504999E-15</v>
      </c>
      <c r="J35" s="73">
        <v>1.6745025937082831E-14</v>
      </c>
      <c r="K35" s="73">
        <v>-1.560626093958015E-33</v>
      </c>
      <c r="L35" s="73">
        <v>-3.608990186074888E-32</v>
      </c>
      <c r="M35" s="73">
        <v>1.628609492555346E-15</v>
      </c>
      <c r="N35" s="73">
        <v>2.8907392991359061E-15</v>
      </c>
      <c r="O35" s="73">
        <v>0</v>
      </c>
      <c r="P35" s="73">
        <v>0</v>
      </c>
      <c r="Q35" s="73">
        <v>1.179415621828931E-14</v>
      </c>
      <c r="R35" s="73">
        <v>0.7234372361424839</v>
      </c>
      <c r="S35" s="73">
        <v>0</v>
      </c>
      <c r="T35" s="73">
        <v>0</v>
      </c>
      <c r="U35" s="73">
        <v>5.6975627312125996E-15</v>
      </c>
      <c r="V35" s="73">
        <v>2.9275614515546349E-15</v>
      </c>
      <c r="W35" s="73">
        <v>1.3935589648021119E-14</v>
      </c>
      <c r="X35" s="73">
        <v>0</v>
      </c>
      <c r="Y35" s="73">
        <v>0</v>
      </c>
      <c r="Z35" s="73">
        <v>2.14215990272939E-14</v>
      </c>
      <c r="AA35" s="73">
        <v>8.1712402854318207E-15</v>
      </c>
      <c r="AB35" s="73">
        <v>0</v>
      </c>
      <c r="AC35" s="73">
        <v>0</v>
      </c>
      <c r="AD35" s="73">
        <v>0</v>
      </c>
      <c r="AE35" s="73">
        <v>-8.1350114594274046E-33</v>
      </c>
      <c r="AF35" s="73">
        <v>0.51330484083861749</v>
      </c>
      <c r="AG35" s="73">
        <v>0</v>
      </c>
      <c r="AH35" s="73">
        <v>1.9211610115448201E-15</v>
      </c>
      <c r="AI35" s="73">
        <v>1.9050362225471819E-14</v>
      </c>
      <c r="AJ35" s="73">
        <v>-5.8079500854878867E-33</v>
      </c>
      <c r="AK35" s="73">
        <v>-7.3616030153945201E-32</v>
      </c>
      <c r="AL35" s="73">
        <v>1.813812418230072E-15</v>
      </c>
      <c r="AM35" s="73">
        <v>1.670557494052802E-14</v>
      </c>
      <c r="AN35" s="73">
        <v>4.6385378523853618E-19</v>
      </c>
      <c r="AO35" s="73">
        <v>0</v>
      </c>
      <c r="AP35" s="73">
        <v>1.5120166760606389E-15</v>
      </c>
      <c r="AQ35" s="73">
        <v>2.210481577028081E-16</v>
      </c>
      <c r="AR35" s="73">
        <v>-9.1515325484112127E-33</v>
      </c>
      <c r="AS35" s="73">
        <v>-1.153484267163228E-31</v>
      </c>
      <c r="AT35" s="73">
        <v>1.173166841799692E-14</v>
      </c>
      <c r="AU35" s="73">
        <v>1.4468744722850599</v>
      </c>
      <c r="AV35" s="73">
        <v>-1.2808649600867071E-32</v>
      </c>
      <c r="AW35" s="73">
        <v>-2.0930005300081362E-30</v>
      </c>
      <c r="AX35" s="73">
        <v>6.1111876827652677E-15</v>
      </c>
      <c r="AY35" s="73">
        <v>2.7192321106227479E-15</v>
      </c>
      <c r="AZ35" s="73">
        <v>1.402364346673221E-14</v>
      </c>
      <c r="BA35" s="73">
        <v>-5.965140094108479E-32</v>
      </c>
      <c r="BB35" s="73">
        <v>-3.5748757395437782E-31</v>
      </c>
      <c r="BC35" s="73">
        <v>2.1660585866267539E-14</v>
      </c>
      <c r="BD35" s="73">
        <v>8.2518935962674472E-15</v>
      </c>
      <c r="BE35" s="73">
        <v>-2.0896988507927638E-31</v>
      </c>
      <c r="BF35" s="73">
        <v>0</v>
      </c>
      <c r="BG35" s="73">
        <v>5.1097173926510884E-35</v>
      </c>
      <c r="BH35" s="73">
        <v>-3.3730348163509009E-18</v>
      </c>
      <c r="BI35" s="73">
        <v>0.76995726125793507</v>
      </c>
      <c r="BJ35" s="73">
        <v>0</v>
      </c>
      <c r="BK35" s="73">
        <v>1.897082665291195E-15</v>
      </c>
      <c r="BL35" s="73">
        <v>1.953835571908804E-14</v>
      </c>
      <c r="BM35" s="73">
        <v>-4.2948830162082067E-33</v>
      </c>
      <c r="BN35" s="73">
        <v>-2.45261140164576E-33</v>
      </c>
      <c r="BO35" s="73">
        <v>1.9271425193074171E-15</v>
      </c>
      <c r="BP35" s="73">
        <v>1.678241656406003E-14</v>
      </c>
      <c r="BQ35" s="73">
        <v>1.045418309739264E-18</v>
      </c>
      <c r="BR35" s="73">
        <v>-5.8714397579072889E-33</v>
      </c>
      <c r="BS35" s="73">
        <v>1.591732211940609E-15</v>
      </c>
      <c r="BT35" s="73">
        <v>2.9066978893743079E-15</v>
      </c>
      <c r="BU35" s="73">
        <v>0</v>
      </c>
      <c r="BV35" s="73">
        <v>-8.1634024949940105E-17</v>
      </c>
      <c r="BW35" s="73">
        <v>1.2157488574241449E-14</v>
      </c>
      <c r="BX35" s="73">
        <v>2.1703117084276329</v>
      </c>
      <c r="BY35" s="73">
        <v>0</v>
      </c>
      <c r="BZ35" s="73">
        <v>-3.1352878714972098E-17</v>
      </c>
      <c r="CA35" s="73">
        <v>6.0799649644025927E-15</v>
      </c>
      <c r="CB35" s="73">
        <v>2.7121410095544921E-15</v>
      </c>
      <c r="CC35" s="73">
        <v>1.416938787140402E-14</v>
      </c>
      <c r="CD35" s="73">
        <v>-1.211465379772106E-17</v>
      </c>
      <c r="CE35" s="73">
        <v>-8.260983337850133E-18</v>
      </c>
      <c r="CF35" s="73">
        <v>2.235456757283705E-14</v>
      </c>
      <c r="CG35" s="73">
        <v>8.5526007640705578E-15</v>
      </c>
      <c r="CH35" s="73">
        <v>-1.805891500707692E-17</v>
      </c>
      <c r="CI35" s="73">
        <v>-4.1213384970989031E-19</v>
      </c>
      <c r="CJ35" s="73">
        <v>-5.8146702220720637E-19</v>
      </c>
      <c r="CK35" s="73">
        <v>-1.095311825066193E-32</v>
      </c>
      <c r="CL35" s="73">
        <v>1.026609681677253</v>
      </c>
      <c r="CM35" s="73">
        <v>-3.4156665991153661E-18</v>
      </c>
      <c r="CN35" s="73">
        <v>1.899134629771533E-15</v>
      </c>
      <c r="CO35" s="73">
        <v>1.9006202758430159E-14</v>
      </c>
      <c r="CP35" s="73">
        <v>-2.184931507371912E-18</v>
      </c>
      <c r="CQ35" s="73">
        <v>-6.477853872671661E-31</v>
      </c>
      <c r="CR35" s="73">
        <v>1.934085762711551E-15</v>
      </c>
      <c r="CS35" s="73">
        <v>1.6583371672742589E-14</v>
      </c>
      <c r="CT35" s="73">
        <v>-2.4619854475751431E-30</v>
      </c>
      <c r="CU35" s="73">
        <v>0</v>
      </c>
      <c r="CV35" s="73">
        <v>1.6199003827439711E-15</v>
      </c>
      <c r="CW35" s="73">
        <v>2.8416085914789891E-15</v>
      </c>
      <c r="CX35" s="73">
        <v>-1.404181265491162E-33</v>
      </c>
      <c r="CY35" s="73">
        <v>-9.5789969662312825E-32</v>
      </c>
      <c r="CZ35" s="73">
        <v>1.193061368835285E-14</v>
      </c>
      <c r="DA35" s="73">
        <v>2.8937489445702109</v>
      </c>
      <c r="DB35" s="73">
        <v>0</v>
      </c>
      <c r="DC35" s="73">
        <v>-1.4577145264338789E-31</v>
      </c>
      <c r="DD35" s="73">
        <v>5.6224640443459273E-15</v>
      </c>
      <c r="DE35" s="73">
        <v>2.861871807109357E-15</v>
      </c>
      <c r="DF35" s="73">
        <v>1.3865199911948171E-14</v>
      </c>
      <c r="DG35" s="73">
        <v>-2.283776449257657E-31</v>
      </c>
      <c r="DH35" s="73">
        <v>-4.1560149440446357E-32</v>
      </c>
      <c r="DI35" s="73">
        <v>2.1475985910455121E-14</v>
      </c>
      <c r="DJ35" s="73">
        <v>8.2326031530885829E-15</v>
      </c>
      <c r="DK35" s="73">
        <v>-1.4395741066102281E-31</v>
      </c>
      <c r="DL35" s="73">
        <v>-9.4970617828824763E-32</v>
      </c>
      <c r="DM35" s="73">
        <v>-3.3615560245845577E-33</v>
      </c>
      <c r="DN35" s="73">
        <v>-5.1756603174161063E-34</v>
      </c>
      <c r="DO35" s="73">
        <v>1.28326210209657</v>
      </c>
      <c r="DP35" s="73">
        <v>0</v>
      </c>
      <c r="DQ35" s="73">
        <v>2.0723051071476849E-15</v>
      </c>
      <c r="DR35" s="73">
        <v>1.9222565390758941E-14</v>
      </c>
      <c r="DS35" s="73">
        <v>-7.343917499781413E-33</v>
      </c>
      <c r="DT35" s="73">
        <v>-2.318317342096223E-34</v>
      </c>
      <c r="DU35" s="73">
        <v>1.9904235832223708E-15</v>
      </c>
      <c r="DV35" s="73">
        <v>1.667379692044181E-14</v>
      </c>
      <c r="DW35" s="73">
        <v>0</v>
      </c>
      <c r="DX35" s="73">
        <v>0</v>
      </c>
      <c r="DY35" s="73">
        <v>1.7865664640706142E-15</v>
      </c>
      <c r="DZ35" s="73">
        <v>3.03569981554491E-15</v>
      </c>
      <c r="EA35" s="73">
        <v>-9.6924496827533951E-34</v>
      </c>
      <c r="EB35" s="73">
        <v>-6.5164574131774997E-33</v>
      </c>
      <c r="EC35" s="73">
        <v>1.250084024803326E-14</v>
      </c>
      <c r="ED35" s="73">
        <v>3.6171861807127819</v>
      </c>
      <c r="EE35" s="73">
        <v>0</v>
      </c>
      <c r="EF35" s="73">
        <v>-3.4698961679053023E-33</v>
      </c>
      <c r="EG35" s="73">
        <v>5.5531184632460546E-15</v>
      </c>
      <c r="EH35" s="73">
        <v>2.825411817956763E-15</v>
      </c>
      <c r="EI35" s="73">
        <v>1.539958284125106E-14</v>
      </c>
      <c r="EJ35" s="73">
        <v>-5.4980309685879021E-33</v>
      </c>
      <c r="EK35" s="73">
        <v>-6.2082980712390431E-33</v>
      </c>
      <c r="EL35" s="73">
        <v>2.059043204193793E-14</v>
      </c>
      <c r="EM35" s="73">
        <v>7.6999150754247716E-15</v>
      </c>
      <c r="EN35" s="73">
        <v>0</v>
      </c>
      <c r="EO35" s="73">
        <v>-1.3964353771106109E-33</v>
      </c>
      <c r="EP35" s="73">
        <v>0</v>
      </c>
      <c r="EQ35" s="73">
        <v>0</v>
      </c>
      <c r="ER35" s="73">
        <v>1.539914522515887</v>
      </c>
      <c r="ES35" s="73">
        <v>0</v>
      </c>
      <c r="ET35" s="73">
        <v>1.858100018843821E-15</v>
      </c>
      <c r="EU35" s="73">
        <v>2.1044691390418501E-14</v>
      </c>
      <c r="EV35" s="73">
        <v>-1.68312191225317E-31</v>
      </c>
      <c r="EW35" s="73">
        <v>-1.3048349442254069E-32</v>
      </c>
      <c r="EX35" s="73">
        <v>1.9045976982270421E-15</v>
      </c>
      <c r="EY35" s="73">
        <v>1.6589647198222219E-14</v>
      </c>
      <c r="EZ35" s="73">
        <v>-4.4014405886181819E-33</v>
      </c>
      <c r="FA35" s="73">
        <v>-2.73341486115712E-18</v>
      </c>
      <c r="FB35" s="73">
        <v>1.5725939001408601E-15</v>
      </c>
      <c r="FC35" s="73">
        <v>3.0001378758977441E-15</v>
      </c>
      <c r="FD35" s="73">
        <v>-7.335745931276459E-33</v>
      </c>
      <c r="FE35" s="73">
        <v>0</v>
      </c>
      <c r="FF35" s="73">
        <v>1.316404239572546E-14</v>
      </c>
      <c r="FG35" s="73">
        <v>4.3406234168553599</v>
      </c>
      <c r="FH35" s="73">
        <v>-8.7119693441306901E-33</v>
      </c>
      <c r="FI35" s="73">
        <v>0</v>
      </c>
      <c r="FJ35" s="73">
        <v>5.732789467379785E-15</v>
      </c>
      <c r="FK35" s="73">
        <v>2.634705160170109E-15</v>
      </c>
      <c r="FL35" s="73">
        <v>1.3581883616201011E-14</v>
      </c>
      <c r="FM35" s="73">
        <v>0</v>
      </c>
      <c r="FN35" s="73">
        <v>0</v>
      </c>
      <c r="FO35" s="73">
        <v>2.2416853198447461E-14</v>
      </c>
      <c r="FP35" s="73">
        <v>7.9316762513925306E-15</v>
      </c>
      <c r="FQ35" s="73">
        <v>0</v>
      </c>
      <c r="FR35" s="73">
        <v>0</v>
      </c>
      <c r="FS35" s="73">
        <v>0</v>
      </c>
      <c r="FT35" s="73">
        <v>-2.1588350274151111E-32</v>
      </c>
      <c r="FU35" s="73">
        <v>1.7965669429352049</v>
      </c>
      <c r="FV35" s="73">
        <v>-3.2955339702387301E-17</v>
      </c>
      <c r="FW35" s="73">
        <v>1.662135472308353E-15</v>
      </c>
      <c r="FX35" s="73">
        <v>1.988848308203663E-14</v>
      </c>
      <c r="FY35" s="73">
        <v>0</v>
      </c>
      <c r="FZ35" s="73">
        <v>0</v>
      </c>
      <c r="GA35" s="73">
        <v>1.881112425181176E-15</v>
      </c>
      <c r="GB35" s="73">
        <v>1.6942062285021878E-14</v>
      </c>
      <c r="GC35" s="73">
        <v>-1.2404853474312509E-32</v>
      </c>
      <c r="GD35" s="73">
        <v>0</v>
      </c>
      <c r="GE35" s="73">
        <v>1.523992511293659E-15</v>
      </c>
      <c r="GF35" s="73">
        <v>2.981217074202849E-15</v>
      </c>
      <c r="GG35" s="73">
        <v>0</v>
      </c>
      <c r="GH35" s="73">
        <v>-1.690677920329742E-31</v>
      </c>
      <c r="GI35" s="73">
        <v>1.118732130058377E-14</v>
      </c>
      <c r="GJ35" s="73">
        <v>5.0640606529979362</v>
      </c>
      <c r="GK35" s="73">
        <v>0</v>
      </c>
      <c r="GL35" s="73">
        <v>-4.4867110496824494E-31</v>
      </c>
      <c r="GM35" s="73">
        <v>5.651673346519152E-15</v>
      </c>
      <c r="GN35" s="73">
        <v>2.291952213544713E-15</v>
      </c>
      <c r="GO35" s="73">
        <v>1.36603899819103E-14</v>
      </c>
      <c r="GP35" s="73">
        <v>-8.5275748220920467E-31</v>
      </c>
      <c r="GQ35" s="73">
        <v>-5.1809624180517428E-32</v>
      </c>
      <c r="GR35" s="73">
        <v>1.998615931726074E-14</v>
      </c>
      <c r="GS35" s="73">
        <v>7.860579875489532E-15</v>
      </c>
      <c r="GT35" s="73">
        <v>-1.141936207898227E-31</v>
      </c>
      <c r="GU35" s="73">
        <v>-1.6978038941698411E-31</v>
      </c>
      <c r="GV35" s="73">
        <v>0</v>
      </c>
      <c r="GW35" s="73">
        <v>-2.016781515692454E-32</v>
      </c>
      <c r="GX35" s="73">
        <v>2.0532193633545228</v>
      </c>
      <c r="GY35" s="73">
        <v>-5.0200836099887416E-18</v>
      </c>
      <c r="GZ35" s="73">
        <v>1.8793596902829099E-15</v>
      </c>
      <c r="HA35" s="73">
        <v>2.0428786372232249E-14</v>
      </c>
      <c r="HB35" s="73">
        <v>-2.3741540367725469E-32</v>
      </c>
      <c r="HC35" s="73">
        <v>0</v>
      </c>
      <c r="HD35" s="73">
        <v>1.9443149575891209E-15</v>
      </c>
      <c r="HE35" s="73">
        <v>1.664697117333604E-14</v>
      </c>
      <c r="HF35" s="73">
        <v>-4.4622451320078323E-33</v>
      </c>
      <c r="HG35" s="73">
        <v>-2.4122373986554759E-33</v>
      </c>
      <c r="HH35" s="73">
        <v>1.458732801555514E-15</v>
      </c>
      <c r="HI35" s="73">
        <v>2.8711771579973121E-15</v>
      </c>
      <c r="HJ35" s="73">
        <v>-3.9602343328146952E-33</v>
      </c>
      <c r="HK35" s="73">
        <v>-8.7486360105250217E-32</v>
      </c>
      <c r="HL35" s="73">
        <v>1.2017798373060519E-14</v>
      </c>
      <c r="HM35" s="73">
        <v>5.7874978891404982</v>
      </c>
      <c r="HN35" s="73">
        <v>-1.7850739210821501E-31</v>
      </c>
      <c r="HO35" s="73">
        <v>-5.8994201843939867E-32</v>
      </c>
      <c r="HP35" s="73">
        <v>6.0825901256748666E-15</v>
      </c>
      <c r="HQ35" s="73">
        <v>2.218009958980019E-15</v>
      </c>
      <c r="HR35" s="73">
        <v>1.288381532170113E-14</v>
      </c>
      <c r="HS35" s="73">
        <v>-2.4972785583095259E-29</v>
      </c>
      <c r="HT35" s="73">
        <v>-6.5127550754082698E-32</v>
      </c>
      <c r="HU35" s="73">
        <v>2.14653059916383E-14</v>
      </c>
      <c r="HV35" s="73">
        <v>8.5308627375850099E-15</v>
      </c>
      <c r="HW35" s="73">
        <v>-1.157114266000658E-32</v>
      </c>
      <c r="HX35" s="73">
        <v>0</v>
      </c>
      <c r="HY35" s="73">
        <v>-4.2777937389687932E-31</v>
      </c>
      <c r="HZ35" s="73">
        <v>-2.307014343419977E-32</v>
      </c>
      <c r="IA35" s="73">
        <v>2.3098717837738398</v>
      </c>
      <c r="IB35" s="73">
        <v>0</v>
      </c>
      <c r="IC35" s="73">
        <v>1.1030072117246099E-15</v>
      </c>
      <c r="ID35" s="73">
        <v>1.888242627219625E-14</v>
      </c>
      <c r="IE35" s="73">
        <v>0</v>
      </c>
      <c r="IF35" s="73">
        <v>-1.078722030417476E-32</v>
      </c>
      <c r="IG35" s="73">
        <v>1.9923215257801591E-15</v>
      </c>
      <c r="IH35" s="73">
        <v>1.717508297072933E-14</v>
      </c>
      <c r="II35" s="73">
        <v>-1.7468285643465481E-33</v>
      </c>
      <c r="IJ35" s="73">
        <v>-7.4554988455129768E-33</v>
      </c>
      <c r="IK35" s="73">
        <v>1.208425486423222E-15</v>
      </c>
      <c r="IL35" s="73">
        <v>3.165652391370565E-15</v>
      </c>
      <c r="IM35" s="73">
        <v>0</v>
      </c>
      <c r="IN35" s="73">
        <v>-3.0545794701704191E-30</v>
      </c>
      <c r="IO35" s="73">
        <v>1.189727684020667E-14</v>
      </c>
      <c r="IP35" s="73">
        <v>6.5109351252830869</v>
      </c>
      <c r="IQ35" s="73">
        <v>-1.151456214830946E-16</v>
      </c>
      <c r="IR35" s="73">
        <v>-3.1315166925853781E-30</v>
      </c>
      <c r="IS35" s="73">
        <v>6.0079508804579116E-15</v>
      </c>
      <c r="IT35" s="73">
        <v>2.5215405574972582E-15</v>
      </c>
      <c r="IU35" s="73">
        <v>1.377195149410461E-14</v>
      </c>
      <c r="IV35" s="73">
        <v>-4.420245337822412E-31</v>
      </c>
      <c r="IW35" s="73">
        <v>-3.2498419537999379E-30</v>
      </c>
      <c r="IX35" s="73">
        <v>1.9445750332049131E-14</v>
      </c>
      <c r="IY35" s="73">
        <v>7.7052233540332356E-15</v>
      </c>
      <c r="IZ35" s="73">
        <v>-8.1886195480377006E-32</v>
      </c>
      <c r="JA35" s="73">
        <v>-3.2370228865776591E-30</v>
      </c>
      <c r="JB35" s="73">
        <v>-1.0116481026724861E-30</v>
      </c>
      <c r="JC35" s="73">
        <v>0</v>
      </c>
      <c r="JD35" s="73">
        <v>2.5665242041931582</v>
      </c>
      <c r="JE35" s="73">
        <v>-1.9678790031527131E-32</v>
      </c>
      <c r="JF35" s="73">
        <v>1.8369809608731759E-15</v>
      </c>
      <c r="JG35" s="73">
        <v>1.9348454207762421E-14</v>
      </c>
      <c r="JH35" s="73">
        <v>4.9527727926270554E-19</v>
      </c>
      <c r="JI35" s="73">
        <v>-4.6119828069864183E-33</v>
      </c>
      <c r="JJ35" s="73">
        <v>2.0989179371903289E-15</v>
      </c>
      <c r="JK35" s="73">
        <v>1.730959514867602E-14</v>
      </c>
      <c r="JL35" s="73">
        <v>0</v>
      </c>
      <c r="JM35" s="73">
        <v>-2.0248634122821511E-17</v>
      </c>
      <c r="JN35" s="73">
        <v>1.484236580165593E-15</v>
      </c>
      <c r="JO35" s="73">
        <v>2.8937083086074051E-15</v>
      </c>
      <c r="JP35" s="73">
        <v>-6.2547527502907624E-31</v>
      </c>
      <c r="JQ35" s="73">
        <v>0</v>
      </c>
      <c r="JR35" s="73">
        <v>1.193033522478271E-14</v>
      </c>
      <c r="JS35" s="73">
        <v>7.2343723614256499</v>
      </c>
      <c r="JT35" s="73">
        <v>-2.2380452034683201E-19</v>
      </c>
      <c r="JU35" s="73">
        <v>0</v>
      </c>
      <c r="JV35" s="73">
        <v>5.397405857988218E-15</v>
      </c>
      <c r="JW35" s="73">
        <v>1.9399152365122072E-15</v>
      </c>
      <c r="JX35" s="73">
        <v>1.3993577774083621E-14</v>
      </c>
      <c r="JY35" s="73">
        <v>0</v>
      </c>
      <c r="JZ35" s="73">
        <v>0</v>
      </c>
      <c r="KA35" s="73">
        <v>1.9145992959169129E-14</v>
      </c>
      <c r="KB35" s="73">
        <v>6.8600784671589122E-15</v>
      </c>
      <c r="KC35" s="73">
        <v>0</v>
      </c>
      <c r="KD35" s="73">
        <v>0</v>
      </c>
      <c r="KE35" s="73">
        <v>-6.224073477516276E-19</v>
      </c>
      <c r="KF35" s="73">
        <v>-1.46444389690781E-18</v>
      </c>
      <c r="KG35" s="73">
        <v>2.8231766246124739</v>
      </c>
      <c r="KH35" s="73">
        <v>-5.6556048666794872E-18</v>
      </c>
      <c r="KI35" s="73">
        <v>1.415164148139468E-15</v>
      </c>
      <c r="KJ35" s="73">
        <v>2.0338078122625251E-14</v>
      </c>
      <c r="KK35" s="73">
        <v>0</v>
      </c>
      <c r="KL35" s="73">
        <v>0</v>
      </c>
      <c r="KM35" s="73">
        <v>1.655232067474062E-15</v>
      </c>
      <c r="KN35" s="73">
        <v>1.7050832822271439E-14</v>
      </c>
      <c r="KO35" s="73">
        <v>0</v>
      </c>
      <c r="KP35" s="73">
        <v>-5.6014360318038867E-33</v>
      </c>
      <c r="KQ35" s="73">
        <v>1.480540019836889E-15</v>
      </c>
      <c r="KR35" s="73">
        <v>2.566913102827821E-15</v>
      </c>
      <c r="KS35" s="73">
        <v>1.2459330140965229E-18</v>
      </c>
      <c r="KT35" s="73">
        <v>-3.8303873205570588E-18</v>
      </c>
      <c r="KU35" s="73">
        <v>1.0699318123840061E-14</v>
      </c>
      <c r="KV35" s="73">
        <v>7.9578095975682306</v>
      </c>
      <c r="KW35" s="73">
        <v>-1.695872133766577E-31</v>
      </c>
      <c r="KX35" s="73">
        <v>-1.030852092238503E-17</v>
      </c>
      <c r="KY35" s="73">
        <v>4.3837994178839367E-15</v>
      </c>
      <c r="KZ35" s="73">
        <v>2.8366153488698211E-15</v>
      </c>
      <c r="LA35" s="73">
        <v>1.217612429402962E-14</v>
      </c>
      <c r="LB35" s="73">
        <v>-5.8484825748672658E-18</v>
      </c>
      <c r="LC35" s="73">
        <v>-3.8137585591591436E-18</v>
      </c>
      <c r="LD35" s="73">
        <v>2.2417843978912701E-14</v>
      </c>
      <c r="LE35" s="73">
        <v>7.630960244630139E-15</v>
      </c>
      <c r="LF35" s="73">
        <v>0</v>
      </c>
      <c r="LG35" s="73">
        <v>0</v>
      </c>
      <c r="LH35" s="73">
        <v>-7.8389383841918692E-19</v>
      </c>
      <c r="LI35" s="73">
        <v>0</v>
      </c>
      <c r="LJ35" s="73">
        <v>3.079829045031794</v>
      </c>
      <c r="LK35" s="73">
        <v>-2.3383364572207321E-17</v>
      </c>
      <c r="LL35" s="73">
        <v>1.601298183787573E-15</v>
      </c>
      <c r="LM35" s="73">
        <v>2.174641451571784E-14</v>
      </c>
      <c r="LN35" s="73">
        <v>0</v>
      </c>
      <c r="LO35" s="73">
        <v>0</v>
      </c>
      <c r="LP35" s="73">
        <v>2.018934247357302E-15</v>
      </c>
      <c r="LQ35" s="73">
        <v>1.7621643955439821E-14</v>
      </c>
      <c r="LR35" s="73">
        <v>-1.159664056934878E-48</v>
      </c>
      <c r="LS35" s="73">
        <v>0</v>
      </c>
      <c r="LT35" s="73">
        <v>1.6955787704151239E-15</v>
      </c>
      <c r="LU35" s="73">
        <v>3.017864138565098E-15</v>
      </c>
      <c r="LV35" s="73">
        <v>0</v>
      </c>
      <c r="LW35" s="73">
        <v>-2.5916956997563728E-31</v>
      </c>
      <c r="LX35" s="73">
        <v>1.268221106346507E-14</v>
      </c>
      <c r="LY35" s="73">
        <v>8.6812468337108069</v>
      </c>
      <c r="LZ35" s="73">
        <v>0</v>
      </c>
      <c r="MA35" s="73">
        <v>0</v>
      </c>
      <c r="MB35" s="73">
        <v>6.387950693311066E-15</v>
      </c>
      <c r="MC35" s="73">
        <v>1.980248305169774E-15</v>
      </c>
      <c r="MD35" s="73">
        <v>1.198722904668027E-14</v>
      </c>
      <c r="ME35" s="73">
        <v>-7.8733389366884249E-32</v>
      </c>
      <c r="MF35" s="73">
        <v>0</v>
      </c>
      <c r="MG35" s="73">
        <v>1.7857496818906558E-14</v>
      </c>
      <c r="MH35" s="73">
        <v>8.3241502805935943E-15</v>
      </c>
      <c r="MI35" s="73">
        <v>-2.351303102455291E-32</v>
      </c>
      <c r="MJ35" s="73">
        <v>0</v>
      </c>
      <c r="MK35" s="73">
        <v>0</v>
      </c>
      <c r="ML35" s="73">
        <v>-4.1458681588465112E-32</v>
      </c>
      <c r="MM35" s="73">
        <v>3.3364814654511101</v>
      </c>
      <c r="MN35" s="73">
        <v>0</v>
      </c>
      <c r="MO35" s="73">
        <v>1.7085781469024801E-15</v>
      </c>
      <c r="MP35" s="73">
        <v>2.0435422763211531E-14</v>
      </c>
      <c r="MQ35" s="73">
        <v>0</v>
      </c>
      <c r="MR35" s="73">
        <v>1.1275889731676271E-18</v>
      </c>
      <c r="MS35" s="73">
        <v>2.1527393561512731E-15</v>
      </c>
      <c r="MT35" s="73">
        <v>-6.4625934506833083E-15</v>
      </c>
      <c r="MU35" s="73">
        <v>0</v>
      </c>
      <c r="MV35" s="73">
        <v>-2.816159054302431E-33</v>
      </c>
      <c r="MW35" s="73">
        <v>1.43345615163092E-15</v>
      </c>
      <c r="MX35" s="73">
        <v>3.1572620041840961E-15</v>
      </c>
      <c r="MY35" s="73">
        <v>-6.1005925310477388E-34</v>
      </c>
      <c r="MZ35" s="73">
        <v>-2.8171582600787098E-31</v>
      </c>
      <c r="NA35" s="73">
        <v>9.9723856191760288E-15</v>
      </c>
      <c r="NB35" s="73">
        <v>9.4046840698533849</v>
      </c>
      <c r="NC35" s="73">
        <v>0</v>
      </c>
      <c r="ND35" s="73">
        <v>-5.7830491161526901E-31</v>
      </c>
      <c r="NE35" s="73">
        <v>4.5491517697864237E-15</v>
      </c>
      <c r="NF35" s="73">
        <v>2.8127557587451412E-15</v>
      </c>
      <c r="NG35" s="73">
        <v>1.5848180472702881E-14</v>
      </c>
      <c r="NH35" s="73">
        <v>-9.2282661164875363E-31</v>
      </c>
      <c r="NI35" s="73">
        <v>-3.5604071148897502E-31</v>
      </c>
      <c r="NJ35" s="73">
        <v>2.2004779048794492E-14</v>
      </c>
      <c r="NK35" s="73">
        <v>7.5094947918433743E-15</v>
      </c>
      <c r="NL35" s="73">
        <v>-1.164978444107537E-31</v>
      </c>
      <c r="NM35" s="73">
        <v>-5.4678632489825252E-31</v>
      </c>
      <c r="NN35" s="73">
        <v>-1.206903223300478E-33</v>
      </c>
      <c r="NO35" s="73">
        <v>0</v>
      </c>
      <c r="NP35" s="73">
        <v>3.5931338858704249</v>
      </c>
      <c r="NQ35" s="73">
        <v>-9.3194365169905907E-19</v>
      </c>
      <c r="NR35" s="73">
        <v>1.859927238551916E-15</v>
      </c>
      <c r="NS35" s="73">
        <v>2.0814452778672579E-14</v>
      </c>
      <c r="NT35" s="73">
        <v>-3.7404091712204881E-33</v>
      </c>
      <c r="NU35" s="73">
        <v>-1.2152581190069919E-33</v>
      </c>
      <c r="NV35" s="73">
        <v>2.065410740998059E-15</v>
      </c>
      <c r="NW35" s="73">
        <v>1.7625536596201621E-14</v>
      </c>
      <c r="NX35" s="73">
        <v>-1.9810995712183329E-32</v>
      </c>
      <c r="NY35" s="73">
        <v>0</v>
      </c>
      <c r="NZ35" s="73">
        <v>1.856819038124289E-15</v>
      </c>
      <c r="OA35" s="73">
        <v>2.9239271050856071E-15</v>
      </c>
      <c r="OB35" s="73">
        <v>0</v>
      </c>
      <c r="OC35" s="73">
        <v>0</v>
      </c>
      <c r="OD35" s="73">
        <v>9.043973778135066E-15</v>
      </c>
      <c r="OE35" s="73">
        <v>10.128121305995951</v>
      </c>
      <c r="OF35" s="73">
        <v>-4.0544510569025798E-17</v>
      </c>
      <c r="OG35" s="73">
        <v>0</v>
      </c>
      <c r="OH35" s="73">
        <v>5.3249765062052949E-15</v>
      </c>
      <c r="OI35" s="73">
        <v>2.174999776404324E-15</v>
      </c>
      <c r="OJ35" s="73">
        <v>1.4961666941597039E-14</v>
      </c>
      <c r="OK35" s="73">
        <v>0</v>
      </c>
      <c r="OL35" s="73">
        <v>0</v>
      </c>
      <c r="OM35" s="73">
        <v>2.003429447239872E-14</v>
      </c>
      <c r="ON35" s="73">
        <v>7.8561331675115031E-15</v>
      </c>
      <c r="OO35" s="73">
        <v>0</v>
      </c>
      <c r="OP35" s="73">
        <v>0</v>
      </c>
      <c r="OQ35" s="73">
        <v>0</v>
      </c>
      <c r="OR35" s="73">
        <v>0</v>
      </c>
      <c r="OS35" s="73">
        <v>3.8497863062897459</v>
      </c>
      <c r="OT35" s="73">
        <v>0</v>
      </c>
      <c r="OU35" s="73">
        <v>1.1544703531714681E-15</v>
      </c>
      <c r="OV35" s="73">
        <v>1.998881095011199E-14</v>
      </c>
      <c r="OW35" s="73">
        <v>9.8038726027047813E-19</v>
      </c>
      <c r="OX35" s="73">
        <v>0</v>
      </c>
      <c r="OY35" s="73">
        <v>2.433915986359875E-15</v>
      </c>
      <c r="OZ35" s="73">
        <v>1.6730267390005689E-14</v>
      </c>
      <c r="PA35" s="73">
        <v>-7.9601026197243673E-31</v>
      </c>
      <c r="PB35" s="73">
        <v>0</v>
      </c>
      <c r="PC35" s="73">
        <v>1.9274501344004162E-15</v>
      </c>
      <c r="PD35" s="73">
        <v>2.839206739732898E-15</v>
      </c>
      <c r="PE35" s="73">
        <v>0</v>
      </c>
      <c r="PF35" s="73">
        <v>0</v>
      </c>
      <c r="PG35" s="73">
        <v>1.3041744588141409E-14</v>
      </c>
      <c r="PH35" s="73">
        <v>10.85155854213855</v>
      </c>
      <c r="PI35" s="73">
        <v>-1.046645161895899E-30</v>
      </c>
      <c r="PJ35" s="73">
        <v>0</v>
      </c>
      <c r="PK35" s="73">
        <v>5.3039221051569076E-15</v>
      </c>
      <c r="PL35" s="73">
        <v>2.110693349982024E-15</v>
      </c>
      <c r="PM35" s="73">
        <v>1.3597088875374881E-14</v>
      </c>
      <c r="PN35" s="73">
        <v>0</v>
      </c>
      <c r="PO35" s="73">
        <v>0</v>
      </c>
      <c r="PP35" s="73">
        <v>1.7018965691922929E-14</v>
      </c>
      <c r="PQ35" s="73">
        <v>4.1966406162797353E-15</v>
      </c>
      <c r="PR35" s="73">
        <v>0</v>
      </c>
      <c r="PS35" s="73">
        <v>0</v>
      </c>
      <c r="PT35" s="73">
        <v>0</v>
      </c>
      <c r="PU35" s="73">
        <v>-2.186522702674389E-31</v>
      </c>
      <c r="PV35" s="73">
        <v>4.1064387267090661</v>
      </c>
      <c r="PW35" s="73">
        <v>0</v>
      </c>
      <c r="PX35" s="73">
        <v>1.5346759100252E-15</v>
      </c>
      <c r="PY35" s="73">
        <v>2.2594965807682581E-14</v>
      </c>
      <c r="PZ35" s="73">
        <v>-6.306109765140911E-18</v>
      </c>
      <c r="QA35" s="73">
        <v>0</v>
      </c>
      <c r="QB35" s="73">
        <v>1.8496292196589271E-15</v>
      </c>
      <c r="QC35" s="73">
        <v>1.6931449623120079E-14</v>
      </c>
      <c r="QD35" s="73">
        <v>-6.8868492750413662E-17</v>
      </c>
      <c r="QE35" s="73">
        <v>-6.727659980736462E-34</v>
      </c>
      <c r="QF35" s="73">
        <v>1.9770683290853039E-15</v>
      </c>
      <c r="QG35" s="73">
        <v>3.1904516827869952E-15</v>
      </c>
      <c r="QH35" s="73">
        <v>0</v>
      </c>
      <c r="QI35" s="73">
        <v>-9.1851073860752845E-31</v>
      </c>
      <c r="QJ35" s="73">
        <v>1.124588897741329E-14</v>
      </c>
      <c r="QK35" s="73">
        <v>11.57499577828111</v>
      </c>
      <c r="QL35" s="73">
        <v>0</v>
      </c>
      <c r="QM35" s="73">
        <v>-2.012645470328576E-30</v>
      </c>
      <c r="QN35" s="73">
        <v>6.0876032531996577E-15</v>
      </c>
      <c r="QO35" s="73">
        <v>2.9493536706826911E-15</v>
      </c>
      <c r="QP35" s="73">
        <v>1.4636484857945349E-14</v>
      </c>
      <c r="QQ35" s="73">
        <v>-2.5285543714040671E-30</v>
      </c>
      <c r="QR35" s="73">
        <v>-1.037574650376739E-30</v>
      </c>
      <c r="QS35" s="73">
        <v>2.1161856023244331E-14</v>
      </c>
      <c r="QT35" s="73">
        <v>8.3440485689478858E-15</v>
      </c>
      <c r="QU35" s="73">
        <v>-3.5761397387804101E-31</v>
      </c>
      <c r="QV35" s="73">
        <v>-1.4316196164972069E-30</v>
      </c>
      <c r="QW35" s="73">
        <v>-2.0975995825965651E-33</v>
      </c>
      <c r="QX35" s="73">
        <v>-3.2829515440330822E-31</v>
      </c>
      <c r="QY35" s="73">
        <v>4.3630911471283786</v>
      </c>
      <c r="QZ35" s="73">
        <v>-4.8238465941361769E-33</v>
      </c>
      <c r="RA35" s="73">
        <v>2.1242773095742131E-15</v>
      </c>
      <c r="RB35" s="73">
        <v>2.2708175710032041E-14</v>
      </c>
      <c r="RC35" s="73">
        <v>-5.5598840168457389E-31</v>
      </c>
      <c r="RD35" s="73">
        <v>-2.9516544818182011E-31</v>
      </c>
      <c r="RE35" s="73">
        <v>2.7344472862162052E-15</v>
      </c>
      <c r="RF35" s="73">
        <v>1.7697566795178099E-14</v>
      </c>
      <c r="RG35" s="73">
        <v>0</v>
      </c>
      <c r="RH35" s="73">
        <v>0</v>
      </c>
      <c r="RI35" s="73">
        <v>1.8193389130799219E-15</v>
      </c>
      <c r="RJ35" s="73">
        <v>2.4636753632856529E-15</v>
      </c>
      <c r="RK35" s="73">
        <v>0</v>
      </c>
      <c r="RL35" s="73">
        <v>-8.6771013606779016E-30</v>
      </c>
      <c r="RM35" s="73">
        <v>1.250582901899025E-14</v>
      </c>
      <c r="RN35" s="73">
        <v>12.29843301442369</v>
      </c>
      <c r="RO35" s="73">
        <v>-1.419065604841502E-32</v>
      </c>
      <c r="RP35" s="73">
        <v>-4.2228515401952832E-30</v>
      </c>
      <c r="RQ35" s="73">
        <v>2.931689074168946E-15</v>
      </c>
      <c r="RR35" s="73">
        <v>2.3815508546392011E-15</v>
      </c>
      <c r="RS35" s="73">
        <v>1.3301241752860741E-14</v>
      </c>
      <c r="RT35" s="73">
        <v>-5.100327850873217E-30</v>
      </c>
      <c r="RU35" s="73">
        <v>-4.0004056295272987E-30</v>
      </c>
      <c r="RV35" s="73">
        <v>1.997517623719018E-14</v>
      </c>
      <c r="RW35" s="73">
        <v>8.7560730398822804E-15</v>
      </c>
      <c r="RX35" s="73">
        <v>-1.0178940681662089E-31</v>
      </c>
      <c r="RY35" s="73">
        <v>-7.6632388139846625E-30</v>
      </c>
      <c r="RZ35" s="73">
        <v>0</v>
      </c>
      <c r="SA35" s="73">
        <v>-1.869320392365792E-31</v>
      </c>
      <c r="SB35" s="73">
        <v>4.6197435675476992</v>
      </c>
      <c r="SC35" s="73">
        <v>0</v>
      </c>
      <c r="SD35" s="73">
        <v>2.0406077533433679E-16</v>
      </c>
      <c r="SE35" s="73">
        <v>2.0502392685324741E-14</v>
      </c>
      <c r="SF35" s="73">
        <v>0</v>
      </c>
      <c r="SG35" s="73">
        <v>-1.7198770020017271E-32</v>
      </c>
      <c r="SH35" s="73">
        <v>2.128605694931469E-15</v>
      </c>
      <c r="SI35" s="73">
        <v>1.6982538246415009E-14</v>
      </c>
      <c r="SJ35" s="73">
        <v>0</v>
      </c>
      <c r="SK35" s="73">
        <v>-9.3290644175109572E-33</v>
      </c>
      <c r="SL35" s="73">
        <v>1.2767532236626551E-15</v>
      </c>
      <c r="SM35" s="73">
        <v>3.105281535287636E-15</v>
      </c>
      <c r="SN35" s="73">
        <v>0</v>
      </c>
      <c r="SO35" s="73">
        <v>-2.8120253267243941E-30</v>
      </c>
      <c r="SP35" s="73">
        <v>1.2764596525604991E-14</v>
      </c>
      <c r="SQ35" s="73">
        <v>13.021870250566259</v>
      </c>
      <c r="SR35" s="73">
        <v>-1.335569463061979E-31</v>
      </c>
      <c r="SS35" s="73">
        <v>-2.1788822359483121E-31</v>
      </c>
      <c r="ST35" s="73">
        <v>4.8027214672325977E-15</v>
      </c>
      <c r="SU35" s="73">
        <v>9.766455581028061E-16</v>
      </c>
      <c r="SV35" s="73">
        <v>1.4659448368544511E-14</v>
      </c>
      <c r="SW35" s="73">
        <v>-1.160657040226989E-30</v>
      </c>
      <c r="SX35" s="73">
        <v>-2.9582333026133148E-32</v>
      </c>
      <c r="SY35" s="73">
        <v>1.7542981345777298E-14</v>
      </c>
      <c r="SZ35" s="73">
        <v>8.5346569927372167E-15</v>
      </c>
      <c r="TA35" s="73">
        <v>-1.178945572987197E-30</v>
      </c>
      <c r="TB35" s="73">
        <v>-4.2713714634579844E-31</v>
      </c>
      <c r="TC35" s="73">
        <v>0</v>
      </c>
      <c r="TD35" s="73">
        <v>-3.9813876508450704E-18</v>
      </c>
      <c r="TE35" s="73">
        <v>4.8763959879670136</v>
      </c>
      <c r="TF35" s="73">
        <v>0</v>
      </c>
      <c r="TG35" s="73">
        <v>1.6069769086218181E-15</v>
      </c>
      <c r="TH35" s="73">
        <v>2.0678702932335961E-14</v>
      </c>
      <c r="TI35" s="73">
        <v>0</v>
      </c>
      <c r="TJ35" s="73">
        <v>0</v>
      </c>
      <c r="TK35" s="73">
        <v>1.9719754368625169E-15</v>
      </c>
      <c r="TL35" s="73">
        <v>1.785838263435346E-14</v>
      </c>
      <c r="TM35" s="73">
        <v>-6.7872791491056384E-18</v>
      </c>
      <c r="TN35" s="73">
        <v>0</v>
      </c>
      <c r="TO35" s="73">
        <v>1.2215357552402491E-15</v>
      </c>
      <c r="TP35" s="73">
        <v>2.937399811138742E-15</v>
      </c>
      <c r="TQ35" s="73">
        <v>-3.258131863283508E-34</v>
      </c>
      <c r="TR35" s="73">
        <v>-1.681879008814449E-15</v>
      </c>
      <c r="TS35" s="73">
        <v>7.8451827233548682E-15</v>
      </c>
      <c r="TT35" s="73">
        <v>13.74530748670883</v>
      </c>
      <c r="TU35" s="73">
        <v>9.5782413439366883E-18</v>
      </c>
      <c r="TV35" s="73">
        <v>-1.4429703845790741E-17</v>
      </c>
      <c r="TW35" s="73">
        <v>6.5606856306706404E-15</v>
      </c>
      <c r="TX35" s="73">
        <v>2.493155437428506E-15</v>
      </c>
      <c r="TY35" s="73">
        <v>1.265382169280816E-14</v>
      </c>
      <c r="TZ35" s="73">
        <v>-8.2463851910139158E-16</v>
      </c>
      <c r="UA35" s="73">
        <v>-2.7902991222076661E-15</v>
      </c>
      <c r="UB35" s="73">
        <v>2.1287164343893142E-14</v>
      </c>
      <c r="UC35" s="73">
        <v>9.0839006175253676E-15</v>
      </c>
      <c r="UD35" s="73">
        <v>-4.075205312645208E-17</v>
      </c>
      <c r="UE35" s="73">
        <v>-3.4504807633601671E-17</v>
      </c>
      <c r="UF35" s="73">
        <v>-4.3177395376588909E-32</v>
      </c>
      <c r="UG35" s="73">
        <v>0</v>
      </c>
      <c r="UH35" s="73">
        <v>5.133048408386335</v>
      </c>
      <c r="UI35" s="73">
        <v>-1.048878892996967E-29</v>
      </c>
      <c r="UJ35" s="73">
        <v>1.512894731568014E-15</v>
      </c>
      <c r="UK35" s="73">
        <v>2.1060975505891291E-14</v>
      </c>
      <c r="UL35" s="73">
        <v>-7.8581922631166203E-33</v>
      </c>
      <c r="UM35" s="73">
        <v>0</v>
      </c>
      <c r="UN35" s="73">
        <v>2.3337865451287979E-15</v>
      </c>
      <c r="UO35" s="73">
        <v>1.7435185350685561E-14</v>
      </c>
      <c r="UP35" s="73">
        <v>-1.944019731800514E-31</v>
      </c>
      <c r="UQ35" s="73">
        <v>-7.3989111735249289E-33</v>
      </c>
      <c r="UR35" s="73">
        <v>1.5887942400010069E-15</v>
      </c>
      <c r="US35" s="73">
        <v>2.5034478101359232E-15</v>
      </c>
      <c r="UT35" s="73">
        <v>-6.2686301109914879E-32</v>
      </c>
      <c r="UU35" s="73">
        <v>0</v>
      </c>
      <c r="UV35" s="73">
        <v>1.006268458368632E-14</v>
      </c>
      <c r="UW35" s="73">
        <v>14.468744722851399</v>
      </c>
      <c r="UX35" s="73">
        <v>0</v>
      </c>
      <c r="UY35" s="73">
        <v>0</v>
      </c>
      <c r="UZ35" s="73">
        <v>5.1435800070146394E-15</v>
      </c>
      <c r="VA35" s="73">
        <v>2.681022092260441E-15</v>
      </c>
      <c r="VB35" s="73">
        <v>1.225252930583717E-14</v>
      </c>
      <c r="VC35" s="73">
        <v>0</v>
      </c>
      <c r="VD35" s="73">
        <v>0</v>
      </c>
      <c r="VE35" s="73">
        <v>1.7365265392945419E-14</v>
      </c>
      <c r="VF35" s="73">
        <v>8.208365396112184E-15</v>
      </c>
      <c r="VG35" s="73">
        <v>0</v>
      </c>
      <c r="VH35" s="73">
        <v>0</v>
      </c>
      <c r="VI35" s="73">
        <v>-8.9362322401783821E-33</v>
      </c>
      <c r="VJ35" s="73">
        <v>0</v>
      </c>
      <c r="VK35" s="73">
        <v>5.6463532492249726</v>
      </c>
      <c r="VL35" s="73">
        <v>0</v>
      </c>
      <c r="VM35" s="73">
        <v>1.6455839603688001E-15</v>
      </c>
      <c r="VN35" s="73">
        <v>1.9838151510263019E-14</v>
      </c>
      <c r="VO35" s="73">
        <v>0</v>
      </c>
      <c r="VP35" s="73">
        <v>0</v>
      </c>
      <c r="VQ35" s="73">
        <v>2.2693246872212741E-15</v>
      </c>
      <c r="VR35" s="73">
        <v>1.8193456124378802E-14</v>
      </c>
      <c r="VS35" s="73">
        <v>1.1015124475769531E-33</v>
      </c>
      <c r="VT35" s="73">
        <v>-3.0283770242523252E-32</v>
      </c>
      <c r="VU35" s="73">
        <v>1.1662791543650631E-15</v>
      </c>
      <c r="VV35" s="73">
        <v>3.163022392331337E-15</v>
      </c>
      <c r="VW35" s="73">
        <v>0</v>
      </c>
      <c r="VX35" s="73">
        <v>0</v>
      </c>
      <c r="VY35" s="73">
        <v>1.0013527254874751E-14</v>
      </c>
      <c r="VZ35" s="73">
        <v>15.91561919513657</v>
      </c>
      <c r="WA35" s="73">
        <v>0</v>
      </c>
      <c r="WB35" s="73">
        <v>0</v>
      </c>
      <c r="WC35" s="73">
        <v>5.8775180923497102E-15</v>
      </c>
      <c r="WD35" s="73">
        <v>1.2783810344021709E-15</v>
      </c>
      <c r="WE35" s="73">
        <v>1.202605637770788E-14</v>
      </c>
      <c r="WF35" s="73">
        <v>0</v>
      </c>
      <c r="WG35" s="73">
        <v>0</v>
      </c>
      <c r="WH35" s="73">
        <v>1.949890917065817E-14</v>
      </c>
      <c r="WI35" s="73">
        <v>8.1699242986259298E-15</v>
      </c>
      <c r="WJ35" s="73">
        <v>0</v>
      </c>
      <c r="WK35" s="73">
        <v>0</v>
      </c>
      <c r="WL35" s="73">
        <v>-3.3038018314597412E-34</v>
      </c>
      <c r="WM35" s="73">
        <v>0</v>
      </c>
      <c r="WN35" s="73">
        <v>6.1596580900636084</v>
      </c>
      <c r="WO35" s="73">
        <v>0</v>
      </c>
      <c r="WP35" s="73">
        <v>1.0781695927807049E-15</v>
      </c>
      <c r="WQ35" s="73">
        <v>1.8258863268498511E-14</v>
      </c>
      <c r="WR35" s="73">
        <v>0</v>
      </c>
      <c r="WS35" s="73">
        <v>0</v>
      </c>
      <c r="WT35" s="73">
        <v>1.7227950105425679E-15</v>
      </c>
      <c r="WU35" s="73">
        <v>1.745044212916894E-14</v>
      </c>
      <c r="WV35" s="73">
        <v>0</v>
      </c>
      <c r="WW35" s="73">
        <v>-1.5296999261144961E-32</v>
      </c>
      <c r="WX35" s="73">
        <v>1.026692792286381E-15</v>
      </c>
      <c r="WY35" s="73">
        <v>3.6230801394739462E-15</v>
      </c>
      <c r="WZ35" s="73">
        <v>-2.0427900636770558E-31</v>
      </c>
      <c r="XA35" s="73">
        <v>0</v>
      </c>
      <c r="XB35" s="73">
        <v>8.5613379942030832E-15</v>
      </c>
      <c r="XC35" s="73">
        <v>17.36249366742172</v>
      </c>
      <c r="XD35" s="73">
        <v>0</v>
      </c>
      <c r="XE35" s="73">
        <v>0</v>
      </c>
      <c r="XF35" s="73">
        <v>7.2164399094092317E-15</v>
      </c>
      <c r="XG35" s="73">
        <v>1.6039578579598031E-15</v>
      </c>
      <c r="XH35" s="73">
        <v>1.49306009337767E-14</v>
      </c>
      <c r="XI35" s="73">
        <v>0</v>
      </c>
      <c r="XJ35" s="73">
        <v>0</v>
      </c>
      <c r="XK35" s="73">
        <v>1.7450784607864232E-14</v>
      </c>
      <c r="XL35" s="73">
        <v>4.6924891565042481E-15</v>
      </c>
      <c r="XM35" s="73">
        <v>-1.2369600952088151E-32</v>
      </c>
      <c r="XN35" s="73">
        <v>0</v>
      </c>
      <c r="XO35" s="73">
        <v>0</v>
      </c>
      <c r="XP35" s="73">
        <v>0</v>
      </c>
      <c r="XQ35" s="73">
        <v>6.6729629309022371</v>
      </c>
      <c r="XR35" s="73">
        <v>-1.377268177209345E-17</v>
      </c>
      <c r="XS35" s="73">
        <v>9.9241435196340566E-16</v>
      </c>
      <c r="XT35" s="73">
        <v>2.0372774381057271E-14</v>
      </c>
      <c r="XU35" s="73">
        <v>0</v>
      </c>
      <c r="XV35" s="73">
        <v>-5.2433830759255402E-33</v>
      </c>
      <c r="XW35" s="73">
        <v>1.9612119283266641E-15</v>
      </c>
      <c r="XX35" s="73">
        <v>1.5880437667149779E-14</v>
      </c>
      <c r="XY35" s="73">
        <v>0</v>
      </c>
      <c r="XZ35" s="73">
        <v>0</v>
      </c>
      <c r="YA35" s="73">
        <v>1.994859759471454E-15</v>
      </c>
      <c r="YB35" s="73">
        <v>3.5086134689646171E-15</v>
      </c>
      <c r="YC35" s="73">
        <v>0</v>
      </c>
      <c r="YD35" s="73">
        <v>0</v>
      </c>
      <c r="YE35" s="73">
        <v>3.9796370926869003E-15</v>
      </c>
      <c r="YF35" s="73">
        <v>18.809368139706852</v>
      </c>
      <c r="YG35" s="73">
        <v>-1.0011169813697451E-18</v>
      </c>
      <c r="YH35" s="73">
        <v>0</v>
      </c>
      <c r="YI35" s="73">
        <v>3.6315978941802856E-15</v>
      </c>
      <c r="YJ35" s="73">
        <v>1.9803870771542138E-15</v>
      </c>
      <c r="YK35" s="73">
        <v>1.287283500595887E-14</v>
      </c>
      <c r="YL35" s="73">
        <v>0</v>
      </c>
      <c r="YM35" s="73">
        <v>0</v>
      </c>
      <c r="YN35" s="73">
        <v>1.4683789703433731E-14</v>
      </c>
      <c r="YO35" s="73">
        <v>4.8180034808085461E-15</v>
      </c>
      <c r="YP35" s="73">
        <v>0</v>
      </c>
      <c r="YQ35" s="73">
        <v>0</v>
      </c>
      <c r="YR35" s="73">
        <v>-2.379965685994631E-32</v>
      </c>
      <c r="YS35" s="73">
        <v>-5.9919749250298642E-32</v>
      </c>
      <c r="YT35" s="73">
        <v>7.1862677717408774</v>
      </c>
      <c r="YU35" s="73">
        <v>-9.4379640391174693E-32</v>
      </c>
      <c r="YV35" s="73">
        <v>5.5127066214274576E-16</v>
      </c>
      <c r="YW35" s="73">
        <v>1.866741792272427E-14</v>
      </c>
      <c r="YX35" s="73">
        <v>-9.1505597220634677E-33</v>
      </c>
      <c r="YY35" s="73">
        <v>0</v>
      </c>
      <c r="YZ35" s="73">
        <v>2.33443572661689E-15</v>
      </c>
      <c r="ZA35" s="73">
        <v>1.910936161738092E-14</v>
      </c>
      <c r="ZB35" s="73">
        <v>0</v>
      </c>
      <c r="ZC35" s="73">
        <v>-2.1749727983080729E-18</v>
      </c>
      <c r="ZD35" s="73">
        <v>2.3719611567593332E-15</v>
      </c>
      <c r="ZE35" s="73">
        <v>3.453602281068361E-15</v>
      </c>
      <c r="ZF35" s="73">
        <v>0</v>
      </c>
      <c r="ZG35" s="73">
        <v>0</v>
      </c>
      <c r="ZH35" s="73">
        <v>3.5974581300500038E-15</v>
      </c>
      <c r="ZI35" s="73">
        <v>20.256242611992011</v>
      </c>
      <c r="ZJ35" s="73">
        <v>-1.8762658676099309E-32</v>
      </c>
      <c r="ZK35" s="73">
        <v>-5.681077413201005E-31</v>
      </c>
      <c r="ZL35" s="73">
        <v>6.6647517131941307E-15</v>
      </c>
      <c r="ZM35" s="73">
        <v>2.1474589990813669E-15</v>
      </c>
      <c r="ZN35" s="73">
        <v>1.901041367121038E-14</v>
      </c>
      <c r="ZO35" s="73">
        <v>0</v>
      </c>
      <c r="ZP35" s="73">
        <v>-1.23063994287911E-30</v>
      </c>
      <c r="ZQ35" s="73">
        <v>1.5294694683104241E-14</v>
      </c>
      <c r="ZR35" s="73">
        <v>5.700595103580745E-15</v>
      </c>
      <c r="ZS35" s="73">
        <v>-8.5643755851739849E-32</v>
      </c>
      <c r="ZT35" s="73">
        <v>-7.0852003633312661E-32</v>
      </c>
      <c r="ZU35" s="73">
        <v>0</v>
      </c>
      <c r="ZV35" s="73">
        <v>0</v>
      </c>
      <c r="ZW35" s="73">
        <v>7.699572612579507</v>
      </c>
      <c r="ZX35" s="73">
        <v>-3.0922501820490839E-31</v>
      </c>
      <c r="ZY35" s="73">
        <v>1.270911189216443E-15</v>
      </c>
      <c r="ZZ35" s="73">
        <v>1.846332207032215E-14</v>
      </c>
      <c r="AAA35" s="73">
        <v>0</v>
      </c>
      <c r="AAB35" s="73">
        <v>0</v>
      </c>
      <c r="AAC35" s="73">
        <v>2.6054607642262811E-15</v>
      </c>
      <c r="AAD35" s="73">
        <v>1.853506613356312E-14</v>
      </c>
      <c r="AAE35" s="73">
        <v>0</v>
      </c>
      <c r="AAF35" s="73">
        <v>-1.2691679842595909E-17</v>
      </c>
      <c r="AAG35" s="73">
        <v>2.6124497596967912E-15</v>
      </c>
      <c r="AAH35" s="73">
        <v>2.9216829090319092E-15</v>
      </c>
      <c r="AAI35" s="73">
        <v>-4.3971851825760458E-15</v>
      </c>
      <c r="AAJ35" s="73">
        <v>0</v>
      </c>
      <c r="AAK35" s="73">
        <v>5.4863196021893853E-15</v>
      </c>
      <c r="AAL35" s="73">
        <v>21.703117084277189</v>
      </c>
      <c r="AAM35" s="73">
        <v>-2.8702955507209171E-16</v>
      </c>
      <c r="AAN35" s="73">
        <v>0</v>
      </c>
      <c r="AAO35" s="73">
        <v>4.1113454066205192E-15</v>
      </c>
      <c r="AAP35" s="73">
        <v>2.144612997753409E-16</v>
      </c>
      <c r="AAQ35" s="73">
        <v>1.5807304633780529E-14</v>
      </c>
      <c r="AAR35" s="73">
        <v>0</v>
      </c>
      <c r="AAS35" s="73">
        <v>0</v>
      </c>
      <c r="AAT35" s="73">
        <v>9.4263447743419606E-15</v>
      </c>
      <c r="AAU35" s="73">
        <v>4.9977635892124221E-15</v>
      </c>
      <c r="AAV35" s="73">
        <v>0</v>
      </c>
      <c r="AAW35" s="73">
        <v>0</v>
      </c>
      <c r="AAX35" s="73">
        <v>0</v>
      </c>
      <c r="AAY35" s="73">
        <v>-6.4524209942402841E-18</v>
      </c>
      <c r="AAZ35" s="73">
        <v>8.2128774534181428</v>
      </c>
      <c r="ABA35" s="73">
        <v>-2.821493633875777E-32</v>
      </c>
      <c r="ABB35" s="73">
        <v>1.330066785319829E-15</v>
      </c>
      <c r="ABC35" s="73">
        <v>2.1680597659328719E-14</v>
      </c>
      <c r="ABD35" s="73">
        <v>-8.2184652286210263E-17</v>
      </c>
      <c r="ABE35" s="73">
        <v>-6.6064198173471623E-16</v>
      </c>
      <c r="ABF35" s="73">
        <v>2.283154103222052E-15</v>
      </c>
      <c r="ABG35" s="73">
        <v>1.5690964571416209E-14</v>
      </c>
      <c r="ABH35" s="73">
        <v>-2.676513447877732E-17</v>
      </c>
      <c r="ABI35" s="73">
        <v>0</v>
      </c>
      <c r="ABJ35" s="73">
        <v>1.70330402981346E-15</v>
      </c>
      <c r="ABK35" s="73">
        <v>1.3541780654611271E-15</v>
      </c>
      <c r="ABL35" s="73">
        <v>0</v>
      </c>
      <c r="ABM35" s="73">
        <v>-1.2966451036363241E-16</v>
      </c>
      <c r="ABN35" s="73">
        <v>7.2837982388478143E-15</v>
      </c>
      <c r="ABO35" s="73">
        <v>23.149991556562309</v>
      </c>
      <c r="ABP35" s="73">
        <v>0</v>
      </c>
      <c r="ABQ35" s="73">
        <v>-2.4780511137874232E-16</v>
      </c>
      <c r="ABR35" s="73">
        <v>6.6610136182686592E-15</v>
      </c>
      <c r="ABS35" s="73">
        <v>1.38851664938108E-15</v>
      </c>
      <c r="ABT35" s="73">
        <v>1.2088395706866161E-14</v>
      </c>
      <c r="ABU35" s="73">
        <v>-2.7976796014945732E-16</v>
      </c>
      <c r="ABV35" s="73">
        <v>-8.2080508864439955E-17</v>
      </c>
      <c r="ABW35" s="73">
        <v>1.6678246815566941E-14</v>
      </c>
      <c r="ABX35" s="73">
        <v>6.543576190424806E-15</v>
      </c>
      <c r="ABY35" s="73">
        <v>-1.850264058320379E-16</v>
      </c>
      <c r="ABZ35" s="73">
        <v>-1.876232646455472E-16</v>
      </c>
      <c r="ACA35" s="73">
        <v>0</v>
      </c>
      <c r="ACB35" s="73">
        <v>0</v>
      </c>
      <c r="ACC35" s="73">
        <v>8.7261822942567715</v>
      </c>
      <c r="ACD35" s="73">
        <v>0</v>
      </c>
      <c r="ACE35" s="73">
        <v>2.0907467609344421E-15</v>
      </c>
      <c r="ACF35" s="73">
        <v>2.274191967970628E-14</v>
      </c>
      <c r="ACG35" s="73">
        <v>-4.9512921659202218E-17</v>
      </c>
      <c r="ACH35" s="73">
        <v>-4.1202707378266251E-32</v>
      </c>
      <c r="ACI35" s="73">
        <v>2.4428040583620162E-15</v>
      </c>
      <c r="ACJ35" s="73">
        <v>1.547398033264372E-14</v>
      </c>
      <c r="ACK35" s="73">
        <v>0</v>
      </c>
      <c r="ACL35" s="73">
        <v>-1.3095555285109891E-15</v>
      </c>
      <c r="ACM35" s="73">
        <v>1.8478003311102508E-15</v>
      </c>
      <c r="ACN35" s="73">
        <v>2.691433593990147E-15</v>
      </c>
      <c r="ACO35" s="73">
        <v>-6.0105353076340194E-32</v>
      </c>
      <c r="ACP35" s="73">
        <v>0</v>
      </c>
      <c r="ACQ35" s="73">
        <v>6.2323345620622197E-15</v>
      </c>
      <c r="ACR35" s="73">
        <v>24.59686602884744</v>
      </c>
      <c r="ACS35" s="73">
        <v>-8.1936917205765114E-31</v>
      </c>
      <c r="ACT35" s="73">
        <v>0</v>
      </c>
      <c r="ACU35" s="73">
        <v>5.5168686771872528E-15</v>
      </c>
      <c r="ACV35" s="73">
        <v>6.7826695316590257E-16</v>
      </c>
      <c r="ACW35" s="73">
        <v>1.160872108255863E-14</v>
      </c>
      <c r="ACX35" s="73">
        <v>0</v>
      </c>
      <c r="ACY35" s="73">
        <v>0</v>
      </c>
      <c r="ACZ35" s="73">
        <v>2.2875309487695261E-14</v>
      </c>
      <c r="ADA35" s="73">
        <v>7.7109825957420436E-15</v>
      </c>
      <c r="ADB35" s="73">
        <v>0</v>
      </c>
      <c r="ADC35" s="73">
        <v>0</v>
      </c>
      <c r="ADD35" s="73">
        <v>-1.9332084122332809E-32</v>
      </c>
      <c r="ADE35" s="73">
        <v>0</v>
      </c>
      <c r="ADF35" s="73">
        <v>9.2394871350954126</v>
      </c>
      <c r="ADG35" s="73">
        <v>-9.8228460382701628E-33</v>
      </c>
      <c r="ADH35" s="73">
        <v>1.3420692024923339E-15</v>
      </c>
      <c r="ADI35" s="73">
        <v>1.9839270208314559E-14</v>
      </c>
      <c r="ADJ35" s="73">
        <v>0</v>
      </c>
      <c r="ADK35" s="73">
        <v>-4.5830622707619097E-33</v>
      </c>
      <c r="ADL35" s="73">
        <v>2.5010455727653281E-15</v>
      </c>
      <c r="ADM35" s="73">
        <v>1.538745513673923E-14</v>
      </c>
      <c r="ADN35" s="73">
        <v>0</v>
      </c>
      <c r="ADO35" s="73">
        <v>-7.7531697824576632E-32</v>
      </c>
      <c r="ADP35" s="73">
        <v>8.6558680843426504E-16</v>
      </c>
      <c r="ADQ35" s="73">
        <v>2.7626470069635369E-15</v>
      </c>
      <c r="ADR35" s="73">
        <v>-3.963012765462532E-34</v>
      </c>
      <c r="ADS35" s="73">
        <v>0</v>
      </c>
      <c r="ADT35" s="73">
        <v>2.4103966281118469E-15</v>
      </c>
      <c r="ADU35" s="73">
        <v>26.043740501132639</v>
      </c>
      <c r="ADV35" s="73">
        <v>0</v>
      </c>
      <c r="ADW35" s="73">
        <v>-1.683793206675694E-17</v>
      </c>
      <c r="ADX35" s="73">
        <v>3.7363527490787867E-15</v>
      </c>
      <c r="ADY35" s="73">
        <v>0</v>
      </c>
      <c r="ADZ35" s="73">
        <v>1.228918908834159E-14</v>
      </c>
      <c r="AEA35" s="73">
        <v>0</v>
      </c>
      <c r="AEB35" s="73">
        <v>-7.7144504315084002E-18</v>
      </c>
      <c r="AEC35" s="73">
        <v>1.7695937863484281E-14</v>
      </c>
      <c r="AED35" s="73">
        <v>9.0674013778347807E-15</v>
      </c>
      <c r="AEE35" s="73">
        <v>9.5308291360866548E-16</v>
      </c>
      <c r="AEF35" s="73">
        <v>0</v>
      </c>
      <c r="AEG35" s="73">
        <v>-4.2023187728050248E-31</v>
      </c>
      <c r="AEH35" s="73">
        <v>-2.2085652340539071E-32</v>
      </c>
      <c r="AEI35" s="73">
        <v>9.7527919759340431</v>
      </c>
      <c r="AEJ35" s="73">
        <v>-5.9811568159076343E-36</v>
      </c>
      <c r="AEK35" s="73">
        <v>6.0670389985024439E-16</v>
      </c>
      <c r="AEL35" s="73">
        <v>1.7473664394331709E-14</v>
      </c>
      <c r="AEM35" s="73">
        <v>0</v>
      </c>
      <c r="AEN35" s="73">
        <v>-1.812477499620177E-32</v>
      </c>
      <c r="AEO35" s="73">
        <v>2.2437146577314911E-15</v>
      </c>
      <c r="AEP35" s="73">
        <v>1.5561853913170619E-14</v>
      </c>
      <c r="AEQ35" s="73">
        <v>0</v>
      </c>
      <c r="AER35" s="73">
        <v>0</v>
      </c>
      <c r="AES35" s="73">
        <v>1.708686342450454E-15</v>
      </c>
      <c r="AET35" s="73">
        <v>3.5468668221699471E-15</v>
      </c>
      <c r="AEU35" s="73">
        <v>0</v>
      </c>
      <c r="AEV35" s="73">
        <v>-3.875196320666119E-28</v>
      </c>
      <c r="AEW35" s="73">
        <v>1.1208813402339019E-14</v>
      </c>
      <c r="AEX35" s="73">
        <v>27.490614973417781</v>
      </c>
      <c r="AEY35" s="73">
        <v>0</v>
      </c>
      <c r="AEZ35" s="73">
        <v>-8.2447690082613995E-31</v>
      </c>
      <c r="AFA35" s="73">
        <v>4.736679237578438E-15</v>
      </c>
      <c r="AFB35" s="73">
        <v>1.8492600615836481E-15</v>
      </c>
      <c r="AFC35" s="73">
        <v>7.1154488835461249E-15</v>
      </c>
      <c r="AFD35" s="73">
        <v>-1.19833693913351E-31</v>
      </c>
      <c r="AFE35" s="73">
        <v>-2.9763531525633888E-29</v>
      </c>
      <c r="AFF35" s="73">
        <v>8.6809866365236869E-15</v>
      </c>
      <c r="AFG35" s="73">
        <v>3.043817868005227E-15</v>
      </c>
      <c r="AFH35" s="73">
        <v>-1.808430425875255E-31</v>
      </c>
      <c r="AFI35" s="73">
        <v>-2.3687689750824951E-31</v>
      </c>
      <c r="AFJ35" s="73">
        <v>-3.1247401979331963E-32</v>
      </c>
      <c r="AFK35" s="73">
        <v>-1.3724784953108259E-16</v>
      </c>
      <c r="AFL35" s="73">
        <v>10.26609681677269</v>
      </c>
      <c r="AFM35" s="73">
        <v>0</v>
      </c>
      <c r="AFN35" s="73">
        <v>3.9433539595565712E-16</v>
      </c>
      <c r="AFO35" s="73">
        <v>1.4228587280775209E-14</v>
      </c>
      <c r="AFP35" s="73">
        <v>2.5926395260643691E-18</v>
      </c>
      <c r="AFQ35" s="73">
        <v>-5.3285426833216699E-16</v>
      </c>
      <c r="AFR35" s="73">
        <v>3.2025851390300012E-15</v>
      </c>
      <c r="AFS35" s="73">
        <v>1.676037453016076E-14</v>
      </c>
      <c r="AFT35" s="73">
        <v>-8.0462030288610398E-33</v>
      </c>
      <c r="AFU35" s="73">
        <v>-4.2526043876012783E-33</v>
      </c>
      <c r="AFV35" s="73">
        <v>7.2293184783754614E-16</v>
      </c>
      <c r="AFW35" s="73">
        <v>3.3021958517571299E-15</v>
      </c>
      <c r="AFX35" s="73">
        <v>0</v>
      </c>
      <c r="AFY35" s="73">
        <v>-5.0032386609031642E-16</v>
      </c>
      <c r="AFZ35" s="73">
        <v>-4.1327224180239107E-15</v>
      </c>
      <c r="AGA35" s="73">
        <v>28.937489445702909</v>
      </c>
      <c r="AGB35" s="73">
        <v>-3.6782736124433281E-16</v>
      </c>
      <c r="AGC35" s="73">
        <v>-8.9793777811656366E-33</v>
      </c>
      <c r="AGD35" s="73">
        <v>1.060277972327864E-15</v>
      </c>
      <c r="AGE35" s="73">
        <v>2.5123479073742089E-15</v>
      </c>
      <c r="AGF35" s="73">
        <v>1.069243570218427E-14</v>
      </c>
      <c r="AGG35" s="73">
        <v>-5.1943029234358073E-32</v>
      </c>
      <c r="AGH35" s="73">
        <v>-3.1207308508807639E-19</v>
      </c>
      <c r="AGI35" s="73">
        <v>9.734635233144144E-15</v>
      </c>
      <c r="AGJ35" s="73">
        <v>6.3567551178432674E-15</v>
      </c>
      <c r="AGK35" s="73">
        <v>-6.2063245826212024E-33</v>
      </c>
      <c r="AGL35" s="73">
        <v>-2.043355961465676E-32</v>
      </c>
      <c r="AGM35" s="73">
        <v>0</v>
      </c>
      <c r="AGN35" s="73">
        <v>0</v>
      </c>
      <c r="AGO35" s="73">
        <v>10.779401657611331</v>
      </c>
      <c r="AGP35" s="73">
        <v>0</v>
      </c>
      <c r="AGQ35" s="73">
        <v>2.0710191580199359E-15</v>
      </c>
      <c r="AGR35" s="73">
        <v>2.0633661560663419E-14</v>
      </c>
      <c r="AGS35" s="73">
        <v>0</v>
      </c>
      <c r="AGT35" s="73">
        <v>-2.0336325208464242E-31</v>
      </c>
      <c r="AGU35" s="73">
        <v>2.826646184594702E-15</v>
      </c>
      <c r="AGV35" s="73">
        <v>0</v>
      </c>
      <c r="AGW35" s="73">
        <v>-3.0434862638077961E-15</v>
      </c>
      <c r="AGX35" s="73">
        <v>0</v>
      </c>
      <c r="AGY35" s="73">
        <v>-4.9765279243915918E-34</v>
      </c>
      <c r="AGZ35" s="73">
        <v>3.2414966819847201E-15</v>
      </c>
      <c r="AHA35" s="73">
        <v>0</v>
      </c>
      <c r="AHB35" s="73">
        <v>0</v>
      </c>
      <c r="AHC35" s="73">
        <v>1.052218895297518E-14</v>
      </c>
      <c r="AHD35" s="73">
        <v>30.3843639179881</v>
      </c>
      <c r="AHE35" s="73">
        <v>-1.171796225599609E-32</v>
      </c>
      <c r="AHF35" s="73">
        <v>0</v>
      </c>
      <c r="AHG35" s="73">
        <v>8.5228918394819641E-15</v>
      </c>
      <c r="AHH35" s="73">
        <v>0</v>
      </c>
      <c r="AHI35" s="73">
        <v>9.0847857787518728E-15</v>
      </c>
      <c r="AHJ35" s="73">
        <v>0</v>
      </c>
      <c r="AHK35" s="73">
        <v>0</v>
      </c>
      <c r="AHL35" s="73">
        <v>2.0449367599322862E-14</v>
      </c>
      <c r="AHM35" s="73">
        <v>9.6630331377350918E-15</v>
      </c>
      <c r="AHN35" s="73">
        <v>1.220031879925549E-15</v>
      </c>
      <c r="AHO35" s="73">
        <v>0</v>
      </c>
      <c r="AHP35" s="73">
        <v>-1.806268459310052E-32</v>
      </c>
      <c r="AHQ35" s="73">
        <v>0</v>
      </c>
      <c r="AHR35" s="73">
        <v>11.292706498449951</v>
      </c>
      <c r="AHS35" s="73">
        <v>0</v>
      </c>
      <c r="AHT35" s="73">
        <v>1.729019519714044E-15</v>
      </c>
      <c r="AHU35" s="73">
        <v>1.986164445728873E-14</v>
      </c>
      <c r="AHV35" s="73">
        <v>-6.2491798993814306E-32</v>
      </c>
      <c r="AHW35" s="73">
        <v>-4.9914462703838249E-32</v>
      </c>
      <c r="AHX35" s="73">
        <v>4.0913832046911878E-15</v>
      </c>
      <c r="AHY35" s="73">
        <v>1.635788579372761E-14</v>
      </c>
      <c r="AHZ35" s="73">
        <v>0</v>
      </c>
      <c r="AIA35" s="73">
        <v>0</v>
      </c>
      <c r="AIB35" s="73">
        <v>7.1789048853511806E-16</v>
      </c>
      <c r="AIC35" s="73">
        <v>4.2218370623591017E-15</v>
      </c>
      <c r="AID35" s="73">
        <v>-7.156661126217991E-16</v>
      </c>
      <c r="AIE35" s="73">
        <v>0</v>
      </c>
      <c r="AIF35" s="73">
        <v>5.9249843888713202E-15</v>
      </c>
      <c r="AIG35" s="73">
        <v>31.831238390273171</v>
      </c>
      <c r="AIH35" s="73">
        <v>-8.5970781973525177E-32</v>
      </c>
      <c r="AII35" s="73">
        <v>0</v>
      </c>
      <c r="AIJ35" s="73">
        <v>6.5667264969014127E-15</v>
      </c>
      <c r="AIK35" s="73">
        <v>0</v>
      </c>
      <c r="AIL35" s="73">
        <v>1.072025100383292E-14</v>
      </c>
      <c r="AIM35" s="73">
        <v>0</v>
      </c>
      <c r="AIN35" s="73">
        <v>0</v>
      </c>
      <c r="AIO35" s="73">
        <v>1.700112755819872E-14</v>
      </c>
      <c r="AIP35" s="73">
        <v>9.9003863905475915E-15</v>
      </c>
      <c r="AIQ35" s="73">
        <v>9.3596671778795543E-16</v>
      </c>
      <c r="AIR35" s="73">
        <v>0</v>
      </c>
      <c r="AIS35" s="73">
        <v>-1.5048484655733079E-16</v>
      </c>
      <c r="AIT35" s="73">
        <v>-4.9026976299535708E-17</v>
      </c>
      <c r="AIU35" s="73">
        <v>11.806011339288601</v>
      </c>
      <c r="AIV35" s="73">
        <v>0</v>
      </c>
      <c r="AIW35" s="73">
        <v>2.1032150813339429E-15</v>
      </c>
      <c r="AIX35" s="73">
        <v>1.8196458116910039E-14</v>
      </c>
      <c r="AIY35" s="73">
        <v>0</v>
      </c>
      <c r="AIZ35" s="73">
        <v>1.9138324477335059E-33</v>
      </c>
      <c r="AJA35" s="73">
        <v>3.2825900020309669E-15</v>
      </c>
      <c r="AJB35" s="73">
        <v>1.4018599579714511E-14</v>
      </c>
      <c r="AJC35" s="73">
        <v>0</v>
      </c>
      <c r="AJD35" s="73">
        <v>-2.5999200905512279E-33</v>
      </c>
      <c r="AJE35" s="73">
        <v>1.35440442382281E-15</v>
      </c>
      <c r="AJF35" s="73">
        <v>3.090629990891888E-15</v>
      </c>
      <c r="AJG35" s="73">
        <v>0</v>
      </c>
      <c r="AJH35" s="73">
        <v>1.7857744429369791E-32</v>
      </c>
      <c r="AJI35" s="73">
        <v>1.033435067368324E-14</v>
      </c>
      <c r="AJJ35" s="73">
        <v>33.278112862558338</v>
      </c>
      <c r="AJK35" s="73">
        <v>0</v>
      </c>
      <c r="AJL35" s="73">
        <v>8.8712530440637491E-33</v>
      </c>
      <c r="AJM35" s="73">
        <v>1.633796564064272E-15</v>
      </c>
      <c r="AJN35" s="73">
        <v>5.1416524552819138E-16</v>
      </c>
      <c r="AJO35" s="73">
        <v>1.0368599621304761E-14</v>
      </c>
      <c r="AJP35" s="73">
        <v>-1.4322845523897801E-16</v>
      </c>
      <c r="AJQ35" s="73">
        <v>5.032315538124995E-33</v>
      </c>
      <c r="AJR35" s="73">
        <v>4.6482652503660813E-15</v>
      </c>
      <c r="AJS35" s="73">
        <v>1.042341376353311E-15</v>
      </c>
      <c r="AJT35" s="73">
        <v>-7.0627170938763097E-16</v>
      </c>
      <c r="AJU35" s="73">
        <v>-1.2183985579579889E-16</v>
      </c>
      <c r="AJV35" s="73">
        <v>0</v>
      </c>
      <c r="AJW35" s="73">
        <v>0</v>
      </c>
      <c r="AJX35" s="73">
        <v>12.31931618012722</v>
      </c>
      <c r="AJY35" s="73">
        <v>0</v>
      </c>
      <c r="AJZ35" s="73">
        <v>1.433726123543823E-15</v>
      </c>
      <c r="AKA35" s="73">
        <v>1.8676357420912449E-14</v>
      </c>
      <c r="AKB35" s="73">
        <v>-5.3590039545360983E-16</v>
      </c>
      <c r="AKC35" s="73">
        <v>-2.4945717625459019E-31</v>
      </c>
      <c r="AKD35" s="73">
        <v>3.0378945555779851E-15</v>
      </c>
      <c r="AKE35" s="73">
        <v>1.7110193409559132E-14</v>
      </c>
      <c r="AKF35" s="73">
        <v>0</v>
      </c>
      <c r="AKG35" s="73">
        <v>-1.5032654562930341E-16</v>
      </c>
      <c r="AKH35" s="73">
        <v>0</v>
      </c>
      <c r="AKI35" s="73">
        <v>3.4431238179801271E-15</v>
      </c>
      <c r="AKJ35" s="73">
        <v>-1.906405418372158E-17</v>
      </c>
      <c r="AKK35" s="73">
        <v>-2.420146221744837E-30</v>
      </c>
      <c r="AKL35" s="73">
        <v>-1.9783385045141532E-15</v>
      </c>
      <c r="AKM35" s="73">
        <v>34.724987334843519</v>
      </c>
      <c r="AKN35" s="73">
        <v>0</v>
      </c>
      <c r="AKO35" s="73">
        <v>-7.6180809985536023E-31</v>
      </c>
      <c r="AKP35" s="73">
        <v>2.1838183995999319E-15</v>
      </c>
      <c r="AKQ35" s="73">
        <v>-2.8887154271054861E-30</v>
      </c>
      <c r="AKR35" s="73">
        <v>1.352732269849839E-14</v>
      </c>
      <c r="AKS35" s="73">
        <v>0</v>
      </c>
      <c r="AKT35" s="73">
        <v>-7.474703416272343E-31</v>
      </c>
      <c r="AKU35" s="73">
        <v>9.1252287182074276E-15</v>
      </c>
      <c r="AKV35" s="73">
        <v>5.3958452626535857E-15</v>
      </c>
      <c r="AKW35" s="73">
        <v>1.6774736748563529E-15</v>
      </c>
      <c r="AKX35" s="73">
        <v>0</v>
      </c>
      <c r="AKY35" s="73">
        <v>0</v>
      </c>
      <c r="AKZ35" s="73">
        <v>-4.7022069737607638E-32</v>
      </c>
      <c r="ALA35" s="73">
        <v>12.83262102096586</v>
      </c>
      <c r="ALB35" s="73">
        <v>-8.0752124611584745E-32</v>
      </c>
      <c r="ALC35" s="73">
        <v>2.0536414120014582E-15</v>
      </c>
      <c r="ALD35" s="73">
        <v>2.30449294895174E-14</v>
      </c>
      <c r="ALE35" s="73">
        <v>-3.2689436253131312E-16</v>
      </c>
      <c r="ALF35" s="73">
        <v>-2.6785768551216309E-20</v>
      </c>
      <c r="ALG35" s="73">
        <v>2.5431484326202368E-15</v>
      </c>
      <c r="ALH35" s="73">
        <v>1.796465799646248E-14</v>
      </c>
      <c r="ALI35" s="73">
        <v>0</v>
      </c>
      <c r="ALJ35" s="73">
        <v>-6.6104819887571597E-18</v>
      </c>
      <c r="ALK35" s="73">
        <v>2.1274780099963779E-16</v>
      </c>
      <c r="ALL35" s="73">
        <v>4.1297203957740567E-15</v>
      </c>
      <c r="ALM35" s="73">
        <v>0</v>
      </c>
      <c r="ALN35" s="73">
        <v>-7.9824962331944117E-16</v>
      </c>
      <c r="ALO35" s="73">
        <v>5.2777840752596003E-15</v>
      </c>
      <c r="ALP35" s="73">
        <v>36.171861807128657</v>
      </c>
      <c r="ALQ35" s="73">
        <v>0</v>
      </c>
      <c r="ALR35" s="73">
        <v>-1.268676054173592E-16</v>
      </c>
      <c r="ALS35" s="73">
        <v>7.4500765886720469E-15</v>
      </c>
      <c r="ALT35" s="73">
        <v>-3.4939850143052381E-16</v>
      </c>
      <c r="ALU35" s="73">
        <v>8.24327647258747E-15</v>
      </c>
      <c r="ALV35" s="73">
        <v>-1.739067540938558E-31</v>
      </c>
      <c r="ALW35" s="73">
        <v>-1.2716900514848579E-16</v>
      </c>
      <c r="ALX35" s="73">
        <v>1.0565504214524341E-14</v>
      </c>
      <c r="ALY35" s="73">
        <v>7.9184360939770155E-15</v>
      </c>
      <c r="ALZ35" s="73">
        <v>1.8946676877534331E-15</v>
      </c>
      <c r="AMA35" s="73">
        <v>0</v>
      </c>
      <c r="AMB35" s="73">
        <v>-4.1766608681378908E-30</v>
      </c>
      <c r="AMC35" s="73">
        <v>-1.3742015045984529E-32</v>
      </c>
      <c r="AMD35" s="73">
        <v>14.11588312306244</v>
      </c>
      <c r="AME35" s="73">
        <v>-3.0485089986758538E-17</v>
      </c>
      <c r="AMF35" s="73">
        <v>2.3620773007061788E-15</v>
      </c>
      <c r="AMG35" s="73">
        <v>1.9668913780458789E-14</v>
      </c>
      <c r="AMH35" s="73">
        <v>0</v>
      </c>
      <c r="AMI35" s="73">
        <v>0</v>
      </c>
      <c r="AMJ35" s="73">
        <v>5.1235939784802383E-15</v>
      </c>
      <c r="AMK35" s="73">
        <v>1.5068492692635591E-14</v>
      </c>
      <c r="AML35" s="73">
        <v>-3.64515555957021E-32</v>
      </c>
      <c r="AMM35" s="73">
        <v>-2.1628997991061869E-17</v>
      </c>
      <c r="AMN35" s="73">
        <v>1.597892565361855E-15</v>
      </c>
      <c r="AMO35" s="73">
        <v>3.9892873643681077E-15</v>
      </c>
      <c r="AMP35" s="73">
        <v>0</v>
      </c>
      <c r="AMQ35" s="73">
        <v>-7.3894181121789487E-32</v>
      </c>
      <c r="AMR35" s="73">
        <v>4.2117633995216529E-16</v>
      </c>
      <c r="AMS35" s="73">
        <v>39.789047987841514</v>
      </c>
      <c r="AMT35" s="73">
        <v>0</v>
      </c>
      <c r="AMU35" s="73">
        <v>-1.1606720367097811E-31</v>
      </c>
      <c r="AMV35" s="73">
        <v>4.2175372641380519E-15</v>
      </c>
      <c r="AMW35" s="73">
        <v>-2.4365452451573409E-32</v>
      </c>
      <c r="AMX35" s="73">
        <v>5.8139095657585694E-15</v>
      </c>
      <c r="AMY35" s="73">
        <v>-1.768004395169084E-31</v>
      </c>
      <c r="AMZ35" s="73">
        <v>-1.0319620799975389E-31</v>
      </c>
      <c r="ANA35" s="73">
        <v>-8.915797661757774E-14</v>
      </c>
      <c r="ANB35" s="73">
        <v>1.021509323636417E-14</v>
      </c>
      <c r="ANC35" s="73">
        <v>4.4484099047080884E-15</v>
      </c>
      <c r="AND35" s="73">
        <v>-3.1342643566713551E-31</v>
      </c>
      <c r="ANE35" s="73">
        <v>0</v>
      </c>
      <c r="ANF35" s="73">
        <v>0</v>
      </c>
      <c r="ANG35" s="73">
        <v>15.39914522515903</v>
      </c>
      <c r="ANH35" s="73">
        <v>0</v>
      </c>
      <c r="ANI35" s="73">
        <v>1.5514700417548549E-15</v>
      </c>
      <c r="ANJ35" s="73">
        <v>2.134394836721737E-14</v>
      </c>
      <c r="ANK35" s="73">
        <v>-5.5408209311770831E-31</v>
      </c>
      <c r="ANL35" s="73">
        <v>0</v>
      </c>
      <c r="ANM35" s="73">
        <v>3.5124528119921049E-15</v>
      </c>
      <c r="ANN35" s="73">
        <v>1.8708004107995651E-14</v>
      </c>
      <c r="ANO35" s="73">
        <v>0</v>
      </c>
      <c r="ANP35" s="73">
        <v>0</v>
      </c>
      <c r="ANQ35" s="73">
        <v>2.3063745910119121E-15</v>
      </c>
      <c r="ANR35" s="73">
        <v>5.3092441946339278E-15</v>
      </c>
      <c r="ANS35" s="73">
        <v>0</v>
      </c>
      <c r="ANT35" s="73">
        <v>0</v>
      </c>
      <c r="ANU35" s="73">
        <v>7.9432090613740728E-15</v>
      </c>
      <c r="ANV35" s="73">
        <v>43.406234168554441</v>
      </c>
      <c r="ANW35" s="73">
        <v>-1.8787450899399289E-16</v>
      </c>
      <c r="ANX35" s="73">
        <v>0</v>
      </c>
      <c r="ANY35" s="73">
        <v>4.8187404989483472E-15</v>
      </c>
      <c r="ANZ35" s="73">
        <v>0</v>
      </c>
      <c r="AOA35" s="73">
        <v>1.8688454865338491E-14</v>
      </c>
      <c r="AOB35" s="73">
        <v>0</v>
      </c>
      <c r="AOC35" s="73">
        <v>0</v>
      </c>
      <c r="AOD35" s="73">
        <v>8.8463425611467817E-15</v>
      </c>
      <c r="AOE35" s="73">
        <v>4.1894512453488919E-15</v>
      </c>
      <c r="AOF35" s="73">
        <v>1.6591132556176821E-15</v>
      </c>
      <c r="AOG35" s="73">
        <v>0</v>
      </c>
      <c r="AOH35" s="73">
        <v>-6.9543684564812431E-15</v>
      </c>
      <c r="AOI35" s="73">
        <v>-4.6134019120920407E-19</v>
      </c>
      <c r="AOJ35" s="73">
        <v>16.682407327255621</v>
      </c>
      <c r="AOK35" s="73">
        <v>0</v>
      </c>
      <c r="AOL35" s="73">
        <v>4.2050061268049066E-15</v>
      </c>
      <c r="AOM35" s="73">
        <v>2.2271805536903181E-14</v>
      </c>
      <c r="AON35" s="73">
        <v>-1.652260043362441E-31</v>
      </c>
      <c r="AOO35" s="73">
        <v>0</v>
      </c>
      <c r="AOP35" s="73">
        <v>9.633238742435551E-16</v>
      </c>
      <c r="AOQ35" s="73">
        <v>1.73668861697321E-14</v>
      </c>
      <c r="AOR35" s="73">
        <v>0</v>
      </c>
      <c r="AOS35" s="73">
        <v>0</v>
      </c>
      <c r="AOT35" s="73">
        <v>1.285068723542268E-16</v>
      </c>
      <c r="AOU35" s="73">
        <v>4.2996787650472164E-15</v>
      </c>
      <c r="AOV35" s="73">
        <v>0</v>
      </c>
      <c r="AOW35" s="73">
        <v>-2.3860672002550341E-17</v>
      </c>
      <c r="AOX35" s="73">
        <v>2.5865592633838548E-15</v>
      </c>
      <c r="AOY35" s="73">
        <v>47.023420349267312</v>
      </c>
      <c r="AOZ35" s="73">
        <v>-1.510662032181414E-16</v>
      </c>
      <c r="APA35" s="73">
        <v>-1.283070468506225E-17</v>
      </c>
      <c r="APB35" s="73">
        <v>6.8926775876858973E-15</v>
      </c>
      <c r="APC35" s="73">
        <v>3.9109914501604389E-16</v>
      </c>
      <c r="APD35" s="73">
        <v>1.0300660037379711E-14</v>
      </c>
      <c r="APE35" s="73">
        <v>-6.7014429876398687E-18</v>
      </c>
      <c r="APF35" s="73">
        <v>-3.9510027156435898E-18</v>
      </c>
      <c r="APG35" s="73">
        <v>2.2233595793608371E-14</v>
      </c>
      <c r="APH35" s="73">
        <v>1.117484816927772E-14</v>
      </c>
      <c r="API35" s="73">
        <v>-2.4828052194380501E-34</v>
      </c>
      <c r="APJ35" s="73">
        <v>-4.3662085317306654E-18</v>
      </c>
      <c r="APK35" s="73">
        <v>0</v>
      </c>
      <c r="APL35" s="73">
        <v>-1.235971021760663E-32</v>
      </c>
      <c r="APM35" s="73">
        <v>17.9656694293522</v>
      </c>
      <c r="APN35" s="73">
        <v>0</v>
      </c>
      <c r="APO35" s="73">
        <v>8.9444308816960627E-16</v>
      </c>
      <c r="APP35" s="73">
        <v>1.8450559363734969E-14</v>
      </c>
      <c r="APQ35" s="73">
        <v>0</v>
      </c>
      <c r="APR35" s="73">
        <v>-7.7476489702705905E-32</v>
      </c>
      <c r="APS35" s="73">
        <v>4.3569408008314081E-15</v>
      </c>
      <c r="APT35" s="73">
        <v>1.9458190351676101E-14</v>
      </c>
      <c r="APU35" s="73">
        <v>-6.2108911129718112E-17</v>
      </c>
      <c r="APV35" s="73">
        <v>1.037181607891582E-34</v>
      </c>
      <c r="APW35" s="73">
        <v>2.3556431689989749E-15</v>
      </c>
      <c r="APX35" s="73">
        <v>2.8866287794280912E-15</v>
      </c>
      <c r="APY35" s="73">
        <v>0</v>
      </c>
      <c r="APZ35" s="73">
        <v>-1.190577076425206E-31</v>
      </c>
      <c r="AQA35" s="73">
        <v>-7.9412254110034886E-13</v>
      </c>
      <c r="AQB35" s="73">
        <v>50.640606529980182</v>
      </c>
      <c r="AQC35" s="73">
        <v>0</v>
      </c>
      <c r="AQD35" s="73">
        <v>-1.754097295206553E-31</v>
      </c>
      <c r="AQE35" s="73">
        <v>4.7102628015605322E-15</v>
      </c>
      <c r="AQF35" s="73">
        <v>-3.5006179480760511E-32</v>
      </c>
      <c r="AQG35" s="73">
        <v>8.7264931470756198E-15</v>
      </c>
      <c r="AQH35" s="73">
        <v>-4.2064402454007787E-32</v>
      </c>
      <c r="AQI35" s="73">
        <v>-5.1655263480127008E-32</v>
      </c>
      <c r="AQJ35" s="73">
        <v>1.102708805173888E-14</v>
      </c>
      <c r="AQK35" s="73">
        <v>8.0816933504953731E-15</v>
      </c>
      <c r="AQL35" s="73">
        <v>1.7681664881062109E-16</v>
      </c>
      <c r="AQM35" s="73">
        <v>-1.0064949467827811E-31</v>
      </c>
      <c r="AQN35" s="73">
        <v>0</v>
      </c>
      <c r="AQO35" s="73">
        <v>0</v>
      </c>
      <c r="AQP35" s="73">
        <v>19.24893153144879</v>
      </c>
      <c r="AQQ35" s="73">
        <v>0</v>
      </c>
      <c r="AQR35" s="73">
        <v>2.2153147101840661E-15</v>
      </c>
      <c r="AQS35" s="73">
        <v>2.6610929809377549E-14</v>
      </c>
      <c r="AQT35" s="73">
        <v>-7.4079785861698762E-16</v>
      </c>
      <c r="AQU35" s="73">
        <v>0</v>
      </c>
      <c r="AQV35" s="73">
        <v>1.8548991549082271E-15</v>
      </c>
      <c r="AQW35" s="73">
        <v>1.4953202683970621E-14</v>
      </c>
      <c r="AQX35" s="73">
        <v>-2.8661913377365852E-15</v>
      </c>
      <c r="AQY35" s="73">
        <v>-4.0182798425168397E-33</v>
      </c>
      <c r="AQZ35" s="73">
        <v>1.2169689493998241E-15</v>
      </c>
      <c r="ARA35" s="73">
        <v>2.155305542071921E-15</v>
      </c>
      <c r="ARB35" s="73">
        <v>0</v>
      </c>
      <c r="ARC35" s="73">
        <v>0</v>
      </c>
      <c r="ARD35" s="73">
        <v>3.2473991466512362E-15</v>
      </c>
      <c r="ARE35" s="73">
        <v>54.257792710692968</v>
      </c>
      <c r="ARF35" s="73">
        <v>-6.7253921738138384E-16</v>
      </c>
      <c r="ARG35" s="73">
        <v>0</v>
      </c>
      <c r="ARH35" s="73">
        <v>-2.4429881526996599E-14</v>
      </c>
      <c r="ARI35" s="73">
        <v>0</v>
      </c>
      <c r="ARJ35" s="73">
        <v>8.1133261591697321E-15</v>
      </c>
      <c r="ARK35" s="73">
        <v>0</v>
      </c>
      <c r="ARL35" s="73">
        <v>0</v>
      </c>
      <c r="ARM35" s="73">
        <v>2.1654258386472021E-14</v>
      </c>
      <c r="ARN35" s="73">
        <v>8.7828302694515949E-15</v>
      </c>
      <c r="ARO35" s="73">
        <v>2.7472967107554468E-15</v>
      </c>
      <c r="ARP35" s="73">
        <v>0</v>
      </c>
      <c r="ARQ35" s="73">
        <v>0</v>
      </c>
      <c r="ARR35" s="73">
        <v>-8.9849250418854999E-32</v>
      </c>
      <c r="ARS35" s="73">
        <v>20.532193633545379</v>
      </c>
      <c r="ART35" s="73">
        <v>0</v>
      </c>
      <c r="ARU35" s="73">
        <v>1.772843740971254E-15</v>
      </c>
      <c r="ARV35" s="73">
        <v>1.534227384669838E-14</v>
      </c>
      <c r="ARW35" s="73">
        <v>0</v>
      </c>
      <c r="ARX35" s="73">
        <v>0</v>
      </c>
      <c r="ARY35" s="73">
        <v>-2.1249033017109559E-16</v>
      </c>
      <c r="ARZ35" s="73">
        <v>1.641293315975098E-14</v>
      </c>
      <c r="ASA35" s="73">
        <v>-1.0379731751549211E-31</v>
      </c>
      <c r="ASB35" s="73">
        <v>-1.2112539859192509E-31</v>
      </c>
      <c r="ASC35" s="73">
        <v>3.013941892197525E-15</v>
      </c>
      <c r="ASD35" s="73">
        <v>3.2941734563889279E-15</v>
      </c>
      <c r="ASE35" s="73">
        <v>0</v>
      </c>
      <c r="ASF35" s="73">
        <v>0</v>
      </c>
      <c r="ASG35" s="73">
        <v>4.4660258271849669E-15</v>
      </c>
      <c r="ASH35" s="73">
        <v>57.874978891405938</v>
      </c>
      <c r="ASI35" s="73">
        <v>-5.4893735895855487E-15</v>
      </c>
      <c r="ASJ35" s="73">
        <v>-1.352601209917054E-31</v>
      </c>
      <c r="ASK35" s="73">
        <v>-1.9973578119952571E-32</v>
      </c>
      <c r="ASL35" s="73">
        <v>2.4004836837389929E-15</v>
      </c>
      <c r="ASM35" s="73">
        <v>9.6657096239149044E-15</v>
      </c>
      <c r="ASN35" s="73">
        <v>-7.3835368523052272E-31</v>
      </c>
      <c r="ASO35" s="73">
        <v>-2.0423199243241479E-31</v>
      </c>
      <c r="ASP35" s="73">
        <v>6.497678355702071E-15</v>
      </c>
      <c r="ASQ35" s="73">
        <v>7.9290810764858492E-15</v>
      </c>
      <c r="ASR35" s="73">
        <v>-6.2022351722347553E-31</v>
      </c>
      <c r="ASS35" s="73">
        <v>-2.452109379435804E-31</v>
      </c>
      <c r="AST35" s="73">
        <v>-3.4766614400085472E-32</v>
      </c>
    </row>
    <row r="36" spans="1:1190" x14ac:dyDescent="0.25">
      <c r="A36" s="132" t="s">
        <v>253</v>
      </c>
      <c r="B36" s="73">
        <v>0</v>
      </c>
      <c r="C36" s="73">
        <v>0</v>
      </c>
      <c r="D36" s="73">
        <v>0</v>
      </c>
      <c r="E36" s="73">
        <v>0</v>
      </c>
      <c r="F36" s="73">
        <v>0</v>
      </c>
      <c r="G36" s="73">
        <v>0</v>
      </c>
      <c r="H36" s="73">
        <v>0</v>
      </c>
      <c r="I36" s="73">
        <v>0</v>
      </c>
      <c r="J36" s="73">
        <v>0</v>
      </c>
      <c r="K36" s="73">
        <v>0</v>
      </c>
      <c r="L36" s="73">
        <v>0</v>
      </c>
      <c r="M36" s="73">
        <v>0</v>
      </c>
      <c r="N36" s="73">
        <v>0</v>
      </c>
      <c r="O36" s="73">
        <v>0</v>
      </c>
      <c r="P36" s="73">
        <v>0</v>
      </c>
      <c r="Q36" s="73">
        <v>0</v>
      </c>
      <c r="R36" s="73">
        <v>0</v>
      </c>
      <c r="S36" s="73">
        <v>0</v>
      </c>
      <c r="T36" s="73">
        <v>0</v>
      </c>
      <c r="U36" s="73">
        <v>0</v>
      </c>
      <c r="V36" s="73">
        <v>0</v>
      </c>
      <c r="W36" s="73">
        <v>0</v>
      </c>
      <c r="X36" s="73">
        <v>0</v>
      </c>
      <c r="Y36" s="73">
        <v>0</v>
      </c>
      <c r="Z36" s="73">
        <v>0</v>
      </c>
      <c r="AA36" s="73">
        <v>0</v>
      </c>
      <c r="AB36" s="73">
        <v>0</v>
      </c>
      <c r="AC36" s="73">
        <v>0</v>
      </c>
      <c r="AD36" s="73">
        <v>0</v>
      </c>
      <c r="AE36" s="73">
        <v>0</v>
      </c>
      <c r="AF36" s="73">
        <v>0</v>
      </c>
      <c r="AG36" s="73">
        <v>0</v>
      </c>
      <c r="AH36" s="73">
        <v>0</v>
      </c>
      <c r="AI36" s="73">
        <v>0</v>
      </c>
      <c r="AJ36" s="73">
        <v>0</v>
      </c>
      <c r="AK36" s="73">
        <v>0</v>
      </c>
      <c r="AL36" s="73">
        <v>0</v>
      </c>
      <c r="AM36" s="73">
        <v>0</v>
      </c>
      <c r="AN36" s="73">
        <v>0</v>
      </c>
      <c r="AO36" s="73">
        <v>0</v>
      </c>
      <c r="AP36" s="73">
        <v>0</v>
      </c>
      <c r="AQ36" s="73">
        <v>0</v>
      </c>
      <c r="AR36" s="73">
        <v>0</v>
      </c>
      <c r="AS36" s="73">
        <v>0</v>
      </c>
      <c r="AT36" s="73">
        <v>0</v>
      </c>
      <c r="AU36" s="73">
        <v>0</v>
      </c>
      <c r="AV36" s="73">
        <v>0</v>
      </c>
      <c r="AW36" s="73">
        <v>0</v>
      </c>
      <c r="AX36" s="73">
        <v>0</v>
      </c>
      <c r="AY36" s="73">
        <v>0</v>
      </c>
      <c r="AZ36" s="73">
        <v>0</v>
      </c>
      <c r="BA36" s="73">
        <v>0</v>
      </c>
      <c r="BB36" s="73">
        <v>0</v>
      </c>
      <c r="BC36" s="73">
        <v>0</v>
      </c>
      <c r="BD36" s="73">
        <v>0</v>
      </c>
      <c r="BE36" s="73">
        <v>0</v>
      </c>
      <c r="BF36" s="73">
        <v>0</v>
      </c>
      <c r="BG36" s="73">
        <v>0</v>
      </c>
      <c r="BH36" s="73">
        <v>0</v>
      </c>
      <c r="BI36" s="73">
        <v>0</v>
      </c>
      <c r="BJ36" s="73">
        <v>0</v>
      </c>
      <c r="BK36" s="73">
        <v>0</v>
      </c>
      <c r="BL36" s="73">
        <v>0</v>
      </c>
      <c r="BM36" s="73">
        <v>0</v>
      </c>
      <c r="BN36" s="73">
        <v>0</v>
      </c>
      <c r="BO36" s="73">
        <v>0</v>
      </c>
      <c r="BP36" s="73">
        <v>0</v>
      </c>
      <c r="BQ36" s="73">
        <v>0</v>
      </c>
      <c r="BR36" s="73">
        <v>0</v>
      </c>
      <c r="BS36" s="73">
        <v>0</v>
      </c>
      <c r="BT36" s="73">
        <v>0</v>
      </c>
      <c r="BU36" s="73">
        <v>0</v>
      </c>
      <c r="BV36" s="73">
        <v>0</v>
      </c>
      <c r="BW36" s="73">
        <v>0</v>
      </c>
      <c r="BX36" s="73">
        <v>0</v>
      </c>
      <c r="BY36" s="73">
        <v>0</v>
      </c>
      <c r="BZ36" s="73">
        <v>0</v>
      </c>
      <c r="CA36" s="73">
        <v>0</v>
      </c>
      <c r="CB36" s="73">
        <v>0</v>
      </c>
      <c r="CC36" s="73">
        <v>0</v>
      </c>
      <c r="CD36" s="73">
        <v>0</v>
      </c>
      <c r="CE36" s="73">
        <v>0</v>
      </c>
      <c r="CF36" s="73">
        <v>0</v>
      </c>
      <c r="CG36" s="73">
        <v>0</v>
      </c>
      <c r="CH36" s="73">
        <v>0</v>
      </c>
      <c r="CI36" s="73">
        <v>0</v>
      </c>
      <c r="CJ36" s="73">
        <v>0</v>
      </c>
      <c r="CK36" s="73">
        <v>0</v>
      </c>
      <c r="CL36" s="73">
        <v>0</v>
      </c>
      <c r="CM36" s="73">
        <v>0</v>
      </c>
      <c r="CN36" s="73">
        <v>0</v>
      </c>
      <c r="CO36" s="73">
        <v>0</v>
      </c>
      <c r="CP36" s="73">
        <v>0</v>
      </c>
      <c r="CQ36" s="73">
        <v>0</v>
      </c>
      <c r="CR36" s="73">
        <v>0</v>
      </c>
      <c r="CS36" s="73">
        <v>0</v>
      </c>
      <c r="CT36" s="73">
        <v>0</v>
      </c>
      <c r="CU36" s="73">
        <v>0</v>
      </c>
      <c r="CV36" s="73">
        <v>0</v>
      </c>
      <c r="CW36" s="73">
        <v>0</v>
      </c>
      <c r="CX36" s="73">
        <v>0</v>
      </c>
      <c r="CY36" s="73">
        <v>0</v>
      </c>
      <c r="CZ36" s="73">
        <v>0</v>
      </c>
      <c r="DA36" s="73">
        <v>0</v>
      </c>
      <c r="DB36" s="73">
        <v>0</v>
      </c>
      <c r="DC36" s="73">
        <v>0</v>
      </c>
      <c r="DD36" s="73">
        <v>0</v>
      </c>
      <c r="DE36" s="73">
        <v>0</v>
      </c>
      <c r="DF36" s="73">
        <v>0</v>
      </c>
      <c r="DG36" s="73">
        <v>0</v>
      </c>
      <c r="DH36" s="73">
        <v>0</v>
      </c>
      <c r="DI36" s="73">
        <v>0</v>
      </c>
      <c r="DJ36" s="73">
        <v>0</v>
      </c>
      <c r="DK36" s="73">
        <v>0</v>
      </c>
      <c r="DL36" s="73">
        <v>0</v>
      </c>
      <c r="DM36" s="73">
        <v>0</v>
      </c>
      <c r="DN36" s="73">
        <v>0</v>
      </c>
      <c r="DO36" s="73">
        <v>0</v>
      </c>
      <c r="DP36" s="73">
        <v>0</v>
      </c>
      <c r="DQ36" s="73">
        <v>0</v>
      </c>
      <c r="DR36" s="73">
        <v>0</v>
      </c>
      <c r="DS36" s="73">
        <v>0</v>
      </c>
      <c r="DT36" s="73">
        <v>0</v>
      </c>
      <c r="DU36" s="73">
        <v>0</v>
      </c>
      <c r="DV36" s="73">
        <v>0</v>
      </c>
      <c r="DW36" s="73">
        <v>0</v>
      </c>
      <c r="DX36" s="73">
        <v>0</v>
      </c>
      <c r="DY36" s="73">
        <v>0</v>
      </c>
      <c r="DZ36" s="73">
        <v>0</v>
      </c>
      <c r="EA36" s="73">
        <v>0</v>
      </c>
      <c r="EB36" s="73">
        <v>0</v>
      </c>
      <c r="EC36" s="73">
        <v>0</v>
      </c>
      <c r="ED36" s="73">
        <v>0</v>
      </c>
      <c r="EE36" s="73">
        <v>0</v>
      </c>
      <c r="EF36" s="73">
        <v>0</v>
      </c>
      <c r="EG36" s="73">
        <v>0</v>
      </c>
      <c r="EH36" s="73">
        <v>0</v>
      </c>
      <c r="EI36" s="73">
        <v>0</v>
      </c>
      <c r="EJ36" s="73">
        <v>0</v>
      </c>
      <c r="EK36" s="73">
        <v>0</v>
      </c>
      <c r="EL36" s="73">
        <v>0</v>
      </c>
      <c r="EM36" s="73">
        <v>0</v>
      </c>
      <c r="EN36" s="73">
        <v>0</v>
      </c>
      <c r="EO36" s="73">
        <v>0</v>
      </c>
      <c r="EP36" s="73">
        <v>0</v>
      </c>
      <c r="EQ36" s="73">
        <v>0</v>
      </c>
      <c r="ER36" s="73">
        <v>0</v>
      </c>
      <c r="ES36" s="73">
        <v>0</v>
      </c>
      <c r="ET36" s="73">
        <v>0</v>
      </c>
      <c r="EU36" s="73">
        <v>0</v>
      </c>
      <c r="EV36" s="73">
        <v>0</v>
      </c>
      <c r="EW36" s="73">
        <v>0</v>
      </c>
      <c r="EX36" s="73">
        <v>0</v>
      </c>
      <c r="EY36" s="73">
        <v>0</v>
      </c>
      <c r="EZ36" s="73">
        <v>0</v>
      </c>
      <c r="FA36" s="73">
        <v>0</v>
      </c>
      <c r="FB36" s="73">
        <v>0</v>
      </c>
      <c r="FC36" s="73">
        <v>0</v>
      </c>
      <c r="FD36" s="73">
        <v>0</v>
      </c>
      <c r="FE36" s="73">
        <v>0</v>
      </c>
      <c r="FF36" s="73">
        <v>0</v>
      </c>
      <c r="FG36" s="73">
        <v>0</v>
      </c>
      <c r="FH36" s="73">
        <v>0</v>
      </c>
      <c r="FI36" s="73">
        <v>0</v>
      </c>
      <c r="FJ36" s="73">
        <v>0</v>
      </c>
      <c r="FK36" s="73">
        <v>0</v>
      </c>
      <c r="FL36" s="73">
        <v>0</v>
      </c>
      <c r="FM36" s="73">
        <v>0</v>
      </c>
      <c r="FN36" s="73">
        <v>0</v>
      </c>
      <c r="FO36" s="73">
        <v>0</v>
      </c>
      <c r="FP36" s="73">
        <v>0</v>
      </c>
      <c r="FQ36" s="73">
        <v>0</v>
      </c>
      <c r="FR36" s="73">
        <v>0</v>
      </c>
      <c r="FS36" s="73">
        <v>0</v>
      </c>
      <c r="FT36" s="73">
        <v>0</v>
      </c>
      <c r="FU36" s="73">
        <v>0</v>
      </c>
      <c r="FV36" s="73">
        <v>0</v>
      </c>
      <c r="FW36" s="73">
        <v>0</v>
      </c>
      <c r="FX36" s="73">
        <v>0</v>
      </c>
      <c r="FY36" s="73">
        <v>0</v>
      </c>
      <c r="FZ36" s="73">
        <v>0</v>
      </c>
      <c r="GA36" s="73">
        <v>0</v>
      </c>
      <c r="GB36" s="73">
        <v>0</v>
      </c>
      <c r="GC36" s="73">
        <v>0</v>
      </c>
      <c r="GD36" s="73">
        <v>0</v>
      </c>
      <c r="GE36" s="73">
        <v>0</v>
      </c>
      <c r="GF36" s="73">
        <v>0</v>
      </c>
      <c r="GG36" s="73">
        <v>0</v>
      </c>
      <c r="GH36" s="73">
        <v>0</v>
      </c>
      <c r="GI36" s="73">
        <v>0</v>
      </c>
      <c r="GJ36" s="73">
        <v>0</v>
      </c>
      <c r="GK36" s="73">
        <v>0</v>
      </c>
      <c r="GL36" s="73">
        <v>0</v>
      </c>
      <c r="GM36" s="73">
        <v>0</v>
      </c>
      <c r="GN36" s="73">
        <v>0</v>
      </c>
      <c r="GO36" s="73">
        <v>0</v>
      </c>
      <c r="GP36" s="73">
        <v>0</v>
      </c>
      <c r="GQ36" s="73">
        <v>0</v>
      </c>
      <c r="GR36" s="73">
        <v>0</v>
      </c>
      <c r="GS36" s="73">
        <v>0</v>
      </c>
      <c r="GT36" s="73">
        <v>0</v>
      </c>
      <c r="GU36" s="73">
        <v>0</v>
      </c>
      <c r="GV36" s="73">
        <v>0</v>
      </c>
      <c r="GW36" s="73">
        <v>0</v>
      </c>
      <c r="GX36" s="73">
        <v>0</v>
      </c>
      <c r="GY36" s="73">
        <v>0</v>
      </c>
      <c r="GZ36" s="73">
        <v>0</v>
      </c>
      <c r="HA36" s="73">
        <v>0</v>
      </c>
      <c r="HB36" s="73">
        <v>0</v>
      </c>
      <c r="HC36" s="73">
        <v>0</v>
      </c>
      <c r="HD36" s="73">
        <v>0</v>
      </c>
      <c r="HE36" s="73">
        <v>0</v>
      </c>
      <c r="HF36" s="73">
        <v>0</v>
      </c>
      <c r="HG36" s="73">
        <v>0</v>
      </c>
      <c r="HH36" s="73">
        <v>0</v>
      </c>
      <c r="HI36" s="73">
        <v>0</v>
      </c>
      <c r="HJ36" s="73">
        <v>0</v>
      </c>
      <c r="HK36" s="73">
        <v>0</v>
      </c>
      <c r="HL36" s="73">
        <v>0</v>
      </c>
      <c r="HM36" s="73">
        <v>0</v>
      </c>
      <c r="HN36" s="73">
        <v>0</v>
      </c>
      <c r="HO36" s="73">
        <v>0</v>
      </c>
      <c r="HP36" s="73">
        <v>0</v>
      </c>
      <c r="HQ36" s="73">
        <v>0</v>
      </c>
      <c r="HR36" s="73">
        <v>0</v>
      </c>
      <c r="HS36" s="73">
        <v>0</v>
      </c>
      <c r="HT36" s="73">
        <v>0</v>
      </c>
      <c r="HU36" s="73">
        <v>0</v>
      </c>
      <c r="HV36" s="73">
        <v>0</v>
      </c>
      <c r="HW36" s="73">
        <v>0</v>
      </c>
      <c r="HX36" s="73">
        <v>0</v>
      </c>
      <c r="HY36" s="73">
        <v>0</v>
      </c>
      <c r="HZ36" s="73">
        <v>0</v>
      </c>
      <c r="IA36" s="73">
        <v>0</v>
      </c>
      <c r="IB36" s="73">
        <v>0</v>
      </c>
      <c r="IC36" s="73">
        <v>0</v>
      </c>
      <c r="ID36" s="73">
        <v>0</v>
      </c>
      <c r="IE36" s="73">
        <v>0</v>
      </c>
      <c r="IF36" s="73">
        <v>0</v>
      </c>
      <c r="IG36" s="73">
        <v>0</v>
      </c>
      <c r="IH36" s="73">
        <v>0</v>
      </c>
      <c r="II36" s="73">
        <v>0</v>
      </c>
      <c r="IJ36" s="73">
        <v>0</v>
      </c>
      <c r="IK36" s="73">
        <v>0</v>
      </c>
      <c r="IL36" s="73">
        <v>0</v>
      </c>
      <c r="IM36" s="73">
        <v>0</v>
      </c>
      <c r="IN36" s="73">
        <v>0</v>
      </c>
      <c r="IO36" s="73">
        <v>0</v>
      </c>
      <c r="IP36" s="73">
        <v>0</v>
      </c>
      <c r="IQ36" s="73">
        <v>0</v>
      </c>
      <c r="IR36" s="73">
        <v>0</v>
      </c>
      <c r="IS36" s="73">
        <v>0</v>
      </c>
      <c r="IT36" s="73">
        <v>0</v>
      </c>
      <c r="IU36" s="73">
        <v>0</v>
      </c>
      <c r="IV36" s="73">
        <v>0</v>
      </c>
      <c r="IW36" s="73">
        <v>0</v>
      </c>
      <c r="IX36" s="73">
        <v>0</v>
      </c>
      <c r="IY36" s="73">
        <v>0</v>
      </c>
      <c r="IZ36" s="73">
        <v>0</v>
      </c>
      <c r="JA36" s="73">
        <v>0</v>
      </c>
      <c r="JB36" s="73">
        <v>0</v>
      </c>
      <c r="JC36" s="73">
        <v>0</v>
      </c>
      <c r="JD36" s="73">
        <v>0</v>
      </c>
      <c r="JE36" s="73">
        <v>0</v>
      </c>
      <c r="JF36" s="73">
        <v>0</v>
      </c>
      <c r="JG36" s="73">
        <v>0</v>
      </c>
      <c r="JH36" s="73">
        <v>0</v>
      </c>
      <c r="JI36" s="73">
        <v>0</v>
      </c>
      <c r="JJ36" s="73">
        <v>0</v>
      </c>
      <c r="JK36" s="73">
        <v>0</v>
      </c>
      <c r="JL36" s="73">
        <v>0</v>
      </c>
      <c r="JM36" s="73">
        <v>0</v>
      </c>
      <c r="JN36" s="73">
        <v>0</v>
      </c>
      <c r="JO36" s="73">
        <v>0</v>
      </c>
      <c r="JP36" s="73">
        <v>0</v>
      </c>
      <c r="JQ36" s="73">
        <v>0</v>
      </c>
      <c r="JR36" s="73">
        <v>0</v>
      </c>
      <c r="JS36" s="73">
        <v>0</v>
      </c>
      <c r="JT36" s="73">
        <v>0</v>
      </c>
      <c r="JU36" s="73">
        <v>0</v>
      </c>
      <c r="JV36" s="73">
        <v>0</v>
      </c>
      <c r="JW36" s="73">
        <v>0</v>
      </c>
      <c r="JX36" s="73">
        <v>0</v>
      </c>
      <c r="JY36" s="73">
        <v>0</v>
      </c>
      <c r="JZ36" s="73">
        <v>0</v>
      </c>
      <c r="KA36" s="73">
        <v>0</v>
      </c>
      <c r="KB36" s="73">
        <v>0</v>
      </c>
      <c r="KC36" s="73">
        <v>0</v>
      </c>
      <c r="KD36" s="73">
        <v>0</v>
      </c>
      <c r="KE36" s="73">
        <v>0</v>
      </c>
      <c r="KF36" s="73">
        <v>0</v>
      </c>
      <c r="KG36" s="73">
        <v>0</v>
      </c>
      <c r="KH36" s="73">
        <v>0</v>
      </c>
      <c r="KI36" s="73">
        <v>0</v>
      </c>
      <c r="KJ36" s="73">
        <v>0</v>
      </c>
      <c r="KK36" s="73">
        <v>0</v>
      </c>
      <c r="KL36" s="73">
        <v>0</v>
      </c>
      <c r="KM36" s="73">
        <v>0</v>
      </c>
      <c r="KN36" s="73">
        <v>0</v>
      </c>
      <c r="KO36" s="73">
        <v>0</v>
      </c>
      <c r="KP36" s="73">
        <v>0</v>
      </c>
      <c r="KQ36" s="73">
        <v>0</v>
      </c>
      <c r="KR36" s="73">
        <v>0</v>
      </c>
      <c r="KS36" s="73">
        <v>0</v>
      </c>
      <c r="KT36" s="73">
        <v>0</v>
      </c>
      <c r="KU36" s="73">
        <v>0</v>
      </c>
      <c r="KV36" s="73">
        <v>0</v>
      </c>
      <c r="KW36" s="73">
        <v>0</v>
      </c>
      <c r="KX36" s="73">
        <v>0</v>
      </c>
      <c r="KY36" s="73">
        <v>0</v>
      </c>
      <c r="KZ36" s="73">
        <v>0</v>
      </c>
      <c r="LA36" s="73">
        <v>0</v>
      </c>
      <c r="LB36" s="73">
        <v>0</v>
      </c>
      <c r="LC36" s="73">
        <v>0</v>
      </c>
      <c r="LD36" s="73">
        <v>0</v>
      </c>
      <c r="LE36" s="73">
        <v>0</v>
      </c>
      <c r="LF36" s="73">
        <v>0</v>
      </c>
      <c r="LG36" s="73">
        <v>0</v>
      </c>
      <c r="LH36" s="73">
        <v>0</v>
      </c>
      <c r="LI36" s="73">
        <v>0</v>
      </c>
      <c r="LJ36" s="73">
        <v>0</v>
      </c>
      <c r="LK36" s="73">
        <v>0</v>
      </c>
      <c r="LL36" s="73">
        <v>0</v>
      </c>
      <c r="LM36" s="73">
        <v>0</v>
      </c>
      <c r="LN36" s="73">
        <v>0</v>
      </c>
      <c r="LO36" s="73">
        <v>0</v>
      </c>
      <c r="LP36" s="73">
        <v>0</v>
      </c>
      <c r="LQ36" s="73">
        <v>0</v>
      </c>
      <c r="LR36" s="73">
        <v>0</v>
      </c>
      <c r="LS36" s="73">
        <v>0</v>
      </c>
      <c r="LT36" s="73">
        <v>0</v>
      </c>
      <c r="LU36" s="73">
        <v>0</v>
      </c>
      <c r="LV36" s="73">
        <v>0</v>
      </c>
      <c r="LW36" s="73">
        <v>0</v>
      </c>
      <c r="LX36" s="73">
        <v>0</v>
      </c>
      <c r="LY36" s="73">
        <v>0</v>
      </c>
      <c r="LZ36" s="73">
        <v>0</v>
      </c>
      <c r="MA36" s="73">
        <v>0</v>
      </c>
      <c r="MB36" s="73">
        <v>0</v>
      </c>
      <c r="MC36" s="73">
        <v>0</v>
      </c>
      <c r="MD36" s="73">
        <v>0</v>
      </c>
      <c r="ME36" s="73">
        <v>0</v>
      </c>
      <c r="MF36" s="73">
        <v>0</v>
      </c>
      <c r="MG36" s="73">
        <v>0</v>
      </c>
      <c r="MH36" s="73">
        <v>0</v>
      </c>
      <c r="MI36" s="73">
        <v>0</v>
      </c>
      <c r="MJ36" s="73">
        <v>0</v>
      </c>
      <c r="MK36" s="73">
        <v>0</v>
      </c>
      <c r="ML36" s="73">
        <v>0</v>
      </c>
      <c r="MM36" s="73">
        <v>0</v>
      </c>
      <c r="MN36" s="73">
        <v>0</v>
      </c>
      <c r="MO36" s="73">
        <v>0</v>
      </c>
      <c r="MP36" s="73">
        <v>0</v>
      </c>
      <c r="MQ36" s="73">
        <v>0</v>
      </c>
      <c r="MR36" s="73">
        <v>0</v>
      </c>
      <c r="MS36" s="73">
        <v>0</v>
      </c>
      <c r="MT36" s="73">
        <v>0</v>
      </c>
      <c r="MU36" s="73">
        <v>0</v>
      </c>
      <c r="MV36" s="73">
        <v>0</v>
      </c>
      <c r="MW36" s="73">
        <v>0</v>
      </c>
      <c r="MX36" s="73">
        <v>0</v>
      </c>
      <c r="MY36" s="73">
        <v>0</v>
      </c>
      <c r="MZ36" s="73">
        <v>0</v>
      </c>
      <c r="NA36" s="73">
        <v>0</v>
      </c>
      <c r="NB36" s="73">
        <v>0</v>
      </c>
      <c r="NC36" s="73">
        <v>0</v>
      </c>
      <c r="ND36" s="73">
        <v>0</v>
      </c>
      <c r="NE36" s="73">
        <v>0</v>
      </c>
      <c r="NF36" s="73">
        <v>0</v>
      </c>
      <c r="NG36" s="73">
        <v>0</v>
      </c>
      <c r="NH36" s="73">
        <v>0</v>
      </c>
      <c r="NI36" s="73">
        <v>0</v>
      </c>
      <c r="NJ36" s="73">
        <v>0</v>
      </c>
      <c r="NK36" s="73">
        <v>0</v>
      </c>
      <c r="NL36" s="73">
        <v>0</v>
      </c>
      <c r="NM36" s="73">
        <v>0</v>
      </c>
      <c r="NN36" s="73">
        <v>0</v>
      </c>
      <c r="NO36" s="73">
        <v>0</v>
      </c>
      <c r="NP36" s="73">
        <v>0</v>
      </c>
      <c r="NQ36" s="73">
        <v>0</v>
      </c>
      <c r="NR36" s="73">
        <v>0</v>
      </c>
      <c r="NS36" s="73">
        <v>0</v>
      </c>
      <c r="NT36" s="73">
        <v>0</v>
      </c>
      <c r="NU36" s="73">
        <v>0</v>
      </c>
      <c r="NV36" s="73">
        <v>0</v>
      </c>
      <c r="NW36" s="73">
        <v>0</v>
      </c>
      <c r="NX36" s="73">
        <v>0</v>
      </c>
      <c r="NY36" s="73">
        <v>0</v>
      </c>
      <c r="NZ36" s="73">
        <v>0</v>
      </c>
      <c r="OA36" s="73">
        <v>0</v>
      </c>
      <c r="OB36" s="73">
        <v>0</v>
      </c>
      <c r="OC36" s="73">
        <v>0</v>
      </c>
      <c r="OD36" s="73">
        <v>0</v>
      </c>
      <c r="OE36" s="73">
        <v>0</v>
      </c>
      <c r="OF36" s="73">
        <v>0</v>
      </c>
      <c r="OG36" s="73">
        <v>0</v>
      </c>
      <c r="OH36" s="73">
        <v>0</v>
      </c>
      <c r="OI36" s="73">
        <v>0</v>
      </c>
      <c r="OJ36" s="73">
        <v>0</v>
      </c>
      <c r="OK36" s="73">
        <v>0</v>
      </c>
      <c r="OL36" s="73">
        <v>0</v>
      </c>
      <c r="OM36" s="73">
        <v>0</v>
      </c>
      <c r="ON36" s="73">
        <v>0</v>
      </c>
      <c r="OO36" s="73">
        <v>0</v>
      </c>
      <c r="OP36" s="73">
        <v>0</v>
      </c>
      <c r="OQ36" s="73">
        <v>0</v>
      </c>
      <c r="OR36" s="73">
        <v>0</v>
      </c>
      <c r="OS36" s="73">
        <v>0</v>
      </c>
      <c r="OT36" s="73">
        <v>0</v>
      </c>
      <c r="OU36" s="73">
        <v>0</v>
      </c>
      <c r="OV36" s="73">
        <v>0</v>
      </c>
      <c r="OW36" s="73">
        <v>0</v>
      </c>
      <c r="OX36" s="73">
        <v>0</v>
      </c>
      <c r="OY36" s="73">
        <v>0</v>
      </c>
      <c r="OZ36" s="73">
        <v>0</v>
      </c>
      <c r="PA36" s="73">
        <v>0</v>
      </c>
      <c r="PB36" s="73">
        <v>0</v>
      </c>
      <c r="PC36" s="73">
        <v>0</v>
      </c>
      <c r="PD36" s="73">
        <v>0</v>
      </c>
      <c r="PE36" s="73">
        <v>0</v>
      </c>
      <c r="PF36" s="73">
        <v>0</v>
      </c>
      <c r="PG36" s="73">
        <v>0</v>
      </c>
      <c r="PH36" s="73">
        <v>0</v>
      </c>
      <c r="PI36" s="73">
        <v>0</v>
      </c>
      <c r="PJ36" s="73">
        <v>0</v>
      </c>
      <c r="PK36" s="73">
        <v>0</v>
      </c>
      <c r="PL36" s="73">
        <v>0</v>
      </c>
      <c r="PM36" s="73">
        <v>0</v>
      </c>
      <c r="PN36" s="73">
        <v>0</v>
      </c>
      <c r="PO36" s="73">
        <v>0</v>
      </c>
      <c r="PP36" s="73">
        <v>0</v>
      </c>
      <c r="PQ36" s="73">
        <v>0</v>
      </c>
      <c r="PR36" s="73">
        <v>0</v>
      </c>
      <c r="PS36" s="73">
        <v>0</v>
      </c>
      <c r="PT36" s="73">
        <v>0</v>
      </c>
      <c r="PU36" s="73">
        <v>0</v>
      </c>
      <c r="PV36" s="73">
        <v>0</v>
      </c>
      <c r="PW36" s="73">
        <v>0</v>
      </c>
      <c r="PX36" s="73">
        <v>0</v>
      </c>
      <c r="PY36" s="73">
        <v>0</v>
      </c>
      <c r="PZ36" s="73">
        <v>0</v>
      </c>
      <c r="QA36" s="73">
        <v>0</v>
      </c>
      <c r="QB36" s="73">
        <v>0</v>
      </c>
      <c r="QC36" s="73">
        <v>0</v>
      </c>
      <c r="QD36" s="73">
        <v>0</v>
      </c>
      <c r="QE36" s="73">
        <v>0</v>
      </c>
      <c r="QF36" s="73">
        <v>0</v>
      </c>
      <c r="QG36" s="73">
        <v>0</v>
      </c>
      <c r="QH36" s="73">
        <v>0</v>
      </c>
      <c r="QI36" s="73">
        <v>0</v>
      </c>
      <c r="QJ36" s="73">
        <v>0</v>
      </c>
      <c r="QK36" s="73">
        <v>0</v>
      </c>
      <c r="QL36" s="73">
        <v>0</v>
      </c>
      <c r="QM36" s="73">
        <v>0</v>
      </c>
      <c r="QN36" s="73">
        <v>0</v>
      </c>
      <c r="QO36" s="73">
        <v>0</v>
      </c>
      <c r="QP36" s="73">
        <v>0</v>
      </c>
      <c r="QQ36" s="73">
        <v>0</v>
      </c>
      <c r="QR36" s="73">
        <v>0</v>
      </c>
      <c r="QS36" s="73">
        <v>0</v>
      </c>
      <c r="QT36" s="73">
        <v>0</v>
      </c>
      <c r="QU36" s="73">
        <v>0</v>
      </c>
      <c r="QV36" s="73">
        <v>0</v>
      </c>
      <c r="QW36" s="73">
        <v>0</v>
      </c>
      <c r="QX36" s="73">
        <v>0</v>
      </c>
      <c r="QY36" s="73">
        <v>0</v>
      </c>
      <c r="QZ36" s="73">
        <v>0</v>
      </c>
      <c r="RA36" s="73">
        <v>0</v>
      </c>
      <c r="RB36" s="73">
        <v>0</v>
      </c>
      <c r="RC36" s="73">
        <v>0</v>
      </c>
      <c r="RD36" s="73">
        <v>0</v>
      </c>
      <c r="RE36" s="73">
        <v>0</v>
      </c>
      <c r="RF36" s="73">
        <v>0</v>
      </c>
      <c r="RG36" s="73">
        <v>0</v>
      </c>
      <c r="RH36" s="73">
        <v>0</v>
      </c>
      <c r="RI36" s="73">
        <v>0</v>
      </c>
      <c r="RJ36" s="73">
        <v>0</v>
      </c>
      <c r="RK36" s="73">
        <v>0</v>
      </c>
      <c r="RL36" s="73">
        <v>0</v>
      </c>
      <c r="RM36" s="73">
        <v>0</v>
      </c>
      <c r="RN36" s="73">
        <v>0</v>
      </c>
      <c r="RO36" s="73">
        <v>0</v>
      </c>
      <c r="RP36" s="73">
        <v>0</v>
      </c>
      <c r="RQ36" s="73">
        <v>0</v>
      </c>
      <c r="RR36" s="73">
        <v>0</v>
      </c>
      <c r="RS36" s="73">
        <v>0</v>
      </c>
      <c r="RT36" s="73">
        <v>0</v>
      </c>
      <c r="RU36" s="73">
        <v>0</v>
      </c>
      <c r="RV36" s="73">
        <v>0</v>
      </c>
      <c r="RW36" s="73">
        <v>0</v>
      </c>
      <c r="RX36" s="73">
        <v>0</v>
      </c>
      <c r="RY36" s="73">
        <v>0</v>
      </c>
      <c r="RZ36" s="73">
        <v>0</v>
      </c>
      <c r="SA36" s="73">
        <v>0</v>
      </c>
      <c r="SB36" s="73">
        <v>0</v>
      </c>
      <c r="SC36" s="73">
        <v>0</v>
      </c>
      <c r="SD36" s="73">
        <v>0</v>
      </c>
      <c r="SE36" s="73">
        <v>0</v>
      </c>
      <c r="SF36" s="73">
        <v>0</v>
      </c>
      <c r="SG36" s="73">
        <v>0</v>
      </c>
      <c r="SH36" s="73">
        <v>0</v>
      </c>
      <c r="SI36" s="73">
        <v>0</v>
      </c>
      <c r="SJ36" s="73">
        <v>0</v>
      </c>
      <c r="SK36" s="73">
        <v>0</v>
      </c>
      <c r="SL36" s="73">
        <v>0</v>
      </c>
      <c r="SM36" s="73">
        <v>0</v>
      </c>
      <c r="SN36" s="73">
        <v>0</v>
      </c>
      <c r="SO36" s="73">
        <v>0</v>
      </c>
      <c r="SP36" s="73">
        <v>0</v>
      </c>
      <c r="SQ36" s="73">
        <v>0</v>
      </c>
      <c r="SR36" s="73">
        <v>0</v>
      </c>
      <c r="SS36" s="73">
        <v>0</v>
      </c>
      <c r="ST36" s="73">
        <v>0</v>
      </c>
      <c r="SU36" s="73">
        <v>0</v>
      </c>
      <c r="SV36" s="73">
        <v>0</v>
      </c>
      <c r="SW36" s="73">
        <v>0</v>
      </c>
      <c r="SX36" s="73">
        <v>0</v>
      </c>
      <c r="SY36" s="73">
        <v>0</v>
      </c>
      <c r="SZ36" s="73">
        <v>0</v>
      </c>
      <c r="TA36" s="73">
        <v>0</v>
      </c>
      <c r="TB36" s="73">
        <v>0</v>
      </c>
      <c r="TC36" s="73">
        <v>0</v>
      </c>
      <c r="TD36" s="73">
        <v>0</v>
      </c>
      <c r="TE36" s="73">
        <v>0</v>
      </c>
      <c r="TF36" s="73">
        <v>0</v>
      </c>
      <c r="TG36" s="73">
        <v>0</v>
      </c>
      <c r="TH36" s="73">
        <v>0</v>
      </c>
      <c r="TI36" s="73">
        <v>0</v>
      </c>
      <c r="TJ36" s="73">
        <v>0</v>
      </c>
      <c r="TK36" s="73">
        <v>0</v>
      </c>
      <c r="TL36" s="73">
        <v>0</v>
      </c>
      <c r="TM36" s="73">
        <v>0</v>
      </c>
      <c r="TN36" s="73">
        <v>0</v>
      </c>
      <c r="TO36" s="73">
        <v>0</v>
      </c>
      <c r="TP36" s="73">
        <v>0</v>
      </c>
      <c r="TQ36" s="73">
        <v>0</v>
      </c>
      <c r="TR36" s="73">
        <v>0</v>
      </c>
      <c r="TS36" s="73">
        <v>0</v>
      </c>
      <c r="TT36" s="73">
        <v>0</v>
      </c>
      <c r="TU36" s="73">
        <v>0</v>
      </c>
      <c r="TV36" s="73">
        <v>0</v>
      </c>
      <c r="TW36" s="73">
        <v>0</v>
      </c>
      <c r="TX36" s="73">
        <v>0</v>
      </c>
      <c r="TY36" s="73">
        <v>0</v>
      </c>
      <c r="TZ36" s="73">
        <v>0</v>
      </c>
      <c r="UA36" s="73">
        <v>0</v>
      </c>
      <c r="UB36" s="73">
        <v>0</v>
      </c>
      <c r="UC36" s="73">
        <v>0</v>
      </c>
      <c r="UD36" s="73">
        <v>0</v>
      </c>
      <c r="UE36" s="73">
        <v>0</v>
      </c>
      <c r="UF36" s="73">
        <v>0</v>
      </c>
      <c r="UG36" s="73">
        <v>0</v>
      </c>
      <c r="UH36" s="73">
        <v>0</v>
      </c>
      <c r="UI36" s="73">
        <v>0</v>
      </c>
      <c r="UJ36" s="73">
        <v>0</v>
      </c>
      <c r="UK36" s="73">
        <v>0</v>
      </c>
      <c r="UL36" s="73">
        <v>0</v>
      </c>
      <c r="UM36" s="73">
        <v>0</v>
      </c>
      <c r="UN36" s="73">
        <v>0</v>
      </c>
      <c r="UO36" s="73">
        <v>0</v>
      </c>
      <c r="UP36" s="73">
        <v>0</v>
      </c>
      <c r="UQ36" s="73">
        <v>0</v>
      </c>
      <c r="UR36" s="73">
        <v>0</v>
      </c>
      <c r="US36" s="73">
        <v>0</v>
      </c>
      <c r="UT36" s="73">
        <v>0</v>
      </c>
      <c r="UU36" s="73">
        <v>0</v>
      </c>
      <c r="UV36" s="73">
        <v>0</v>
      </c>
      <c r="UW36" s="73">
        <v>0</v>
      </c>
      <c r="UX36" s="73">
        <v>0</v>
      </c>
      <c r="UY36" s="73">
        <v>0</v>
      </c>
      <c r="UZ36" s="73">
        <v>0</v>
      </c>
      <c r="VA36" s="73">
        <v>0</v>
      </c>
      <c r="VB36" s="73">
        <v>0</v>
      </c>
      <c r="VC36" s="73">
        <v>0</v>
      </c>
      <c r="VD36" s="73">
        <v>0</v>
      </c>
      <c r="VE36" s="73">
        <v>0</v>
      </c>
      <c r="VF36" s="73">
        <v>0</v>
      </c>
      <c r="VG36" s="73">
        <v>0</v>
      </c>
      <c r="VH36" s="73">
        <v>0</v>
      </c>
      <c r="VI36" s="73">
        <v>0</v>
      </c>
      <c r="VJ36" s="73">
        <v>0</v>
      </c>
      <c r="VK36" s="73">
        <v>0</v>
      </c>
      <c r="VL36" s="73">
        <v>0</v>
      </c>
      <c r="VM36" s="73">
        <v>0</v>
      </c>
      <c r="VN36" s="73">
        <v>0</v>
      </c>
      <c r="VO36" s="73">
        <v>0</v>
      </c>
      <c r="VP36" s="73">
        <v>0</v>
      </c>
      <c r="VQ36" s="73">
        <v>0</v>
      </c>
      <c r="VR36" s="73">
        <v>0</v>
      </c>
      <c r="VS36" s="73">
        <v>0</v>
      </c>
      <c r="VT36" s="73">
        <v>0</v>
      </c>
      <c r="VU36" s="73">
        <v>0</v>
      </c>
      <c r="VV36" s="73">
        <v>0</v>
      </c>
      <c r="VW36" s="73">
        <v>0</v>
      </c>
      <c r="VX36" s="73">
        <v>0</v>
      </c>
      <c r="VY36" s="73">
        <v>0</v>
      </c>
      <c r="VZ36" s="73">
        <v>0</v>
      </c>
      <c r="WA36" s="73">
        <v>0</v>
      </c>
      <c r="WB36" s="73">
        <v>0</v>
      </c>
      <c r="WC36" s="73">
        <v>0</v>
      </c>
      <c r="WD36" s="73">
        <v>0</v>
      </c>
      <c r="WE36" s="73">
        <v>0</v>
      </c>
      <c r="WF36" s="73">
        <v>0</v>
      </c>
      <c r="WG36" s="73">
        <v>0</v>
      </c>
      <c r="WH36" s="73">
        <v>0</v>
      </c>
      <c r="WI36" s="73">
        <v>0</v>
      </c>
      <c r="WJ36" s="73">
        <v>0</v>
      </c>
      <c r="WK36" s="73">
        <v>0</v>
      </c>
      <c r="WL36" s="73">
        <v>0</v>
      </c>
      <c r="WM36" s="73">
        <v>0</v>
      </c>
      <c r="WN36" s="73">
        <v>0</v>
      </c>
      <c r="WO36" s="73">
        <v>0</v>
      </c>
      <c r="WP36" s="73">
        <v>0</v>
      </c>
      <c r="WQ36" s="73">
        <v>0</v>
      </c>
      <c r="WR36" s="73">
        <v>0</v>
      </c>
      <c r="WS36" s="73">
        <v>0</v>
      </c>
      <c r="WT36" s="73">
        <v>0</v>
      </c>
      <c r="WU36" s="73">
        <v>0</v>
      </c>
      <c r="WV36" s="73">
        <v>0</v>
      </c>
      <c r="WW36" s="73">
        <v>0</v>
      </c>
      <c r="WX36" s="73">
        <v>0</v>
      </c>
      <c r="WY36" s="73">
        <v>0</v>
      </c>
      <c r="WZ36" s="73">
        <v>0</v>
      </c>
      <c r="XA36" s="73">
        <v>0</v>
      </c>
      <c r="XB36" s="73">
        <v>0</v>
      </c>
      <c r="XC36" s="73">
        <v>0</v>
      </c>
      <c r="XD36" s="73">
        <v>0</v>
      </c>
      <c r="XE36" s="73">
        <v>0</v>
      </c>
      <c r="XF36" s="73">
        <v>0</v>
      </c>
      <c r="XG36" s="73">
        <v>0</v>
      </c>
      <c r="XH36" s="73">
        <v>0</v>
      </c>
      <c r="XI36" s="73">
        <v>0</v>
      </c>
      <c r="XJ36" s="73">
        <v>0</v>
      </c>
      <c r="XK36" s="73">
        <v>0</v>
      </c>
      <c r="XL36" s="73">
        <v>0</v>
      </c>
      <c r="XM36" s="73">
        <v>0</v>
      </c>
      <c r="XN36" s="73">
        <v>0</v>
      </c>
      <c r="XO36" s="73">
        <v>0</v>
      </c>
      <c r="XP36" s="73">
        <v>0</v>
      </c>
      <c r="XQ36" s="73">
        <v>0</v>
      </c>
      <c r="XR36" s="73">
        <v>0</v>
      </c>
      <c r="XS36" s="73">
        <v>0</v>
      </c>
      <c r="XT36" s="73">
        <v>0</v>
      </c>
      <c r="XU36" s="73">
        <v>0</v>
      </c>
      <c r="XV36" s="73">
        <v>0</v>
      </c>
      <c r="XW36" s="73">
        <v>0</v>
      </c>
      <c r="XX36" s="73">
        <v>0</v>
      </c>
      <c r="XY36" s="73">
        <v>0</v>
      </c>
      <c r="XZ36" s="73">
        <v>0</v>
      </c>
      <c r="YA36" s="73">
        <v>0</v>
      </c>
      <c r="YB36" s="73">
        <v>0</v>
      </c>
      <c r="YC36" s="73">
        <v>0</v>
      </c>
      <c r="YD36" s="73">
        <v>0</v>
      </c>
      <c r="YE36" s="73">
        <v>0</v>
      </c>
      <c r="YF36" s="73">
        <v>0</v>
      </c>
      <c r="YG36" s="73">
        <v>0</v>
      </c>
      <c r="YH36" s="73">
        <v>0</v>
      </c>
      <c r="YI36" s="73">
        <v>0</v>
      </c>
      <c r="YJ36" s="73">
        <v>0</v>
      </c>
      <c r="YK36" s="73">
        <v>0</v>
      </c>
      <c r="YL36" s="73">
        <v>0</v>
      </c>
      <c r="YM36" s="73">
        <v>0</v>
      </c>
      <c r="YN36" s="73">
        <v>0</v>
      </c>
      <c r="YO36" s="73">
        <v>0</v>
      </c>
      <c r="YP36" s="73">
        <v>0</v>
      </c>
      <c r="YQ36" s="73">
        <v>0</v>
      </c>
      <c r="YR36" s="73">
        <v>0</v>
      </c>
      <c r="YS36" s="73">
        <v>0</v>
      </c>
      <c r="YT36" s="73">
        <v>0</v>
      </c>
      <c r="YU36" s="73">
        <v>0</v>
      </c>
      <c r="YV36" s="73">
        <v>0</v>
      </c>
      <c r="YW36" s="73">
        <v>0</v>
      </c>
      <c r="YX36" s="73">
        <v>0</v>
      </c>
      <c r="YY36" s="73">
        <v>0</v>
      </c>
      <c r="YZ36" s="73">
        <v>0</v>
      </c>
      <c r="ZA36" s="73">
        <v>0</v>
      </c>
      <c r="ZB36" s="73">
        <v>0</v>
      </c>
      <c r="ZC36" s="73">
        <v>0</v>
      </c>
      <c r="ZD36" s="73">
        <v>0</v>
      </c>
      <c r="ZE36" s="73">
        <v>0</v>
      </c>
      <c r="ZF36" s="73">
        <v>0</v>
      </c>
      <c r="ZG36" s="73">
        <v>0</v>
      </c>
      <c r="ZH36" s="73">
        <v>0</v>
      </c>
      <c r="ZI36" s="73">
        <v>0</v>
      </c>
      <c r="ZJ36" s="73">
        <v>0</v>
      </c>
      <c r="ZK36" s="73">
        <v>0</v>
      </c>
      <c r="ZL36" s="73">
        <v>0</v>
      </c>
      <c r="ZM36" s="73">
        <v>0</v>
      </c>
      <c r="ZN36" s="73">
        <v>0</v>
      </c>
      <c r="ZO36" s="73">
        <v>0</v>
      </c>
      <c r="ZP36" s="73">
        <v>0</v>
      </c>
      <c r="ZQ36" s="73">
        <v>0</v>
      </c>
      <c r="ZR36" s="73">
        <v>0</v>
      </c>
      <c r="ZS36" s="73">
        <v>0</v>
      </c>
      <c r="ZT36" s="73">
        <v>0</v>
      </c>
      <c r="ZU36" s="73">
        <v>0</v>
      </c>
      <c r="ZV36" s="73">
        <v>0</v>
      </c>
      <c r="ZW36" s="73">
        <v>0</v>
      </c>
      <c r="ZX36" s="73">
        <v>0</v>
      </c>
      <c r="ZY36" s="73">
        <v>0</v>
      </c>
      <c r="ZZ36" s="73">
        <v>0</v>
      </c>
      <c r="AAA36" s="73">
        <v>0</v>
      </c>
      <c r="AAB36" s="73">
        <v>0</v>
      </c>
      <c r="AAC36" s="73">
        <v>0</v>
      </c>
      <c r="AAD36" s="73">
        <v>0</v>
      </c>
      <c r="AAE36" s="73">
        <v>0</v>
      </c>
      <c r="AAF36" s="73">
        <v>0</v>
      </c>
      <c r="AAG36" s="73">
        <v>0</v>
      </c>
      <c r="AAH36" s="73">
        <v>0</v>
      </c>
      <c r="AAI36" s="73">
        <v>0</v>
      </c>
      <c r="AAJ36" s="73">
        <v>0</v>
      </c>
      <c r="AAK36" s="73">
        <v>0</v>
      </c>
      <c r="AAL36" s="73">
        <v>0</v>
      </c>
      <c r="AAM36" s="73">
        <v>0</v>
      </c>
      <c r="AAN36" s="73">
        <v>0</v>
      </c>
      <c r="AAO36" s="73">
        <v>0</v>
      </c>
      <c r="AAP36" s="73">
        <v>0</v>
      </c>
      <c r="AAQ36" s="73">
        <v>0</v>
      </c>
      <c r="AAR36" s="73">
        <v>0</v>
      </c>
      <c r="AAS36" s="73">
        <v>0</v>
      </c>
      <c r="AAT36" s="73">
        <v>0</v>
      </c>
      <c r="AAU36" s="73">
        <v>0</v>
      </c>
      <c r="AAV36" s="73">
        <v>0</v>
      </c>
      <c r="AAW36" s="73">
        <v>0</v>
      </c>
      <c r="AAX36" s="73">
        <v>0</v>
      </c>
      <c r="AAY36" s="73">
        <v>0</v>
      </c>
      <c r="AAZ36" s="73">
        <v>0</v>
      </c>
      <c r="ABA36" s="73">
        <v>0</v>
      </c>
      <c r="ABB36" s="73">
        <v>0</v>
      </c>
      <c r="ABC36" s="73">
        <v>0</v>
      </c>
      <c r="ABD36" s="73">
        <v>0</v>
      </c>
      <c r="ABE36" s="73">
        <v>0</v>
      </c>
      <c r="ABF36" s="73">
        <v>0</v>
      </c>
      <c r="ABG36" s="73">
        <v>0</v>
      </c>
      <c r="ABH36" s="73">
        <v>0</v>
      </c>
      <c r="ABI36" s="73">
        <v>0</v>
      </c>
      <c r="ABJ36" s="73">
        <v>0</v>
      </c>
      <c r="ABK36" s="73">
        <v>0</v>
      </c>
      <c r="ABL36" s="73">
        <v>0</v>
      </c>
      <c r="ABM36" s="73">
        <v>0</v>
      </c>
      <c r="ABN36" s="73">
        <v>0</v>
      </c>
      <c r="ABO36" s="73">
        <v>0</v>
      </c>
      <c r="ABP36" s="73">
        <v>0</v>
      </c>
      <c r="ABQ36" s="73">
        <v>0</v>
      </c>
      <c r="ABR36" s="73">
        <v>0</v>
      </c>
      <c r="ABS36" s="73">
        <v>0</v>
      </c>
      <c r="ABT36" s="73">
        <v>0</v>
      </c>
      <c r="ABU36" s="73">
        <v>0</v>
      </c>
      <c r="ABV36" s="73">
        <v>0</v>
      </c>
      <c r="ABW36" s="73">
        <v>0</v>
      </c>
      <c r="ABX36" s="73">
        <v>0</v>
      </c>
      <c r="ABY36" s="73">
        <v>0</v>
      </c>
      <c r="ABZ36" s="73">
        <v>0</v>
      </c>
      <c r="ACA36" s="73">
        <v>0</v>
      </c>
      <c r="ACB36" s="73">
        <v>0</v>
      </c>
      <c r="ACC36" s="73">
        <v>0</v>
      </c>
      <c r="ACD36" s="73">
        <v>0</v>
      </c>
      <c r="ACE36" s="73">
        <v>0</v>
      </c>
      <c r="ACF36" s="73">
        <v>0</v>
      </c>
      <c r="ACG36" s="73">
        <v>0</v>
      </c>
      <c r="ACH36" s="73">
        <v>0</v>
      </c>
      <c r="ACI36" s="73">
        <v>0</v>
      </c>
      <c r="ACJ36" s="73">
        <v>0</v>
      </c>
      <c r="ACK36" s="73">
        <v>0</v>
      </c>
      <c r="ACL36" s="73">
        <v>0</v>
      </c>
      <c r="ACM36" s="73">
        <v>0</v>
      </c>
      <c r="ACN36" s="73">
        <v>0</v>
      </c>
      <c r="ACO36" s="73">
        <v>0</v>
      </c>
      <c r="ACP36" s="73">
        <v>0</v>
      </c>
      <c r="ACQ36" s="73">
        <v>0</v>
      </c>
      <c r="ACR36" s="73">
        <v>0</v>
      </c>
      <c r="ACS36" s="73">
        <v>0</v>
      </c>
      <c r="ACT36" s="73">
        <v>0</v>
      </c>
      <c r="ACU36" s="73">
        <v>0</v>
      </c>
      <c r="ACV36" s="73">
        <v>0</v>
      </c>
      <c r="ACW36" s="73">
        <v>0</v>
      </c>
      <c r="ACX36" s="73">
        <v>0</v>
      </c>
      <c r="ACY36" s="73">
        <v>0</v>
      </c>
      <c r="ACZ36" s="73">
        <v>0</v>
      </c>
      <c r="ADA36" s="73">
        <v>0</v>
      </c>
      <c r="ADB36" s="73">
        <v>0</v>
      </c>
      <c r="ADC36" s="73">
        <v>0</v>
      </c>
      <c r="ADD36" s="73">
        <v>0</v>
      </c>
      <c r="ADE36" s="73">
        <v>0</v>
      </c>
      <c r="ADF36" s="73">
        <v>0</v>
      </c>
      <c r="ADG36" s="73">
        <v>0</v>
      </c>
      <c r="ADH36" s="73">
        <v>0</v>
      </c>
      <c r="ADI36" s="73">
        <v>0</v>
      </c>
      <c r="ADJ36" s="73">
        <v>0</v>
      </c>
      <c r="ADK36" s="73">
        <v>0</v>
      </c>
      <c r="ADL36" s="73">
        <v>0</v>
      </c>
      <c r="ADM36" s="73">
        <v>0</v>
      </c>
      <c r="ADN36" s="73">
        <v>0</v>
      </c>
      <c r="ADO36" s="73">
        <v>0</v>
      </c>
      <c r="ADP36" s="73">
        <v>0</v>
      </c>
      <c r="ADQ36" s="73">
        <v>0</v>
      </c>
      <c r="ADR36" s="73">
        <v>0</v>
      </c>
      <c r="ADS36" s="73">
        <v>0</v>
      </c>
      <c r="ADT36" s="73">
        <v>0</v>
      </c>
      <c r="ADU36" s="73">
        <v>0</v>
      </c>
      <c r="ADV36" s="73">
        <v>0</v>
      </c>
      <c r="ADW36" s="73">
        <v>0</v>
      </c>
      <c r="ADX36" s="73">
        <v>0</v>
      </c>
      <c r="ADY36" s="73">
        <v>0</v>
      </c>
      <c r="ADZ36" s="73">
        <v>0</v>
      </c>
      <c r="AEA36" s="73">
        <v>0</v>
      </c>
      <c r="AEB36" s="73">
        <v>0</v>
      </c>
      <c r="AEC36" s="73">
        <v>0</v>
      </c>
      <c r="AED36" s="73">
        <v>0</v>
      </c>
      <c r="AEE36" s="73">
        <v>0</v>
      </c>
      <c r="AEF36" s="73">
        <v>0</v>
      </c>
      <c r="AEG36" s="73">
        <v>0</v>
      </c>
      <c r="AEH36" s="73">
        <v>0</v>
      </c>
      <c r="AEI36" s="73">
        <v>0</v>
      </c>
      <c r="AEJ36" s="73">
        <v>0</v>
      </c>
      <c r="AEK36" s="73">
        <v>0</v>
      </c>
      <c r="AEL36" s="73">
        <v>0</v>
      </c>
      <c r="AEM36" s="73">
        <v>0</v>
      </c>
      <c r="AEN36" s="73">
        <v>0</v>
      </c>
      <c r="AEO36" s="73">
        <v>0</v>
      </c>
      <c r="AEP36" s="73">
        <v>0</v>
      </c>
      <c r="AEQ36" s="73">
        <v>0</v>
      </c>
      <c r="AER36" s="73">
        <v>0</v>
      </c>
      <c r="AES36" s="73">
        <v>0</v>
      </c>
      <c r="AET36" s="73">
        <v>0</v>
      </c>
      <c r="AEU36" s="73">
        <v>0</v>
      </c>
      <c r="AEV36" s="73">
        <v>0</v>
      </c>
      <c r="AEW36" s="73">
        <v>0</v>
      </c>
      <c r="AEX36" s="73">
        <v>0</v>
      </c>
      <c r="AEY36" s="73">
        <v>0</v>
      </c>
      <c r="AEZ36" s="73">
        <v>0</v>
      </c>
      <c r="AFA36" s="73">
        <v>0</v>
      </c>
      <c r="AFB36" s="73">
        <v>0</v>
      </c>
      <c r="AFC36" s="73">
        <v>0</v>
      </c>
      <c r="AFD36" s="73">
        <v>0</v>
      </c>
      <c r="AFE36" s="73">
        <v>0</v>
      </c>
      <c r="AFF36" s="73">
        <v>0</v>
      </c>
      <c r="AFG36" s="73">
        <v>0</v>
      </c>
      <c r="AFH36" s="73">
        <v>0</v>
      </c>
      <c r="AFI36" s="73">
        <v>0</v>
      </c>
      <c r="AFJ36" s="73">
        <v>0</v>
      </c>
      <c r="AFK36" s="73">
        <v>0</v>
      </c>
      <c r="AFL36" s="73">
        <v>0</v>
      </c>
      <c r="AFM36" s="73">
        <v>0</v>
      </c>
      <c r="AFN36" s="73">
        <v>0</v>
      </c>
      <c r="AFO36" s="73">
        <v>0</v>
      </c>
      <c r="AFP36" s="73">
        <v>0</v>
      </c>
      <c r="AFQ36" s="73">
        <v>0</v>
      </c>
      <c r="AFR36" s="73">
        <v>0</v>
      </c>
      <c r="AFS36" s="73">
        <v>0</v>
      </c>
      <c r="AFT36" s="73">
        <v>0</v>
      </c>
      <c r="AFU36" s="73">
        <v>0</v>
      </c>
      <c r="AFV36" s="73">
        <v>0</v>
      </c>
      <c r="AFW36" s="73">
        <v>0</v>
      </c>
      <c r="AFX36" s="73">
        <v>0</v>
      </c>
      <c r="AFY36" s="73">
        <v>0</v>
      </c>
      <c r="AFZ36" s="73">
        <v>0</v>
      </c>
      <c r="AGA36" s="73">
        <v>0</v>
      </c>
      <c r="AGB36" s="73">
        <v>0</v>
      </c>
      <c r="AGC36" s="73">
        <v>0</v>
      </c>
      <c r="AGD36" s="73">
        <v>0</v>
      </c>
      <c r="AGE36" s="73">
        <v>0</v>
      </c>
      <c r="AGF36" s="73">
        <v>0</v>
      </c>
      <c r="AGG36" s="73">
        <v>0</v>
      </c>
      <c r="AGH36" s="73">
        <v>0</v>
      </c>
      <c r="AGI36" s="73">
        <v>0</v>
      </c>
      <c r="AGJ36" s="73">
        <v>0</v>
      </c>
      <c r="AGK36" s="73">
        <v>0</v>
      </c>
      <c r="AGL36" s="73">
        <v>0</v>
      </c>
      <c r="AGM36" s="73">
        <v>0</v>
      </c>
      <c r="AGN36" s="73">
        <v>0</v>
      </c>
      <c r="AGO36" s="73">
        <v>0</v>
      </c>
      <c r="AGP36" s="73">
        <v>0</v>
      </c>
      <c r="AGQ36" s="73">
        <v>0</v>
      </c>
      <c r="AGR36" s="73">
        <v>0</v>
      </c>
      <c r="AGS36" s="73">
        <v>0</v>
      </c>
      <c r="AGT36" s="73">
        <v>0</v>
      </c>
      <c r="AGU36" s="73">
        <v>0</v>
      </c>
      <c r="AGV36" s="73">
        <v>0</v>
      </c>
      <c r="AGW36" s="73">
        <v>0</v>
      </c>
      <c r="AGX36" s="73">
        <v>0</v>
      </c>
      <c r="AGY36" s="73">
        <v>0</v>
      </c>
      <c r="AGZ36" s="73">
        <v>0</v>
      </c>
      <c r="AHA36" s="73">
        <v>0</v>
      </c>
      <c r="AHB36" s="73">
        <v>0</v>
      </c>
      <c r="AHC36" s="73">
        <v>0</v>
      </c>
      <c r="AHD36" s="73">
        <v>0</v>
      </c>
      <c r="AHE36" s="73">
        <v>0</v>
      </c>
      <c r="AHF36" s="73">
        <v>0</v>
      </c>
      <c r="AHG36" s="73">
        <v>0</v>
      </c>
      <c r="AHH36" s="73">
        <v>0</v>
      </c>
      <c r="AHI36" s="73">
        <v>0</v>
      </c>
      <c r="AHJ36" s="73">
        <v>0</v>
      </c>
      <c r="AHK36" s="73">
        <v>0</v>
      </c>
      <c r="AHL36" s="73">
        <v>0</v>
      </c>
      <c r="AHM36" s="73">
        <v>0</v>
      </c>
      <c r="AHN36" s="73">
        <v>0</v>
      </c>
      <c r="AHO36" s="73">
        <v>0</v>
      </c>
      <c r="AHP36" s="73">
        <v>0</v>
      </c>
      <c r="AHQ36" s="73">
        <v>0</v>
      </c>
      <c r="AHR36" s="73">
        <v>0</v>
      </c>
      <c r="AHS36" s="73">
        <v>0</v>
      </c>
      <c r="AHT36" s="73">
        <v>0</v>
      </c>
      <c r="AHU36" s="73">
        <v>0</v>
      </c>
      <c r="AHV36" s="73">
        <v>0</v>
      </c>
      <c r="AHW36" s="73">
        <v>0</v>
      </c>
      <c r="AHX36" s="73">
        <v>0</v>
      </c>
      <c r="AHY36" s="73">
        <v>0</v>
      </c>
      <c r="AHZ36" s="73">
        <v>0</v>
      </c>
      <c r="AIA36" s="73">
        <v>0</v>
      </c>
      <c r="AIB36" s="73">
        <v>0</v>
      </c>
      <c r="AIC36" s="73">
        <v>0</v>
      </c>
      <c r="AID36" s="73">
        <v>0</v>
      </c>
      <c r="AIE36" s="73">
        <v>0</v>
      </c>
      <c r="AIF36" s="73">
        <v>0</v>
      </c>
      <c r="AIG36" s="73">
        <v>0</v>
      </c>
      <c r="AIH36" s="73">
        <v>0</v>
      </c>
      <c r="AII36" s="73">
        <v>0</v>
      </c>
      <c r="AIJ36" s="73">
        <v>0</v>
      </c>
      <c r="AIK36" s="73">
        <v>0</v>
      </c>
      <c r="AIL36" s="73">
        <v>0</v>
      </c>
      <c r="AIM36" s="73">
        <v>0</v>
      </c>
      <c r="AIN36" s="73">
        <v>0</v>
      </c>
      <c r="AIO36" s="73">
        <v>0</v>
      </c>
      <c r="AIP36" s="73">
        <v>0</v>
      </c>
      <c r="AIQ36" s="73">
        <v>0</v>
      </c>
      <c r="AIR36" s="73">
        <v>0</v>
      </c>
      <c r="AIS36" s="73">
        <v>0</v>
      </c>
      <c r="AIT36" s="73">
        <v>0</v>
      </c>
      <c r="AIU36" s="73">
        <v>0</v>
      </c>
      <c r="AIV36" s="73">
        <v>0</v>
      </c>
      <c r="AIW36" s="73">
        <v>0</v>
      </c>
      <c r="AIX36" s="73">
        <v>0</v>
      </c>
      <c r="AIY36" s="73">
        <v>0</v>
      </c>
      <c r="AIZ36" s="73">
        <v>0</v>
      </c>
      <c r="AJA36" s="73">
        <v>0</v>
      </c>
      <c r="AJB36" s="73">
        <v>0</v>
      </c>
      <c r="AJC36" s="73">
        <v>0</v>
      </c>
      <c r="AJD36" s="73">
        <v>0</v>
      </c>
      <c r="AJE36" s="73">
        <v>0</v>
      </c>
      <c r="AJF36" s="73">
        <v>0</v>
      </c>
      <c r="AJG36" s="73">
        <v>0</v>
      </c>
      <c r="AJH36" s="73">
        <v>0</v>
      </c>
      <c r="AJI36" s="73">
        <v>0</v>
      </c>
      <c r="AJJ36" s="73">
        <v>0</v>
      </c>
      <c r="AJK36" s="73">
        <v>0</v>
      </c>
      <c r="AJL36" s="73">
        <v>0</v>
      </c>
      <c r="AJM36" s="73">
        <v>0</v>
      </c>
      <c r="AJN36" s="73">
        <v>0</v>
      </c>
      <c r="AJO36" s="73">
        <v>0</v>
      </c>
      <c r="AJP36" s="73">
        <v>0</v>
      </c>
      <c r="AJQ36" s="73">
        <v>0</v>
      </c>
      <c r="AJR36" s="73">
        <v>0</v>
      </c>
      <c r="AJS36" s="73">
        <v>0</v>
      </c>
      <c r="AJT36" s="73">
        <v>0</v>
      </c>
      <c r="AJU36" s="73">
        <v>0</v>
      </c>
      <c r="AJV36" s="73">
        <v>0</v>
      </c>
      <c r="AJW36" s="73">
        <v>0</v>
      </c>
      <c r="AJX36" s="73">
        <v>0</v>
      </c>
      <c r="AJY36" s="73">
        <v>0</v>
      </c>
      <c r="AJZ36" s="73">
        <v>0</v>
      </c>
      <c r="AKA36" s="73">
        <v>0</v>
      </c>
      <c r="AKB36" s="73">
        <v>0</v>
      </c>
      <c r="AKC36" s="73">
        <v>0</v>
      </c>
      <c r="AKD36" s="73">
        <v>0</v>
      </c>
      <c r="AKE36" s="73">
        <v>0</v>
      </c>
      <c r="AKF36" s="73">
        <v>0</v>
      </c>
      <c r="AKG36" s="73">
        <v>0</v>
      </c>
      <c r="AKH36" s="73">
        <v>0</v>
      </c>
      <c r="AKI36" s="73">
        <v>0</v>
      </c>
      <c r="AKJ36" s="73">
        <v>0</v>
      </c>
      <c r="AKK36" s="73">
        <v>0</v>
      </c>
      <c r="AKL36" s="73">
        <v>0</v>
      </c>
      <c r="AKM36" s="73">
        <v>0</v>
      </c>
      <c r="AKN36" s="73">
        <v>0</v>
      </c>
      <c r="AKO36" s="73">
        <v>0</v>
      </c>
      <c r="AKP36" s="73">
        <v>0</v>
      </c>
      <c r="AKQ36" s="73">
        <v>0</v>
      </c>
      <c r="AKR36" s="73">
        <v>0</v>
      </c>
      <c r="AKS36" s="73">
        <v>0</v>
      </c>
      <c r="AKT36" s="73">
        <v>0</v>
      </c>
      <c r="AKU36" s="73">
        <v>0</v>
      </c>
      <c r="AKV36" s="73">
        <v>0</v>
      </c>
      <c r="AKW36" s="73">
        <v>0</v>
      </c>
      <c r="AKX36" s="73">
        <v>0</v>
      </c>
      <c r="AKY36" s="73">
        <v>0</v>
      </c>
      <c r="AKZ36" s="73">
        <v>0</v>
      </c>
      <c r="ALA36" s="73">
        <v>0</v>
      </c>
      <c r="ALB36" s="73">
        <v>0</v>
      </c>
      <c r="ALC36" s="73">
        <v>0</v>
      </c>
      <c r="ALD36" s="73">
        <v>0</v>
      </c>
      <c r="ALE36" s="73">
        <v>0</v>
      </c>
      <c r="ALF36" s="73">
        <v>0</v>
      </c>
      <c r="ALG36" s="73">
        <v>0</v>
      </c>
      <c r="ALH36" s="73">
        <v>0</v>
      </c>
      <c r="ALI36" s="73">
        <v>0</v>
      </c>
      <c r="ALJ36" s="73">
        <v>0</v>
      </c>
      <c r="ALK36" s="73">
        <v>0</v>
      </c>
      <c r="ALL36" s="73">
        <v>0</v>
      </c>
      <c r="ALM36" s="73">
        <v>0</v>
      </c>
      <c r="ALN36" s="73">
        <v>0</v>
      </c>
      <c r="ALO36" s="73">
        <v>0</v>
      </c>
      <c r="ALP36" s="73">
        <v>0</v>
      </c>
      <c r="ALQ36" s="73">
        <v>0</v>
      </c>
      <c r="ALR36" s="73">
        <v>0</v>
      </c>
      <c r="ALS36" s="73">
        <v>0</v>
      </c>
      <c r="ALT36" s="73">
        <v>0</v>
      </c>
      <c r="ALU36" s="73">
        <v>0</v>
      </c>
      <c r="ALV36" s="73">
        <v>0</v>
      </c>
      <c r="ALW36" s="73">
        <v>0</v>
      </c>
      <c r="ALX36" s="73">
        <v>0</v>
      </c>
      <c r="ALY36" s="73">
        <v>0</v>
      </c>
      <c r="ALZ36" s="73">
        <v>0</v>
      </c>
      <c r="AMA36" s="73">
        <v>0</v>
      </c>
      <c r="AMB36" s="73">
        <v>0</v>
      </c>
      <c r="AMC36" s="73">
        <v>0</v>
      </c>
      <c r="AMD36" s="73">
        <v>0</v>
      </c>
      <c r="AME36" s="73">
        <v>0</v>
      </c>
      <c r="AMF36" s="73">
        <v>0</v>
      </c>
      <c r="AMG36" s="73">
        <v>0</v>
      </c>
      <c r="AMH36" s="73">
        <v>0</v>
      </c>
      <c r="AMI36" s="73">
        <v>0</v>
      </c>
      <c r="AMJ36" s="73">
        <v>0</v>
      </c>
      <c r="AMK36" s="73">
        <v>0</v>
      </c>
      <c r="AML36" s="73">
        <v>0</v>
      </c>
      <c r="AMM36" s="73">
        <v>0</v>
      </c>
      <c r="AMN36" s="73">
        <v>0</v>
      </c>
      <c r="AMO36" s="73">
        <v>0</v>
      </c>
      <c r="AMP36" s="73">
        <v>0</v>
      </c>
      <c r="AMQ36" s="73">
        <v>0</v>
      </c>
      <c r="AMR36" s="73">
        <v>0</v>
      </c>
      <c r="AMS36" s="73">
        <v>0</v>
      </c>
      <c r="AMT36" s="73">
        <v>0</v>
      </c>
      <c r="AMU36" s="73">
        <v>0</v>
      </c>
      <c r="AMV36" s="73">
        <v>0</v>
      </c>
      <c r="AMW36" s="73">
        <v>0</v>
      </c>
      <c r="AMX36" s="73">
        <v>0</v>
      </c>
      <c r="AMY36" s="73">
        <v>0</v>
      </c>
      <c r="AMZ36" s="73">
        <v>0</v>
      </c>
      <c r="ANA36" s="73">
        <v>0</v>
      </c>
      <c r="ANB36" s="73">
        <v>0</v>
      </c>
      <c r="ANC36" s="73">
        <v>0</v>
      </c>
      <c r="AND36" s="73">
        <v>0</v>
      </c>
      <c r="ANE36" s="73">
        <v>0</v>
      </c>
      <c r="ANF36" s="73">
        <v>0</v>
      </c>
      <c r="ANG36" s="73">
        <v>0</v>
      </c>
      <c r="ANH36" s="73">
        <v>0</v>
      </c>
      <c r="ANI36" s="73">
        <v>0</v>
      </c>
      <c r="ANJ36" s="73">
        <v>0</v>
      </c>
      <c r="ANK36" s="73">
        <v>0</v>
      </c>
      <c r="ANL36" s="73">
        <v>0</v>
      </c>
      <c r="ANM36" s="73">
        <v>0</v>
      </c>
      <c r="ANN36" s="73">
        <v>0</v>
      </c>
      <c r="ANO36" s="73">
        <v>0</v>
      </c>
      <c r="ANP36" s="73">
        <v>0</v>
      </c>
      <c r="ANQ36" s="73">
        <v>0</v>
      </c>
      <c r="ANR36" s="73">
        <v>0</v>
      </c>
      <c r="ANS36" s="73">
        <v>0</v>
      </c>
      <c r="ANT36" s="73">
        <v>0</v>
      </c>
      <c r="ANU36" s="73">
        <v>0</v>
      </c>
      <c r="ANV36" s="73">
        <v>0</v>
      </c>
      <c r="ANW36" s="73">
        <v>0</v>
      </c>
      <c r="ANX36" s="73">
        <v>0</v>
      </c>
      <c r="ANY36" s="73">
        <v>0</v>
      </c>
      <c r="ANZ36" s="73">
        <v>0</v>
      </c>
      <c r="AOA36" s="73">
        <v>0</v>
      </c>
      <c r="AOB36" s="73">
        <v>0</v>
      </c>
      <c r="AOC36" s="73">
        <v>0</v>
      </c>
      <c r="AOD36" s="73">
        <v>0</v>
      </c>
      <c r="AOE36" s="73">
        <v>0</v>
      </c>
      <c r="AOF36" s="73">
        <v>0</v>
      </c>
      <c r="AOG36" s="73">
        <v>0</v>
      </c>
      <c r="AOH36" s="73">
        <v>0</v>
      </c>
      <c r="AOI36" s="73">
        <v>0</v>
      </c>
      <c r="AOJ36" s="73">
        <v>0</v>
      </c>
      <c r="AOK36" s="73">
        <v>0</v>
      </c>
      <c r="AOL36" s="73">
        <v>0</v>
      </c>
      <c r="AOM36" s="73">
        <v>0</v>
      </c>
      <c r="AON36" s="73">
        <v>0</v>
      </c>
      <c r="AOO36" s="73">
        <v>0</v>
      </c>
      <c r="AOP36" s="73">
        <v>0</v>
      </c>
      <c r="AOQ36" s="73">
        <v>0</v>
      </c>
      <c r="AOR36" s="73">
        <v>0</v>
      </c>
      <c r="AOS36" s="73">
        <v>0</v>
      </c>
      <c r="AOT36" s="73">
        <v>0</v>
      </c>
      <c r="AOU36" s="73">
        <v>0</v>
      </c>
      <c r="AOV36" s="73">
        <v>0</v>
      </c>
      <c r="AOW36" s="73">
        <v>0</v>
      </c>
      <c r="AOX36" s="73">
        <v>0</v>
      </c>
      <c r="AOY36" s="73">
        <v>0</v>
      </c>
      <c r="AOZ36" s="73">
        <v>0</v>
      </c>
      <c r="APA36" s="73">
        <v>0</v>
      </c>
      <c r="APB36" s="73">
        <v>0</v>
      </c>
      <c r="APC36" s="73">
        <v>0</v>
      </c>
      <c r="APD36" s="73">
        <v>0</v>
      </c>
      <c r="APE36" s="73">
        <v>0</v>
      </c>
      <c r="APF36" s="73">
        <v>0</v>
      </c>
      <c r="APG36" s="73">
        <v>0</v>
      </c>
      <c r="APH36" s="73">
        <v>0</v>
      </c>
      <c r="API36" s="73">
        <v>0</v>
      </c>
      <c r="APJ36" s="73">
        <v>0</v>
      </c>
      <c r="APK36" s="73">
        <v>0</v>
      </c>
      <c r="APL36" s="73">
        <v>0</v>
      </c>
      <c r="APM36" s="73">
        <v>0</v>
      </c>
      <c r="APN36" s="73">
        <v>0</v>
      </c>
      <c r="APO36" s="73">
        <v>0</v>
      </c>
      <c r="APP36" s="73">
        <v>0</v>
      </c>
      <c r="APQ36" s="73">
        <v>0</v>
      </c>
      <c r="APR36" s="73">
        <v>0</v>
      </c>
      <c r="APS36" s="73">
        <v>0</v>
      </c>
      <c r="APT36" s="73">
        <v>0</v>
      </c>
      <c r="APU36" s="73">
        <v>0</v>
      </c>
      <c r="APV36" s="73">
        <v>0</v>
      </c>
      <c r="APW36" s="73">
        <v>0</v>
      </c>
      <c r="APX36" s="73">
        <v>0</v>
      </c>
      <c r="APY36" s="73">
        <v>0</v>
      </c>
      <c r="APZ36" s="73">
        <v>0</v>
      </c>
      <c r="AQA36" s="73">
        <v>0</v>
      </c>
      <c r="AQB36" s="73">
        <v>0</v>
      </c>
      <c r="AQC36" s="73">
        <v>0</v>
      </c>
      <c r="AQD36" s="73">
        <v>0</v>
      </c>
      <c r="AQE36" s="73">
        <v>0</v>
      </c>
      <c r="AQF36" s="73">
        <v>0</v>
      </c>
      <c r="AQG36" s="73">
        <v>0</v>
      </c>
      <c r="AQH36" s="73">
        <v>0</v>
      </c>
      <c r="AQI36" s="73">
        <v>0</v>
      </c>
      <c r="AQJ36" s="73">
        <v>0</v>
      </c>
      <c r="AQK36" s="73">
        <v>0</v>
      </c>
      <c r="AQL36" s="73">
        <v>0</v>
      </c>
      <c r="AQM36" s="73">
        <v>0</v>
      </c>
      <c r="AQN36" s="73">
        <v>0</v>
      </c>
      <c r="AQO36" s="73">
        <v>0</v>
      </c>
      <c r="AQP36" s="73">
        <v>0</v>
      </c>
      <c r="AQQ36" s="73">
        <v>0</v>
      </c>
      <c r="AQR36" s="73">
        <v>0</v>
      </c>
      <c r="AQS36" s="73">
        <v>0</v>
      </c>
      <c r="AQT36" s="73">
        <v>0</v>
      </c>
      <c r="AQU36" s="73">
        <v>0</v>
      </c>
      <c r="AQV36" s="73">
        <v>0</v>
      </c>
      <c r="AQW36" s="73">
        <v>0</v>
      </c>
      <c r="AQX36" s="73">
        <v>0</v>
      </c>
      <c r="AQY36" s="73">
        <v>0</v>
      </c>
      <c r="AQZ36" s="73">
        <v>0</v>
      </c>
      <c r="ARA36" s="73">
        <v>0</v>
      </c>
      <c r="ARB36" s="73">
        <v>0</v>
      </c>
      <c r="ARC36" s="73">
        <v>0</v>
      </c>
      <c r="ARD36" s="73">
        <v>0</v>
      </c>
      <c r="ARE36" s="73">
        <v>0</v>
      </c>
      <c r="ARF36" s="73">
        <v>0</v>
      </c>
      <c r="ARG36" s="73">
        <v>0</v>
      </c>
      <c r="ARH36" s="73">
        <v>0</v>
      </c>
      <c r="ARI36" s="73">
        <v>0</v>
      </c>
      <c r="ARJ36" s="73">
        <v>0</v>
      </c>
      <c r="ARK36" s="73">
        <v>0</v>
      </c>
      <c r="ARL36" s="73">
        <v>0</v>
      </c>
      <c r="ARM36" s="73">
        <v>0</v>
      </c>
      <c r="ARN36" s="73">
        <v>0</v>
      </c>
      <c r="ARO36" s="73">
        <v>0</v>
      </c>
      <c r="ARP36" s="73">
        <v>0</v>
      </c>
      <c r="ARQ36" s="73">
        <v>0</v>
      </c>
      <c r="ARR36" s="73">
        <v>0</v>
      </c>
      <c r="ARS36" s="73">
        <v>0</v>
      </c>
      <c r="ART36" s="73">
        <v>0</v>
      </c>
      <c r="ARU36" s="73">
        <v>0</v>
      </c>
      <c r="ARV36" s="73">
        <v>0</v>
      </c>
      <c r="ARW36" s="73">
        <v>0</v>
      </c>
      <c r="ARX36" s="73">
        <v>0</v>
      </c>
      <c r="ARY36" s="73">
        <v>0</v>
      </c>
      <c r="ARZ36" s="73">
        <v>0</v>
      </c>
      <c r="ASA36" s="73">
        <v>0</v>
      </c>
      <c r="ASB36" s="73">
        <v>0</v>
      </c>
      <c r="ASC36" s="73">
        <v>0</v>
      </c>
      <c r="ASD36" s="73">
        <v>0</v>
      </c>
      <c r="ASE36" s="73">
        <v>0</v>
      </c>
      <c r="ASF36" s="73">
        <v>0</v>
      </c>
      <c r="ASG36" s="73">
        <v>0</v>
      </c>
      <c r="ASH36" s="73">
        <v>0</v>
      </c>
      <c r="ASI36" s="73">
        <v>0</v>
      </c>
      <c r="ASJ36" s="73">
        <v>0</v>
      </c>
      <c r="ASK36" s="73">
        <v>0</v>
      </c>
      <c r="ASL36" s="73">
        <v>0</v>
      </c>
      <c r="ASM36" s="73">
        <v>0</v>
      </c>
      <c r="ASN36" s="73">
        <v>0</v>
      </c>
      <c r="ASO36" s="73">
        <v>0</v>
      </c>
      <c r="ASP36" s="73">
        <v>0</v>
      </c>
      <c r="ASQ36" s="73">
        <v>0</v>
      </c>
      <c r="ASR36" s="73">
        <v>0</v>
      </c>
      <c r="ASS36" s="73">
        <v>0</v>
      </c>
      <c r="AST36" s="73">
        <v>0</v>
      </c>
    </row>
    <row r="37" spans="1:1190" x14ac:dyDescent="0.25">
      <c r="A37" s="132" t="s">
        <v>254</v>
      </c>
      <c r="B37" s="73">
        <v>0.14742275312218059</v>
      </c>
      <c r="C37" s="73">
        <v>0.22007327289519699</v>
      </c>
      <c r="D37" s="73">
        <v>8.2116892978672598E-2</v>
      </c>
      <c r="E37" s="73">
        <v>5.3803461132605479E-2</v>
      </c>
      <c r="F37" s="73">
        <v>0.1043197999675298</v>
      </c>
      <c r="G37" s="73">
        <v>9.6886609351914649E-2</v>
      </c>
      <c r="H37" s="73">
        <v>5.598837754158751E-2</v>
      </c>
      <c r="I37" s="73">
        <v>8.0710255011421914E-2</v>
      </c>
      <c r="J37" s="73">
        <v>5.4617731980430767E-2</v>
      </c>
      <c r="K37" s="73">
        <v>4.3100174607828362E-2</v>
      </c>
      <c r="L37" s="73">
        <v>6.0845896148926132E-2</v>
      </c>
      <c r="M37" s="73">
        <v>8.3476155128113919E-2</v>
      </c>
      <c r="N37" s="73">
        <v>5.3909260710005652E-2</v>
      </c>
      <c r="O37" s="73">
        <v>4.5854577399844498E-2</v>
      </c>
      <c r="P37" s="73">
        <v>0.31799381025034118</v>
      </c>
      <c r="Q37" s="73">
        <v>0.42990667235693869</v>
      </c>
      <c r="R37" s="73">
        <v>0.95813371762407795</v>
      </c>
      <c r="S37" s="73">
        <v>0.95963385128669909</v>
      </c>
      <c r="T37" s="73">
        <v>0.38009938496615658</v>
      </c>
      <c r="U37" s="73">
        <v>0.31766168722830279</v>
      </c>
      <c r="V37" s="73">
        <v>0.2152612233981025</v>
      </c>
      <c r="W37" s="73">
        <v>0.23320206648248831</v>
      </c>
      <c r="X37" s="73">
        <v>0.210009019297694</v>
      </c>
      <c r="Y37" s="73">
        <v>0.2251145803634397</v>
      </c>
      <c r="Z37" s="73">
        <v>0.2043587877051391</v>
      </c>
      <c r="AA37" s="73">
        <v>0.22229655122908509</v>
      </c>
      <c r="AB37" s="73">
        <v>0.24305671573968629</v>
      </c>
      <c r="AC37" s="73">
        <v>0.18069339308818161</v>
      </c>
      <c r="AD37" s="73">
        <v>5.9603057806678343E-2</v>
      </c>
      <c r="AE37" s="73">
        <v>0.29484550624436889</v>
      </c>
      <c r="AF37" s="73">
        <v>0.44014654579039841</v>
      </c>
      <c r="AG37" s="73">
        <v>0.16423378595734561</v>
      </c>
      <c r="AH37" s="73">
        <v>0.1076069222652116</v>
      </c>
      <c r="AI37" s="73">
        <v>0.20863959993506151</v>
      </c>
      <c r="AJ37" s="73">
        <v>0.19377321870383241</v>
      </c>
      <c r="AK37" s="73">
        <v>0.1119767550831766</v>
      </c>
      <c r="AL37" s="73">
        <v>0.16142051002284449</v>
      </c>
      <c r="AM37" s="73">
        <v>0.10923546396086201</v>
      </c>
      <c r="AN37" s="73">
        <v>8.6200349215658278E-2</v>
      </c>
      <c r="AO37" s="73">
        <v>0.1216917922978536</v>
      </c>
      <c r="AP37" s="73">
        <v>0.16695231025622781</v>
      </c>
      <c r="AQ37" s="73">
        <v>0.107818521420012</v>
      </c>
      <c r="AR37" s="73">
        <v>9.1709154799690218E-2</v>
      </c>
      <c r="AS37" s="73">
        <v>0.6359876205006898</v>
      </c>
      <c r="AT37" s="73">
        <v>0.85981334471387838</v>
      </c>
      <c r="AU37" s="73">
        <v>1.9162674352481901</v>
      </c>
      <c r="AV37" s="73">
        <v>1.9192677025734359</v>
      </c>
      <c r="AW37" s="73">
        <v>0.76019876993233493</v>
      </c>
      <c r="AX37" s="73">
        <v>0.6353233744566078</v>
      </c>
      <c r="AY37" s="73">
        <v>0.43052244679621121</v>
      </c>
      <c r="AZ37" s="73">
        <v>0.4664041329649794</v>
      </c>
      <c r="BA37" s="73">
        <v>0.42001803859539438</v>
      </c>
      <c r="BB37" s="73">
        <v>0.4502291607268803</v>
      </c>
      <c r="BC37" s="73">
        <v>0.40871757541028042</v>
      </c>
      <c r="BD37" s="73">
        <v>0.44459310245817579</v>
      </c>
      <c r="BE37" s="73">
        <v>0.48611343147937552</v>
      </c>
      <c r="BF37" s="73">
        <v>0.36138678617636771</v>
      </c>
      <c r="BG37" s="73">
        <v>0.1192061156133583</v>
      </c>
      <c r="BH37" s="73">
        <v>0.44226825936655678</v>
      </c>
      <c r="BI37" s="73">
        <v>0.66021981868559987</v>
      </c>
      <c r="BJ37" s="73">
        <v>0.24635067893601839</v>
      </c>
      <c r="BK37" s="73">
        <v>0.16141038339781771</v>
      </c>
      <c r="BL37" s="73">
        <v>0.31295939990259308</v>
      </c>
      <c r="BM37" s="73">
        <v>0.29065982805575019</v>
      </c>
      <c r="BN37" s="73">
        <v>0.16796513262476581</v>
      </c>
      <c r="BO37" s="73">
        <v>0.24213076503426709</v>
      </c>
      <c r="BP37" s="73">
        <v>0.16385319594129341</v>
      </c>
      <c r="BQ37" s="73">
        <v>0.12930052382348819</v>
      </c>
      <c r="BR37" s="73">
        <v>0.18253768844678089</v>
      </c>
      <c r="BS37" s="73">
        <v>0.25042846538434183</v>
      </c>
      <c r="BT37" s="73">
        <v>0.16172778213001821</v>
      </c>
      <c r="BU37" s="73">
        <v>0.1375637321995358</v>
      </c>
      <c r="BV37" s="73">
        <v>0.95398143075103836</v>
      </c>
      <c r="BW37" s="73">
        <v>1.2897200170708181</v>
      </c>
      <c r="BX37" s="73">
        <v>2.874401152872299</v>
      </c>
      <c r="BY37" s="73">
        <v>2.8789015538601719</v>
      </c>
      <c r="BZ37" s="73">
        <v>1.1402981548985129</v>
      </c>
      <c r="CA37" s="73">
        <v>0.95298506168491293</v>
      </c>
      <c r="CB37" s="73">
        <v>0.64578367019431926</v>
      </c>
      <c r="CC37" s="73">
        <v>0.69960619944747005</v>
      </c>
      <c r="CD37" s="73">
        <v>0.63002705789309432</v>
      </c>
      <c r="CE37" s="73">
        <v>0.6753437410903208</v>
      </c>
      <c r="CF37" s="73">
        <v>0.6130763631154218</v>
      </c>
      <c r="CG37" s="73">
        <v>0.66688965368726638</v>
      </c>
      <c r="CH37" s="73">
        <v>0.72917014721906448</v>
      </c>
      <c r="CI37" s="73">
        <v>0.54208017926455354</v>
      </c>
      <c r="CJ37" s="73">
        <v>0.17880917342003819</v>
      </c>
      <c r="CK37" s="73">
        <v>0.58969101248874511</v>
      </c>
      <c r="CL37" s="73">
        <v>0.88029309158080138</v>
      </c>
      <c r="CM37" s="73">
        <v>0.32846757191469161</v>
      </c>
      <c r="CN37" s="73">
        <v>0.215213844530424</v>
      </c>
      <c r="CO37" s="73">
        <v>0.41727919987012491</v>
      </c>
      <c r="CP37" s="73">
        <v>0.38754643740766792</v>
      </c>
      <c r="CQ37" s="73">
        <v>0.22395351016635501</v>
      </c>
      <c r="CR37" s="73">
        <v>0.32284102004568971</v>
      </c>
      <c r="CS37" s="73">
        <v>0.21847092792172459</v>
      </c>
      <c r="CT37" s="73">
        <v>0.17240069843131811</v>
      </c>
      <c r="CU37" s="73">
        <v>0.24338358459570841</v>
      </c>
      <c r="CV37" s="73">
        <v>0.33390462051245579</v>
      </c>
      <c r="CW37" s="73">
        <v>0.21563704284002461</v>
      </c>
      <c r="CX37" s="73">
        <v>0.18341830959938171</v>
      </c>
      <c r="CY37" s="73">
        <v>1.271975241001386</v>
      </c>
      <c r="CZ37" s="73">
        <v>1.719626689427759</v>
      </c>
      <c r="DA37" s="73">
        <v>3.83253487049641</v>
      </c>
      <c r="DB37" s="73">
        <v>3.8385354051469092</v>
      </c>
      <c r="DC37" s="73">
        <v>1.5203975398646921</v>
      </c>
      <c r="DD37" s="73">
        <v>1.270646748913218</v>
      </c>
      <c r="DE37" s="73">
        <v>0.86104489359242808</v>
      </c>
      <c r="DF37" s="73">
        <v>0.93280826592996158</v>
      </c>
      <c r="DG37" s="73">
        <v>0.84003607719079487</v>
      </c>
      <c r="DH37" s="73">
        <v>0.90045832145376159</v>
      </c>
      <c r="DI37" s="73">
        <v>0.81743515082056295</v>
      </c>
      <c r="DJ37" s="73">
        <v>0.88918620491635747</v>
      </c>
      <c r="DK37" s="73">
        <v>0.97222686295875438</v>
      </c>
      <c r="DL37" s="73">
        <v>0.7227735723527402</v>
      </c>
      <c r="DM37" s="73">
        <v>0.23841223122671809</v>
      </c>
      <c r="DN37" s="73">
        <v>0.73711376561093322</v>
      </c>
      <c r="DO37" s="73">
        <v>1.100366364476002</v>
      </c>
      <c r="DP37" s="73">
        <v>0.41058446489336409</v>
      </c>
      <c r="DQ37" s="73">
        <v>0.26901730566303023</v>
      </c>
      <c r="DR37" s="73">
        <v>0.52159899983765656</v>
      </c>
      <c r="DS37" s="73">
        <v>0.48443304675958571</v>
      </c>
      <c r="DT37" s="73">
        <v>0.27994188770794393</v>
      </c>
      <c r="DU37" s="73">
        <v>0.40355127505711208</v>
      </c>
      <c r="DV37" s="73">
        <v>0.27308865990215608</v>
      </c>
      <c r="DW37" s="73">
        <v>0.21550087303914811</v>
      </c>
      <c r="DX37" s="73">
        <v>0.30422948074463579</v>
      </c>
      <c r="DY37" s="73">
        <v>0.41738077564056941</v>
      </c>
      <c r="DZ37" s="73">
        <v>0.2695463035500309</v>
      </c>
      <c r="EA37" s="73">
        <v>0.22927288699922729</v>
      </c>
      <c r="EB37" s="73">
        <v>1.5899690512517339</v>
      </c>
      <c r="EC37" s="73">
        <v>2.149533361784699</v>
      </c>
      <c r="ED37" s="73">
        <v>4.7906685881205204</v>
      </c>
      <c r="EE37" s="73">
        <v>4.7981692564336473</v>
      </c>
      <c r="EF37" s="73">
        <v>1.900496924830871</v>
      </c>
      <c r="EG37" s="73">
        <v>1.588308436141523</v>
      </c>
      <c r="EH37" s="73">
        <v>1.0763061169905359</v>
      </c>
      <c r="EI37" s="73">
        <v>1.166010332412452</v>
      </c>
      <c r="EJ37" s="73">
        <v>1.0500450964884951</v>
      </c>
      <c r="EK37" s="73">
        <v>1.125572901817202</v>
      </c>
      <c r="EL37" s="73">
        <v>1.0217939385257051</v>
      </c>
      <c r="EM37" s="73">
        <v>1.1114827561454479</v>
      </c>
      <c r="EN37" s="73">
        <v>1.2152835786984439</v>
      </c>
      <c r="EO37" s="73">
        <v>0.90346696544092597</v>
      </c>
      <c r="EP37" s="73">
        <v>0.29801528903339802</v>
      </c>
      <c r="EQ37" s="73">
        <v>0.88453651873312122</v>
      </c>
      <c r="ER37" s="73">
        <v>1.320439637371204</v>
      </c>
      <c r="ES37" s="73">
        <v>0.49270135787203728</v>
      </c>
      <c r="ET37" s="73">
        <v>0.32282076679563609</v>
      </c>
      <c r="EU37" s="73">
        <v>0.62591879980518839</v>
      </c>
      <c r="EV37" s="73">
        <v>0.5813196561115036</v>
      </c>
      <c r="EW37" s="73">
        <v>0.33593026524953318</v>
      </c>
      <c r="EX37" s="73">
        <v>0.48426153006853478</v>
      </c>
      <c r="EY37" s="73">
        <v>0.3277063918825871</v>
      </c>
      <c r="EZ37" s="73">
        <v>0.25860104764697778</v>
      </c>
      <c r="FA37" s="73">
        <v>0.36507537689356329</v>
      </c>
      <c r="FB37" s="73">
        <v>0.50085693076868343</v>
      </c>
      <c r="FC37" s="73">
        <v>0.32345556426003708</v>
      </c>
      <c r="FD37" s="73">
        <v>0.27512746439907287</v>
      </c>
      <c r="FE37" s="73">
        <v>1.9079628615020829</v>
      </c>
      <c r="FF37" s="73">
        <v>2.5794400341416379</v>
      </c>
      <c r="FG37" s="73">
        <v>5.7488023057446327</v>
      </c>
      <c r="FH37" s="73">
        <v>5.7578031077203828</v>
      </c>
      <c r="FI37" s="73">
        <v>2.280596309797049</v>
      </c>
      <c r="FJ37" s="73">
        <v>1.9059701233698281</v>
      </c>
      <c r="FK37" s="73">
        <v>1.291567340388645</v>
      </c>
      <c r="FL37" s="73">
        <v>1.399212398894943</v>
      </c>
      <c r="FM37" s="73">
        <v>1.260054115786194</v>
      </c>
      <c r="FN37" s="73">
        <v>1.3506874821806429</v>
      </c>
      <c r="FO37" s="73">
        <v>1.226152726230846</v>
      </c>
      <c r="FP37" s="73">
        <v>1.333779307374539</v>
      </c>
      <c r="FQ37" s="73">
        <v>1.4583402944381321</v>
      </c>
      <c r="FR37" s="73">
        <v>1.0841603585291131</v>
      </c>
      <c r="FS37" s="73">
        <v>0.35761834684007798</v>
      </c>
      <c r="FT37" s="73">
        <v>1.0319592718553099</v>
      </c>
      <c r="FU37" s="73">
        <v>1.5405129102664059</v>
      </c>
      <c r="FV37" s="73">
        <v>0.57481825085071003</v>
      </c>
      <c r="FW37" s="73">
        <v>0.37662422792824263</v>
      </c>
      <c r="FX37" s="73">
        <v>0.73023859977271999</v>
      </c>
      <c r="FY37" s="73">
        <v>0.67820626546342111</v>
      </c>
      <c r="FZ37" s="73">
        <v>0.39191864279112237</v>
      </c>
      <c r="GA37" s="73">
        <v>0.56497178507995749</v>
      </c>
      <c r="GB37" s="73">
        <v>0.38232412386301851</v>
      </c>
      <c r="GC37" s="73">
        <v>0.30170122225480789</v>
      </c>
      <c r="GD37" s="73">
        <v>0.42592127304249072</v>
      </c>
      <c r="GE37" s="73">
        <v>0.58433308589679722</v>
      </c>
      <c r="GF37" s="73">
        <v>0.37736482497004359</v>
      </c>
      <c r="GG37" s="73">
        <v>0.32098204179891882</v>
      </c>
      <c r="GH37" s="73">
        <v>2.2259566717524288</v>
      </c>
      <c r="GI37" s="73">
        <v>3.0093467064985768</v>
      </c>
      <c r="GJ37" s="73">
        <v>6.7069360233687423</v>
      </c>
      <c r="GK37" s="73">
        <v>6.717436959007121</v>
      </c>
      <c r="GL37" s="73">
        <v>2.6606956947632292</v>
      </c>
      <c r="GM37" s="73">
        <v>2.2236318105981319</v>
      </c>
      <c r="GN37" s="73">
        <v>1.5068285637867529</v>
      </c>
      <c r="GO37" s="73">
        <v>1.632414465377434</v>
      </c>
      <c r="GP37" s="73">
        <v>1.470063135083894</v>
      </c>
      <c r="GQ37" s="73">
        <v>1.5758020625440829</v>
      </c>
      <c r="GR37" s="73">
        <v>1.430511513935987</v>
      </c>
      <c r="GS37" s="73">
        <v>1.556075858603629</v>
      </c>
      <c r="GT37" s="73">
        <v>1.701397010177822</v>
      </c>
      <c r="GU37" s="73">
        <v>1.264853751617298</v>
      </c>
      <c r="GV37" s="73">
        <v>0.41722140464675789</v>
      </c>
      <c r="GW37" s="73">
        <v>1.179382024977498</v>
      </c>
      <c r="GX37" s="73">
        <v>1.7605861831616081</v>
      </c>
      <c r="GY37" s="73">
        <v>0.65693514382938301</v>
      </c>
      <c r="GZ37" s="73">
        <v>0.43042768906084877</v>
      </c>
      <c r="HA37" s="73">
        <v>0.83455839974025181</v>
      </c>
      <c r="HB37" s="73">
        <v>0.77509287481533917</v>
      </c>
      <c r="HC37" s="73">
        <v>0.4479070203327114</v>
      </c>
      <c r="HD37" s="73">
        <v>0.64568204009138008</v>
      </c>
      <c r="HE37" s="73">
        <v>0.43694185584345002</v>
      </c>
      <c r="HF37" s="73">
        <v>0.34480139686263789</v>
      </c>
      <c r="HG37" s="73">
        <v>0.48676716919141821</v>
      </c>
      <c r="HH37" s="73">
        <v>0.66780924102491124</v>
      </c>
      <c r="HI37" s="73">
        <v>0.43127408568005032</v>
      </c>
      <c r="HJ37" s="73">
        <v>0.36683661919876448</v>
      </c>
      <c r="HK37" s="73">
        <v>2.5439504820027801</v>
      </c>
      <c r="HL37" s="73">
        <v>3.439253378855518</v>
      </c>
      <c r="HM37" s="73">
        <v>7.6650697409928572</v>
      </c>
      <c r="HN37" s="73">
        <v>7.6770708102938583</v>
      </c>
      <c r="HO37" s="73">
        <v>3.0407950797294072</v>
      </c>
      <c r="HP37" s="73">
        <v>2.541293497826437</v>
      </c>
      <c r="HQ37" s="73">
        <v>1.7220897871848619</v>
      </c>
      <c r="HR37" s="73">
        <v>1.8656165318599249</v>
      </c>
      <c r="HS37" s="73">
        <v>1.6800721543815951</v>
      </c>
      <c r="HT37" s="73">
        <v>1.800916642907525</v>
      </c>
      <c r="HU37" s="73">
        <v>1.6348703016411299</v>
      </c>
      <c r="HV37" s="73">
        <v>1.77837240983272</v>
      </c>
      <c r="HW37" s="73">
        <v>1.9444537259175101</v>
      </c>
      <c r="HX37" s="73">
        <v>1.4455471447054851</v>
      </c>
      <c r="HY37" s="73">
        <v>0.47682446245343779</v>
      </c>
      <c r="HZ37" s="73">
        <v>1.3268047780996861</v>
      </c>
      <c r="IA37" s="73">
        <v>1.9806594560568089</v>
      </c>
      <c r="IB37" s="73">
        <v>0.73905203680805598</v>
      </c>
      <c r="IC37" s="73">
        <v>0.48423115019345497</v>
      </c>
      <c r="ID37" s="73">
        <v>0.93887819970778386</v>
      </c>
      <c r="IE37" s="73">
        <v>0.87197948416725646</v>
      </c>
      <c r="IF37" s="73">
        <v>0.50389539787430027</v>
      </c>
      <c r="IG37" s="73">
        <v>0.72639229510280257</v>
      </c>
      <c r="IH37" s="73">
        <v>0.49155958782388143</v>
      </c>
      <c r="II37" s="73">
        <v>0.38790157147046778</v>
      </c>
      <c r="IJ37" s="73">
        <v>0.54761306534034548</v>
      </c>
      <c r="IK37" s="73">
        <v>0.75128539615302525</v>
      </c>
      <c r="IL37" s="73">
        <v>0.48518334639005639</v>
      </c>
      <c r="IM37" s="73">
        <v>0.41269119659861009</v>
      </c>
      <c r="IN37" s="73">
        <v>2.8619442922531282</v>
      </c>
      <c r="IO37" s="73">
        <v>3.8691600512124569</v>
      </c>
      <c r="IP37" s="73">
        <v>8.6232034586169632</v>
      </c>
      <c r="IQ37" s="73">
        <v>8.6367046615805947</v>
      </c>
      <c r="IR37" s="73">
        <v>3.4208944646955839</v>
      </c>
      <c r="IS37" s="73">
        <v>2.858955185054743</v>
      </c>
      <c r="IT37" s="73">
        <v>1.9373510105829701</v>
      </c>
      <c r="IU37" s="73">
        <v>2.0988185983424161</v>
      </c>
      <c r="IV37" s="73">
        <v>1.890081173679294</v>
      </c>
      <c r="IW37" s="73">
        <v>2.026031223270965</v>
      </c>
      <c r="IX37" s="73">
        <v>1.8392290893462711</v>
      </c>
      <c r="IY37" s="73">
        <v>2.0006689610618098</v>
      </c>
      <c r="IZ37" s="73">
        <v>2.1875104416572002</v>
      </c>
      <c r="JA37" s="73">
        <v>1.6262405377936719</v>
      </c>
      <c r="JB37" s="73">
        <v>0.53642752026011753</v>
      </c>
      <c r="JC37" s="73">
        <v>1.474227531221874</v>
      </c>
      <c r="JD37" s="73">
        <v>2.2007327289520111</v>
      </c>
      <c r="JE37" s="73">
        <v>0.82116892978672895</v>
      </c>
      <c r="JF37" s="73">
        <v>0.53803461132606101</v>
      </c>
      <c r="JG37" s="73">
        <v>1.043197999675316</v>
      </c>
      <c r="JH37" s="73">
        <v>0.96886609351917485</v>
      </c>
      <c r="JI37" s="73">
        <v>0.55988377541588985</v>
      </c>
      <c r="JJ37" s="73">
        <v>0.80710255011422538</v>
      </c>
      <c r="JK37" s="73">
        <v>0.54617731980431239</v>
      </c>
      <c r="JL37" s="73">
        <v>0.43100174607829772</v>
      </c>
      <c r="JM37" s="73">
        <v>0.60845896148927303</v>
      </c>
      <c r="JN37" s="73">
        <v>0.83476155128113927</v>
      </c>
      <c r="JO37" s="73">
        <v>0.53909260710006268</v>
      </c>
      <c r="JP37" s="73">
        <v>0.45854577399845592</v>
      </c>
      <c r="JQ37" s="73">
        <v>3.1799381025034772</v>
      </c>
      <c r="JR37" s="73">
        <v>4.2990667235693962</v>
      </c>
      <c r="JS37" s="73">
        <v>9.5813371762410782</v>
      </c>
      <c r="JT37" s="73">
        <v>9.5963385128673302</v>
      </c>
      <c r="JU37" s="73">
        <v>3.8009938496617628</v>
      </c>
      <c r="JV37" s="73">
        <v>3.176616872283049</v>
      </c>
      <c r="JW37" s="73">
        <v>2.1526122339810798</v>
      </c>
      <c r="JX37" s="73">
        <v>2.3320206648249071</v>
      </c>
      <c r="JY37" s="73">
        <v>2.1000901929769951</v>
      </c>
      <c r="JZ37" s="73">
        <v>2.251145803634405</v>
      </c>
      <c r="KA37" s="73">
        <v>2.043587877051412</v>
      </c>
      <c r="KB37" s="73">
        <v>2.222965512290902</v>
      </c>
      <c r="KC37" s="73">
        <v>2.4305671573968892</v>
      </c>
      <c r="KD37" s="73">
        <v>1.8069339308818571</v>
      </c>
      <c r="KE37" s="73">
        <v>0.5960305780667976</v>
      </c>
      <c r="KF37" s="73">
        <v>1.621650284344063</v>
      </c>
      <c r="KG37" s="73">
        <v>2.420806001847212</v>
      </c>
      <c r="KH37" s="73">
        <v>0.9032858227654017</v>
      </c>
      <c r="KI37" s="73">
        <v>0.59183807245866737</v>
      </c>
      <c r="KJ37" s="73">
        <v>1.1475177996428469</v>
      </c>
      <c r="KK37" s="73">
        <v>1.065752702871092</v>
      </c>
      <c r="KL37" s="73">
        <v>0.61587215295747899</v>
      </c>
      <c r="KM37" s="73">
        <v>0.88781280512564797</v>
      </c>
      <c r="KN37" s="73">
        <v>0.60079505178474402</v>
      </c>
      <c r="KO37" s="73">
        <v>0.47410192068612772</v>
      </c>
      <c r="KP37" s="73">
        <v>0.66930485763820069</v>
      </c>
      <c r="KQ37" s="73">
        <v>0.91823770640925351</v>
      </c>
      <c r="KR37" s="73">
        <v>0.59300186781006892</v>
      </c>
      <c r="KS37" s="73">
        <v>0.50440035139830175</v>
      </c>
      <c r="KT37" s="73">
        <v>3.497931912753824</v>
      </c>
      <c r="KU37" s="73">
        <v>4.7289733959263378</v>
      </c>
      <c r="KV37" s="73">
        <v>10.53947089386519</v>
      </c>
      <c r="KW37" s="73">
        <v>10.555972364154069</v>
      </c>
      <c r="KX37" s="73">
        <v>4.1810932346279399</v>
      </c>
      <c r="KY37" s="73">
        <v>3.4942785595113541</v>
      </c>
      <c r="KZ37" s="73">
        <v>2.3678734573791882</v>
      </c>
      <c r="LA37" s="73">
        <v>2.5652227313073981</v>
      </c>
      <c r="LB37" s="73">
        <v>2.3100992122746948</v>
      </c>
      <c r="LC37" s="73">
        <v>2.476260383997845</v>
      </c>
      <c r="LD37" s="73">
        <v>2.247946664756554</v>
      </c>
      <c r="LE37" s="73">
        <v>2.4452620635199929</v>
      </c>
      <c r="LF37" s="73">
        <v>2.6736238731365791</v>
      </c>
      <c r="LG37" s="73">
        <v>1.987627323970043</v>
      </c>
      <c r="LH37" s="73">
        <v>0.65563363587347778</v>
      </c>
      <c r="LI37" s="73">
        <v>1.769073037466252</v>
      </c>
      <c r="LJ37" s="73">
        <v>2.6408792747424141</v>
      </c>
      <c r="LK37" s="73">
        <v>0.98540271574407468</v>
      </c>
      <c r="LL37" s="73">
        <v>0.64564153359127308</v>
      </c>
      <c r="LM37" s="73">
        <v>1.251837599610379</v>
      </c>
      <c r="LN37" s="73">
        <v>1.1626393122230101</v>
      </c>
      <c r="LO37" s="73">
        <v>0.67186053049906824</v>
      </c>
      <c r="LP37" s="73">
        <v>0.96852306013707068</v>
      </c>
      <c r="LQ37" s="73">
        <v>0.65541278376517487</v>
      </c>
      <c r="LR37" s="73">
        <v>0.51720209529395744</v>
      </c>
      <c r="LS37" s="73">
        <v>0.73015075378712824</v>
      </c>
      <c r="LT37" s="73">
        <v>1.0017138615373671</v>
      </c>
      <c r="LU37" s="73">
        <v>0.64691112852007471</v>
      </c>
      <c r="LV37" s="73">
        <v>0.55025492879814708</v>
      </c>
      <c r="LW37" s="73">
        <v>3.815925723004165</v>
      </c>
      <c r="LX37" s="73">
        <v>5.1588800682832794</v>
      </c>
      <c r="LY37" s="73">
        <v>11.497604611489299</v>
      </c>
      <c r="LZ37" s="73">
        <v>11.515606215440799</v>
      </c>
      <c r="MA37" s="73">
        <v>4.5611926195941193</v>
      </c>
      <c r="MB37" s="73">
        <v>3.8119402467396548</v>
      </c>
      <c r="MC37" s="73">
        <v>2.5831346807772961</v>
      </c>
      <c r="MD37" s="73">
        <v>2.79842479778989</v>
      </c>
      <c r="ME37" s="73">
        <v>2.5201082315723959</v>
      </c>
      <c r="MF37" s="73">
        <v>2.701374964361285</v>
      </c>
      <c r="MG37" s="73">
        <v>2.452305452461693</v>
      </c>
      <c r="MH37" s="73">
        <v>2.6675586147490842</v>
      </c>
      <c r="MI37" s="73">
        <v>2.9166805888762668</v>
      </c>
      <c r="MJ37" s="73">
        <v>2.1683207170582288</v>
      </c>
      <c r="MK37" s="73">
        <v>0.71523669368015785</v>
      </c>
      <c r="ML37" s="73">
        <v>1.916495790588439</v>
      </c>
      <c r="MM37" s="73">
        <v>2.860952547637615</v>
      </c>
      <c r="MN37" s="73">
        <v>1.0675196087227481</v>
      </c>
      <c r="MO37" s="73">
        <v>0.69944499472387933</v>
      </c>
      <c r="MP37" s="73">
        <v>1.3561573995779099</v>
      </c>
      <c r="MQ37" s="73">
        <v>1.2595259215749279</v>
      </c>
      <c r="MR37" s="73">
        <v>0.72784890804065738</v>
      </c>
      <c r="MS37" s="73">
        <v>1.0492333151484941</v>
      </c>
      <c r="MT37" s="73">
        <v>0.71003051574560627</v>
      </c>
      <c r="MU37" s="73">
        <v>0.56030226990178733</v>
      </c>
      <c r="MV37" s="73">
        <v>0.79099664993605567</v>
      </c>
      <c r="MW37" s="73">
        <v>1.085190016665482</v>
      </c>
      <c r="MX37" s="73">
        <v>0.70082038923008128</v>
      </c>
      <c r="MY37" s="73">
        <v>0.59610950619799297</v>
      </c>
      <c r="MZ37" s="73">
        <v>4.1339195332545184</v>
      </c>
      <c r="NA37" s="73">
        <v>5.5887867406402183</v>
      </c>
      <c r="NB37" s="73">
        <v>12.455738329113411</v>
      </c>
      <c r="NC37" s="73">
        <v>12.47524006672754</v>
      </c>
      <c r="ND37" s="73">
        <v>4.9412920045603013</v>
      </c>
      <c r="NE37" s="73">
        <v>4.1296019339679626</v>
      </c>
      <c r="NF37" s="73">
        <v>2.7983959041754041</v>
      </c>
      <c r="NG37" s="73">
        <v>3.0316268642723809</v>
      </c>
      <c r="NH37" s="73">
        <v>2.7301172508700962</v>
      </c>
      <c r="NI37" s="73">
        <v>2.9264895447247272</v>
      </c>
      <c r="NJ37" s="73">
        <v>2.6566642401668359</v>
      </c>
      <c r="NK37" s="73">
        <v>2.8898551659781742</v>
      </c>
      <c r="NL37" s="73">
        <v>3.159737304615958</v>
      </c>
      <c r="NM37" s="73">
        <v>2.349014110146415</v>
      </c>
      <c r="NN37" s="73">
        <v>0.77483975148683804</v>
      </c>
      <c r="NO37" s="73">
        <v>2.0639185437106269</v>
      </c>
      <c r="NP37" s="73">
        <v>3.0810258205328158</v>
      </c>
      <c r="NQ37" s="73">
        <v>1.149636501701421</v>
      </c>
      <c r="NR37" s="73">
        <v>0.75324845585648537</v>
      </c>
      <c r="NS37" s="73">
        <v>1.460477199545442</v>
      </c>
      <c r="NT37" s="73">
        <v>1.356412530926846</v>
      </c>
      <c r="NU37" s="73">
        <v>0.7838372855822463</v>
      </c>
      <c r="NV37" s="73">
        <v>1.129943570159915</v>
      </c>
      <c r="NW37" s="73">
        <v>0.76464824772603723</v>
      </c>
      <c r="NX37" s="73">
        <v>0.60340244450961689</v>
      </c>
      <c r="NY37" s="73">
        <v>0.85184254608498278</v>
      </c>
      <c r="NZ37" s="73">
        <v>1.168666171793596</v>
      </c>
      <c r="OA37" s="73">
        <v>0.75472964994008751</v>
      </c>
      <c r="OB37" s="73">
        <v>0.64196408359783852</v>
      </c>
      <c r="OC37" s="73">
        <v>4.4519133435048657</v>
      </c>
      <c r="OD37" s="73">
        <v>6.0186934129971581</v>
      </c>
      <c r="OE37" s="73">
        <v>13.413872046737509</v>
      </c>
      <c r="OF37" s="73">
        <v>13.434873918014279</v>
      </c>
      <c r="OG37" s="73">
        <v>5.3213913895264771</v>
      </c>
      <c r="OH37" s="73">
        <v>4.4472636211962673</v>
      </c>
      <c r="OI37" s="73">
        <v>3.013657127573512</v>
      </c>
      <c r="OJ37" s="73">
        <v>3.264828930754871</v>
      </c>
      <c r="OK37" s="73">
        <v>2.9401262701677968</v>
      </c>
      <c r="OL37" s="73">
        <v>3.1516041250881659</v>
      </c>
      <c r="OM37" s="73">
        <v>2.8610230278719748</v>
      </c>
      <c r="ON37" s="73">
        <v>3.112151717207265</v>
      </c>
      <c r="OO37" s="73">
        <v>3.4027940203556448</v>
      </c>
      <c r="OP37" s="73">
        <v>2.5297075032345999</v>
      </c>
      <c r="OQ37" s="73">
        <v>0.83444280929351722</v>
      </c>
      <c r="OR37" s="73">
        <v>2.2113412968328139</v>
      </c>
      <c r="OS37" s="73">
        <v>3.301099093428018</v>
      </c>
      <c r="OT37" s="73">
        <v>1.231753394680094</v>
      </c>
      <c r="OU37" s="73">
        <v>0.80705191698909173</v>
      </c>
      <c r="OV37" s="73">
        <v>1.564796999512974</v>
      </c>
      <c r="OW37" s="73">
        <v>1.4532991402787629</v>
      </c>
      <c r="OX37" s="73">
        <v>0.83982566312383544</v>
      </c>
      <c r="OY37" s="73">
        <v>1.210653825171339</v>
      </c>
      <c r="OZ37" s="73">
        <v>0.81926597970646919</v>
      </c>
      <c r="PA37" s="73">
        <v>0.64650261911744689</v>
      </c>
      <c r="PB37" s="73">
        <v>0.91268844223391021</v>
      </c>
      <c r="PC37" s="73">
        <v>1.2521423269217089</v>
      </c>
      <c r="PD37" s="73">
        <v>0.80863891065009408</v>
      </c>
      <c r="PE37" s="73">
        <v>0.68781866099768407</v>
      </c>
      <c r="PF37" s="73">
        <v>4.7699071537552138</v>
      </c>
      <c r="PG37" s="73">
        <v>6.4486000853540952</v>
      </c>
      <c r="PH37" s="73">
        <v>14.372005764361621</v>
      </c>
      <c r="PI37" s="73">
        <v>14.39450776930102</v>
      </c>
      <c r="PJ37" s="73">
        <v>5.701490774492652</v>
      </c>
      <c r="PK37" s="73">
        <v>4.7649253084245702</v>
      </c>
      <c r="PL37" s="73">
        <v>3.2289183509716199</v>
      </c>
      <c r="PM37" s="73">
        <v>3.498030997237362</v>
      </c>
      <c r="PN37" s="73">
        <v>3.1501352894654939</v>
      </c>
      <c r="PO37" s="73">
        <v>3.3767187054516068</v>
      </c>
      <c r="PP37" s="73">
        <v>3.0653818155771191</v>
      </c>
      <c r="PQ37" s="73">
        <v>3.334448268436355</v>
      </c>
      <c r="PR37" s="73">
        <v>3.6458507360953352</v>
      </c>
      <c r="PS37" s="73">
        <v>2.710400896322787</v>
      </c>
      <c r="PT37" s="73">
        <v>0.8940458671001974</v>
      </c>
      <c r="PU37" s="73">
        <v>2.358764049955004</v>
      </c>
      <c r="PV37" s="73">
        <v>3.5211723663232188</v>
      </c>
      <c r="PW37" s="73">
        <v>1.3138702876587669</v>
      </c>
      <c r="PX37" s="73">
        <v>0.8608553781216981</v>
      </c>
      <c r="PY37" s="73">
        <v>1.6691167994805061</v>
      </c>
      <c r="PZ37" s="73">
        <v>1.550185749630681</v>
      </c>
      <c r="QA37" s="73">
        <v>0.89581404066542469</v>
      </c>
      <c r="QB37" s="73">
        <v>1.2913640801827611</v>
      </c>
      <c r="QC37" s="73">
        <v>0.87388371168690038</v>
      </c>
      <c r="QD37" s="73">
        <v>0.68960279372527722</v>
      </c>
      <c r="QE37" s="73">
        <v>0.97353433838283776</v>
      </c>
      <c r="QF37" s="73">
        <v>1.3356184820498229</v>
      </c>
      <c r="QG37" s="73">
        <v>0.86254817136010087</v>
      </c>
      <c r="QH37" s="73">
        <v>0.73367323839753029</v>
      </c>
      <c r="QI37" s="73">
        <v>5.0879009640055592</v>
      </c>
      <c r="QJ37" s="73">
        <v>6.8785067577110359</v>
      </c>
      <c r="QK37" s="73">
        <v>15.330139481985739</v>
      </c>
      <c r="QL37" s="73">
        <v>15.354141620587759</v>
      </c>
      <c r="QM37" s="73">
        <v>6.0815901594588366</v>
      </c>
      <c r="QN37" s="73">
        <v>5.0825869956528784</v>
      </c>
      <c r="QO37" s="73">
        <v>3.4441795743697319</v>
      </c>
      <c r="QP37" s="73">
        <v>3.731233063719853</v>
      </c>
      <c r="QQ37" s="73">
        <v>3.360144308763195</v>
      </c>
      <c r="QR37" s="73">
        <v>3.601833285815049</v>
      </c>
      <c r="QS37" s="73">
        <v>3.2697406032822598</v>
      </c>
      <c r="QT37" s="73">
        <v>3.5567448196654459</v>
      </c>
      <c r="QU37" s="73">
        <v>3.8889074518350251</v>
      </c>
      <c r="QV37" s="73">
        <v>2.891094289410975</v>
      </c>
      <c r="QW37" s="73">
        <v>0.95364892490687792</v>
      </c>
      <c r="QX37" s="73">
        <v>2.506186803077191</v>
      </c>
      <c r="QY37" s="73">
        <v>3.7412456392184188</v>
      </c>
      <c r="QZ37" s="73">
        <v>1.39598718063744</v>
      </c>
      <c r="RA37" s="73">
        <v>0.91465883925430436</v>
      </c>
      <c r="RB37" s="73">
        <v>1.773436599448037</v>
      </c>
      <c r="RC37" s="73">
        <v>1.6470723589826</v>
      </c>
      <c r="RD37" s="73">
        <v>0.95180241820701361</v>
      </c>
      <c r="RE37" s="73">
        <v>1.372074335194184</v>
      </c>
      <c r="RF37" s="73">
        <v>0.92850144366733189</v>
      </c>
      <c r="RG37" s="73">
        <v>0.73270296833310733</v>
      </c>
      <c r="RH37" s="73">
        <v>1.034380234531765</v>
      </c>
      <c r="RI37" s="73">
        <v>1.419094637177936</v>
      </c>
      <c r="RJ37" s="73">
        <v>0.91645743207010699</v>
      </c>
      <c r="RK37" s="73">
        <v>0.77952781579737607</v>
      </c>
      <c r="RL37" s="73">
        <v>5.4058947742559136</v>
      </c>
      <c r="RM37" s="73">
        <v>7.3084134300679766</v>
      </c>
      <c r="RN37" s="73">
        <v>16.288273199609851</v>
      </c>
      <c r="RO37" s="73">
        <v>16.313775471874489</v>
      </c>
      <c r="RP37" s="73">
        <v>6.461689544425016</v>
      </c>
      <c r="RQ37" s="73">
        <v>5.400248682881184</v>
      </c>
      <c r="RR37" s="73">
        <v>3.6594407977678398</v>
      </c>
      <c r="RS37" s="73">
        <v>3.9644351302023431</v>
      </c>
      <c r="RT37" s="73">
        <v>3.5701533280608961</v>
      </c>
      <c r="RU37" s="73">
        <v>3.8269478661784881</v>
      </c>
      <c r="RV37" s="73">
        <v>3.4740993909874032</v>
      </c>
      <c r="RW37" s="73">
        <v>3.7790413708945358</v>
      </c>
      <c r="RX37" s="73">
        <v>4.1319641675747123</v>
      </c>
      <c r="RY37" s="73">
        <v>3.0717876824991608</v>
      </c>
      <c r="RZ37" s="73">
        <v>1.0132519827135571</v>
      </c>
      <c r="SA37" s="73">
        <v>2.6536095561993789</v>
      </c>
      <c r="SB37" s="73">
        <v>3.961318912113621</v>
      </c>
      <c r="SC37" s="73">
        <v>1.4781040736161131</v>
      </c>
      <c r="SD37" s="73">
        <v>0.96846230038690995</v>
      </c>
      <c r="SE37" s="73">
        <v>1.877756399415569</v>
      </c>
      <c r="SF37" s="73">
        <v>1.7439589683345169</v>
      </c>
      <c r="SG37" s="73">
        <v>1.007790795748603</v>
      </c>
      <c r="SH37" s="73">
        <v>1.452784590205606</v>
      </c>
      <c r="SI37" s="73">
        <v>0.98311917564776274</v>
      </c>
      <c r="SJ37" s="73">
        <v>0.77580314294093689</v>
      </c>
      <c r="SK37" s="73">
        <v>1.095226130680693</v>
      </c>
      <c r="SL37" s="73">
        <v>1.5025707923060521</v>
      </c>
      <c r="SM37" s="73">
        <v>0.970366692780113</v>
      </c>
      <c r="SN37" s="73">
        <v>0.82538239319722129</v>
      </c>
      <c r="SO37" s="73">
        <v>5.7238885845062661</v>
      </c>
      <c r="SP37" s="73">
        <v>7.7383201024249164</v>
      </c>
      <c r="SQ37" s="73">
        <v>17.246406917233951</v>
      </c>
      <c r="SR37" s="73">
        <v>17.273409323161221</v>
      </c>
      <c r="SS37" s="73">
        <v>6.8417889293911891</v>
      </c>
      <c r="ST37" s="73">
        <v>5.7179103701094931</v>
      </c>
      <c r="SU37" s="73">
        <v>3.874702021165946</v>
      </c>
      <c r="SV37" s="73">
        <v>4.1976371966848349</v>
      </c>
      <c r="SW37" s="73">
        <v>3.7801623473585981</v>
      </c>
      <c r="SX37" s="73">
        <v>4.052062446541929</v>
      </c>
      <c r="SY37" s="73">
        <v>3.678458178692543</v>
      </c>
      <c r="SZ37" s="73">
        <v>4.0013379221236267</v>
      </c>
      <c r="TA37" s="73">
        <v>4.375020883314404</v>
      </c>
      <c r="TB37" s="73">
        <v>3.252481075587347</v>
      </c>
      <c r="TC37" s="73">
        <v>1.0728550405202379</v>
      </c>
      <c r="TD37" s="73">
        <v>2.8010323093215672</v>
      </c>
      <c r="TE37" s="73">
        <v>4.1813921850088223</v>
      </c>
      <c r="TF37" s="73">
        <v>1.560220966594785</v>
      </c>
      <c r="TG37" s="73">
        <v>1.022265761519517</v>
      </c>
      <c r="TH37" s="73">
        <v>1.9820761993830991</v>
      </c>
      <c r="TI37" s="73">
        <v>1.8408455776864341</v>
      </c>
      <c r="TJ37" s="73">
        <v>1.063779173290192</v>
      </c>
      <c r="TK37" s="73">
        <v>1.5334948452170289</v>
      </c>
      <c r="TL37" s="73">
        <v>1.0377369076281939</v>
      </c>
      <c r="TM37" s="73">
        <v>0.81890331754876677</v>
      </c>
      <c r="TN37" s="73">
        <v>1.156072026829621</v>
      </c>
      <c r="TO37" s="73">
        <v>1.586046947434165</v>
      </c>
      <c r="TP37" s="73">
        <v>1.0242759534901189</v>
      </c>
      <c r="TQ37" s="73">
        <v>0.87123697059706706</v>
      </c>
      <c r="TR37" s="73">
        <v>6.0418823947566054</v>
      </c>
      <c r="TS37" s="73">
        <v>8.1682267747818553</v>
      </c>
      <c r="TT37" s="73">
        <v>18.20454063485807</v>
      </c>
      <c r="TU37" s="73">
        <v>18.23304317444796</v>
      </c>
      <c r="TV37" s="73">
        <v>7.2218883143573729</v>
      </c>
      <c r="TW37" s="73">
        <v>6.0355720573377898</v>
      </c>
      <c r="TX37" s="73">
        <v>4.0899632445640552</v>
      </c>
      <c r="TY37" s="73">
        <v>4.4308392631673259</v>
      </c>
      <c r="TZ37" s="73">
        <v>3.990171366656297</v>
      </c>
      <c r="UA37" s="73">
        <v>4.2771770269053713</v>
      </c>
      <c r="UB37" s="73">
        <v>3.8828169663976819</v>
      </c>
      <c r="UC37" s="73">
        <v>4.2236344733527167</v>
      </c>
      <c r="UD37" s="73">
        <v>4.6180775990540921</v>
      </c>
      <c r="UE37" s="73">
        <v>3.433174468675531</v>
      </c>
      <c r="UF37" s="73">
        <v>1.132458098326917</v>
      </c>
      <c r="UG37" s="73">
        <v>2.948455062443756</v>
      </c>
      <c r="UH37" s="73">
        <v>4.4014654579040258</v>
      </c>
      <c r="UI37" s="73">
        <v>1.642337859573459</v>
      </c>
      <c r="UJ37" s="73">
        <v>1.076069222652122</v>
      </c>
      <c r="UK37" s="73">
        <v>2.086395999350632</v>
      </c>
      <c r="UL37" s="73">
        <v>1.937732187038353</v>
      </c>
      <c r="UM37" s="73">
        <v>1.119767550831781</v>
      </c>
      <c r="UN37" s="73">
        <v>1.6142051002284521</v>
      </c>
      <c r="UO37" s="73">
        <v>1.092354639608625</v>
      </c>
      <c r="UP37" s="73">
        <v>0.86200349215659666</v>
      </c>
      <c r="UQ37" s="73">
        <v>1.2169179229785481</v>
      </c>
      <c r="UR37" s="73">
        <v>1.6695231025622781</v>
      </c>
      <c r="US37" s="73">
        <v>1.0781852142001249</v>
      </c>
      <c r="UT37" s="73">
        <v>0.91709154799691261</v>
      </c>
      <c r="UU37" s="73">
        <v>6.3598762050069437</v>
      </c>
      <c r="UV37" s="73">
        <v>8.598133447138796</v>
      </c>
      <c r="UW37" s="73">
        <v>19.162674352482181</v>
      </c>
      <c r="UX37" s="73">
        <v>19.192677025734689</v>
      </c>
      <c r="UY37" s="73">
        <v>7.6019876993235487</v>
      </c>
      <c r="UZ37" s="73">
        <v>6.353233744566098</v>
      </c>
      <c r="VA37" s="73">
        <v>4.3052244679621623</v>
      </c>
      <c r="VB37" s="73">
        <v>4.6640413296498169</v>
      </c>
      <c r="VC37" s="73">
        <v>4.2001803859539972</v>
      </c>
      <c r="VD37" s="73">
        <v>4.5022916072688091</v>
      </c>
      <c r="VE37" s="73">
        <v>4.087175754102824</v>
      </c>
      <c r="VF37" s="73">
        <v>4.4459310245818084</v>
      </c>
      <c r="VG37" s="73">
        <v>4.861134314793782</v>
      </c>
      <c r="VH37" s="73">
        <v>3.6138678617637172</v>
      </c>
      <c r="VI37" s="73">
        <v>1.192061156133597</v>
      </c>
      <c r="VJ37" s="73">
        <v>3.2433005686881331</v>
      </c>
      <c r="VK37" s="73">
        <v>4.8416120036944283</v>
      </c>
      <c r="VL37" s="73">
        <v>1.8065716455308041</v>
      </c>
      <c r="VM37" s="73">
        <v>1.183676144917335</v>
      </c>
      <c r="VN37" s="73">
        <v>2.2950355992856961</v>
      </c>
      <c r="VO37" s="73">
        <v>2.1315054057421881</v>
      </c>
      <c r="VP37" s="73">
        <v>1.2317443059149591</v>
      </c>
      <c r="VQ37" s="73">
        <v>1.7756256102512971</v>
      </c>
      <c r="VR37" s="73">
        <v>1.2015901035694889</v>
      </c>
      <c r="VS37" s="73">
        <v>0.94820384137225722</v>
      </c>
      <c r="VT37" s="73">
        <v>1.338609715276402</v>
      </c>
      <c r="VU37" s="73">
        <v>1.8364754128185059</v>
      </c>
      <c r="VV37" s="73">
        <v>1.1860037356201389</v>
      </c>
      <c r="VW37" s="73">
        <v>1.0088007027966051</v>
      </c>
      <c r="VX37" s="73">
        <v>6.9958638255076568</v>
      </c>
      <c r="VY37" s="73">
        <v>9.4579467918526738</v>
      </c>
      <c r="VZ37" s="73">
        <v>21.078941787730411</v>
      </c>
      <c r="WA37" s="73">
        <v>21.11194472830817</v>
      </c>
      <c r="WB37" s="73">
        <v>8.3621864692559082</v>
      </c>
      <c r="WC37" s="73">
        <v>6.9885571190227083</v>
      </c>
      <c r="WD37" s="73">
        <v>4.7357469147583817</v>
      </c>
      <c r="WE37" s="73">
        <v>5.1304454626147988</v>
      </c>
      <c r="WF37" s="73">
        <v>4.6201984245493977</v>
      </c>
      <c r="WG37" s="73">
        <v>4.9525207679956917</v>
      </c>
      <c r="WH37" s="73">
        <v>4.4958933295131116</v>
      </c>
      <c r="WI37" s="73">
        <v>4.8905241270399902</v>
      </c>
      <c r="WJ37" s="73">
        <v>5.3472477462731582</v>
      </c>
      <c r="WK37" s="73">
        <v>3.9752546479400919</v>
      </c>
      <c r="WL37" s="73">
        <v>1.3112672717469569</v>
      </c>
      <c r="WM37" s="73">
        <v>3.5381460749325102</v>
      </c>
      <c r="WN37" s="73">
        <v>5.2817585494848291</v>
      </c>
      <c r="WO37" s="73">
        <v>1.97080543148815</v>
      </c>
      <c r="WP37" s="73">
        <v>1.2912830671825479</v>
      </c>
      <c r="WQ37" s="73">
        <v>2.5036751992207589</v>
      </c>
      <c r="WR37" s="73">
        <v>2.3252786244460228</v>
      </c>
      <c r="WS37" s="73">
        <v>1.3437210609981369</v>
      </c>
      <c r="WT37" s="73">
        <v>1.937046120274142</v>
      </c>
      <c r="WU37" s="73">
        <v>1.3108255675303511</v>
      </c>
      <c r="WV37" s="73">
        <v>1.0344041905879171</v>
      </c>
      <c r="WW37" s="73">
        <v>1.4603015075742569</v>
      </c>
      <c r="WX37" s="73">
        <v>2.0034277230747342</v>
      </c>
      <c r="WY37" s="73">
        <v>1.293822257040151</v>
      </c>
      <c r="WZ37" s="73">
        <v>1.1005098575962959</v>
      </c>
      <c r="XA37" s="73">
        <v>7.6318514460083389</v>
      </c>
      <c r="XB37" s="73">
        <v>10.31776013656655</v>
      </c>
      <c r="XC37" s="73">
        <v>22.99520922297863</v>
      </c>
      <c r="XD37" s="73">
        <v>23.031212430881649</v>
      </c>
      <c r="XE37" s="73">
        <v>9.1223852391882634</v>
      </c>
      <c r="XF37" s="73">
        <v>7.6238804934793141</v>
      </c>
      <c r="XG37" s="73">
        <v>5.1662693615545976</v>
      </c>
      <c r="XH37" s="73">
        <v>5.596849595579779</v>
      </c>
      <c r="XI37" s="73">
        <v>5.0402164631447981</v>
      </c>
      <c r="XJ37" s="73">
        <v>5.4027499287225726</v>
      </c>
      <c r="XK37" s="73">
        <v>4.9046109049233939</v>
      </c>
      <c r="XL37" s="73">
        <v>5.335117229498171</v>
      </c>
      <c r="XM37" s="73">
        <v>5.8333611777525372</v>
      </c>
      <c r="XN37" s="73">
        <v>4.3366414341164647</v>
      </c>
      <c r="XO37" s="73">
        <v>1.4304733873603159</v>
      </c>
      <c r="XP37" s="73">
        <v>3.8329915811768829</v>
      </c>
      <c r="XQ37" s="73">
        <v>5.7219050952752326</v>
      </c>
      <c r="XR37" s="73">
        <v>2.1350392174454962</v>
      </c>
      <c r="XS37" s="73">
        <v>1.39888998944776</v>
      </c>
      <c r="XT37" s="73">
        <v>2.712314799155823</v>
      </c>
      <c r="XU37" s="73">
        <v>2.519051843149859</v>
      </c>
      <c r="XV37" s="73">
        <v>1.4556978160813161</v>
      </c>
      <c r="XW37" s="73">
        <v>2.0984666302969872</v>
      </c>
      <c r="XX37" s="73">
        <v>1.4200610314912141</v>
      </c>
      <c r="XY37" s="73">
        <v>1.120604539803576</v>
      </c>
      <c r="XZ37" s="73">
        <v>1.581993299872112</v>
      </c>
      <c r="YA37" s="73">
        <v>2.1703800333309609</v>
      </c>
      <c r="YB37" s="73">
        <v>1.4016407784601641</v>
      </c>
      <c r="YC37" s="73">
        <v>1.192219012395987</v>
      </c>
      <c r="YD37" s="73">
        <v>8.2678390665090511</v>
      </c>
      <c r="YE37" s="73">
        <v>11.177573481280429</v>
      </c>
      <c r="YF37" s="73">
        <v>24.911476658226849</v>
      </c>
      <c r="YG37" s="73">
        <v>24.95048013345512</v>
      </c>
      <c r="YH37" s="73">
        <v>9.8825840091206185</v>
      </c>
      <c r="YI37" s="73">
        <v>8.259203867935927</v>
      </c>
      <c r="YJ37" s="73">
        <v>5.5967918083508152</v>
      </c>
      <c r="YK37" s="73">
        <v>6.063253728544761</v>
      </c>
      <c r="YL37" s="73">
        <v>5.460234501740195</v>
      </c>
      <c r="YM37" s="73">
        <v>5.8529790894494544</v>
      </c>
      <c r="YN37" s="73">
        <v>5.3133284803336771</v>
      </c>
      <c r="YO37" s="73">
        <v>5.7797103319563519</v>
      </c>
      <c r="YP37" s="73">
        <v>6.3194746092319161</v>
      </c>
      <c r="YQ37" s="73">
        <v>4.6980282202928363</v>
      </c>
      <c r="YR37" s="73">
        <v>1.549679502973677</v>
      </c>
      <c r="YS37" s="73">
        <v>4.1278370874212644</v>
      </c>
      <c r="YT37" s="73">
        <v>6.1620516410656379</v>
      </c>
      <c r="YU37" s="73">
        <v>2.2992730034028428</v>
      </c>
      <c r="YV37" s="73">
        <v>1.506496911712971</v>
      </c>
      <c r="YW37" s="73">
        <v>2.9209543990908848</v>
      </c>
      <c r="YX37" s="73">
        <v>2.7128250618536942</v>
      </c>
      <c r="YY37" s="73">
        <v>1.567674571164495</v>
      </c>
      <c r="YZ37" s="73">
        <v>2.2598871403198331</v>
      </c>
      <c r="ZA37" s="73">
        <v>1.529296495452076</v>
      </c>
      <c r="ZB37" s="73">
        <v>1.206804889019236</v>
      </c>
      <c r="ZC37" s="73">
        <v>1.7036850921699671</v>
      </c>
      <c r="ZD37" s="73">
        <v>2.3373323435871902</v>
      </c>
      <c r="ZE37" s="73">
        <v>1.509459299880175</v>
      </c>
      <c r="ZF37" s="73">
        <v>1.2839281671956779</v>
      </c>
      <c r="ZG37" s="73">
        <v>8.9038266870097296</v>
      </c>
      <c r="ZH37" s="73">
        <v>12.037386825994311</v>
      </c>
      <c r="ZI37" s="73">
        <v>26.827744093475079</v>
      </c>
      <c r="ZJ37" s="73">
        <v>26.869747836028601</v>
      </c>
      <c r="ZK37" s="73">
        <v>10.642782779052981</v>
      </c>
      <c r="ZL37" s="73">
        <v>8.8945272423925346</v>
      </c>
      <c r="ZM37" s="73">
        <v>6.0273142551470302</v>
      </c>
      <c r="ZN37" s="73">
        <v>6.5296578615097447</v>
      </c>
      <c r="ZO37" s="73">
        <v>5.8802525403355981</v>
      </c>
      <c r="ZP37" s="73">
        <v>6.3032082501763353</v>
      </c>
      <c r="ZQ37" s="73">
        <v>5.7220460557439559</v>
      </c>
      <c r="ZR37" s="73">
        <v>6.2243034344145372</v>
      </c>
      <c r="ZS37" s="73">
        <v>6.8055880407112932</v>
      </c>
      <c r="ZT37" s="73">
        <v>5.0594150064692087</v>
      </c>
      <c r="ZU37" s="73">
        <v>1.6688856185870371</v>
      </c>
      <c r="ZV37" s="73">
        <v>4.4226825936656384</v>
      </c>
      <c r="ZW37" s="73">
        <v>6.6021981868560378</v>
      </c>
      <c r="ZX37" s="73">
        <v>2.463506789360189</v>
      </c>
      <c r="ZY37" s="73">
        <v>1.6141038339781839</v>
      </c>
      <c r="ZZ37" s="73">
        <v>3.1295939990259489</v>
      </c>
      <c r="AAA37" s="73">
        <v>2.9065982805575299</v>
      </c>
      <c r="AAB37" s="73">
        <v>1.6796513262476731</v>
      </c>
      <c r="AAC37" s="73">
        <v>2.421307650342678</v>
      </c>
      <c r="AAD37" s="73">
        <v>1.6385319594129379</v>
      </c>
      <c r="AAE37" s="73">
        <v>1.293005238234896</v>
      </c>
      <c r="AAF37" s="73">
        <v>1.825376884467822</v>
      </c>
      <c r="AAG37" s="73">
        <v>2.5042846538434169</v>
      </c>
      <c r="AAH37" s="73">
        <v>1.617277821300189</v>
      </c>
      <c r="AAI37" s="73">
        <v>1.375637321995369</v>
      </c>
      <c r="AAJ37" s="73">
        <v>9.5398143075104276</v>
      </c>
      <c r="AAK37" s="73">
        <v>12.89720017070819</v>
      </c>
      <c r="AAL37" s="73">
        <v>28.744011528723291</v>
      </c>
      <c r="AAM37" s="73">
        <v>28.789015538602079</v>
      </c>
      <c r="AAN37" s="73">
        <v>11.402981548985331</v>
      </c>
      <c r="AAO37" s="73">
        <v>9.5298506168491439</v>
      </c>
      <c r="AAP37" s="73">
        <v>6.4578367019432514</v>
      </c>
      <c r="AAQ37" s="73">
        <v>6.9960619944747267</v>
      </c>
      <c r="AAR37" s="73">
        <v>6.3002705789309976</v>
      </c>
      <c r="AAS37" s="73">
        <v>6.7534374109032189</v>
      </c>
      <c r="AAT37" s="73">
        <v>6.1307636311542382</v>
      </c>
      <c r="AAU37" s="73">
        <v>6.6688965368727144</v>
      </c>
      <c r="AAV37" s="73">
        <v>7.2917014721906703</v>
      </c>
      <c r="AAW37" s="73">
        <v>5.420801792645582</v>
      </c>
      <c r="AAX37" s="73">
        <v>1.788091734200397</v>
      </c>
      <c r="AAY37" s="73">
        <v>4.717528099910016</v>
      </c>
      <c r="AAZ37" s="73">
        <v>7.042344732646443</v>
      </c>
      <c r="ABA37" s="73">
        <v>2.6277405753175338</v>
      </c>
      <c r="ABB37" s="73">
        <v>1.7217107562433971</v>
      </c>
      <c r="ABC37" s="73">
        <v>3.3382335989610139</v>
      </c>
      <c r="ABD37" s="73">
        <v>3.1003714992613669</v>
      </c>
      <c r="ABE37" s="73">
        <v>1.7916280813308509</v>
      </c>
      <c r="ABF37" s="73">
        <v>2.582728160365523</v>
      </c>
      <c r="ABG37" s="73">
        <v>1.747767423373801</v>
      </c>
      <c r="ABH37" s="73">
        <v>1.3792055874505571</v>
      </c>
      <c r="ABI37" s="73">
        <v>1.9470686767656771</v>
      </c>
      <c r="ABJ37" s="73">
        <v>2.6712369640996472</v>
      </c>
      <c r="ABK37" s="73">
        <v>1.725096342720202</v>
      </c>
      <c r="ABL37" s="73">
        <v>1.4673464767950619</v>
      </c>
      <c r="ABM37" s="73">
        <v>10.175801928011129</v>
      </c>
      <c r="ABN37" s="73">
        <v>13.757013515422081</v>
      </c>
      <c r="ABO37" s="73">
        <v>30.660278963971511</v>
      </c>
      <c r="ABP37" s="73">
        <v>30.708283241175561</v>
      </c>
      <c r="ABQ37" s="73">
        <v>12.1631803189177</v>
      </c>
      <c r="ABR37" s="73">
        <v>10.16517399130576</v>
      </c>
      <c r="ABS37" s="73">
        <v>6.8883591487394646</v>
      </c>
      <c r="ABT37" s="73">
        <v>7.4624661274397086</v>
      </c>
      <c r="ABU37" s="73">
        <v>6.7202886175264007</v>
      </c>
      <c r="ABV37" s="73">
        <v>7.2036665716300998</v>
      </c>
      <c r="ABW37" s="73">
        <v>6.5394812065645258</v>
      </c>
      <c r="ABX37" s="73">
        <v>7.1134896393308997</v>
      </c>
      <c r="ABY37" s="73">
        <v>7.7778149036700528</v>
      </c>
      <c r="ABZ37" s="73">
        <v>5.7821885788219536</v>
      </c>
      <c r="ACA37" s="73">
        <v>1.9072978498137561</v>
      </c>
      <c r="ACB37" s="73">
        <v>5.0123736061543909</v>
      </c>
      <c r="ACC37" s="73">
        <v>7.4824912784368456</v>
      </c>
      <c r="ACD37" s="73">
        <v>2.7919743612748809</v>
      </c>
      <c r="ACE37" s="73">
        <v>1.82931767850861</v>
      </c>
      <c r="ACF37" s="73">
        <v>3.5468731988960749</v>
      </c>
      <c r="ACG37" s="73">
        <v>3.2941447179652021</v>
      </c>
      <c r="ACH37" s="73">
        <v>1.903604836414029</v>
      </c>
      <c r="ACI37" s="73">
        <v>2.7441486703883671</v>
      </c>
      <c r="ACJ37" s="73">
        <v>1.8570028873346649</v>
      </c>
      <c r="ACK37" s="73">
        <v>1.4654059366662171</v>
      </c>
      <c r="ACL37" s="73">
        <v>2.0687604690635308</v>
      </c>
      <c r="ACM37" s="73">
        <v>2.838189274355873</v>
      </c>
      <c r="ACN37" s="73">
        <v>1.8329148641402151</v>
      </c>
      <c r="ACO37" s="73">
        <v>1.5590556315947539</v>
      </c>
      <c r="ACP37" s="73">
        <v>10.81178954851182</v>
      </c>
      <c r="ACQ37" s="73">
        <v>14.61682686013595</v>
      </c>
      <c r="ACR37" s="73">
        <v>32.57654639921973</v>
      </c>
      <c r="ACS37" s="73">
        <v>32.627550943749021</v>
      </c>
      <c r="ACT37" s="73">
        <v>12.92337908885006</v>
      </c>
      <c r="ACU37" s="73">
        <v>10.80049736576237</v>
      </c>
      <c r="ACV37" s="73">
        <v>7.3188815955356814</v>
      </c>
      <c r="ACW37" s="73">
        <v>7.9288702604046923</v>
      </c>
      <c r="ACX37" s="73">
        <v>7.1403066561218003</v>
      </c>
      <c r="ACY37" s="73">
        <v>7.6538957323569816</v>
      </c>
      <c r="ACZ37" s="73">
        <v>6.9481987819748063</v>
      </c>
      <c r="ADA37" s="73">
        <v>7.5580827417890788</v>
      </c>
      <c r="ADB37" s="73">
        <v>8.2639283351494299</v>
      </c>
      <c r="ADC37" s="73">
        <v>6.1435753649983287</v>
      </c>
      <c r="ADD37" s="73">
        <v>2.026503965427116</v>
      </c>
      <c r="ADE37" s="73">
        <v>5.3072191123987631</v>
      </c>
      <c r="ADF37" s="73">
        <v>7.9226378242272499</v>
      </c>
      <c r="ADG37" s="73">
        <v>2.9562081472322261</v>
      </c>
      <c r="ADH37" s="73">
        <v>1.9369246007738219</v>
      </c>
      <c r="ADI37" s="73">
        <v>3.755512798831139</v>
      </c>
      <c r="ADJ37" s="73">
        <v>3.487917936669036</v>
      </c>
      <c r="ADK37" s="73">
        <v>2.0155815914972059</v>
      </c>
      <c r="ADL37" s="73">
        <v>2.905569180411212</v>
      </c>
      <c r="ADM37" s="73">
        <v>1.9662383512955259</v>
      </c>
      <c r="ADN37" s="73">
        <v>1.551606285881876</v>
      </c>
      <c r="ADO37" s="73">
        <v>2.1904522613613868</v>
      </c>
      <c r="ADP37" s="73">
        <v>3.0051415846121001</v>
      </c>
      <c r="ADQ37" s="73">
        <v>1.9407333855602269</v>
      </c>
      <c r="ADR37" s="73">
        <v>1.650764786394445</v>
      </c>
      <c r="ADS37" s="73">
        <v>11.44777716901252</v>
      </c>
      <c r="ADT37" s="73">
        <v>15.476640204849829</v>
      </c>
      <c r="ADU37" s="73">
        <v>34.492813834467938</v>
      </c>
      <c r="ADV37" s="73">
        <v>34.546818646322492</v>
      </c>
      <c r="ADW37" s="73">
        <v>13.6835778587824</v>
      </c>
      <c r="ADX37" s="73">
        <v>11.435820740218981</v>
      </c>
      <c r="ADY37" s="73">
        <v>7.7494040423318991</v>
      </c>
      <c r="ADZ37" s="73">
        <v>8.3952743933696681</v>
      </c>
      <c r="AEA37" s="73">
        <v>7.5603246947171963</v>
      </c>
      <c r="AEB37" s="73">
        <v>8.1041248930838599</v>
      </c>
      <c r="AEC37" s="73">
        <v>7.3569163573850931</v>
      </c>
      <c r="AED37" s="73">
        <v>8.0026758442472605</v>
      </c>
      <c r="AEE37" s="73">
        <v>8.7500417666288044</v>
      </c>
      <c r="AEF37" s="73">
        <v>6.5049621511746967</v>
      </c>
      <c r="AEG37" s="73">
        <v>2.145710081040475</v>
      </c>
      <c r="AEH37" s="73">
        <v>5.6020646186431424</v>
      </c>
      <c r="AEI37" s="73">
        <v>8.3627843700176552</v>
      </c>
      <c r="AEJ37" s="73">
        <v>3.1204419331895719</v>
      </c>
      <c r="AEK37" s="73">
        <v>2.0445315230390331</v>
      </c>
      <c r="AEL37" s="73">
        <v>3.9641523987662031</v>
      </c>
      <c r="AEM37" s="73">
        <v>3.6816911553728722</v>
      </c>
      <c r="AEN37" s="73">
        <v>2.1275583465803849</v>
      </c>
      <c r="AEO37" s="73">
        <v>3.0669896904340579</v>
      </c>
      <c r="AEP37" s="73">
        <v>2.0754738152563892</v>
      </c>
      <c r="AEQ37" s="73">
        <v>1.637806635097536</v>
      </c>
      <c r="AER37" s="73">
        <v>2.312144053659241</v>
      </c>
      <c r="AES37" s="73">
        <v>3.172093894868329</v>
      </c>
      <c r="AET37" s="73">
        <v>2.0485519069802391</v>
      </c>
      <c r="AEU37" s="73">
        <v>1.7424739411941359</v>
      </c>
      <c r="AEV37" s="73">
        <v>12.083764789513211</v>
      </c>
      <c r="AEW37" s="73">
        <v>16.336453549563711</v>
      </c>
      <c r="AEX37" s="73">
        <v>36.409081269716182</v>
      </c>
      <c r="AEY37" s="73">
        <v>36.466086348895963</v>
      </c>
      <c r="AEZ37" s="73">
        <v>14.443776628714771</v>
      </c>
      <c r="AFA37" s="73">
        <v>12.07114411467559</v>
      </c>
      <c r="AFB37" s="73">
        <v>8.1799264891281176</v>
      </c>
      <c r="AFC37" s="73">
        <v>8.8616785263346518</v>
      </c>
      <c r="AFD37" s="73">
        <v>7.9803427333126011</v>
      </c>
      <c r="AFE37" s="73">
        <v>8.5543540538107408</v>
      </c>
      <c r="AFF37" s="73">
        <v>7.7656339327953727</v>
      </c>
      <c r="AFG37" s="73">
        <v>8.4472689467054387</v>
      </c>
      <c r="AFH37" s="73">
        <v>9.236155198108186</v>
      </c>
      <c r="AFI37" s="73">
        <v>6.8663489373510727</v>
      </c>
      <c r="AFJ37" s="73">
        <v>2.2649161966538349</v>
      </c>
      <c r="AFK37" s="73">
        <v>5.8969101248875209</v>
      </c>
      <c r="AFL37" s="73">
        <v>8.8029309158080498</v>
      </c>
      <c r="AFM37" s="73">
        <v>3.2846757191469171</v>
      </c>
      <c r="AFN37" s="73">
        <v>2.1521384453042458</v>
      </c>
      <c r="AFO37" s="73">
        <v>4.1727919987012667</v>
      </c>
      <c r="AFP37" s="73">
        <v>3.8754643740767101</v>
      </c>
      <c r="AFQ37" s="73">
        <v>2.2395351016635638</v>
      </c>
      <c r="AFR37" s="73">
        <v>3.2284102004569029</v>
      </c>
      <c r="AFS37" s="73">
        <v>2.1847092792172522</v>
      </c>
      <c r="AFT37" s="73">
        <v>1.7240069843131951</v>
      </c>
      <c r="AFU37" s="73">
        <v>2.433835845957097</v>
      </c>
      <c r="AFV37" s="73">
        <v>3.339046205124558</v>
      </c>
      <c r="AFW37" s="73">
        <v>2.1563704284002521</v>
      </c>
      <c r="AFX37" s="73">
        <v>1.834183095993827</v>
      </c>
      <c r="AFY37" s="73">
        <v>12.719752410013911</v>
      </c>
      <c r="AFZ37" s="73">
        <v>17.196266894277588</v>
      </c>
      <c r="AGA37" s="73">
        <v>38.325348704964412</v>
      </c>
      <c r="AGB37" s="73">
        <v>38.385354051469442</v>
      </c>
      <c r="AGC37" s="73">
        <v>15.203975398647129</v>
      </c>
      <c r="AGD37" s="73">
        <v>12.7064674891322</v>
      </c>
      <c r="AGE37" s="73">
        <v>8.610448935924337</v>
      </c>
      <c r="AGF37" s="73">
        <v>9.3280826592996338</v>
      </c>
      <c r="AGG37" s="73">
        <v>8.4003607719079998</v>
      </c>
      <c r="AGH37" s="73">
        <v>9.0045832145376234</v>
      </c>
      <c r="AGI37" s="73">
        <v>8.1743515082056568</v>
      </c>
      <c r="AGJ37" s="73">
        <v>8.8918620491636222</v>
      </c>
      <c r="AGK37" s="73">
        <v>9.7222686295875622</v>
      </c>
      <c r="AGL37" s="73">
        <v>7.2277357235274442</v>
      </c>
      <c r="AGM37" s="73">
        <v>2.3841223122671962</v>
      </c>
      <c r="AGN37" s="73">
        <v>6.1917556311318984</v>
      </c>
      <c r="AGO37" s="73">
        <v>9.2430774615984586</v>
      </c>
      <c r="AGP37" s="73">
        <v>3.4489095051042651</v>
      </c>
      <c r="AGQ37" s="73">
        <v>2.2597453675694581</v>
      </c>
      <c r="AGR37" s="73">
        <v>4.3814315986363317</v>
      </c>
      <c r="AGS37" s="73">
        <v>4.069237592780544</v>
      </c>
      <c r="AGT37" s="73">
        <v>2.3515118567467428</v>
      </c>
      <c r="AGU37" s="73">
        <v>3.3898307104797478</v>
      </c>
      <c r="AGV37" s="73">
        <v>2.293944743178113</v>
      </c>
      <c r="AGW37" s="73">
        <v>1.8102073335288551</v>
      </c>
      <c r="AGX37" s="73">
        <v>2.5555276382549521</v>
      </c>
      <c r="AGY37" s="73">
        <v>3.505998515380786</v>
      </c>
      <c r="AGZ37" s="73">
        <v>2.264188949820265</v>
      </c>
      <c r="AHA37" s="73">
        <v>1.9258922507935179</v>
      </c>
      <c r="AHB37" s="73">
        <v>13.355740030514619</v>
      </c>
      <c r="AHC37" s="73">
        <v>18.056080238991481</v>
      </c>
      <c r="AHD37" s="73">
        <v>40.241616140212628</v>
      </c>
      <c r="AHE37" s="73">
        <v>40.304621754042927</v>
      </c>
      <c r="AHF37" s="73">
        <v>15.964174168579479</v>
      </c>
      <c r="AHG37" s="73">
        <v>13.3417908635888</v>
      </c>
      <c r="AHH37" s="73">
        <v>9.0409713827205476</v>
      </c>
      <c r="AHI37" s="73">
        <v>9.7944867922646193</v>
      </c>
      <c r="AHJ37" s="73">
        <v>8.8203788105033993</v>
      </c>
      <c r="AHK37" s="73">
        <v>9.4548123752645044</v>
      </c>
      <c r="AHL37" s="73">
        <v>8.5830690836159373</v>
      </c>
      <c r="AHM37" s="73">
        <v>9.3364551516218093</v>
      </c>
      <c r="AHN37" s="73">
        <v>10.20838206106694</v>
      </c>
      <c r="AHO37" s="73">
        <v>7.5891225097038157</v>
      </c>
      <c r="AHP37" s="73">
        <v>2.503328427880557</v>
      </c>
      <c r="AHQ37" s="73">
        <v>6.486601137376276</v>
      </c>
      <c r="AHR37" s="73">
        <v>9.683224007388862</v>
      </c>
      <c r="AHS37" s="73">
        <v>3.613143291061609</v>
      </c>
      <c r="AHT37" s="73">
        <v>2.3673522898346708</v>
      </c>
      <c r="AHU37" s="73">
        <v>4.590071198571394</v>
      </c>
      <c r="AHV37" s="73">
        <v>4.2630108114843814</v>
      </c>
      <c r="AHW37" s="73">
        <v>2.46348861182992</v>
      </c>
      <c r="AHX37" s="73">
        <v>3.551251220502595</v>
      </c>
      <c r="AHY37" s="73">
        <v>2.403180207138977</v>
      </c>
      <c r="AHZ37" s="73">
        <v>1.8964076827445151</v>
      </c>
      <c r="AIA37" s="73">
        <v>2.6772194305528072</v>
      </c>
      <c r="AIB37" s="73">
        <v>3.672950825637014</v>
      </c>
      <c r="AIC37" s="73">
        <v>2.3720074712402779</v>
      </c>
      <c r="AID37" s="73">
        <v>2.0176014055932101</v>
      </c>
      <c r="AIE37" s="73">
        <v>13.991727651015321</v>
      </c>
      <c r="AIF37" s="73">
        <v>18.915893583705341</v>
      </c>
      <c r="AIG37" s="73">
        <v>42.157883575460858</v>
      </c>
      <c r="AIH37" s="73">
        <v>42.223889456616398</v>
      </c>
      <c r="AII37" s="73">
        <v>16.724372938511841</v>
      </c>
      <c r="AIJ37" s="73">
        <v>13.97711423804542</v>
      </c>
      <c r="AIK37" s="73">
        <v>9.4714938295167705</v>
      </c>
      <c r="AIL37" s="73">
        <v>10.260890925229599</v>
      </c>
      <c r="AIM37" s="73">
        <v>9.2403968490988042</v>
      </c>
      <c r="AIN37" s="73">
        <v>9.905041535991387</v>
      </c>
      <c r="AIO37" s="73">
        <v>8.9917866590262232</v>
      </c>
      <c r="AIP37" s="73">
        <v>9.7810482540799857</v>
      </c>
      <c r="AIQ37" s="73">
        <v>10.69449549254632</v>
      </c>
      <c r="AIR37" s="73">
        <v>7.9505092958801891</v>
      </c>
      <c r="AIS37" s="73">
        <v>2.6225345434939151</v>
      </c>
      <c r="AIT37" s="73">
        <v>6.7814466436206482</v>
      </c>
      <c r="AIU37" s="73">
        <v>10.12337055317926</v>
      </c>
      <c r="AIV37" s="73">
        <v>3.7773770770189552</v>
      </c>
      <c r="AIW37" s="73">
        <v>2.4749592120998818</v>
      </c>
      <c r="AIX37" s="73">
        <v>4.7987107985064554</v>
      </c>
      <c r="AIY37" s="73">
        <v>4.4567840301882136</v>
      </c>
      <c r="AIZ37" s="73">
        <v>2.575465366913098</v>
      </c>
      <c r="AJA37" s="73">
        <v>3.7126717305254391</v>
      </c>
      <c r="AJB37" s="73">
        <v>2.5124156710998369</v>
      </c>
      <c r="AJC37" s="73">
        <v>1.982608031960174</v>
      </c>
      <c r="AJD37" s="73">
        <v>2.798911222850661</v>
      </c>
      <c r="AJE37" s="73">
        <v>3.8399031358932412</v>
      </c>
      <c r="AJF37" s="73">
        <v>2.4798259926602881</v>
      </c>
      <c r="AJG37" s="73">
        <v>2.1093105603928999</v>
      </c>
      <c r="AJH37" s="73">
        <v>14.62771527151601</v>
      </c>
      <c r="AJI37" s="73">
        <v>19.775706928419218</v>
      </c>
      <c r="AJJ37" s="73">
        <v>44.074151010709052</v>
      </c>
      <c r="AJK37" s="73">
        <v>44.143157159189848</v>
      </c>
      <c r="AJL37" s="73">
        <v>17.484571708444179</v>
      </c>
      <c r="AJM37" s="73">
        <v>14.612437612502021</v>
      </c>
      <c r="AJN37" s="73">
        <v>9.9020162763129793</v>
      </c>
      <c r="AJO37" s="73">
        <v>10.72729505819458</v>
      </c>
      <c r="AJP37" s="73">
        <v>9.660414887694202</v>
      </c>
      <c r="AJQ37" s="73">
        <v>10.355270696718261</v>
      </c>
      <c r="AJR37" s="73">
        <v>9.4005042344365037</v>
      </c>
      <c r="AJS37" s="73">
        <v>10.225641356538169</v>
      </c>
      <c r="AJT37" s="73">
        <v>11.1806089240257</v>
      </c>
      <c r="AJU37" s="73">
        <v>8.3118960820565597</v>
      </c>
      <c r="AJV37" s="73">
        <v>2.741740659107275</v>
      </c>
      <c r="AJW37" s="73">
        <v>7.0762921498650222</v>
      </c>
      <c r="AJX37" s="73">
        <v>10.563517098969671</v>
      </c>
      <c r="AJY37" s="73">
        <v>3.9416108629763</v>
      </c>
      <c r="AJZ37" s="73">
        <v>2.582566134365095</v>
      </c>
      <c r="AKA37" s="73">
        <v>5.0073503984415204</v>
      </c>
      <c r="AKB37" s="73">
        <v>4.650557248892051</v>
      </c>
      <c r="AKC37" s="73">
        <v>2.687442121996277</v>
      </c>
      <c r="AKD37" s="73">
        <v>3.874092240548284</v>
      </c>
      <c r="AKE37" s="73">
        <v>2.6216511350607021</v>
      </c>
      <c r="AKF37" s="73">
        <v>2.0688083811758351</v>
      </c>
      <c r="AKG37" s="73">
        <v>2.9206030151485152</v>
      </c>
      <c r="AKH37" s="73">
        <v>4.0068554461494683</v>
      </c>
      <c r="AKI37" s="73">
        <v>2.5876445140803042</v>
      </c>
      <c r="AKJ37" s="73">
        <v>2.2010197151925919</v>
      </c>
      <c r="AKK37" s="73">
        <v>15.26370289201669</v>
      </c>
      <c r="AKL37" s="73">
        <v>20.635520273133121</v>
      </c>
      <c r="AKM37" s="73">
        <v>45.990418445957282</v>
      </c>
      <c r="AKN37" s="73">
        <v>46.062424861763333</v>
      </c>
      <c r="AKO37" s="73">
        <v>18.244770478376552</v>
      </c>
      <c r="AKP37" s="73">
        <v>15.247760986958641</v>
      </c>
      <c r="AKQ37" s="73">
        <v>10.332538723109201</v>
      </c>
      <c r="AKR37" s="73">
        <v>11.19369919115957</v>
      </c>
      <c r="AKS37" s="73">
        <v>10.0804329262896</v>
      </c>
      <c r="AKT37" s="73">
        <v>10.805499857445151</v>
      </c>
      <c r="AKU37" s="73">
        <v>9.8092218098467878</v>
      </c>
      <c r="AKV37" s="73">
        <v>10.670234458996349</v>
      </c>
      <c r="AKW37" s="73">
        <v>11.66672235550508</v>
      </c>
      <c r="AKX37" s="73">
        <v>8.6732828682329366</v>
      </c>
      <c r="AKY37" s="73">
        <v>2.860946774720635</v>
      </c>
      <c r="AKZ37" s="73">
        <v>7.3711376561094006</v>
      </c>
      <c r="ALA37" s="73">
        <v>11.003663644760071</v>
      </c>
      <c r="ALB37" s="73">
        <v>4.1058446489336484</v>
      </c>
      <c r="ALC37" s="73">
        <v>2.690173056630309</v>
      </c>
      <c r="ALD37" s="73">
        <v>5.2159899983765863</v>
      </c>
      <c r="ALE37" s="73">
        <v>4.8443304675958858</v>
      </c>
      <c r="ALF37" s="73">
        <v>2.799418877079455</v>
      </c>
      <c r="ALG37" s="73">
        <v>4.0355127505711286</v>
      </c>
      <c r="ALH37" s="73">
        <v>2.7308865990215661</v>
      </c>
      <c r="ALI37" s="73">
        <v>2.1550087303914962</v>
      </c>
      <c r="ALJ37" s="73">
        <v>3.0422948074463698</v>
      </c>
      <c r="ALK37" s="73">
        <v>4.1738077564056937</v>
      </c>
      <c r="ALL37" s="73">
        <v>2.6954630355003171</v>
      </c>
      <c r="ALM37" s="73">
        <v>2.2927288699922852</v>
      </c>
      <c r="ALN37" s="73">
        <v>15.899690512517401</v>
      </c>
      <c r="ALO37" s="73">
        <v>21.495333617846988</v>
      </c>
      <c r="ALP37" s="73">
        <v>47.906685881205497</v>
      </c>
      <c r="ALQ37" s="73">
        <v>47.981692564336797</v>
      </c>
      <c r="ALR37" s="73">
        <v>19.0049692483089</v>
      </c>
      <c r="ALS37" s="73">
        <v>15.88308436141525</v>
      </c>
      <c r="ALT37" s="73">
        <v>10.76306116990542</v>
      </c>
      <c r="ALU37" s="73">
        <v>11.66010332412454</v>
      </c>
      <c r="ALV37" s="73">
        <v>10.500450964884999</v>
      </c>
      <c r="ALW37" s="73">
        <v>11.25572901817203</v>
      </c>
      <c r="ALX37" s="73">
        <v>10.217939385257081</v>
      </c>
      <c r="ALY37" s="73">
        <v>11.114827561454531</v>
      </c>
      <c r="ALZ37" s="73">
        <v>12.152835786984451</v>
      </c>
      <c r="AMA37" s="73">
        <v>9.0346696544093117</v>
      </c>
      <c r="AMB37" s="73">
        <v>2.980152890333994</v>
      </c>
      <c r="AMC37" s="73">
        <v>8.1082514217203414</v>
      </c>
      <c r="AMD37" s="73">
        <v>12.10403000923608</v>
      </c>
      <c r="AME37" s="73">
        <v>4.5164291138270141</v>
      </c>
      <c r="AMF37" s="73">
        <v>2.9591903622933371</v>
      </c>
      <c r="AMG37" s="73">
        <v>5.7375889982142452</v>
      </c>
      <c r="AMH37" s="73">
        <v>5.3287635143554706</v>
      </c>
      <c r="AMI37" s="73">
        <v>3.0793607647874022</v>
      </c>
      <c r="AMJ37" s="73">
        <v>4.4390640256282428</v>
      </c>
      <c r="AMK37" s="73">
        <v>3.003975258923719</v>
      </c>
      <c r="AML37" s="73">
        <v>2.3705096034306439</v>
      </c>
      <c r="AMM37" s="73">
        <v>3.346524288191008</v>
      </c>
      <c r="AMN37" s="73">
        <v>4.5911885320462673</v>
      </c>
      <c r="AMO37" s="73">
        <v>2.9650093390503458</v>
      </c>
      <c r="AMP37" s="73">
        <v>2.5220017569915121</v>
      </c>
      <c r="AMQ37" s="73">
        <v>17.489659563769131</v>
      </c>
      <c r="AMR37" s="73">
        <v>23.64486697963169</v>
      </c>
      <c r="AMS37" s="73">
        <v>52.697354469326058</v>
      </c>
      <c r="AMT37" s="73">
        <v>52.779861820770499</v>
      </c>
      <c r="AMU37" s="73">
        <v>20.905466173139811</v>
      </c>
      <c r="AMV37" s="73">
        <v>17.471392797556771</v>
      </c>
      <c r="AMW37" s="73">
        <v>11.839367286895961</v>
      </c>
      <c r="AMX37" s="73">
        <v>12.826113656537</v>
      </c>
      <c r="AMY37" s="73">
        <v>11.55049606137351</v>
      </c>
      <c r="AMZ37" s="73">
        <v>12.38130191998923</v>
      </c>
      <c r="ANA37" s="73">
        <v>11.239733323782779</v>
      </c>
      <c r="ANB37" s="73">
        <v>12.226310317599991</v>
      </c>
      <c r="ANC37" s="73">
        <v>13.368119365682899</v>
      </c>
      <c r="AND37" s="73">
        <v>9.938136619850237</v>
      </c>
      <c r="ANE37" s="73">
        <v>3.278168179367396</v>
      </c>
      <c r="ANF37" s="73">
        <v>8.8453651873312857</v>
      </c>
      <c r="ANG37" s="73">
        <v>13.20439637371209</v>
      </c>
      <c r="ANH37" s="73">
        <v>4.927013578720377</v>
      </c>
      <c r="ANI37" s="73">
        <v>3.22820766795637</v>
      </c>
      <c r="ANJ37" s="73">
        <v>6.2591879980519014</v>
      </c>
      <c r="ANK37" s="73">
        <v>5.8131965611150624</v>
      </c>
      <c r="ANL37" s="73">
        <v>3.359302652495348</v>
      </c>
      <c r="ANM37" s="73">
        <v>4.8426153006853569</v>
      </c>
      <c r="ANN37" s="73">
        <v>3.2770639188258772</v>
      </c>
      <c r="ANO37" s="73">
        <v>2.5860104764697929</v>
      </c>
      <c r="ANP37" s="73">
        <v>3.6507537689356462</v>
      </c>
      <c r="ANQ37" s="73">
        <v>5.0085693076868383</v>
      </c>
      <c r="ANR37" s="73">
        <v>3.2345556426003781</v>
      </c>
      <c r="ANS37" s="73">
        <v>2.7512746439907421</v>
      </c>
      <c r="ANT37" s="73">
        <v>19.07962861502088</v>
      </c>
      <c r="ANU37" s="73">
        <v>25.794400341416409</v>
      </c>
      <c r="ANV37" s="73">
        <v>57.48802305744659</v>
      </c>
      <c r="ANW37" s="73">
        <v>57.578031077204187</v>
      </c>
      <c r="ANX37" s="73">
        <v>22.8059630979707</v>
      </c>
      <c r="ANY37" s="73">
        <v>19.059701233698298</v>
      </c>
      <c r="ANZ37" s="73">
        <v>12.915673403886499</v>
      </c>
      <c r="AOA37" s="73">
        <v>13.99212398894946</v>
      </c>
      <c r="AOB37" s="73">
        <v>12.600541157862001</v>
      </c>
      <c r="AOC37" s="73">
        <v>13.506874821806431</v>
      </c>
      <c r="AOD37" s="73">
        <v>12.261527262308491</v>
      </c>
      <c r="AOE37" s="73">
        <v>13.33779307374544</v>
      </c>
      <c r="AOF37" s="73">
        <v>14.58340294438135</v>
      </c>
      <c r="AOG37" s="73">
        <v>10.841603585291161</v>
      </c>
      <c r="AOH37" s="73">
        <v>3.576183468400794</v>
      </c>
      <c r="AOI37" s="73">
        <v>9.582478952942223</v>
      </c>
      <c r="AOJ37" s="73">
        <v>14.304762738188099</v>
      </c>
      <c r="AOK37" s="73">
        <v>5.3375980436137391</v>
      </c>
      <c r="AOL37" s="73">
        <v>3.4972249736193999</v>
      </c>
      <c r="AOM37" s="73">
        <v>6.7807869978895603</v>
      </c>
      <c r="AON37" s="73">
        <v>6.2976296078746499</v>
      </c>
      <c r="AOO37" s="73">
        <v>3.639244540203292</v>
      </c>
      <c r="AOP37" s="73">
        <v>5.2461665757424676</v>
      </c>
      <c r="AOQ37" s="73">
        <v>3.550152578728035</v>
      </c>
      <c r="AOR37" s="73">
        <v>2.8015113495089441</v>
      </c>
      <c r="AOS37" s="73">
        <v>3.954983249680283</v>
      </c>
      <c r="AOT37" s="73">
        <v>5.4259500833274048</v>
      </c>
      <c r="AOU37" s="73">
        <v>3.504101946150409</v>
      </c>
      <c r="AOV37" s="73">
        <v>2.9805475309899689</v>
      </c>
      <c r="AOW37" s="73">
        <v>20.669597666272612</v>
      </c>
      <c r="AOX37" s="73">
        <v>27.9439337032011</v>
      </c>
      <c r="AOY37" s="73">
        <v>62.278691645567157</v>
      </c>
      <c r="AOZ37" s="73">
        <v>62.376200333637847</v>
      </c>
      <c r="APA37" s="73">
        <v>24.706460022801579</v>
      </c>
      <c r="APB37" s="73">
        <v>20.648009669839819</v>
      </c>
      <c r="APC37" s="73">
        <v>13.99197952087704</v>
      </c>
      <c r="APD37" s="73">
        <v>15.158134321361921</v>
      </c>
      <c r="APE37" s="73">
        <v>13.6505862543505</v>
      </c>
      <c r="APF37" s="73">
        <v>14.632447723623629</v>
      </c>
      <c r="APG37" s="73">
        <v>13.283321200834189</v>
      </c>
      <c r="APH37" s="73">
        <v>14.449275829890899</v>
      </c>
      <c r="API37" s="73">
        <v>15.7986865230798</v>
      </c>
      <c r="APJ37" s="73">
        <v>11.745070550732089</v>
      </c>
      <c r="APK37" s="73">
        <v>3.874198757434193</v>
      </c>
      <c r="APL37" s="73">
        <v>10.31959271855316</v>
      </c>
      <c r="APM37" s="73">
        <v>15.4051291026641</v>
      </c>
      <c r="APN37" s="73">
        <v>5.7481825085071048</v>
      </c>
      <c r="APO37" s="73">
        <v>3.7662422792824319</v>
      </c>
      <c r="APP37" s="73">
        <v>7.3023859977272183</v>
      </c>
      <c r="APQ37" s="73">
        <v>6.7820626546342444</v>
      </c>
      <c r="APR37" s="73">
        <v>3.9191864279112392</v>
      </c>
      <c r="APS37" s="73">
        <v>5.6497178507995818</v>
      </c>
      <c r="APT37" s="73">
        <v>3.8232412386301911</v>
      </c>
      <c r="APU37" s="73">
        <v>3.0170122225480931</v>
      </c>
      <c r="APV37" s="73">
        <v>4.2592127304249194</v>
      </c>
      <c r="APW37" s="73">
        <v>5.8433308589679758</v>
      </c>
      <c r="APX37" s="73">
        <v>3.7736482497004422</v>
      </c>
      <c r="APY37" s="73">
        <v>3.209820417989198</v>
      </c>
      <c r="APZ37" s="73">
        <v>22.259566717524351</v>
      </c>
      <c r="AQA37" s="73">
        <v>30.093467064985781</v>
      </c>
      <c r="AQB37" s="73">
        <v>67.069360233687746</v>
      </c>
      <c r="AQC37" s="73">
        <v>67.174369590071535</v>
      </c>
      <c r="AQD37" s="73">
        <v>26.606956947632469</v>
      </c>
      <c r="AQE37" s="73">
        <v>22.236318105981351</v>
      </c>
      <c r="AQF37" s="73">
        <v>15.068285637867589</v>
      </c>
      <c r="AQG37" s="73">
        <v>16.324144653774368</v>
      </c>
      <c r="AQH37" s="73">
        <v>14.700631350839011</v>
      </c>
      <c r="AQI37" s="73">
        <v>15.758020625440841</v>
      </c>
      <c r="AQJ37" s="73">
        <v>14.30511513935989</v>
      </c>
      <c r="AQK37" s="73">
        <v>15.56075858603635</v>
      </c>
      <c r="AQL37" s="73">
        <v>17.013970101778241</v>
      </c>
      <c r="AQM37" s="73">
        <v>12.648537516173031</v>
      </c>
      <c r="AQN37" s="73">
        <v>4.1722140464675954</v>
      </c>
      <c r="AQO37" s="73">
        <v>11.05670648416411</v>
      </c>
      <c r="AQP37" s="73">
        <v>16.505495467140101</v>
      </c>
      <c r="AQQ37" s="73">
        <v>6.1587669734004704</v>
      </c>
      <c r="AQR37" s="73">
        <v>4.0352595849454644</v>
      </c>
      <c r="AQS37" s="73">
        <v>7.8239849975648772</v>
      </c>
      <c r="AQT37" s="73">
        <v>7.2664957013938354</v>
      </c>
      <c r="AQU37" s="73">
        <v>4.1991283156191823</v>
      </c>
      <c r="AQV37" s="73">
        <v>6.0532691258566933</v>
      </c>
      <c r="AQW37" s="73">
        <v>4.096329898532348</v>
      </c>
      <c r="AQX37" s="73">
        <v>3.2325130955872439</v>
      </c>
      <c r="AQY37" s="73">
        <v>4.5634422111695558</v>
      </c>
      <c r="AQZ37" s="73">
        <v>6.2607116346085432</v>
      </c>
      <c r="ARA37" s="73">
        <v>4.0431945532504754</v>
      </c>
      <c r="ARB37" s="73">
        <v>3.4390933049884289</v>
      </c>
      <c r="ARC37" s="73">
        <v>23.8495357687761</v>
      </c>
      <c r="ARD37" s="73">
        <v>32.243000426770479</v>
      </c>
      <c r="ARE37" s="73">
        <v>71.860028821808285</v>
      </c>
      <c r="ARF37" s="73">
        <v>71.972538846505202</v>
      </c>
      <c r="ARG37" s="73">
        <v>28.507453872463369</v>
      </c>
      <c r="ARH37" s="73">
        <v>23.824626542122871</v>
      </c>
      <c r="ARI37" s="73">
        <v>16.14459175485813</v>
      </c>
      <c r="ARJ37" s="73">
        <v>17.49015498618682</v>
      </c>
      <c r="ARK37" s="73">
        <v>15.75067644732751</v>
      </c>
      <c r="ARL37" s="73">
        <v>16.88359352725805</v>
      </c>
      <c r="ARM37" s="73">
        <v>15.32690907788561</v>
      </c>
      <c r="ARN37" s="73">
        <v>16.672241342181799</v>
      </c>
      <c r="ARO37" s="73">
        <v>18.229253680476688</v>
      </c>
      <c r="ARP37" s="73">
        <v>13.55200448161396</v>
      </c>
      <c r="ARQ37" s="73">
        <v>4.4702293355009939</v>
      </c>
      <c r="ARR37" s="73">
        <v>11.793820249775051</v>
      </c>
      <c r="ARS37" s="73">
        <v>17.60586183161611</v>
      </c>
      <c r="ART37" s="73">
        <v>6.5693514382938343</v>
      </c>
      <c r="ARU37" s="73">
        <v>4.3042768906084943</v>
      </c>
      <c r="ARV37" s="73">
        <v>8.3455839974025317</v>
      </c>
      <c r="ARW37" s="73">
        <v>7.7509287481534201</v>
      </c>
      <c r="ARX37" s="73">
        <v>4.4790702033271286</v>
      </c>
      <c r="ARY37" s="73">
        <v>6.4568204009138066</v>
      </c>
      <c r="ARZ37" s="73">
        <v>4.3694185584345053</v>
      </c>
      <c r="ASA37" s="73">
        <v>3.4480139686263951</v>
      </c>
      <c r="ASB37" s="73">
        <v>4.8676716919141949</v>
      </c>
      <c r="ASC37" s="73">
        <v>6.6780924102491106</v>
      </c>
      <c r="ASD37" s="73">
        <v>4.3127408568005077</v>
      </c>
      <c r="ASE37" s="73">
        <v>3.6683661919876558</v>
      </c>
      <c r="ASF37" s="73">
        <v>25.439504820027839</v>
      </c>
      <c r="ASG37" s="73">
        <v>34.392533788555163</v>
      </c>
      <c r="ASH37" s="73">
        <v>76.650697409928824</v>
      </c>
      <c r="ASI37" s="73">
        <v>76.770708102938897</v>
      </c>
      <c r="ASJ37" s="73">
        <v>30.407950797294269</v>
      </c>
      <c r="ASK37" s="73">
        <v>25.412934978264399</v>
      </c>
      <c r="ASL37" s="73">
        <v>17.220897871848681</v>
      </c>
      <c r="ASM37" s="73">
        <v>18.65616531859926</v>
      </c>
      <c r="ASN37" s="73">
        <v>16.800721543816</v>
      </c>
      <c r="ASO37" s="73">
        <v>18.00916642907525</v>
      </c>
      <c r="ASP37" s="73">
        <v>16.348703016411321</v>
      </c>
      <c r="ASQ37" s="73">
        <v>17.783724098327252</v>
      </c>
      <c r="ASR37" s="73">
        <v>19.444537259175132</v>
      </c>
      <c r="ASS37" s="73">
        <v>14.455471447054901</v>
      </c>
      <c r="AST37" s="73">
        <v>4.7682446245343941</v>
      </c>
    </row>
    <row r="38" spans="1:1190" x14ac:dyDescent="0.25">
      <c r="A38" s="132" t="s">
        <v>255</v>
      </c>
      <c r="B38" s="73">
        <v>0</v>
      </c>
      <c r="C38" s="73">
        <v>7.2144200687789442E-2</v>
      </c>
      <c r="D38" s="73">
        <v>-2.5538128297599641E-35</v>
      </c>
      <c r="E38" s="73">
        <v>1.264489363025394E-14</v>
      </c>
      <c r="F38" s="73">
        <v>0.29906805925005608</v>
      </c>
      <c r="G38" s="73">
        <v>0</v>
      </c>
      <c r="H38" s="73">
        <v>8.0534937060266322E-15</v>
      </c>
      <c r="I38" s="73">
        <v>5.6375384773693367E-2</v>
      </c>
      <c r="J38" s="73">
        <v>5.4499708812242559E-2</v>
      </c>
      <c r="K38" s="73">
        <v>8.0114593350196367E-15</v>
      </c>
      <c r="L38" s="73">
        <v>-1.599807626939565E-33</v>
      </c>
      <c r="M38" s="73">
        <v>0</v>
      </c>
      <c r="N38" s="73">
        <v>0</v>
      </c>
      <c r="O38" s="73">
        <v>0</v>
      </c>
      <c r="P38" s="73">
        <v>0</v>
      </c>
      <c r="Q38" s="73">
        <v>3.9777927986376848E-14</v>
      </c>
      <c r="R38" s="73">
        <v>0.1824554726541596</v>
      </c>
      <c r="S38" s="73">
        <v>-1.5064913407048029E-17</v>
      </c>
      <c r="T38" s="73">
        <v>6.4173604924171524E-15</v>
      </c>
      <c r="U38" s="73">
        <v>0</v>
      </c>
      <c r="V38" s="73">
        <v>2.6240573514352751E-2</v>
      </c>
      <c r="W38" s="73">
        <v>9.1139339849265741E-2</v>
      </c>
      <c r="X38" s="73">
        <v>0</v>
      </c>
      <c r="Y38" s="73">
        <v>0</v>
      </c>
      <c r="Z38" s="73">
        <v>2.1208720081670941E-2</v>
      </c>
      <c r="AA38" s="73">
        <v>7.1329393264765964E-2</v>
      </c>
      <c r="AB38" s="73">
        <v>0</v>
      </c>
      <c r="AC38" s="73">
        <v>0</v>
      </c>
      <c r="AD38" s="73">
        <v>9.1130402018830601E-15</v>
      </c>
      <c r="AE38" s="73">
        <v>0</v>
      </c>
      <c r="AF38" s="73">
        <v>0.14428840137559351</v>
      </c>
      <c r="AG38" s="73">
        <v>0</v>
      </c>
      <c r="AH38" s="73">
        <v>1.244474712392364E-14</v>
      </c>
      <c r="AI38" s="73">
        <v>0.5981361185001236</v>
      </c>
      <c r="AJ38" s="73">
        <v>0</v>
      </c>
      <c r="AK38" s="73">
        <v>8.0755035211298608E-15</v>
      </c>
      <c r="AL38" s="73">
        <v>0.11275076954740421</v>
      </c>
      <c r="AM38" s="73">
        <v>0.1089994176244924</v>
      </c>
      <c r="AN38" s="73">
        <v>7.7986670005945652E-15</v>
      </c>
      <c r="AO38" s="73">
        <v>0</v>
      </c>
      <c r="AP38" s="73">
        <v>-2.1530499168545109E-33</v>
      </c>
      <c r="AQ38" s="73">
        <v>0</v>
      </c>
      <c r="AR38" s="73">
        <v>0</v>
      </c>
      <c r="AS38" s="73">
        <v>0</v>
      </c>
      <c r="AT38" s="73">
        <v>4.0953558107667512E-14</v>
      </c>
      <c r="AU38" s="73">
        <v>0.36491094530837698</v>
      </c>
      <c r="AV38" s="73">
        <v>0</v>
      </c>
      <c r="AW38" s="73">
        <v>6.1710499884266563E-15</v>
      </c>
      <c r="AX38" s="73">
        <v>0</v>
      </c>
      <c r="AY38" s="73">
        <v>5.2481147028793827E-2</v>
      </c>
      <c r="AZ38" s="73">
        <v>0.18227867969856559</v>
      </c>
      <c r="BA38" s="73">
        <v>0</v>
      </c>
      <c r="BB38" s="73">
        <v>0</v>
      </c>
      <c r="BC38" s="73">
        <v>4.2417440163590343E-2</v>
      </c>
      <c r="BD38" s="73">
        <v>0.14265878652955311</v>
      </c>
      <c r="BE38" s="73">
        <v>0</v>
      </c>
      <c r="BF38" s="73">
        <v>0</v>
      </c>
      <c r="BG38" s="73">
        <v>9.2602490391417579E-15</v>
      </c>
      <c r="BH38" s="73">
        <v>0</v>
      </c>
      <c r="BI38" s="73">
        <v>0.2164326020633964</v>
      </c>
      <c r="BJ38" s="73">
        <v>-1.7254666382519521E-32</v>
      </c>
      <c r="BK38" s="73">
        <v>1.258761924141979E-14</v>
      </c>
      <c r="BL38" s="73">
        <v>0.89720417775019123</v>
      </c>
      <c r="BM38" s="73">
        <v>0</v>
      </c>
      <c r="BN38" s="73">
        <v>8.0118516665980167E-15</v>
      </c>
      <c r="BO38" s="73">
        <v>0.16912615432111469</v>
      </c>
      <c r="BP38" s="73">
        <v>0.1634991264367423</v>
      </c>
      <c r="BQ38" s="73">
        <v>8.1163447183591232E-15</v>
      </c>
      <c r="BR38" s="73">
        <v>0</v>
      </c>
      <c r="BS38" s="73">
        <v>0</v>
      </c>
      <c r="BT38" s="73">
        <v>0</v>
      </c>
      <c r="BU38" s="73">
        <v>0</v>
      </c>
      <c r="BV38" s="73">
        <v>0</v>
      </c>
      <c r="BW38" s="73">
        <v>4.1636734906086362E-14</v>
      </c>
      <c r="BX38" s="73">
        <v>0.54736641796259311</v>
      </c>
      <c r="BY38" s="73">
        <v>0</v>
      </c>
      <c r="BZ38" s="73">
        <v>7.1209637971711832E-15</v>
      </c>
      <c r="CA38" s="73">
        <v>0</v>
      </c>
      <c r="CB38" s="73">
        <v>7.8721720543235965E-2</v>
      </c>
      <c r="CC38" s="73">
        <v>0.27341801954786632</v>
      </c>
      <c r="CD38" s="73">
        <v>0</v>
      </c>
      <c r="CE38" s="73">
        <v>0</v>
      </c>
      <c r="CF38" s="73">
        <v>6.3626160245505173E-2</v>
      </c>
      <c r="CG38" s="73">
        <v>0.21398817979434151</v>
      </c>
      <c r="CH38" s="73">
        <v>0</v>
      </c>
      <c r="CI38" s="73">
        <v>0</v>
      </c>
      <c r="CJ38" s="73">
        <v>8.6598056973215157E-15</v>
      </c>
      <c r="CK38" s="73">
        <v>0</v>
      </c>
      <c r="CL38" s="73">
        <v>0.28857680275120051</v>
      </c>
      <c r="CM38" s="73">
        <v>-4.2215515291586211E-31</v>
      </c>
      <c r="CN38" s="73">
        <v>1.219942462457348E-14</v>
      </c>
      <c r="CO38" s="73">
        <v>1.1962722370002581</v>
      </c>
      <c r="CP38" s="73">
        <v>0</v>
      </c>
      <c r="CQ38" s="73">
        <v>7.9997401268287808E-15</v>
      </c>
      <c r="CR38" s="73">
        <v>0.22550153909482579</v>
      </c>
      <c r="CS38" s="73">
        <v>0.21799883524899219</v>
      </c>
      <c r="CT38" s="73">
        <v>7.453659240223257E-15</v>
      </c>
      <c r="CU38" s="73">
        <v>-3.1996152538791621E-33</v>
      </c>
      <c r="CV38" s="73">
        <v>0</v>
      </c>
      <c r="CW38" s="73">
        <v>0</v>
      </c>
      <c r="CX38" s="73">
        <v>0</v>
      </c>
      <c r="CY38" s="73">
        <v>0</v>
      </c>
      <c r="CZ38" s="73">
        <v>3.6597783930023132E-14</v>
      </c>
      <c r="DA38" s="73">
        <v>0.72982189061681291</v>
      </c>
      <c r="DB38" s="73">
        <v>0</v>
      </c>
      <c r="DC38" s="73">
        <v>6.0311876759890357E-15</v>
      </c>
      <c r="DD38" s="73">
        <v>0</v>
      </c>
      <c r="DE38" s="73">
        <v>0.10496229405767669</v>
      </c>
      <c r="DF38" s="73">
        <v>0.3645573593971651</v>
      </c>
      <c r="DG38" s="73">
        <v>0</v>
      </c>
      <c r="DH38" s="73">
        <v>0</v>
      </c>
      <c r="DI38" s="73">
        <v>8.4834880327430987E-2</v>
      </c>
      <c r="DJ38" s="73">
        <v>0.28531757305912958</v>
      </c>
      <c r="DK38" s="73">
        <v>0</v>
      </c>
      <c r="DL38" s="73">
        <v>0</v>
      </c>
      <c r="DM38" s="73">
        <v>9.3606349074992793E-15</v>
      </c>
      <c r="DN38" s="73">
        <v>0</v>
      </c>
      <c r="DO38" s="73">
        <v>0.36072100343900432</v>
      </c>
      <c r="DP38" s="73">
        <v>-1.6075035787745349E-32</v>
      </c>
      <c r="DQ38" s="73">
        <v>1.265069290390433E-14</v>
      </c>
      <c r="DR38" s="73">
        <v>1.4953402962503251</v>
      </c>
      <c r="DS38" s="73">
        <v>0</v>
      </c>
      <c r="DT38" s="73">
        <v>8.0113024709395596E-15</v>
      </c>
      <c r="DU38" s="73">
        <v>0.28187692386853602</v>
      </c>
      <c r="DV38" s="73">
        <v>0.27249854406124169</v>
      </c>
      <c r="DW38" s="73">
        <v>7.8841285050256467E-15</v>
      </c>
      <c r="DX38" s="73">
        <v>0</v>
      </c>
      <c r="DY38" s="73">
        <v>0</v>
      </c>
      <c r="DZ38" s="73">
        <v>0</v>
      </c>
      <c r="EA38" s="73">
        <v>0</v>
      </c>
      <c r="EB38" s="73">
        <v>0</v>
      </c>
      <c r="EC38" s="73">
        <v>3.836715980152647E-14</v>
      </c>
      <c r="ED38" s="73">
        <v>0.91227736327102815</v>
      </c>
      <c r="EE38" s="73">
        <v>0</v>
      </c>
      <c r="EF38" s="73">
        <v>6.396841012070501E-15</v>
      </c>
      <c r="EG38" s="73">
        <v>0</v>
      </c>
      <c r="EH38" s="73">
        <v>0.13120286757211971</v>
      </c>
      <c r="EI38" s="73">
        <v>0.45569669924646572</v>
      </c>
      <c r="EJ38" s="73">
        <v>0</v>
      </c>
      <c r="EK38" s="73">
        <v>0</v>
      </c>
      <c r="EL38" s="73">
        <v>0.1060436004093466</v>
      </c>
      <c r="EM38" s="73">
        <v>0.35664696632391529</v>
      </c>
      <c r="EN38" s="73">
        <v>0</v>
      </c>
      <c r="EO38" s="73">
        <v>0</v>
      </c>
      <c r="EP38" s="73">
        <v>9.4446449717554603E-15</v>
      </c>
      <c r="EQ38" s="73">
        <v>0</v>
      </c>
      <c r="ER38" s="73">
        <v>0.43286520412680812</v>
      </c>
      <c r="ES38" s="73">
        <v>-1.293479349795748E-17</v>
      </c>
      <c r="ET38" s="73">
        <v>1.277562139652931E-14</v>
      </c>
      <c r="EU38" s="73">
        <v>1.794408355500394</v>
      </c>
      <c r="EV38" s="73">
        <v>0</v>
      </c>
      <c r="EW38" s="73">
        <v>8.0612825872860868E-15</v>
      </c>
      <c r="EX38" s="73">
        <v>0.33825230864224648</v>
      </c>
      <c r="EY38" s="73">
        <v>0.3269982528734911</v>
      </c>
      <c r="EZ38" s="73">
        <v>6.7697025348150341E-15</v>
      </c>
      <c r="FA38" s="73">
        <v>0</v>
      </c>
      <c r="FB38" s="73">
        <v>0</v>
      </c>
      <c r="FC38" s="73">
        <v>0</v>
      </c>
      <c r="FD38" s="73">
        <v>-2.63898475593541E-33</v>
      </c>
      <c r="FE38" s="73">
        <v>0</v>
      </c>
      <c r="FF38" s="73">
        <v>3.8806575265476161E-14</v>
      </c>
      <c r="FG38" s="73">
        <v>1.094732835925244</v>
      </c>
      <c r="FH38" s="73">
        <v>0</v>
      </c>
      <c r="FI38" s="73">
        <v>6.7972002724204454E-15</v>
      </c>
      <c r="FJ38" s="73">
        <v>0</v>
      </c>
      <c r="FK38" s="73">
        <v>0.1574434410865593</v>
      </c>
      <c r="FL38" s="73">
        <v>0.54683603909576417</v>
      </c>
      <c r="FM38" s="73">
        <v>0</v>
      </c>
      <c r="FN38" s="73">
        <v>0</v>
      </c>
      <c r="FO38" s="73">
        <v>0.1272523204912677</v>
      </c>
      <c r="FP38" s="73">
        <v>0.42797635958870323</v>
      </c>
      <c r="FQ38" s="73">
        <v>0</v>
      </c>
      <c r="FR38" s="73">
        <v>0</v>
      </c>
      <c r="FS38" s="73">
        <v>8.8290241959282953E-15</v>
      </c>
      <c r="FT38" s="73">
        <v>0</v>
      </c>
      <c r="FU38" s="73">
        <v>0.50500940481461254</v>
      </c>
      <c r="FV38" s="73">
        <v>0</v>
      </c>
      <c r="FW38" s="73">
        <v>1.201721853640875E-14</v>
      </c>
      <c r="FX38" s="73">
        <v>2.0934764147504619</v>
      </c>
      <c r="FY38" s="73">
        <v>0</v>
      </c>
      <c r="FZ38" s="73">
        <v>8.1314680329370332E-15</v>
      </c>
      <c r="GA38" s="73">
        <v>0.39462769341595733</v>
      </c>
      <c r="GB38" s="73">
        <v>0.38149796168574102</v>
      </c>
      <c r="GC38" s="73">
        <v>7.1944562104555447E-15</v>
      </c>
      <c r="GD38" s="73">
        <v>0</v>
      </c>
      <c r="GE38" s="73">
        <v>1.3845657218266901E-18</v>
      </c>
      <c r="GF38" s="73">
        <v>0</v>
      </c>
      <c r="GG38" s="73">
        <v>0</v>
      </c>
      <c r="GH38" s="73">
        <v>0</v>
      </c>
      <c r="GI38" s="73">
        <v>4.1821009361916547E-14</v>
      </c>
      <c r="GJ38" s="73">
        <v>1.27718830857946</v>
      </c>
      <c r="GK38" s="73">
        <v>0</v>
      </c>
      <c r="GL38" s="73">
        <v>7.3749258034922345E-15</v>
      </c>
      <c r="GM38" s="73">
        <v>0</v>
      </c>
      <c r="GN38" s="73">
        <v>0.18368401460100009</v>
      </c>
      <c r="GO38" s="73">
        <v>0.63797537894506307</v>
      </c>
      <c r="GP38" s="73">
        <v>0</v>
      </c>
      <c r="GQ38" s="73">
        <v>0</v>
      </c>
      <c r="GR38" s="73">
        <v>0.14846104057318399</v>
      </c>
      <c r="GS38" s="73">
        <v>0.49930575285349038</v>
      </c>
      <c r="GT38" s="73">
        <v>0</v>
      </c>
      <c r="GU38" s="73">
        <v>0</v>
      </c>
      <c r="GV38" s="73">
        <v>8.6670996231516169E-15</v>
      </c>
      <c r="GW38" s="73">
        <v>0</v>
      </c>
      <c r="GX38" s="73">
        <v>0.57715360550241535</v>
      </c>
      <c r="GY38" s="73">
        <v>0</v>
      </c>
      <c r="GZ38" s="73">
        <v>1.152530897169461E-14</v>
      </c>
      <c r="HA38" s="73">
        <v>2.3925444740005282</v>
      </c>
      <c r="HB38" s="73">
        <v>0</v>
      </c>
      <c r="HC38" s="73">
        <v>7.9426097416189121E-15</v>
      </c>
      <c r="HD38" s="73">
        <v>0.45100307818966789</v>
      </c>
      <c r="HE38" s="73">
        <v>0.43599767049799071</v>
      </c>
      <c r="HF38" s="73">
        <v>6.6915993183364788E-15</v>
      </c>
      <c r="HG38" s="73">
        <v>0</v>
      </c>
      <c r="HH38" s="73">
        <v>-6.0162673085833164E-18</v>
      </c>
      <c r="HI38" s="73">
        <v>0</v>
      </c>
      <c r="HJ38" s="73">
        <v>0</v>
      </c>
      <c r="HK38" s="73">
        <v>0</v>
      </c>
      <c r="HL38" s="73">
        <v>3.9628764763973302E-14</v>
      </c>
      <c r="HM38" s="73">
        <v>1.459643781233682</v>
      </c>
      <c r="HN38" s="73">
        <v>0</v>
      </c>
      <c r="HO38" s="73">
        <v>6.9368987276192894E-15</v>
      </c>
      <c r="HP38" s="73">
        <v>0</v>
      </c>
      <c r="HQ38" s="73">
        <v>0.20992458811544171</v>
      </c>
      <c r="HR38" s="73">
        <v>0.72911471879436585</v>
      </c>
      <c r="HS38" s="73">
        <v>0</v>
      </c>
      <c r="HT38" s="73">
        <v>0</v>
      </c>
      <c r="HU38" s="73">
        <v>0.16966976065510531</v>
      </c>
      <c r="HV38" s="73">
        <v>0.57063514611828048</v>
      </c>
      <c r="HW38" s="73">
        <v>0</v>
      </c>
      <c r="HX38" s="73">
        <v>0</v>
      </c>
      <c r="HY38" s="73">
        <v>8.5951411573011176E-15</v>
      </c>
      <c r="HZ38" s="73">
        <v>-1.0906035308388041E-31</v>
      </c>
      <c r="IA38" s="73">
        <v>0.64929780619022004</v>
      </c>
      <c r="IB38" s="73">
        <v>0</v>
      </c>
      <c r="IC38" s="73">
        <v>1.3171378747764891E-14</v>
      </c>
      <c r="ID38" s="73">
        <v>2.6916125332505971</v>
      </c>
      <c r="IE38" s="73">
        <v>0</v>
      </c>
      <c r="IF38" s="73">
        <v>8.0723513717306236E-15</v>
      </c>
      <c r="IG38" s="73">
        <v>0.50737846296337907</v>
      </c>
      <c r="IH38" s="73">
        <v>0.49049737931024151</v>
      </c>
      <c r="II38" s="73">
        <v>8.3206305052302326E-15</v>
      </c>
      <c r="IJ38" s="73">
        <v>0</v>
      </c>
      <c r="IK38" s="73">
        <v>0</v>
      </c>
      <c r="IL38" s="73">
        <v>0</v>
      </c>
      <c r="IM38" s="73">
        <v>0</v>
      </c>
      <c r="IN38" s="73">
        <v>0</v>
      </c>
      <c r="IO38" s="73">
        <v>4.377087670036339E-14</v>
      </c>
      <c r="IP38" s="73">
        <v>1.642099253887896</v>
      </c>
      <c r="IQ38" s="73">
        <v>-8.0414764353525387E-33</v>
      </c>
      <c r="IR38" s="73">
        <v>7.7887964046156217E-15</v>
      </c>
      <c r="IS38" s="73">
        <v>0</v>
      </c>
      <c r="IT38" s="73">
        <v>0.23616516162988099</v>
      </c>
      <c r="IU38" s="73">
        <v>0.82025405864366419</v>
      </c>
      <c r="IV38" s="73">
        <v>0</v>
      </c>
      <c r="IW38" s="73">
        <v>0</v>
      </c>
      <c r="IX38" s="73">
        <v>0.19087848073701741</v>
      </c>
      <c r="IY38" s="73">
        <v>0.64196453938306586</v>
      </c>
      <c r="IZ38" s="73">
        <v>0</v>
      </c>
      <c r="JA38" s="73">
        <v>0</v>
      </c>
      <c r="JB38" s="73">
        <v>8.5005656205857553E-15</v>
      </c>
      <c r="JC38" s="73">
        <v>0</v>
      </c>
      <c r="JD38" s="73">
        <v>0.72144200687802329</v>
      </c>
      <c r="JE38" s="73">
        <v>0</v>
      </c>
      <c r="JF38" s="73">
        <v>1.282756566453041E-14</v>
      </c>
      <c r="JG38" s="73">
        <v>2.9906805925006621</v>
      </c>
      <c r="JH38" s="73">
        <v>0</v>
      </c>
      <c r="JI38" s="73">
        <v>8.2895623132286958E-15</v>
      </c>
      <c r="JJ38" s="73">
        <v>0.56375384773709025</v>
      </c>
      <c r="JK38" s="73">
        <v>0.54499708812249015</v>
      </c>
      <c r="JL38" s="73">
        <v>7.9273607485272103E-15</v>
      </c>
      <c r="JM38" s="73">
        <v>0</v>
      </c>
      <c r="JN38" s="73">
        <v>0</v>
      </c>
      <c r="JO38" s="73">
        <v>0</v>
      </c>
      <c r="JP38" s="73">
        <v>0</v>
      </c>
      <c r="JQ38" s="73">
        <v>0</v>
      </c>
      <c r="JR38" s="73">
        <v>4.1230250896857892E-14</v>
      </c>
      <c r="JS38" s="73">
        <v>1.824554726542114</v>
      </c>
      <c r="JT38" s="73">
        <v>0</v>
      </c>
      <c r="JU38" s="73">
        <v>1.026849097258249E-14</v>
      </c>
      <c r="JV38" s="73">
        <v>0</v>
      </c>
      <c r="JW38" s="73">
        <v>0.26240573514432608</v>
      </c>
      <c r="JX38" s="73">
        <v>0.91139339849296397</v>
      </c>
      <c r="JY38" s="73">
        <v>0</v>
      </c>
      <c r="JZ38" s="73">
        <v>0</v>
      </c>
      <c r="KA38" s="73">
        <v>0.21208720081893159</v>
      </c>
      <c r="KB38" s="73">
        <v>0.71329393264785323</v>
      </c>
      <c r="KC38" s="73">
        <v>0</v>
      </c>
      <c r="KD38" s="73">
        <v>0</v>
      </c>
      <c r="KE38" s="73">
        <v>7.8984747395097907E-15</v>
      </c>
      <c r="KF38" s="73">
        <v>0</v>
      </c>
      <c r="KG38" s="73">
        <v>0.79358620756582865</v>
      </c>
      <c r="KH38" s="73">
        <v>0</v>
      </c>
      <c r="KI38" s="73">
        <v>1.2169722724401511E-14</v>
      </c>
      <c r="KJ38" s="73">
        <v>3.2897486517507288</v>
      </c>
      <c r="KK38" s="73">
        <v>0</v>
      </c>
      <c r="KL38" s="73">
        <v>7.7962296110925181E-15</v>
      </c>
      <c r="KM38" s="73">
        <v>0.6201292325108001</v>
      </c>
      <c r="KN38" s="73">
        <v>0.59949679693474167</v>
      </c>
      <c r="KO38" s="73">
        <v>7.4976995252152545E-15</v>
      </c>
      <c r="KP38" s="73">
        <v>0</v>
      </c>
      <c r="KQ38" s="73">
        <v>-9.0937658109225821E-17</v>
      </c>
      <c r="KR38" s="73">
        <v>0</v>
      </c>
      <c r="KS38" s="73">
        <v>2.321389618807484E-32</v>
      </c>
      <c r="KT38" s="73">
        <v>0</v>
      </c>
      <c r="KU38" s="73">
        <v>4.3146201383325607E-14</v>
      </c>
      <c r="KV38" s="73">
        <v>2.0070101991963298</v>
      </c>
      <c r="KW38" s="73">
        <v>0</v>
      </c>
      <c r="KX38" s="73">
        <v>7.8956254671016478E-15</v>
      </c>
      <c r="KY38" s="73">
        <v>0</v>
      </c>
      <c r="KZ38" s="73">
        <v>0.28864630865876262</v>
      </c>
      <c r="LA38" s="73">
        <v>1.0025327383422651</v>
      </c>
      <c r="LB38" s="73">
        <v>0</v>
      </c>
      <c r="LC38" s="73">
        <v>0</v>
      </c>
      <c r="LD38" s="73">
        <v>0.2332959209008508</v>
      </c>
      <c r="LE38" s="73">
        <v>0.78462332591264194</v>
      </c>
      <c r="LF38" s="73">
        <v>0</v>
      </c>
      <c r="LG38" s="73">
        <v>0</v>
      </c>
      <c r="LH38" s="73">
        <v>7.6383461722616428E-15</v>
      </c>
      <c r="LI38" s="73">
        <v>-3.8875672526297613E-32</v>
      </c>
      <c r="LJ38" s="73">
        <v>0.86573040825363057</v>
      </c>
      <c r="LK38" s="73">
        <v>0</v>
      </c>
      <c r="LL38" s="73">
        <v>6.176567039871511E-15</v>
      </c>
      <c r="LM38" s="73">
        <v>3.5888167110007991</v>
      </c>
      <c r="LN38" s="73">
        <v>0</v>
      </c>
      <c r="LO38" s="73">
        <v>7.7110859998477825E-15</v>
      </c>
      <c r="LP38" s="73">
        <v>0.67650461728451017</v>
      </c>
      <c r="LQ38" s="73">
        <v>0.6539965057469902</v>
      </c>
      <c r="LR38" s="73">
        <v>5.8650305748223963E-15</v>
      </c>
      <c r="LS38" s="73">
        <v>0</v>
      </c>
      <c r="LT38" s="73">
        <v>-1.400599966870036E-16</v>
      </c>
      <c r="LU38" s="73">
        <v>0</v>
      </c>
      <c r="LV38" s="73">
        <v>0</v>
      </c>
      <c r="LW38" s="73">
        <v>0</v>
      </c>
      <c r="LX38" s="73">
        <v>4.1045380069854149E-14</v>
      </c>
      <c r="LY38" s="73">
        <v>2.1894656718505439</v>
      </c>
      <c r="LZ38" s="73">
        <v>0</v>
      </c>
      <c r="MA38" s="73">
        <v>4.2743259171275422E-15</v>
      </c>
      <c r="MB38" s="73">
        <v>0</v>
      </c>
      <c r="MC38" s="73">
        <v>0.31488688217320587</v>
      </c>
      <c r="MD38" s="73">
        <v>1.093672078191565</v>
      </c>
      <c r="ME38" s="73">
        <v>0</v>
      </c>
      <c r="MF38" s="73">
        <v>0</v>
      </c>
      <c r="MG38" s="73">
        <v>0.25450464098278791</v>
      </c>
      <c r="MH38" s="73">
        <v>0.8559527191774301</v>
      </c>
      <c r="MI38" s="73">
        <v>0</v>
      </c>
      <c r="MJ38" s="73">
        <v>0</v>
      </c>
      <c r="MK38" s="73">
        <v>9.2792855439600961E-15</v>
      </c>
      <c r="ML38" s="73">
        <v>-1.4034341894513761E-17</v>
      </c>
      <c r="MM38" s="73">
        <v>0.93787460894143493</v>
      </c>
      <c r="MN38" s="73">
        <v>0</v>
      </c>
      <c r="MO38" s="73">
        <v>1.24388644367285E-14</v>
      </c>
      <c r="MP38" s="73">
        <v>3.8878847702508672</v>
      </c>
      <c r="MQ38" s="73">
        <v>0</v>
      </c>
      <c r="MR38" s="73">
        <v>7.6513839749115436E-15</v>
      </c>
      <c r="MS38" s="73">
        <v>0.73288000205822001</v>
      </c>
      <c r="MT38" s="73">
        <v>0.70849621455924083</v>
      </c>
      <c r="MU38" s="73">
        <v>6.6597721734241732E-15</v>
      </c>
      <c r="MV38" s="73">
        <v>0</v>
      </c>
      <c r="MW38" s="73">
        <v>0</v>
      </c>
      <c r="MX38" s="73">
        <v>0</v>
      </c>
      <c r="MY38" s="73">
        <v>0</v>
      </c>
      <c r="MZ38" s="73">
        <v>0</v>
      </c>
      <c r="NA38" s="73">
        <v>4.2810929027097719E-14</v>
      </c>
      <c r="NB38" s="73">
        <v>2.3719211445047641</v>
      </c>
      <c r="NC38" s="73">
        <v>0</v>
      </c>
      <c r="ND38" s="73">
        <v>7.7566201156191992E-15</v>
      </c>
      <c r="NE38" s="73">
        <v>0</v>
      </c>
      <c r="NF38" s="73">
        <v>0.34112745568763908</v>
      </c>
      <c r="NG38" s="73">
        <v>1.1848114180408631</v>
      </c>
      <c r="NH38" s="73">
        <v>0</v>
      </c>
      <c r="NI38" s="73">
        <v>0</v>
      </c>
      <c r="NJ38" s="73">
        <v>0.27571336106466482</v>
      </c>
      <c r="NK38" s="73">
        <v>0.92728211244221592</v>
      </c>
      <c r="NL38" s="73">
        <v>0</v>
      </c>
      <c r="NM38" s="73">
        <v>0</v>
      </c>
      <c r="NN38" s="73">
        <v>8.2695870217546878E-15</v>
      </c>
      <c r="NO38" s="73">
        <v>0</v>
      </c>
      <c r="NP38" s="73">
        <v>1.0100188096292391</v>
      </c>
      <c r="NQ38" s="73">
        <v>0</v>
      </c>
      <c r="NR38" s="73">
        <v>1.12723967006206E-14</v>
      </c>
      <c r="NS38" s="73">
        <v>4.1869528295009362</v>
      </c>
      <c r="NT38" s="73">
        <v>0</v>
      </c>
      <c r="NU38" s="73">
        <v>8.0617020244438953E-15</v>
      </c>
      <c r="NV38" s="73">
        <v>0.78925538683193319</v>
      </c>
      <c r="NW38" s="73">
        <v>0.7629959233714898</v>
      </c>
      <c r="NX38" s="73">
        <v>8.6623762552653697E-15</v>
      </c>
      <c r="NY38" s="73">
        <v>-5.6959868410861652E-33</v>
      </c>
      <c r="NZ38" s="73">
        <v>0</v>
      </c>
      <c r="OA38" s="73">
        <v>0</v>
      </c>
      <c r="OB38" s="73">
        <v>0</v>
      </c>
      <c r="OC38" s="73">
        <v>0</v>
      </c>
      <c r="OD38" s="73">
        <v>4.1142355242957592E-14</v>
      </c>
      <c r="OE38" s="73">
        <v>2.5543766171589719</v>
      </c>
      <c r="OF38" s="73">
        <v>0</v>
      </c>
      <c r="OG38" s="73">
        <v>3.8358264944992142E-15</v>
      </c>
      <c r="OH38" s="73">
        <v>0</v>
      </c>
      <c r="OI38" s="73">
        <v>0.36736802920208012</v>
      </c>
      <c r="OJ38" s="73">
        <v>1.2759507578901621</v>
      </c>
      <c r="OK38" s="73">
        <v>0</v>
      </c>
      <c r="OL38" s="73">
        <v>0</v>
      </c>
      <c r="OM38" s="73">
        <v>0.29692208114660917</v>
      </c>
      <c r="ON38" s="73">
        <v>0.9986115057070023</v>
      </c>
      <c r="OO38" s="73">
        <v>0</v>
      </c>
      <c r="OP38" s="73">
        <v>0</v>
      </c>
      <c r="OQ38" s="73">
        <v>1.010408451610482E-14</v>
      </c>
      <c r="OR38" s="73">
        <v>-1.983343928969196E-33</v>
      </c>
      <c r="OS38" s="73">
        <v>1.0821630103170421</v>
      </c>
      <c r="OT38" s="73">
        <v>-8.1722010552322904E-34</v>
      </c>
      <c r="OU38" s="73">
        <v>1.2965591410639051E-14</v>
      </c>
      <c r="OV38" s="73">
        <v>4.4860208887510007</v>
      </c>
      <c r="OW38" s="73">
        <v>0</v>
      </c>
      <c r="OX38" s="73">
        <v>8.4310114256051007E-15</v>
      </c>
      <c r="OY38" s="73">
        <v>0.8456307716056416</v>
      </c>
      <c r="OZ38" s="73">
        <v>0.81749563218374088</v>
      </c>
      <c r="PA38" s="73">
        <v>9.0333184267383135E-15</v>
      </c>
      <c r="PB38" s="73">
        <v>0</v>
      </c>
      <c r="PC38" s="73">
        <v>0</v>
      </c>
      <c r="PD38" s="73">
        <v>0</v>
      </c>
      <c r="PE38" s="73">
        <v>0</v>
      </c>
      <c r="PF38" s="73">
        <v>0</v>
      </c>
      <c r="PG38" s="73">
        <v>4.0043528649276343E-14</v>
      </c>
      <c r="PH38" s="73">
        <v>2.7368320898132001</v>
      </c>
      <c r="PI38" s="73">
        <v>0</v>
      </c>
      <c r="PJ38" s="73">
        <v>7.8370703161220009E-15</v>
      </c>
      <c r="PK38" s="73">
        <v>0</v>
      </c>
      <c r="PL38" s="73">
        <v>0.39360860271652942</v>
      </c>
      <c r="PM38" s="73">
        <v>1.367090097739462</v>
      </c>
      <c r="PN38" s="73">
        <v>0</v>
      </c>
      <c r="PO38" s="73">
        <v>0</v>
      </c>
      <c r="PP38" s="73">
        <v>0.31813080122852161</v>
      </c>
      <c r="PQ38" s="73">
        <v>1.0699408989717929</v>
      </c>
      <c r="PR38" s="73">
        <v>0</v>
      </c>
      <c r="PS38" s="73">
        <v>0</v>
      </c>
      <c r="PT38" s="73">
        <v>9.317281222461786E-15</v>
      </c>
      <c r="PU38" s="73">
        <v>0</v>
      </c>
      <c r="PV38" s="73">
        <v>1.154307211004844</v>
      </c>
      <c r="PW38" s="73">
        <v>-1.047960032802878E-17</v>
      </c>
      <c r="PX38" s="73">
        <v>1.009030333796859E-14</v>
      </c>
      <c r="PY38" s="73">
        <v>4.7850889480010661</v>
      </c>
      <c r="PZ38" s="73">
        <v>0</v>
      </c>
      <c r="QA38" s="73">
        <v>7.8852074544320492E-15</v>
      </c>
      <c r="QB38" s="73">
        <v>0.90200615637935522</v>
      </c>
      <c r="QC38" s="73">
        <v>0.87199534099598908</v>
      </c>
      <c r="QD38" s="73">
        <v>5.4962845046056337E-15</v>
      </c>
      <c r="QE38" s="73">
        <v>-7.4254893847909757E-33</v>
      </c>
      <c r="QF38" s="73">
        <v>0</v>
      </c>
      <c r="QG38" s="73">
        <v>0</v>
      </c>
      <c r="QH38" s="73">
        <v>0</v>
      </c>
      <c r="QI38" s="73">
        <v>0</v>
      </c>
      <c r="QJ38" s="73">
        <v>3.5884176394683892E-14</v>
      </c>
      <c r="QK38" s="73">
        <v>2.9192875624674208</v>
      </c>
      <c r="QL38" s="73">
        <v>0</v>
      </c>
      <c r="QM38" s="73">
        <v>5.8874512825893638E-15</v>
      </c>
      <c r="QN38" s="73">
        <v>0</v>
      </c>
      <c r="QO38" s="73">
        <v>0.41984917623097201</v>
      </c>
      <c r="QP38" s="73">
        <v>1.458229437588763</v>
      </c>
      <c r="QQ38" s="73">
        <v>0</v>
      </c>
      <c r="QR38" s="73">
        <v>0</v>
      </c>
      <c r="QS38" s="73">
        <v>0.33933952131046041</v>
      </c>
      <c r="QT38" s="73">
        <v>1.1412702922365809</v>
      </c>
      <c r="QU38" s="73">
        <v>0</v>
      </c>
      <c r="QV38" s="73">
        <v>0</v>
      </c>
      <c r="QW38" s="73">
        <v>8.3907066590700813E-15</v>
      </c>
      <c r="QX38" s="73">
        <v>0</v>
      </c>
      <c r="QY38" s="73">
        <v>1.226451411692649</v>
      </c>
      <c r="QZ38" s="73">
        <v>0</v>
      </c>
      <c r="RA38" s="73">
        <v>1.212176996403408E-14</v>
      </c>
      <c r="RB38" s="73">
        <v>5.0841570072511368</v>
      </c>
      <c r="RC38" s="73">
        <v>-5.0646813185059047E-33</v>
      </c>
      <c r="RD38" s="73">
        <v>7.854327596489029E-15</v>
      </c>
      <c r="RE38" s="73">
        <v>0.95838154115306529</v>
      </c>
      <c r="RF38" s="73">
        <v>0.92649504980823749</v>
      </c>
      <c r="RG38" s="73">
        <v>8.4916562115921062E-15</v>
      </c>
      <c r="RH38" s="73">
        <v>0</v>
      </c>
      <c r="RI38" s="73">
        <v>0</v>
      </c>
      <c r="RJ38" s="73">
        <v>-1.214270087100074E-32</v>
      </c>
      <c r="RK38" s="73">
        <v>0</v>
      </c>
      <c r="RL38" s="73">
        <v>-2.5095709816280739E-31</v>
      </c>
      <c r="RM38" s="73">
        <v>4.1444026707768332E-14</v>
      </c>
      <c r="RN38" s="73">
        <v>3.1017430351216331</v>
      </c>
      <c r="RO38" s="73">
        <v>0</v>
      </c>
      <c r="RP38" s="73">
        <v>7.6455940754685074E-15</v>
      </c>
      <c r="RQ38" s="73">
        <v>-7.881505681011167E-32</v>
      </c>
      <c r="RR38" s="73">
        <v>0.44608974974541471</v>
      </c>
      <c r="RS38" s="73">
        <v>1.549368777438066</v>
      </c>
      <c r="RT38" s="73">
        <v>-6.0027043997387295E-32</v>
      </c>
      <c r="RU38" s="73">
        <v>-4.0417617339404822E-32</v>
      </c>
      <c r="RV38" s="73">
        <v>0.36054824139234998</v>
      </c>
      <c r="RW38" s="73">
        <v>1.2125996855013681</v>
      </c>
      <c r="RX38" s="73">
        <v>-2.3789687874601421E-32</v>
      </c>
      <c r="RY38" s="73">
        <v>-2.196909970886974E-32</v>
      </c>
      <c r="RZ38" s="73">
        <v>7.8496629646958067E-15</v>
      </c>
      <c r="SA38" s="73">
        <v>0</v>
      </c>
      <c r="SB38" s="73">
        <v>1.298595612380453</v>
      </c>
      <c r="SC38" s="73">
        <v>0</v>
      </c>
      <c r="SD38" s="73">
        <v>1.173693820905381E-14</v>
      </c>
      <c r="SE38" s="73">
        <v>5.3832250665012031</v>
      </c>
      <c r="SF38" s="73">
        <v>-5.0646813185058698E-33</v>
      </c>
      <c r="SG38" s="73">
        <v>8.1785880981785342E-15</v>
      </c>
      <c r="SH38" s="73">
        <v>1.0147569259267739</v>
      </c>
      <c r="SI38" s="73">
        <v>0.98099475862048802</v>
      </c>
      <c r="SJ38" s="73">
        <v>7.5371838478448975E-15</v>
      </c>
      <c r="SK38" s="73">
        <v>0</v>
      </c>
      <c r="SL38" s="73">
        <v>-1.2333847974058129E-16</v>
      </c>
      <c r="SM38" s="73">
        <v>-1.214270087100071E-32</v>
      </c>
      <c r="SN38" s="73">
        <v>0</v>
      </c>
      <c r="SO38" s="73">
        <v>-2.5095709816280021E-31</v>
      </c>
      <c r="SP38" s="73">
        <v>4.0011686903226088E-14</v>
      </c>
      <c r="SQ38" s="73">
        <v>3.284198507775852</v>
      </c>
      <c r="SR38" s="73">
        <v>0</v>
      </c>
      <c r="SS38" s="73">
        <v>8.2365167682986564E-15</v>
      </c>
      <c r="ST38" s="73">
        <v>-7.8815056810110816E-32</v>
      </c>
      <c r="SU38" s="73">
        <v>0.47233032325984542</v>
      </c>
      <c r="SV38" s="73">
        <v>1.640508117287361</v>
      </c>
      <c r="SW38" s="73">
        <v>-6.0027043997387657E-32</v>
      </c>
      <c r="SX38" s="73">
        <v>-4.0417617339404029E-32</v>
      </c>
      <c r="SY38" s="73">
        <v>0.38175696147428112</v>
      </c>
      <c r="SZ38" s="73">
        <v>1.2839290787661519</v>
      </c>
      <c r="TA38" s="73">
        <v>-2.3789687874601311E-32</v>
      </c>
      <c r="TB38" s="73">
        <v>-2.1969099708869341E-32</v>
      </c>
      <c r="TC38" s="73">
        <v>7.5767327464029795E-15</v>
      </c>
      <c r="TD38" s="73">
        <v>0</v>
      </c>
      <c r="TE38" s="73">
        <v>1.3707398130682571</v>
      </c>
      <c r="TF38" s="73">
        <v>0</v>
      </c>
      <c r="TG38" s="73">
        <v>1.2367728989811531E-14</v>
      </c>
      <c r="TH38" s="73">
        <v>5.6822931257512694</v>
      </c>
      <c r="TI38" s="73">
        <v>0</v>
      </c>
      <c r="TJ38" s="73">
        <v>8.0021225928637279E-15</v>
      </c>
      <c r="TK38" s="73">
        <v>1.0711323107004871</v>
      </c>
      <c r="TL38" s="73">
        <v>1.035494467432738</v>
      </c>
      <c r="TM38" s="73">
        <v>6.3505304563106224E-15</v>
      </c>
      <c r="TN38" s="73">
        <v>0</v>
      </c>
      <c r="TO38" s="73">
        <v>0</v>
      </c>
      <c r="TP38" s="73">
        <v>0</v>
      </c>
      <c r="TQ38" s="73">
        <v>0</v>
      </c>
      <c r="TR38" s="73">
        <v>0</v>
      </c>
      <c r="TS38" s="73">
        <v>3.8464320717118391E-14</v>
      </c>
      <c r="TT38" s="73">
        <v>3.4666539804300549</v>
      </c>
      <c r="TU38" s="73">
        <v>0</v>
      </c>
      <c r="TV38" s="73">
        <v>1.010451912972583E-14</v>
      </c>
      <c r="TW38" s="73">
        <v>0</v>
      </c>
      <c r="TX38" s="73">
        <v>0.49857089677429961</v>
      </c>
      <c r="TY38" s="73">
        <v>1.731647457136664</v>
      </c>
      <c r="TZ38" s="73">
        <v>0</v>
      </c>
      <c r="UA38" s="73">
        <v>0</v>
      </c>
      <c r="UB38" s="73">
        <v>0.4029656815562081</v>
      </c>
      <c r="UC38" s="73">
        <v>1.35525847203094</v>
      </c>
      <c r="UD38" s="73">
        <v>0</v>
      </c>
      <c r="UE38" s="73">
        <v>0</v>
      </c>
      <c r="UF38" s="73">
        <v>8.4011836781943123E-15</v>
      </c>
      <c r="UG38" s="73">
        <v>0</v>
      </c>
      <c r="UH38" s="73">
        <v>1.442884013756061</v>
      </c>
      <c r="UI38" s="73">
        <v>0</v>
      </c>
      <c r="UJ38" s="73">
        <v>1.0736961617226489E-14</v>
      </c>
      <c r="UK38" s="73">
        <v>5.9813611850013384</v>
      </c>
      <c r="UL38" s="73">
        <v>0</v>
      </c>
      <c r="UM38" s="73">
        <v>7.2814853624801132E-15</v>
      </c>
      <c r="UN38" s="73">
        <v>1.1275076954741969</v>
      </c>
      <c r="UO38" s="73">
        <v>1.089994176244989</v>
      </c>
      <c r="UP38" s="73">
        <v>8.5936328114906287E-15</v>
      </c>
      <c r="UQ38" s="73">
        <v>0</v>
      </c>
      <c r="UR38" s="73">
        <v>0</v>
      </c>
      <c r="US38" s="73">
        <v>0</v>
      </c>
      <c r="UT38" s="73">
        <v>0</v>
      </c>
      <c r="UU38" s="73">
        <v>0</v>
      </c>
      <c r="UV38" s="73">
        <v>4.1670038017485929E-14</v>
      </c>
      <c r="UW38" s="73">
        <v>3.649109453084288</v>
      </c>
      <c r="UX38" s="73">
        <v>0</v>
      </c>
      <c r="UY38" s="73">
        <v>9.4402822097146769E-15</v>
      </c>
      <c r="UZ38" s="73">
        <v>0</v>
      </c>
      <c r="VA38" s="73">
        <v>0.52481147028873532</v>
      </c>
      <c r="VB38" s="73">
        <v>1.8227867969859659</v>
      </c>
      <c r="VC38" s="73">
        <v>0</v>
      </c>
      <c r="VD38" s="73">
        <v>0</v>
      </c>
      <c r="VE38" s="73">
        <v>0.42417440163812198</v>
      </c>
      <c r="VF38" s="73">
        <v>1.426587865295728</v>
      </c>
      <c r="VG38" s="73">
        <v>0</v>
      </c>
      <c r="VH38" s="73">
        <v>0</v>
      </c>
      <c r="VI38" s="73">
        <v>8.0507455420846053E-15</v>
      </c>
      <c r="VJ38" s="73">
        <v>0</v>
      </c>
      <c r="VK38" s="73">
        <v>1.5871724151316691</v>
      </c>
      <c r="VL38" s="73">
        <v>0</v>
      </c>
      <c r="VM38" s="73">
        <v>1.245341178962766E-14</v>
      </c>
      <c r="VN38" s="73">
        <v>6.5794973035014719</v>
      </c>
      <c r="VO38" s="73">
        <v>8.3735578426950523E-35</v>
      </c>
      <c r="VP38" s="73">
        <v>7.8562862295562156E-15</v>
      </c>
      <c r="VQ38" s="73">
        <v>1.2402584650216171</v>
      </c>
      <c r="VR38" s="73">
        <v>1.1989935938694889</v>
      </c>
      <c r="VS38" s="73">
        <v>6.4053893864650873E-15</v>
      </c>
      <c r="VT38" s="73">
        <v>0</v>
      </c>
      <c r="VU38" s="73">
        <v>0</v>
      </c>
      <c r="VV38" s="73">
        <v>4.4417537141332446E-34</v>
      </c>
      <c r="VW38" s="73">
        <v>0</v>
      </c>
      <c r="VX38" s="73">
        <v>9.7561041595978018E-34</v>
      </c>
      <c r="VY38" s="73">
        <v>4.1218747087307312E-14</v>
      </c>
      <c r="VZ38" s="73">
        <v>4.0140203983927174</v>
      </c>
      <c r="WA38" s="73">
        <v>0</v>
      </c>
      <c r="WB38" s="73">
        <v>8.5919908385103064E-15</v>
      </c>
      <c r="WC38" s="73">
        <v>1.7883690117371011E-33</v>
      </c>
      <c r="WD38" s="73">
        <v>0.57729261731761572</v>
      </c>
      <c r="WE38" s="73">
        <v>2.005065476684567</v>
      </c>
      <c r="WF38" s="73">
        <v>2.895668488567596E-33</v>
      </c>
      <c r="WG38" s="73">
        <v>4.2251205090877613E-34</v>
      </c>
      <c r="WH38" s="73">
        <v>0.4665918418019685</v>
      </c>
      <c r="WI38" s="73">
        <v>1.569246651825305</v>
      </c>
      <c r="WJ38" s="73">
        <v>6.9679845630635863E-34</v>
      </c>
      <c r="WK38" s="73">
        <v>2.869330275990563E-34</v>
      </c>
      <c r="WL38" s="73">
        <v>7.5674532517950346E-15</v>
      </c>
      <c r="WM38" s="73">
        <v>0</v>
      </c>
      <c r="WN38" s="73">
        <v>1.7314608165072749</v>
      </c>
      <c r="WO38" s="73">
        <v>-8.4431030583165171E-31</v>
      </c>
      <c r="WP38" s="73">
        <v>1.172699256867545E-14</v>
      </c>
      <c r="WQ38" s="73">
        <v>7.1776334220016063</v>
      </c>
      <c r="WR38" s="73">
        <v>0</v>
      </c>
      <c r="WS38" s="73">
        <v>7.4439987469580882E-15</v>
      </c>
      <c r="WT38" s="73">
        <v>1.3530092345690381</v>
      </c>
      <c r="WU38" s="73">
        <v>1.3079930114939879</v>
      </c>
      <c r="WV38" s="73">
        <v>7.3313402357609318E-15</v>
      </c>
      <c r="WW38" s="73">
        <v>-3.0818314196797059E-32</v>
      </c>
      <c r="WX38" s="73">
        <v>0</v>
      </c>
      <c r="WY38" s="73">
        <v>0</v>
      </c>
      <c r="WZ38" s="73">
        <v>-9.5893006938406586E-33</v>
      </c>
      <c r="XA38" s="73">
        <v>0</v>
      </c>
      <c r="XB38" s="73">
        <v>4.0063551234217668E-14</v>
      </c>
      <c r="XC38" s="73">
        <v>4.3789313437011526</v>
      </c>
      <c r="XD38" s="73">
        <v>0</v>
      </c>
      <c r="XE38" s="73">
        <v>9.3439683810847166E-15</v>
      </c>
      <c r="XF38" s="73">
        <v>0</v>
      </c>
      <c r="XG38" s="73">
        <v>0.62977376434649446</v>
      </c>
      <c r="XH38" s="73">
        <v>2.1873441563831668</v>
      </c>
      <c r="XI38" s="73">
        <v>0</v>
      </c>
      <c r="XJ38" s="73">
        <v>0</v>
      </c>
      <c r="XK38" s="73">
        <v>0.50900928196578965</v>
      </c>
      <c r="XL38" s="73">
        <v>1.71190543835488</v>
      </c>
      <c r="XM38" s="73">
        <v>0</v>
      </c>
      <c r="XN38" s="73">
        <v>0</v>
      </c>
      <c r="XO38" s="73">
        <v>7.9820927073967951E-15</v>
      </c>
      <c r="XP38" s="73">
        <v>0</v>
      </c>
      <c r="XQ38" s="73">
        <v>1.875749217882883</v>
      </c>
      <c r="XR38" s="73">
        <v>0</v>
      </c>
      <c r="XS38" s="73">
        <v>1.1724703813515701E-14</v>
      </c>
      <c r="XT38" s="73">
        <v>7.7757695405017397</v>
      </c>
      <c r="XU38" s="73">
        <v>0</v>
      </c>
      <c r="XV38" s="73">
        <v>7.9479605604811229E-15</v>
      </c>
      <c r="XW38" s="73">
        <v>1.4657600041164609</v>
      </c>
      <c r="XX38" s="73">
        <v>1.416992429118487</v>
      </c>
      <c r="XY38" s="73">
        <v>6.1168605230326326E-15</v>
      </c>
      <c r="XZ38" s="73">
        <v>0</v>
      </c>
      <c r="YA38" s="73">
        <v>0</v>
      </c>
      <c r="YB38" s="73">
        <v>0</v>
      </c>
      <c r="YC38" s="73">
        <v>0</v>
      </c>
      <c r="YD38" s="73">
        <v>0</v>
      </c>
      <c r="YE38" s="73">
        <v>3.2842452428781207E-14</v>
      </c>
      <c r="YF38" s="73">
        <v>4.7438422890095726</v>
      </c>
      <c r="YG38" s="73">
        <v>0</v>
      </c>
      <c r="YH38" s="73">
        <v>2.169889851672243E-15</v>
      </c>
      <c r="YI38" s="73">
        <v>0</v>
      </c>
      <c r="YJ38" s="73">
        <v>0.68225491137537508</v>
      </c>
      <c r="YK38" s="73">
        <v>2.3696228360817622</v>
      </c>
      <c r="YL38" s="73">
        <v>0</v>
      </c>
      <c r="YM38" s="73">
        <v>0</v>
      </c>
      <c r="YN38" s="73">
        <v>0.55142672212964416</v>
      </c>
      <c r="YO38" s="73">
        <v>1.854564224884456</v>
      </c>
      <c r="YP38" s="73">
        <v>0</v>
      </c>
      <c r="YQ38" s="73">
        <v>0</v>
      </c>
      <c r="YR38" s="73">
        <v>1.0666205054125311E-14</v>
      </c>
      <c r="YS38" s="73">
        <v>2.0973789048533352E-31</v>
      </c>
      <c r="YT38" s="73">
        <v>2.0200376192584901</v>
      </c>
      <c r="YU38" s="73">
        <v>0</v>
      </c>
      <c r="YV38" s="73">
        <v>1.5600326417547131E-14</v>
      </c>
      <c r="YW38" s="73">
        <v>8.3739056590018777</v>
      </c>
      <c r="YX38" s="73">
        <v>0</v>
      </c>
      <c r="YY38" s="73">
        <v>7.9278850751156175E-15</v>
      </c>
      <c r="YZ38" s="73">
        <v>1.578510773663881</v>
      </c>
      <c r="ZA38" s="73">
        <v>1.52599184674299</v>
      </c>
      <c r="ZB38" s="73">
        <v>4.5766170023688952E-15</v>
      </c>
      <c r="ZC38" s="73">
        <v>0</v>
      </c>
      <c r="ZD38" s="73">
        <v>0</v>
      </c>
      <c r="ZE38" s="73">
        <v>0</v>
      </c>
      <c r="ZF38" s="73">
        <v>0</v>
      </c>
      <c r="ZG38" s="73">
        <v>0</v>
      </c>
      <c r="ZH38" s="73">
        <v>3.2149808314796601E-14</v>
      </c>
      <c r="ZI38" s="73">
        <v>5.108753234318022</v>
      </c>
      <c r="ZJ38" s="73">
        <v>0</v>
      </c>
      <c r="ZK38" s="73">
        <v>1.1707074648891521E-14</v>
      </c>
      <c r="ZL38" s="73">
        <v>0</v>
      </c>
      <c r="ZM38" s="73">
        <v>0.7347360584042647</v>
      </c>
      <c r="ZN38" s="73">
        <v>2.5519015157803651</v>
      </c>
      <c r="ZO38" s="73">
        <v>0</v>
      </c>
      <c r="ZP38" s="73">
        <v>0</v>
      </c>
      <c r="ZQ38" s="73">
        <v>0.59384416229347847</v>
      </c>
      <c r="ZR38" s="73">
        <v>1.9972230114140319</v>
      </c>
      <c r="ZS38" s="73">
        <v>0</v>
      </c>
      <c r="ZT38" s="73">
        <v>0</v>
      </c>
      <c r="ZU38" s="73">
        <v>8.262240883355377E-15</v>
      </c>
      <c r="ZV38" s="73">
        <v>0</v>
      </c>
      <c r="ZW38" s="73">
        <v>2.164326020634102</v>
      </c>
      <c r="ZX38" s="73">
        <v>-1.1608170508430561E-32</v>
      </c>
      <c r="ZY38" s="73">
        <v>1.2627662568028589E-14</v>
      </c>
      <c r="ZZ38" s="73">
        <v>8.9720417775020138</v>
      </c>
      <c r="AAA38" s="73">
        <v>0</v>
      </c>
      <c r="AAB38" s="73">
        <v>6.8761105961191092E-15</v>
      </c>
      <c r="AAC38" s="73">
        <v>1.691261543211301</v>
      </c>
      <c r="AAD38" s="73">
        <v>1.6349912643674871</v>
      </c>
      <c r="AAE38" s="73">
        <v>1.012302648121193E-14</v>
      </c>
      <c r="AAF38" s="73">
        <v>0</v>
      </c>
      <c r="AAG38" s="73">
        <v>-9.7666703809623658E-18</v>
      </c>
      <c r="AAH38" s="73">
        <v>0</v>
      </c>
      <c r="AAI38" s="73">
        <v>2.789563116327246E-33</v>
      </c>
      <c r="AAJ38" s="73">
        <v>0</v>
      </c>
      <c r="AAK38" s="73">
        <v>3.5019435950901593E-14</v>
      </c>
      <c r="AAL38" s="73">
        <v>5.4736641796264403</v>
      </c>
      <c r="AAM38" s="73">
        <v>0</v>
      </c>
      <c r="AAN38" s="73">
        <v>9.9123796804825805E-15</v>
      </c>
      <c r="AAO38" s="73">
        <v>0</v>
      </c>
      <c r="AAP38" s="73">
        <v>0.78721720543313489</v>
      </c>
      <c r="AAQ38" s="73">
        <v>2.7341801954789671</v>
      </c>
      <c r="AAR38" s="73">
        <v>0</v>
      </c>
      <c r="AAS38" s="73">
        <v>0</v>
      </c>
      <c r="AAT38" s="73">
        <v>0.6362616024572908</v>
      </c>
      <c r="AAU38" s="73">
        <v>2.139881797943608</v>
      </c>
      <c r="AAV38" s="73">
        <v>0</v>
      </c>
      <c r="AAW38" s="73">
        <v>0</v>
      </c>
      <c r="AAX38" s="73">
        <v>8.5493848699657311E-15</v>
      </c>
      <c r="AAY38" s="73">
        <v>0</v>
      </c>
      <c r="AAZ38" s="73">
        <v>2.3086144220097071</v>
      </c>
      <c r="ABA38" s="73">
        <v>0</v>
      </c>
      <c r="ABB38" s="73">
        <v>1.227784291041101E-14</v>
      </c>
      <c r="ABC38" s="73">
        <v>9.57017789600215</v>
      </c>
      <c r="ABD38" s="73">
        <v>0</v>
      </c>
      <c r="ABE38" s="73">
        <v>6.3251288845886908E-15</v>
      </c>
      <c r="ABF38" s="73">
        <v>1.804012312758724</v>
      </c>
      <c r="ABG38" s="73">
        <v>1.743990681991985</v>
      </c>
      <c r="ABH38" s="73">
        <v>5.3662416445841416E-15</v>
      </c>
      <c r="ABI38" s="73">
        <v>0</v>
      </c>
      <c r="ABJ38" s="73">
        <v>-4.4299807586754811E-16</v>
      </c>
      <c r="ABK38" s="73">
        <v>0</v>
      </c>
      <c r="ABL38" s="73">
        <v>0</v>
      </c>
      <c r="ABM38" s="73">
        <v>0</v>
      </c>
      <c r="ABN38" s="73">
        <v>3.9537721964154452E-14</v>
      </c>
      <c r="ABO38" s="73">
        <v>5.838575124934871</v>
      </c>
      <c r="ABP38" s="73">
        <v>0</v>
      </c>
      <c r="ABQ38" s="73">
        <v>3.10158539710016E-15</v>
      </c>
      <c r="ABR38" s="73">
        <v>0</v>
      </c>
      <c r="ABS38" s="73">
        <v>0.83969835246202007</v>
      </c>
      <c r="ABT38" s="73">
        <v>2.9164588751775691</v>
      </c>
      <c r="ABU38" s="73">
        <v>0</v>
      </c>
      <c r="ABV38" s="73">
        <v>0</v>
      </c>
      <c r="ABW38" s="73">
        <v>0.67867904262112322</v>
      </c>
      <c r="ABX38" s="73">
        <v>2.2825405844731819</v>
      </c>
      <c r="ABY38" s="73">
        <v>0</v>
      </c>
      <c r="ABZ38" s="73">
        <v>0</v>
      </c>
      <c r="ACA38" s="73">
        <v>9.8091687294235725E-15</v>
      </c>
      <c r="ACB38" s="73">
        <v>0</v>
      </c>
      <c r="ACC38" s="73">
        <v>2.4529028233853141</v>
      </c>
      <c r="ACD38" s="73">
        <v>0</v>
      </c>
      <c r="ACE38" s="73">
        <v>1.348819907666851E-14</v>
      </c>
      <c r="ACF38" s="73">
        <v>10.16831401450229</v>
      </c>
      <c r="ACG38" s="73">
        <v>0</v>
      </c>
      <c r="ACH38" s="73">
        <v>6.8819292561594649E-15</v>
      </c>
      <c r="ACI38" s="73">
        <v>1.916763082306143</v>
      </c>
      <c r="ACJ38" s="73">
        <v>1.8529900996164881</v>
      </c>
      <c r="ACK38" s="73">
        <v>-6.6161914545475753E-15</v>
      </c>
      <c r="ACL38" s="73">
        <v>0</v>
      </c>
      <c r="ACM38" s="73">
        <v>-1.9376224342078291E-16</v>
      </c>
      <c r="ACN38" s="73">
        <v>0</v>
      </c>
      <c r="ACO38" s="73">
        <v>0</v>
      </c>
      <c r="ACP38" s="73">
        <v>0</v>
      </c>
      <c r="ACQ38" s="73">
        <v>3.2106743718826252E-14</v>
      </c>
      <c r="ACR38" s="73">
        <v>6.2034860702433177</v>
      </c>
      <c r="ACS38" s="73">
        <v>0</v>
      </c>
      <c r="ACT38" s="73">
        <v>1.4843494833931869E-14</v>
      </c>
      <c r="ACU38" s="73">
        <v>0</v>
      </c>
      <c r="ACV38" s="73">
        <v>0.89217949949091757</v>
      </c>
      <c r="ACW38" s="73">
        <v>3.098737554876156</v>
      </c>
      <c r="ACX38" s="73">
        <v>0</v>
      </c>
      <c r="ACY38" s="73">
        <v>0</v>
      </c>
      <c r="ACZ38" s="73">
        <v>0.72109648278497651</v>
      </c>
      <c r="ADA38" s="73">
        <v>2.4251993710027619</v>
      </c>
      <c r="ADB38" s="73">
        <v>0</v>
      </c>
      <c r="ADC38" s="73">
        <v>0</v>
      </c>
      <c r="ADD38" s="73">
        <v>7.1291369772792513E-15</v>
      </c>
      <c r="ADE38" s="73">
        <v>0</v>
      </c>
      <c r="ADF38" s="73">
        <v>2.5971912247609219</v>
      </c>
      <c r="ADG38" s="73">
        <v>0</v>
      </c>
      <c r="ADH38" s="73">
        <v>1.5498905306811781E-14</v>
      </c>
      <c r="ADI38" s="73">
        <v>10.76645013300242</v>
      </c>
      <c r="ADJ38" s="73">
        <v>0</v>
      </c>
      <c r="ADK38" s="73">
        <v>7.1886982381976277E-15</v>
      </c>
      <c r="ADL38" s="73">
        <v>2.02951385185357</v>
      </c>
      <c r="ADM38" s="73">
        <v>1.9619895172409869</v>
      </c>
      <c r="ADN38" s="73">
        <v>6.0826444624268538E-15</v>
      </c>
      <c r="ADO38" s="73">
        <v>0</v>
      </c>
      <c r="ADP38" s="73">
        <v>-1.172490276567216E-16</v>
      </c>
      <c r="ADQ38" s="73">
        <v>0</v>
      </c>
      <c r="ADR38" s="73">
        <v>0</v>
      </c>
      <c r="ADS38" s="73">
        <v>0</v>
      </c>
      <c r="ADT38" s="73">
        <v>4.3238669815147941E-14</v>
      </c>
      <c r="ADU38" s="73">
        <v>6.5683970155517359</v>
      </c>
      <c r="ADV38" s="73">
        <v>0</v>
      </c>
      <c r="ADW38" s="73">
        <v>1.188387545619285E-14</v>
      </c>
      <c r="ADX38" s="73">
        <v>0</v>
      </c>
      <c r="ADY38" s="73">
        <v>0.94466064651978821</v>
      </c>
      <c r="ADZ38" s="73">
        <v>3.2810162345747602</v>
      </c>
      <c r="AEA38" s="73">
        <v>0</v>
      </c>
      <c r="AEB38" s="73">
        <v>0</v>
      </c>
      <c r="AEC38" s="73">
        <v>0.76351392294881326</v>
      </c>
      <c r="AED38" s="73">
        <v>2.5678581575323309</v>
      </c>
      <c r="AEE38" s="73">
        <v>0</v>
      </c>
      <c r="AEF38" s="73">
        <v>0</v>
      </c>
      <c r="AEG38" s="73">
        <v>8.1877275972776188E-15</v>
      </c>
      <c r="AEH38" s="73">
        <v>0</v>
      </c>
      <c r="AEI38" s="73">
        <v>2.7414796261365288</v>
      </c>
      <c r="AEJ38" s="73">
        <v>0</v>
      </c>
      <c r="AEK38" s="73">
        <v>1.338636969421526E-14</v>
      </c>
      <c r="AEL38" s="73">
        <v>11.36458625150256</v>
      </c>
      <c r="AEM38" s="73">
        <v>0</v>
      </c>
      <c r="AEN38" s="73">
        <v>6.4519159714103863E-15</v>
      </c>
      <c r="AEO38" s="73">
        <v>2.1422646214009862</v>
      </c>
      <c r="AEP38" s="73">
        <v>2.070988934865488</v>
      </c>
      <c r="AEQ38" s="73">
        <v>8.2013071345306085E-15</v>
      </c>
      <c r="AER38" s="73">
        <v>-4.5070235237062507E-33</v>
      </c>
      <c r="AES38" s="73">
        <v>-4.684762106412859E-17</v>
      </c>
      <c r="AET38" s="73">
        <v>0</v>
      </c>
      <c r="AEU38" s="73">
        <v>0</v>
      </c>
      <c r="AEV38" s="73">
        <v>0</v>
      </c>
      <c r="AEW38" s="73">
        <v>4.3505316677566042E-14</v>
      </c>
      <c r="AEX38" s="73">
        <v>6.9333079608601658</v>
      </c>
      <c r="AEY38" s="73">
        <v>0</v>
      </c>
      <c r="AEZ38" s="73">
        <v>4.7853410197218038E-15</v>
      </c>
      <c r="AFA38" s="73">
        <v>0</v>
      </c>
      <c r="AFB38" s="73">
        <v>0.99714179354867527</v>
      </c>
      <c r="AFC38" s="73">
        <v>3.46329491427336</v>
      </c>
      <c r="AFD38" s="73">
        <v>0</v>
      </c>
      <c r="AFE38" s="73">
        <v>0</v>
      </c>
      <c r="AFF38" s="73">
        <v>0.80593136311265867</v>
      </c>
      <c r="AFG38" s="73">
        <v>2.7105169440619119</v>
      </c>
      <c r="AFH38" s="73">
        <v>0</v>
      </c>
      <c r="AFI38" s="73">
        <v>0</v>
      </c>
      <c r="AFJ38" s="73">
        <v>9.1820938023536614E-15</v>
      </c>
      <c r="AFK38" s="73">
        <v>0</v>
      </c>
      <c r="AFL38" s="73">
        <v>2.88576802751213</v>
      </c>
      <c r="AFM38" s="73">
        <v>0</v>
      </c>
      <c r="AFN38" s="73">
        <v>6.4665815083775387E-15</v>
      </c>
      <c r="AFO38" s="73">
        <v>11.962722370002689</v>
      </c>
      <c r="AFP38" s="73">
        <v>0</v>
      </c>
      <c r="AFQ38" s="73">
        <v>7.9285415227043743E-15</v>
      </c>
      <c r="AFR38" s="73">
        <v>2.2550153909484112</v>
      </c>
      <c r="AFS38" s="73">
        <v>2.179988352489985</v>
      </c>
      <c r="AFT38" s="73">
        <v>5.7612121713288606E-15</v>
      </c>
      <c r="AFU38" s="73">
        <v>0</v>
      </c>
      <c r="AFV38" s="73">
        <v>-2.1822532600377199E-15</v>
      </c>
      <c r="AFW38" s="73">
        <v>0</v>
      </c>
      <c r="AFX38" s="73">
        <v>-4.1196993741603448E-34</v>
      </c>
      <c r="AFY38" s="73">
        <v>0</v>
      </c>
      <c r="AFZ38" s="73">
        <v>2.8802638545041587E-14</v>
      </c>
      <c r="AGA38" s="73">
        <v>7.2982189061686116</v>
      </c>
      <c r="AGB38" s="73">
        <v>0</v>
      </c>
      <c r="AGC38" s="73">
        <v>1.368617851112861E-14</v>
      </c>
      <c r="AGD38" s="73">
        <v>0</v>
      </c>
      <c r="AGE38" s="73">
        <v>1.0496229405775539</v>
      </c>
      <c r="AGF38" s="73">
        <v>3.6455735939719709</v>
      </c>
      <c r="AGG38" s="73">
        <v>0</v>
      </c>
      <c r="AGH38" s="73">
        <v>0</v>
      </c>
      <c r="AGI38" s="73">
        <v>0.84834880327650342</v>
      </c>
      <c r="AGJ38" s="73">
        <v>2.8531757305914822</v>
      </c>
      <c r="AGK38" s="73">
        <v>0</v>
      </c>
      <c r="AGL38" s="73">
        <v>0</v>
      </c>
      <c r="AGM38" s="73">
        <v>7.9408716966953162E-15</v>
      </c>
      <c r="AGN38" s="73">
        <v>0</v>
      </c>
      <c r="AGO38" s="73">
        <v>3.0300564288877441</v>
      </c>
      <c r="AGP38" s="73">
        <v>0</v>
      </c>
      <c r="AGQ38" s="73">
        <v>1.043132879910008E-14</v>
      </c>
      <c r="AGR38" s="73">
        <v>12.56085848850282</v>
      </c>
      <c r="AGS38" s="73">
        <v>0</v>
      </c>
      <c r="AGT38" s="73">
        <v>7.7417440535745847E-15</v>
      </c>
      <c r="AGU38" s="73">
        <v>2.3677661604958322</v>
      </c>
      <c r="AGV38" s="73">
        <v>2.2889877701144812</v>
      </c>
      <c r="AGW38" s="73">
        <v>7.6776324055054765E-15</v>
      </c>
      <c r="AGX38" s="73">
        <v>0</v>
      </c>
      <c r="AGY38" s="73">
        <v>-9.5451001396813451E-33</v>
      </c>
      <c r="AGZ38" s="73">
        <v>0</v>
      </c>
      <c r="AHA38" s="73">
        <v>0</v>
      </c>
      <c r="AHB38" s="73">
        <v>0</v>
      </c>
      <c r="AHC38" s="73">
        <v>3.1243451212635758E-14</v>
      </c>
      <c r="AHD38" s="73">
        <v>7.6631298514770512</v>
      </c>
      <c r="AHE38" s="73">
        <v>0</v>
      </c>
      <c r="AHF38" s="73">
        <v>0</v>
      </c>
      <c r="AHG38" s="73">
        <v>9.3061259744980212E-17</v>
      </c>
      <c r="AHH38" s="73">
        <v>1.1021040876064221</v>
      </c>
      <c r="AHI38" s="73">
        <v>3.82785227367056</v>
      </c>
      <c r="AHJ38" s="73">
        <v>0</v>
      </c>
      <c r="AHK38" s="73">
        <v>0</v>
      </c>
      <c r="AHL38" s="73">
        <v>0.89076624344034105</v>
      </c>
      <c r="AHM38" s="73">
        <v>2.9958345171210521</v>
      </c>
      <c r="AHN38" s="73">
        <v>0</v>
      </c>
      <c r="AHO38" s="73">
        <v>0</v>
      </c>
      <c r="AHP38" s="73">
        <v>1.1165559335682699E-14</v>
      </c>
      <c r="AHQ38" s="73">
        <v>-1.362332858745569E-17</v>
      </c>
      <c r="AHR38" s="73">
        <v>3.174344830263355</v>
      </c>
      <c r="AHS38" s="73">
        <v>-1.034783479836637E-16</v>
      </c>
      <c r="AHT38" s="73">
        <v>2.2134315323908511E-14</v>
      </c>
      <c r="AHU38" s="73">
        <v>13.15899460700296</v>
      </c>
      <c r="AHV38" s="73">
        <v>0</v>
      </c>
      <c r="AHW38" s="73">
        <v>7.664685847356189E-15</v>
      </c>
      <c r="AHX38" s="73">
        <v>2.4805169300432559</v>
      </c>
      <c r="AHY38" s="73">
        <v>2.3979871877389849</v>
      </c>
      <c r="AHZ38" s="73">
        <v>6.4709525710652047E-15</v>
      </c>
      <c r="AIA38" s="73">
        <v>0</v>
      </c>
      <c r="AIB38" s="73">
        <v>0</v>
      </c>
      <c r="AIC38" s="73">
        <v>0</v>
      </c>
      <c r="AID38" s="73">
        <v>0</v>
      </c>
      <c r="AIE38" s="73">
        <v>0</v>
      </c>
      <c r="AIF38" s="73">
        <v>3.9055658220602963E-14</v>
      </c>
      <c r="AIG38" s="73">
        <v>8.0280407967854828</v>
      </c>
      <c r="AIH38" s="73">
        <v>0</v>
      </c>
      <c r="AII38" s="73">
        <v>1.7835636333644589E-14</v>
      </c>
      <c r="AIJ38" s="73">
        <v>0</v>
      </c>
      <c r="AIK38" s="73">
        <v>1.15458523463533</v>
      </c>
      <c r="AIL38" s="73">
        <v>4.0101309533691749</v>
      </c>
      <c r="AIM38" s="73">
        <v>0</v>
      </c>
      <c r="AIN38" s="73">
        <v>0</v>
      </c>
      <c r="AIO38" s="73">
        <v>0.93318368360417259</v>
      </c>
      <c r="AIP38" s="73">
        <v>3.138493303650626</v>
      </c>
      <c r="AIQ38" s="73">
        <v>0</v>
      </c>
      <c r="AIR38" s="73">
        <v>0</v>
      </c>
      <c r="AIS38" s="73">
        <v>7.7805932255011451E-15</v>
      </c>
      <c r="AIT38" s="73">
        <v>0</v>
      </c>
      <c r="AIU38" s="73">
        <v>3.3186332316389651</v>
      </c>
      <c r="AIV38" s="73">
        <v>0</v>
      </c>
      <c r="AIW38" s="73">
        <v>1.112402861952683E-14</v>
      </c>
      <c r="AIX38" s="73">
        <v>13.757130725503091</v>
      </c>
      <c r="AIY38" s="73">
        <v>0</v>
      </c>
      <c r="AIZ38" s="73">
        <v>5.8838560967190463E-15</v>
      </c>
      <c r="AJA38" s="73">
        <v>2.5932676995906752</v>
      </c>
      <c r="AJB38" s="73">
        <v>2.5069866053634891</v>
      </c>
      <c r="AJC38" s="73">
        <v>8.073773728927712E-15</v>
      </c>
      <c r="AJD38" s="73">
        <v>-4.0948188054884526E-18</v>
      </c>
      <c r="AJE38" s="73">
        <v>0</v>
      </c>
      <c r="AJF38" s="73">
        <v>0</v>
      </c>
      <c r="AJG38" s="73">
        <v>0</v>
      </c>
      <c r="AJH38" s="73">
        <v>0</v>
      </c>
      <c r="AJI38" s="73">
        <v>3.2198028796321957E-14</v>
      </c>
      <c r="AJJ38" s="73">
        <v>8.3929517420939508</v>
      </c>
      <c r="AJK38" s="73">
        <v>0</v>
      </c>
      <c r="AJL38" s="73">
        <v>1.4271929436607401E-15</v>
      </c>
      <c r="AJM38" s="73">
        <v>0</v>
      </c>
      <c r="AJN38" s="73">
        <v>1.207066381664212</v>
      </c>
      <c r="AJO38" s="73">
        <v>4.1924096330677632</v>
      </c>
      <c r="AJP38" s="73">
        <v>0</v>
      </c>
      <c r="AJQ38" s="73">
        <v>0</v>
      </c>
      <c r="AJR38" s="73">
        <v>0.97560112376801056</v>
      </c>
      <c r="AJS38" s="73">
        <v>3.281152090180198</v>
      </c>
      <c r="AJT38" s="73">
        <v>0</v>
      </c>
      <c r="AJU38" s="73">
        <v>0</v>
      </c>
      <c r="AJV38" s="73">
        <v>9.0836753446621113E-15</v>
      </c>
      <c r="AJW38" s="73">
        <v>-1.320917157821907E-17</v>
      </c>
      <c r="AJX38" s="73">
        <v>3.4629216330145711</v>
      </c>
      <c r="AJY38" s="73">
        <v>-1.0347834798366741E-16</v>
      </c>
      <c r="AJZ38" s="73">
        <v>4.3208710282458417E-15</v>
      </c>
      <c r="AKA38" s="73">
        <v>14.35526684400322</v>
      </c>
      <c r="AKB38" s="73">
        <v>0</v>
      </c>
      <c r="AKC38" s="73">
        <v>7.3273504063664508E-15</v>
      </c>
      <c r="AKD38" s="73">
        <v>2.706018469138098</v>
      </c>
      <c r="AKE38" s="73">
        <v>2.6159860229879728</v>
      </c>
      <c r="AKF38" s="73">
        <v>2.665423366626417E-15</v>
      </c>
      <c r="AKG38" s="73">
        <v>0</v>
      </c>
      <c r="AKH38" s="73">
        <v>0</v>
      </c>
      <c r="AKI38" s="73">
        <v>0</v>
      </c>
      <c r="AKJ38" s="73">
        <v>-3.7456006124305572E-32</v>
      </c>
      <c r="AKK38" s="73">
        <v>0</v>
      </c>
      <c r="AKL38" s="73">
        <v>1.7378906680156771E-14</v>
      </c>
      <c r="AKM38" s="73">
        <v>8.7578626874023673</v>
      </c>
      <c r="AKN38" s="73">
        <v>-4.1375881792269919E-16</v>
      </c>
      <c r="AKO38" s="73">
        <v>1.7808834214682441E-15</v>
      </c>
      <c r="AKP38" s="73">
        <v>0</v>
      </c>
      <c r="AKQ38" s="73">
        <v>1.2595475286930931</v>
      </c>
      <c r="AKR38" s="73">
        <v>4.3746883127663612</v>
      </c>
      <c r="AKS38" s="73">
        <v>0</v>
      </c>
      <c r="AKT38" s="73">
        <v>0</v>
      </c>
      <c r="AKU38" s="73">
        <v>1.018018563931842</v>
      </c>
      <c r="AKV38" s="73">
        <v>3.4238108767097861</v>
      </c>
      <c r="AKW38" s="73">
        <v>0</v>
      </c>
      <c r="AKX38" s="73">
        <v>0</v>
      </c>
      <c r="AKY38" s="73">
        <v>1.053821432373871E-14</v>
      </c>
      <c r="AKZ38" s="73">
        <v>0</v>
      </c>
      <c r="ALA38" s="73">
        <v>3.607210034390179</v>
      </c>
      <c r="ALB38" s="73">
        <v>0</v>
      </c>
      <c r="ALC38" s="73">
        <v>1.553831778231647E-14</v>
      </c>
      <c r="ALD38" s="73">
        <v>14.953402962503359</v>
      </c>
      <c r="ALE38" s="73">
        <v>0</v>
      </c>
      <c r="ALF38" s="73">
        <v>6.2265413427524581E-15</v>
      </c>
      <c r="ALG38" s="73">
        <v>2.818769238685511</v>
      </c>
      <c r="ALH38" s="73">
        <v>2.724985440612488</v>
      </c>
      <c r="ALI38" s="73">
        <v>8.6851969078489757E-15</v>
      </c>
      <c r="ALJ38" s="73">
        <v>0</v>
      </c>
      <c r="ALK38" s="73">
        <v>0</v>
      </c>
      <c r="ALL38" s="73">
        <v>0</v>
      </c>
      <c r="ALM38" s="73">
        <v>0</v>
      </c>
      <c r="ALN38" s="73">
        <v>0</v>
      </c>
      <c r="ALO38" s="73">
        <v>3.4554570399304338E-14</v>
      </c>
      <c r="ALP38" s="73">
        <v>9.1227736327107518</v>
      </c>
      <c r="ALQ38" s="73">
        <v>0</v>
      </c>
      <c r="ALR38" s="73">
        <v>1.019246402725873E-14</v>
      </c>
      <c r="ALS38" s="73">
        <v>0</v>
      </c>
      <c r="ALT38" s="73">
        <v>1.312028675721945</v>
      </c>
      <c r="ALU38" s="73">
        <v>4.556966992464961</v>
      </c>
      <c r="ALV38" s="73">
        <v>0</v>
      </c>
      <c r="ALW38" s="73">
        <v>0</v>
      </c>
      <c r="ALX38" s="73">
        <v>1.06043600409561</v>
      </c>
      <c r="ALY38" s="73">
        <v>3.56646966323936</v>
      </c>
      <c r="ALZ38" s="73">
        <v>0</v>
      </c>
      <c r="AMA38" s="73">
        <v>0</v>
      </c>
      <c r="AMB38" s="73">
        <v>7.5146101621978336E-15</v>
      </c>
      <c r="AMC38" s="73">
        <v>0</v>
      </c>
      <c r="AMD38" s="73">
        <v>3.9679310378291932</v>
      </c>
      <c r="AME38" s="73">
        <v>0</v>
      </c>
      <c r="AMF38" s="73">
        <v>1.147191373852951E-14</v>
      </c>
      <c r="AMG38" s="73">
        <v>16.448743258753701</v>
      </c>
      <c r="AMH38" s="73">
        <v>-8.4066151824151385E-32</v>
      </c>
      <c r="AMI38" s="73">
        <v>6.1616148499685989E-15</v>
      </c>
      <c r="AMJ38" s="73">
        <v>3.1006461625540682</v>
      </c>
      <c r="AMK38" s="73">
        <v>2.99748398467373</v>
      </c>
      <c r="AML38" s="73">
        <v>6.5290978925533336E-15</v>
      </c>
      <c r="AMM38" s="73">
        <v>0</v>
      </c>
      <c r="AMN38" s="73">
        <v>-1.7300034141501081E-16</v>
      </c>
      <c r="AMO38" s="73">
        <v>-2.0931469421847971E-31</v>
      </c>
      <c r="AMP38" s="73">
        <v>-7.0442414973145099E-19</v>
      </c>
      <c r="AMQ38" s="73">
        <v>-4.5823388141461017E-30</v>
      </c>
      <c r="AMR38" s="73">
        <v>2.865117673046126E-14</v>
      </c>
      <c r="AMS38" s="73">
        <v>10.0350509959819</v>
      </c>
      <c r="AMT38" s="73">
        <v>0</v>
      </c>
      <c r="AMU38" s="73">
        <v>1.004302932227086E-14</v>
      </c>
      <c r="AMV38" s="73">
        <v>-1.358606268183653E-30</v>
      </c>
      <c r="AMW38" s="73">
        <v>1.4432315432941569</v>
      </c>
      <c r="AMX38" s="73">
        <v>5.0126636917114586</v>
      </c>
      <c r="AMY38" s="73">
        <v>-1.034740334348425E-30</v>
      </c>
      <c r="AMZ38" s="73">
        <v>-7.3800349966395296E-31</v>
      </c>
      <c r="ANA38" s="73">
        <v>1.1664796045052459</v>
      </c>
      <c r="ANB38" s="73">
        <v>3.9231166295632929</v>
      </c>
      <c r="ANC38" s="73">
        <v>-4.1008432110169156E-31</v>
      </c>
      <c r="AND38" s="73">
        <v>-3.5304499791071081E-31</v>
      </c>
      <c r="ANE38" s="73">
        <v>7.1909523316816615E-15</v>
      </c>
      <c r="ANF38" s="73">
        <v>0</v>
      </c>
      <c r="ANG38" s="73">
        <v>4.3286520412682146</v>
      </c>
      <c r="ANH38" s="73">
        <v>0</v>
      </c>
      <c r="ANI38" s="73">
        <v>1.6519530813327841E-14</v>
      </c>
      <c r="ANJ38" s="73">
        <v>17.944083555004031</v>
      </c>
      <c r="ANK38" s="73">
        <v>0</v>
      </c>
      <c r="ANL38" s="73">
        <v>6.5415008747533927E-15</v>
      </c>
      <c r="ANM38" s="73">
        <v>3.382523086422617</v>
      </c>
      <c r="ANN38" s="73">
        <v>3.26998252873498</v>
      </c>
      <c r="ANO38" s="73">
        <v>1.151846499625458E-14</v>
      </c>
      <c r="ANP38" s="73">
        <v>0</v>
      </c>
      <c r="ANQ38" s="73">
        <v>1.1076525774613559E-17</v>
      </c>
      <c r="ANR38" s="73">
        <v>0</v>
      </c>
      <c r="ANS38" s="73">
        <v>0</v>
      </c>
      <c r="ANT38" s="73">
        <v>0</v>
      </c>
      <c r="ANU38" s="73">
        <v>3.8212227245654421E-14</v>
      </c>
      <c r="ANV38" s="73">
        <v>10.94732835925292</v>
      </c>
      <c r="ANW38" s="73">
        <v>0</v>
      </c>
      <c r="ANX38" s="73">
        <v>8.3906397648046057E-15</v>
      </c>
      <c r="ANY38" s="73">
        <v>0</v>
      </c>
      <c r="ANZ38" s="73">
        <v>1.5744344108663511</v>
      </c>
      <c r="AOA38" s="73">
        <v>5.4683603909579626</v>
      </c>
      <c r="AOB38" s="73">
        <v>0</v>
      </c>
      <c r="AOC38" s="73">
        <v>0</v>
      </c>
      <c r="AOD38" s="73">
        <v>1.2725232049147801</v>
      </c>
      <c r="AOE38" s="73">
        <v>4.2797635958872364</v>
      </c>
      <c r="AOF38" s="73">
        <v>0</v>
      </c>
      <c r="AOG38" s="73">
        <v>0</v>
      </c>
      <c r="AOH38" s="73">
        <v>1.294673366492488E-14</v>
      </c>
      <c r="AOI38" s="73">
        <v>0</v>
      </c>
      <c r="AOJ38" s="73">
        <v>4.6893730447072368</v>
      </c>
      <c r="AOK38" s="73">
        <v>0</v>
      </c>
      <c r="AOL38" s="73">
        <v>2.1037984180165829E-14</v>
      </c>
      <c r="AOM38" s="73">
        <v>19.439423851254361</v>
      </c>
      <c r="AON38" s="73">
        <v>0</v>
      </c>
      <c r="AOO38" s="73">
        <v>6.5277111911240569E-15</v>
      </c>
      <c r="AOP38" s="73">
        <v>3.6644000102911791</v>
      </c>
      <c r="AOQ38" s="73">
        <v>3.5424810727962242</v>
      </c>
      <c r="AOR38" s="73">
        <v>7.5359543081031285E-15</v>
      </c>
      <c r="AOS38" s="73">
        <v>0</v>
      </c>
      <c r="AOT38" s="73">
        <v>0</v>
      </c>
      <c r="AOU38" s="73">
        <v>0</v>
      </c>
      <c r="AOV38" s="73">
        <v>0</v>
      </c>
      <c r="AOW38" s="73">
        <v>0</v>
      </c>
      <c r="AOX38" s="73">
        <v>2.486666893156269E-14</v>
      </c>
      <c r="AOY38" s="73">
        <v>11.85960572252406</v>
      </c>
      <c r="AOZ38" s="73">
        <v>0</v>
      </c>
      <c r="APA38" s="73">
        <v>1.7180947595417881E-14</v>
      </c>
      <c r="APB38" s="73">
        <v>0</v>
      </c>
      <c r="APC38" s="73">
        <v>1.705637278438594</v>
      </c>
      <c r="APD38" s="73">
        <v>5.9240570902044754</v>
      </c>
      <c r="APE38" s="73">
        <v>0</v>
      </c>
      <c r="APF38" s="73">
        <v>0</v>
      </c>
      <c r="APG38" s="73">
        <v>1.3785668053244711</v>
      </c>
      <c r="APH38" s="73">
        <v>4.6364105622111769</v>
      </c>
      <c r="API38" s="73">
        <v>0</v>
      </c>
      <c r="APJ38" s="73">
        <v>0</v>
      </c>
      <c r="APK38" s="73">
        <v>7.9094253224764131E-15</v>
      </c>
      <c r="APL38" s="73">
        <v>0</v>
      </c>
      <c r="APM38" s="73">
        <v>5.0500940481462422</v>
      </c>
      <c r="APN38" s="73">
        <v>0</v>
      </c>
      <c r="APO38" s="73">
        <v>1.246300587969384E-14</v>
      </c>
      <c r="APP38" s="73">
        <v>20.93476414750473</v>
      </c>
      <c r="APQ38" s="73">
        <v>1.19204019099063E-31</v>
      </c>
      <c r="APR38" s="73">
        <v>8.7111941941545228E-15</v>
      </c>
      <c r="APS38" s="73">
        <v>3.9462769341597288</v>
      </c>
      <c r="APT38" s="73">
        <v>3.8149796168574759</v>
      </c>
      <c r="APU38" s="73">
        <v>6.41529516919309E-15</v>
      </c>
      <c r="APV38" s="73">
        <v>0</v>
      </c>
      <c r="APW38" s="73">
        <v>0</v>
      </c>
      <c r="APX38" s="73">
        <v>3.6663319381741229E-31</v>
      </c>
      <c r="APY38" s="73">
        <v>-2.01034983319332E-18</v>
      </c>
      <c r="APZ38" s="73">
        <v>1.848955917695239E-30</v>
      </c>
      <c r="AQA38" s="73">
        <v>3.4435361196215713E-14</v>
      </c>
      <c r="AQB38" s="73">
        <v>12.77188308579515</v>
      </c>
      <c r="AQC38" s="73">
        <v>2.8765306896358758E-17</v>
      </c>
      <c r="AQD38" s="73">
        <v>1.9328131952933239E-14</v>
      </c>
      <c r="AQE38" s="73">
        <v>3.4180314377201031E-30</v>
      </c>
      <c r="AQF38" s="73">
        <v>1.836840146010793</v>
      </c>
      <c r="AQG38" s="73">
        <v>6.3797537894509793</v>
      </c>
      <c r="AQH38" s="73">
        <v>7.3247639130488794E-31</v>
      </c>
      <c r="AQI38" s="73">
        <v>6.2032635647750822E-31</v>
      </c>
      <c r="AQJ38" s="73">
        <v>1.4846104057340419</v>
      </c>
      <c r="AQK38" s="73">
        <v>4.9930575285351084</v>
      </c>
      <c r="AQL38" s="73">
        <v>7.5068916892410462E-31</v>
      </c>
      <c r="AQM38" s="73">
        <v>5.338319160406689E-31</v>
      </c>
      <c r="AQN38" s="73">
        <v>7.2985561926303075E-15</v>
      </c>
      <c r="AQO38" s="73">
        <v>-2.455871379981588E-31</v>
      </c>
      <c r="AQP38" s="73">
        <v>5.4108150515852724</v>
      </c>
      <c r="AQQ38" s="73">
        <v>0</v>
      </c>
      <c r="AQR38" s="73">
        <v>1.9067784142666879E-14</v>
      </c>
      <c r="AQS38" s="73">
        <v>22.430104443755042</v>
      </c>
      <c r="AQT38" s="73">
        <v>0</v>
      </c>
      <c r="AQU38" s="73">
        <v>7.5424157977483204E-15</v>
      </c>
      <c r="AQV38" s="73">
        <v>4.2281538580282847</v>
      </c>
      <c r="AQW38" s="73">
        <v>4.0874781609187236</v>
      </c>
      <c r="AQX38" s="73">
        <v>7.0002972258687081E-15</v>
      </c>
      <c r="AQY38" s="73">
        <v>0</v>
      </c>
      <c r="AQZ38" s="73">
        <v>-7.6732180266124055E-32</v>
      </c>
      <c r="ARA38" s="73">
        <v>0</v>
      </c>
      <c r="ARB38" s="73">
        <v>0</v>
      </c>
      <c r="ARC38" s="73">
        <v>0</v>
      </c>
      <c r="ARD38" s="73">
        <v>2.528273831696103E-14</v>
      </c>
      <c r="ARE38" s="73">
        <v>13.684160449066169</v>
      </c>
      <c r="ARF38" s="73">
        <v>0</v>
      </c>
      <c r="ARG38" s="73">
        <v>1.2046507505876009E-14</v>
      </c>
      <c r="ARH38" s="73">
        <v>0</v>
      </c>
      <c r="ARI38" s="73">
        <v>1.9680430135829821</v>
      </c>
      <c r="ARJ38" s="73">
        <v>6.8354504886974574</v>
      </c>
      <c r="ARK38" s="73">
        <v>0</v>
      </c>
      <c r="ARL38" s="73">
        <v>0</v>
      </c>
      <c r="ARM38" s="73">
        <v>1.5906540061436281</v>
      </c>
      <c r="ARN38" s="73">
        <v>5.3497044948590444</v>
      </c>
      <c r="ARO38" s="73">
        <v>0</v>
      </c>
      <c r="ARP38" s="73">
        <v>0</v>
      </c>
      <c r="ARQ38" s="73">
        <v>7.3101461517842659E-15</v>
      </c>
      <c r="ARR38" s="73">
        <v>0</v>
      </c>
      <c r="ARS38" s="73">
        <v>5.7715360550242831</v>
      </c>
      <c r="ART38" s="73">
        <v>0</v>
      </c>
      <c r="ARU38" s="73">
        <v>4.7957606008934003E-15</v>
      </c>
      <c r="ARV38" s="73">
        <v>23.9254447400054</v>
      </c>
      <c r="ARW38" s="73">
        <v>0</v>
      </c>
      <c r="ARX38" s="73">
        <v>8.4556911102027425E-15</v>
      </c>
      <c r="ARY38" s="73">
        <v>4.5100307818968446</v>
      </c>
      <c r="ARZ38" s="73">
        <v>4.359976704979978</v>
      </c>
      <c r="ASA38" s="73">
        <v>1.5099854127265009E-14</v>
      </c>
      <c r="ASB38" s="73">
        <v>-8.2335100759363413E-32</v>
      </c>
      <c r="ASC38" s="73">
        <v>0</v>
      </c>
      <c r="ASD38" s="73">
        <v>0</v>
      </c>
      <c r="ASE38" s="73">
        <v>0</v>
      </c>
      <c r="ASF38" s="73">
        <v>0</v>
      </c>
      <c r="ASG38" s="73">
        <v>3.8848871703149402E-14</v>
      </c>
      <c r="ASH38" s="73">
        <v>14.596437812337291</v>
      </c>
      <c r="ASI38" s="73">
        <v>0</v>
      </c>
      <c r="ASJ38" s="73">
        <v>0</v>
      </c>
      <c r="ASK38" s="73">
        <v>4.5802822385667184E-16</v>
      </c>
      <c r="ASL38" s="73">
        <v>2.0992458811551682</v>
      </c>
      <c r="ASM38" s="73">
        <v>7.2911471879439516</v>
      </c>
      <c r="ASN38" s="73">
        <v>0</v>
      </c>
      <c r="ASO38" s="73">
        <v>0</v>
      </c>
      <c r="ASP38" s="73">
        <v>1.6966976065531969</v>
      </c>
      <c r="ASQ38" s="73">
        <v>5.7063514611829653</v>
      </c>
      <c r="ASR38" s="73">
        <v>0</v>
      </c>
      <c r="ASS38" s="73">
        <v>0</v>
      </c>
      <c r="AST38" s="73">
        <v>1.6216155275390181E-14</v>
      </c>
    </row>
    <row r="39" spans="1:1190" x14ac:dyDescent="0.25">
      <c r="A39" s="132" t="s">
        <v>256</v>
      </c>
      <c r="B39" s="73">
        <v>5.6834222936823157E-2</v>
      </c>
      <c r="C39" s="73">
        <v>3.450561935872911E-2</v>
      </c>
      <c r="D39" s="73">
        <v>4.7149011285173507E-2</v>
      </c>
      <c r="E39" s="73">
        <v>4.4982580742635392E-2</v>
      </c>
      <c r="F39" s="73">
        <v>2.9557129679705221E-2</v>
      </c>
      <c r="G39" s="73">
        <v>3.7158274240768258E-2</v>
      </c>
      <c r="H39" s="73">
        <v>2.1689897533839309E-2</v>
      </c>
      <c r="I39" s="73">
        <v>2.2425133641985121E-2</v>
      </c>
      <c r="J39" s="73">
        <v>2.231924600792367E-2</v>
      </c>
      <c r="K39" s="73">
        <v>2.2423966546520031E-2</v>
      </c>
      <c r="L39" s="73">
        <v>2.378582309764872E-2</v>
      </c>
      <c r="M39" s="73">
        <v>2.0995145823876949E-2</v>
      </c>
      <c r="N39" s="73">
        <v>2.0995145823876911E-2</v>
      </c>
      <c r="O39" s="73">
        <v>2.3193028354706789E-2</v>
      </c>
      <c r="P39" s="73">
        <v>1.294181438081014E-2</v>
      </c>
      <c r="Q39" s="73">
        <v>1.289299117016892E-2</v>
      </c>
      <c r="R39" s="73">
        <v>4.0233698061628454E-3</v>
      </c>
      <c r="S39" s="73">
        <v>1.2774912527711039E-2</v>
      </c>
      <c r="T39" s="73">
        <v>4.8809143763500679E-2</v>
      </c>
      <c r="U39" s="73">
        <v>4.6827777112576623E-2</v>
      </c>
      <c r="V39" s="73">
        <v>4.0197495492278147E-3</v>
      </c>
      <c r="W39" s="73">
        <v>3.661030621168957E-3</v>
      </c>
      <c r="X39" s="73">
        <v>8.8526442432850221E-3</v>
      </c>
      <c r="Y39" s="73">
        <v>7.5900329770734916E-3</v>
      </c>
      <c r="Z39" s="73">
        <v>3.66105691962723E-3</v>
      </c>
      <c r="AA39" s="73">
        <v>4.0233698061628454E-3</v>
      </c>
      <c r="AB39" s="73">
        <v>7.1235835463622308E-3</v>
      </c>
      <c r="AC39" s="73">
        <v>9.5117441859954438E-3</v>
      </c>
      <c r="AD39" s="73">
        <v>4.1602489678863024E-3</v>
      </c>
      <c r="AE39" s="73">
        <v>0.1136684458736497</v>
      </c>
      <c r="AF39" s="73">
        <v>6.9011238717459913E-2</v>
      </c>
      <c r="AG39" s="73">
        <v>9.4298022570349305E-2</v>
      </c>
      <c r="AH39" s="73">
        <v>8.996516148527281E-2</v>
      </c>
      <c r="AI39" s="73">
        <v>5.9114259359412898E-2</v>
      </c>
      <c r="AJ39" s="73">
        <v>7.4316548481538125E-2</v>
      </c>
      <c r="AK39" s="73">
        <v>4.3379795067680471E-2</v>
      </c>
      <c r="AL39" s="73">
        <v>4.4850267283972213E-2</v>
      </c>
      <c r="AM39" s="73">
        <v>4.4638492015849199E-2</v>
      </c>
      <c r="AN39" s="73">
        <v>4.4847933093041907E-2</v>
      </c>
      <c r="AO39" s="73">
        <v>4.757164619529871E-2</v>
      </c>
      <c r="AP39" s="73">
        <v>4.199029164775487E-2</v>
      </c>
      <c r="AQ39" s="73">
        <v>4.1990291647754953E-2</v>
      </c>
      <c r="AR39" s="73">
        <v>4.63860567094148E-2</v>
      </c>
      <c r="AS39" s="73">
        <v>2.5883628761621352E-2</v>
      </c>
      <c r="AT39" s="73">
        <v>2.5785982340338881E-2</v>
      </c>
      <c r="AU39" s="73">
        <v>8.0467396123258851E-3</v>
      </c>
      <c r="AV39" s="73">
        <v>2.5549825055422842E-2</v>
      </c>
      <c r="AW39" s="73">
        <v>9.7618287527004896E-2</v>
      </c>
      <c r="AX39" s="73">
        <v>9.3655554225156742E-2</v>
      </c>
      <c r="AY39" s="73">
        <v>8.0394990984558636E-3</v>
      </c>
      <c r="AZ39" s="73">
        <v>7.3220612423381256E-3</v>
      </c>
      <c r="BA39" s="73">
        <v>1.7705288486570579E-2</v>
      </c>
      <c r="BB39" s="73">
        <v>1.5180065954147431E-2</v>
      </c>
      <c r="BC39" s="73">
        <v>7.3221138392546717E-3</v>
      </c>
      <c r="BD39" s="73">
        <v>8.0467396123258851E-3</v>
      </c>
      <c r="BE39" s="73">
        <v>1.42471670927249E-2</v>
      </c>
      <c r="BF39" s="73">
        <v>1.902348837199145E-2</v>
      </c>
      <c r="BG39" s="73">
        <v>8.3204979357728581E-3</v>
      </c>
      <c r="BH39" s="73">
        <v>0.1705026688104761</v>
      </c>
      <c r="BI39" s="73">
        <v>0.1035168580761907</v>
      </c>
      <c r="BJ39" s="73">
        <v>0.1414470338555251</v>
      </c>
      <c r="BK39" s="73">
        <v>0.1349477422279102</v>
      </c>
      <c r="BL39" s="73">
        <v>8.8671389039120613E-2</v>
      </c>
      <c r="BM39" s="73">
        <v>0.11147482272230801</v>
      </c>
      <c r="BN39" s="73">
        <v>6.5069692601521636E-2</v>
      </c>
      <c r="BO39" s="73">
        <v>6.7275400925959197E-2</v>
      </c>
      <c r="BP39" s="73">
        <v>6.6957738023774679E-2</v>
      </c>
      <c r="BQ39" s="73">
        <v>6.7271899639563801E-2</v>
      </c>
      <c r="BR39" s="73">
        <v>7.1357469292948741E-2</v>
      </c>
      <c r="BS39" s="73">
        <v>6.2985437471632849E-2</v>
      </c>
      <c r="BT39" s="73">
        <v>6.2985437471632863E-2</v>
      </c>
      <c r="BU39" s="73">
        <v>6.9579085064122762E-2</v>
      </c>
      <c r="BV39" s="73">
        <v>3.8825443142432609E-2</v>
      </c>
      <c r="BW39" s="73">
        <v>3.8678973510508842E-2</v>
      </c>
      <c r="BX39" s="73">
        <v>1.207010941848892E-2</v>
      </c>
      <c r="BY39" s="73">
        <v>3.8324737583134587E-2</v>
      </c>
      <c r="BZ39" s="73">
        <v>0.14642743129050911</v>
      </c>
      <c r="CA39" s="73">
        <v>0.14048333133773691</v>
      </c>
      <c r="CB39" s="73">
        <v>1.205924864768392E-2</v>
      </c>
      <c r="CC39" s="73">
        <v>1.0983091863507301E-2</v>
      </c>
      <c r="CD39" s="73">
        <v>2.6557932729856161E-2</v>
      </c>
      <c r="CE39" s="73">
        <v>2.277009893122137E-2</v>
      </c>
      <c r="CF39" s="73">
        <v>1.0983170758882121E-2</v>
      </c>
      <c r="CG39" s="73">
        <v>1.207010941848892E-2</v>
      </c>
      <c r="CH39" s="73">
        <v>2.1370750639087568E-2</v>
      </c>
      <c r="CI39" s="73">
        <v>2.8535232557987442E-2</v>
      </c>
      <c r="CJ39" s="73">
        <v>1.2480746903659421E-2</v>
      </c>
      <c r="CK39" s="73">
        <v>0.22733689174730259</v>
      </c>
      <c r="CL39" s="73">
        <v>0.13802247743492149</v>
      </c>
      <c r="CM39" s="73">
        <v>0.18859604514070091</v>
      </c>
      <c r="CN39" s="73">
        <v>0.17993032297054751</v>
      </c>
      <c r="CO39" s="73">
        <v>0.11822851871882829</v>
      </c>
      <c r="CP39" s="73">
        <v>0.14863309696307789</v>
      </c>
      <c r="CQ39" s="73">
        <v>8.6759590135362746E-2</v>
      </c>
      <c r="CR39" s="73">
        <v>8.9700534567946272E-2</v>
      </c>
      <c r="CS39" s="73">
        <v>8.9276984031700243E-2</v>
      </c>
      <c r="CT39" s="73">
        <v>8.9695866186085674E-2</v>
      </c>
      <c r="CU39" s="73">
        <v>9.5143292390598669E-2</v>
      </c>
      <c r="CV39" s="73">
        <v>8.3980583295510822E-2</v>
      </c>
      <c r="CW39" s="73">
        <v>8.3980583295510836E-2</v>
      </c>
      <c r="CX39" s="73">
        <v>9.2772113418830779E-2</v>
      </c>
      <c r="CY39" s="73">
        <v>5.1767257523243758E-2</v>
      </c>
      <c r="CZ39" s="73">
        <v>5.1571964680678789E-2</v>
      </c>
      <c r="DA39" s="73">
        <v>1.6093479224651971E-2</v>
      </c>
      <c r="DB39" s="73">
        <v>5.1099650110846377E-2</v>
      </c>
      <c r="DC39" s="73">
        <v>0.19523657505401329</v>
      </c>
      <c r="DD39" s="73">
        <v>0.18731110845031709</v>
      </c>
      <c r="DE39" s="73">
        <v>1.607899819691197E-2</v>
      </c>
      <c r="DF39" s="73">
        <v>1.464412248467648E-2</v>
      </c>
      <c r="DG39" s="73">
        <v>3.5410576973141733E-2</v>
      </c>
      <c r="DH39" s="73">
        <v>3.0360131908295309E-2</v>
      </c>
      <c r="DI39" s="73">
        <v>1.4644227678509571E-2</v>
      </c>
      <c r="DJ39" s="73">
        <v>1.6093479224651971E-2</v>
      </c>
      <c r="DK39" s="73">
        <v>2.8494334185450242E-2</v>
      </c>
      <c r="DL39" s="73">
        <v>3.8046976743983447E-2</v>
      </c>
      <c r="DM39" s="73">
        <v>1.664099587154598E-2</v>
      </c>
      <c r="DN39" s="73">
        <v>0.28417111468412931</v>
      </c>
      <c r="DO39" s="73">
        <v>0.17252809679365219</v>
      </c>
      <c r="DP39" s="73">
        <v>0.2357450564258767</v>
      </c>
      <c r="DQ39" s="73">
        <v>0.22491290371318501</v>
      </c>
      <c r="DR39" s="73">
        <v>0.14778564839853589</v>
      </c>
      <c r="DS39" s="73">
        <v>0.18579137120384759</v>
      </c>
      <c r="DT39" s="73">
        <v>0.1084494876692038</v>
      </c>
      <c r="DU39" s="73">
        <v>0.11212566820993319</v>
      </c>
      <c r="DV39" s="73">
        <v>0.1115962300396257</v>
      </c>
      <c r="DW39" s="73">
        <v>0.11211983273260751</v>
      </c>
      <c r="DX39" s="73">
        <v>0.11892911548824869</v>
      </c>
      <c r="DY39" s="73">
        <v>0.10497572911938879</v>
      </c>
      <c r="DZ39" s="73">
        <v>0.1049757291193887</v>
      </c>
      <c r="EA39" s="73">
        <v>0.1159651417735388</v>
      </c>
      <c r="EB39" s="73">
        <v>6.4709071904055018E-2</v>
      </c>
      <c r="EC39" s="73">
        <v>6.4464955850848743E-2</v>
      </c>
      <c r="ED39" s="73">
        <v>2.0116849030814999E-2</v>
      </c>
      <c r="EE39" s="73">
        <v>6.3874562638558161E-2</v>
      </c>
      <c r="EF39" s="73">
        <v>0.24404571881751749</v>
      </c>
      <c r="EG39" s="73">
        <v>0.23413888556289711</v>
      </c>
      <c r="EH39" s="73">
        <v>2.0098747746140001E-2</v>
      </c>
      <c r="EI39" s="73">
        <v>1.8305153105845628E-2</v>
      </c>
      <c r="EJ39" s="73">
        <v>4.4263221216427263E-2</v>
      </c>
      <c r="EK39" s="73">
        <v>3.7950164885369272E-2</v>
      </c>
      <c r="EL39" s="73">
        <v>1.8305284598137E-2</v>
      </c>
      <c r="EM39" s="73">
        <v>2.0116849030814999E-2</v>
      </c>
      <c r="EN39" s="73">
        <v>3.5617917731812908E-2</v>
      </c>
      <c r="EO39" s="73">
        <v>4.7558720929979453E-2</v>
      </c>
      <c r="EP39" s="73">
        <v>2.080124483943251E-2</v>
      </c>
      <c r="EQ39" s="73">
        <v>0.34100533762095592</v>
      </c>
      <c r="ER39" s="73">
        <v>0.20703371615238311</v>
      </c>
      <c r="ES39" s="73">
        <v>0.28289406771105252</v>
      </c>
      <c r="ET39" s="73">
        <v>0.26989548445582229</v>
      </c>
      <c r="EU39" s="73">
        <v>0.1773427780782437</v>
      </c>
      <c r="EV39" s="73">
        <v>0.22294964544461759</v>
      </c>
      <c r="EW39" s="73">
        <v>0.13013938520304519</v>
      </c>
      <c r="EX39" s="73">
        <v>0.1345508018519202</v>
      </c>
      <c r="EY39" s="73">
        <v>0.13391547604755119</v>
      </c>
      <c r="EZ39" s="73">
        <v>0.13454379927912949</v>
      </c>
      <c r="FA39" s="73">
        <v>0.1427149385858987</v>
      </c>
      <c r="FB39" s="73">
        <v>0.12597087494326681</v>
      </c>
      <c r="FC39" s="73">
        <v>0.1259708749432667</v>
      </c>
      <c r="FD39" s="73">
        <v>0.1391581701282468</v>
      </c>
      <c r="FE39" s="73">
        <v>7.7650886284866272E-2</v>
      </c>
      <c r="FF39" s="73">
        <v>7.7357947021018683E-2</v>
      </c>
      <c r="FG39" s="73">
        <v>2.414021883697803E-2</v>
      </c>
      <c r="FH39" s="73">
        <v>7.6649475166269979E-2</v>
      </c>
      <c r="FI39" s="73">
        <v>0.29285486258102172</v>
      </c>
      <c r="FJ39" s="73">
        <v>0.28096666267547721</v>
      </c>
      <c r="FK39" s="73">
        <v>2.4118497295368069E-2</v>
      </c>
      <c r="FL39" s="73">
        <v>2.196618372701481E-2</v>
      </c>
      <c r="FM39" s="73">
        <v>5.3115865459712863E-2</v>
      </c>
      <c r="FN39" s="73">
        <v>4.5540197862443177E-2</v>
      </c>
      <c r="FO39" s="73">
        <v>2.1966341517764439E-2</v>
      </c>
      <c r="FP39" s="73">
        <v>2.414021883697803E-2</v>
      </c>
      <c r="FQ39" s="73">
        <v>4.2741501278175581E-2</v>
      </c>
      <c r="FR39" s="73">
        <v>5.7070465115975473E-2</v>
      </c>
      <c r="FS39" s="73">
        <v>2.4961493807319091E-2</v>
      </c>
      <c r="FT39" s="73">
        <v>0.39783956055778241</v>
      </c>
      <c r="FU39" s="73">
        <v>0.24153933551111381</v>
      </c>
      <c r="FV39" s="73">
        <v>0.33004307899622831</v>
      </c>
      <c r="FW39" s="73">
        <v>0.31487806519845968</v>
      </c>
      <c r="FX39" s="73">
        <v>0.2068999077579515</v>
      </c>
      <c r="FY39" s="73">
        <v>0.26010791968538749</v>
      </c>
      <c r="FZ39" s="73">
        <v>0.15182928273688631</v>
      </c>
      <c r="GA39" s="73">
        <v>0.15697593549390729</v>
      </c>
      <c r="GB39" s="73">
        <v>0.15623472205547681</v>
      </c>
      <c r="GC39" s="73">
        <v>0.15696776582565139</v>
      </c>
      <c r="GD39" s="73">
        <v>0.1665007616835488</v>
      </c>
      <c r="GE39" s="73">
        <v>0.14696602076714471</v>
      </c>
      <c r="GF39" s="73">
        <v>0.14696602076714449</v>
      </c>
      <c r="GG39" s="73">
        <v>0.1623511984829549</v>
      </c>
      <c r="GH39" s="73">
        <v>9.0592700665677456E-2</v>
      </c>
      <c r="GI39" s="73">
        <v>9.0250938191188651E-2</v>
      </c>
      <c r="GJ39" s="73">
        <v>2.8163588643141061E-2</v>
      </c>
      <c r="GK39" s="73">
        <v>8.9424387693981811E-2</v>
      </c>
      <c r="GL39" s="73">
        <v>0.34166400634452587</v>
      </c>
      <c r="GM39" s="73">
        <v>0.32779443978805739</v>
      </c>
      <c r="GN39" s="73">
        <v>2.81382468445961E-2</v>
      </c>
      <c r="GO39" s="73">
        <v>2.562721434818396E-2</v>
      </c>
      <c r="GP39" s="73">
        <v>6.1968509702998407E-2</v>
      </c>
      <c r="GQ39" s="73">
        <v>5.3130230839517137E-2</v>
      </c>
      <c r="GR39" s="73">
        <v>2.5627398437391868E-2</v>
      </c>
      <c r="GS39" s="73">
        <v>2.8163588643141071E-2</v>
      </c>
      <c r="GT39" s="73">
        <v>4.9865084824538178E-2</v>
      </c>
      <c r="GU39" s="73">
        <v>6.6582209301971534E-2</v>
      </c>
      <c r="GV39" s="73">
        <v>2.9121742775205621E-2</v>
      </c>
      <c r="GW39" s="73">
        <v>0.4546737834946088</v>
      </c>
      <c r="GX39" s="73">
        <v>0.27604495486984482</v>
      </c>
      <c r="GY39" s="73">
        <v>0.3771920902814041</v>
      </c>
      <c r="GZ39" s="73">
        <v>0.35986064594109712</v>
      </c>
      <c r="HA39" s="73">
        <v>0.23645703743765911</v>
      </c>
      <c r="HB39" s="73">
        <v>0.29726619392615738</v>
      </c>
      <c r="HC39" s="73">
        <v>0.17351918027072741</v>
      </c>
      <c r="HD39" s="73">
        <v>0.1794010691358944</v>
      </c>
      <c r="HE39" s="73">
        <v>0.17855396806340221</v>
      </c>
      <c r="HF39" s="73">
        <v>0.17939173237217329</v>
      </c>
      <c r="HG39" s="73">
        <v>0.19028658478119881</v>
      </c>
      <c r="HH39" s="73">
        <v>0.1679611665910225</v>
      </c>
      <c r="HI39" s="73">
        <v>0.1679611665910227</v>
      </c>
      <c r="HJ39" s="73">
        <v>0.18554422683766289</v>
      </c>
      <c r="HK39" s="73">
        <v>0.1035345150464887</v>
      </c>
      <c r="HL39" s="73">
        <v>0.10314392936135861</v>
      </c>
      <c r="HM39" s="73">
        <v>3.218695844930413E-2</v>
      </c>
      <c r="HN39" s="73">
        <v>0.1021993002216936</v>
      </c>
      <c r="HO39" s="73">
        <v>0.39047315010803002</v>
      </c>
      <c r="HP39" s="73">
        <v>0.37462221690063768</v>
      </c>
      <c r="HQ39" s="73">
        <v>3.2157996393824183E-2</v>
      </c>
      <c r="HR39" s="73">
        <v>2.9288244969353151E-2</v>
      </c>
      <c r="HS39" s="73">
        <v>7.0821153946283924E-2</v>
      </c>
      <c r="HT39" s="73">
        <v>6.0720263816591048E-2</v>
      </c>
      <c r="HU39" s="73">
        <v>2.928845535701935E-2</v>
      </c>
      <c r="HV39" s="73">
        <v>3.2186958449304137E-2</v>
      </c>
      <c r="HW39" s="73">
        <v>5.6988668370900927E-2</v>
      </c>
      <c r="HX39" s="73">
        <v>7.6093953487967519E-2</v>
      </c>
      <c r="HY39" s="73">
        <v>3.328199174309221E-2</v>
      </c>
      <c r="HZ39" s="73">
        <v>0.51150800643143535</v>
      </c>
      <c r="IA39" s="73">
        <v>0.3105505742285754</v>
      </c>
      <c r="IB39" s="73">
        <v>0.42434110156657989</v>
      </c>
      <c r="IC39" s="73">
        <v>0.40484322668373451</v>
      </c>
      <c r="ID39" s="73">
        <v>0.26601416711736692</v>
      </c>
      <c r="IE39" s="73">
        <v>0.33442446816692722</v>
      </c>
      <c r="IF39" s="73">
        <v>0.19520907780456881</v>
      </c>
      <c r="IG39" s="73">
        <v>0.20182620277788141</v>
      </c>
      <c r="IH39" s="73">
        <v>0.20087321407132799</v>
      </c>
      <c r="II39" s="73">
        <v>0.2018156989186953</v>
      </c>
      <c r="IJ39" s="73">
        <v>0.21407240787884879</v>
      </c>
      <c r="IK39" s="73">
        <v>0.1889563124149006</v>
      </c>
      <c r="IL39" s="73">
        <v>0.1889563124149008</v>
      </c>
      <c r="IM39" s="73">
        <v>0.20873725519237091</v>
      </c>
      <c r="IN39" s="73">
        <v>0.1164763294273001</v>
      </c>
      <c r="IO39" s="73">
        <v>0.1160369205315285</v>
      </c>
      <c r="IP39" s="73">
        <v>3.6210328255467182E-2</v>
      </c>
      <c r="IQ39" s="73">
        <v>0.11497421274940529</v>
      </c>
      <c r="IR39" s="73">
        <v>0.43928229387153439</v>
      </c>
      <c r="IS39" s="73">
        <v>0.42144999401321798</v>
      </c>
      <c r="IT39" s="73">
        <v>3.6177745943052231E-2</v>
      </c>
      <c r="IU39" s="73">
        <v>3.2949275590522339E-2</v>
      </c>
      <c r="IV39" s="73">
        <v>7.9673798189569531E-2</v>
      </c>
      <c r="IW39" s="73">
        <v>6.8310296793665029E-2</v>
      </c>
      <c r="IX39" s="73">
        <v>3.2949512276646782E-2</v>
      </c>
      <c r="IY39" s="73">
        <v>3.6210328255467147E-2</v>
      </c>
      <c r="IZ39" s="73">
        <v>6.411225191726358E-2</v>
      </c>
      <c r="JA39" s="73">
        <v>8.5605697673963546E-2</v>
      </c>
      <c r="JB39" s="73">
        <v>3.7442240710978771E-2</v>
      </c>
      <c r="JC39" s="73">
        <v>0.56834222936826229</v>
      </c>
      <c r="JD39" s="73">
        <v>0.34505619358730621</v>
      </c>
      <c r="JE39" s="73">
        <v>0.47149011285175579</v>
      </c>
      <c r="JF39" s="73">
        <v>0.4498258074263719</v>
      </c>
      <c r="JG39" s="73">
        <v>0.29557129679707439</v>
      </c>
      <c r="JH39" s="73">
        <v>0.37158274240769712</v>
      </c>
      <c r="JI39" s="73">
        <v>0.21689897533840971</v>
      </c>
      <c r="JJ39" s="73">
        <v>0.2242513364198683</v>
      </c>
      <c r="JK39" s="73">
        <v>0.22319246007925331</v>
      </c>
      <c r="JL39" s="73">
        <v>0.2242396654652172</v>
      </c>
      <c r="JM39" s="73">
        <v>0.2378582309764988</v>
      </c>
      <c r="JN39" s="73">
        <v>0.2099514582387787</v>
      </c>
      <c r="JO39" s="73">
        <v>0.20995145823877881</v>
      </c>
      <c r="JP39" s="73">
        <v>0.23193028354707901</v>
      </c>
      <c r="JQ39" s="73">
        <v>0.12941814380811109</v>
      </c>
      <c r="JR39" s="73">
        <v>0.1289299117016984</v>
      </c>
      <c r="JS39" s="73">
        <v>4.0233698061630199E-2</v>
      </c>
      <c r="JT39" s="73">
        <v>0.1277491252771171</v>
      </c>
      <c r="JU39" s="73">
        <v>0.48809143763503848</v>
      </c>
      <c r="JV39" s="73">
        <v>0.46827777112579788</v>
      </c>
      <c r="JW39" s="73">
        <v>4.0197495492280258E-2</v>
      </c>
      <c r="JX39" s="73">
        <v>3.6610306211691493E-2</v>
      </c>
      <c r="JY39" s="73">
        <v>8.852644243285511E-2</v>
      </c>
      <c r="JZ39" s="73">
        <v>7.5900329770738961E-2</v>
      </c>
      <c r="KA39" s="73">
        <v>3.6610569196274208E-2</v>
      </c>
      <c r="KB39" s="73">
        <v>4.0233698061630199E-2</v>
      </c>
      <c r="KC39" s="73">
        <v>7.1235835463626218E-2</v>
      </c>
      <c r="KD39" s="73">
        <v>9.5117441859959531E-2</v>
      </c>
      <c r="KE39" s="73">
        <v>4.1602489678865311E-2</v>
      </c>
      <c r="KF39" s="73">
        <v>0.62517645230508845</v>
      </c>
      <c r="KG39" s="73">
        <v>0.37956181294603719</v>
      </c>
      <c r="KH39" s="73">
        <v>0.5186391241369317</v>
      </c>
      <c r="KI39" s="73">
        <v>0.49480838816900918</v>
      </c>
      <c r="KJ39" s="73">
        <v>0.32512842647678208</v>
      </c>
      <c r="KK39" s="73">
        <v>0.40874101664846701</v>
      </c>
      <c r="KL39" s="73">
        <v>0.23858887287225111</v>
      </c>
      <c r="KM39" s="73">
        <v>0.24667647006185561</v>
      </c>
      <c r="KN39" s="73">
        <v>0.2455117060871787</v>
      </c>
      <c r="KO39" s="73">
        <v>0.24666363201173899</v>
      </c>
      <c r="KP39" s="73">
        <v>0.26164405407414881</v>
      </c>
      <c r="KQ39" s="73">
        <v>0.2309466040626566</v>
      </c>
      <c r="KR39" s="73">
        <v>0.23094660406265641</v>
      </c>
      <c r="KS39" s="73">
        <v>0.25512331190178678</v>
      </c>
      <c r="KT39" s="73">
        <v>0.1423599581889225</v>
      </c>
      <c r="KU39" s="73">
        <v>0.14182290287186841</v>
      </c>
      <c r="KV39" s="73">
        <v>4.4257067867793258E-2</v>
      </c>
      <c r="KW39" s="73">
        <v>0.14052403780482889</v>
      </c>
      <c r="KX39" s="73">
        <v>0.53690058139854258</v>
      </c>
      <c r="KY39" s="73">
        <v>0.5151055482383784</v>
      </c>
      <c r="KZ39" s="73">
        <v>4.4217245041508341E-2</v>
      </c>
      <c r="LA39" s="73">
        <v>4.0271336832860667E-2</v>
      </c>
      <c r="LB39" s="73">
        <v>9.737908667614073E-2</v>
      </c>
      <c r="LC39" s="73">
        <v>8.3490362747812907E-2</v>
      </c>
      <c r="LD39" s="73">
        <v>4.0271626115901689E-2</v>
      </c>
      <c r="LE39" s="73">
        <v>4.4257067867793272E-2</v>
      </c>
      <c r="LF39" s="73">
        <v>7.8359419009988829E-2</v>
      </c>
      <c r="LG39" s="73">
        <v>0.1046291860459556</v>
      </c>
      <c r="LH39" s="73">
        <v>4.5762738646751892E-2</v>
      </c>
      <c r="LI39" s="73">
        <v>0.68201067524191483</v>
      </c>
      <c r="LJ39" s="73">
        <v>0.41406743230476772</v>
      </c>
      <c r="LK39" s="73">
        <v>0.56578813542210726</v>
      </c>
      <c r="LL39" s="73">
        <v>0.53979096891164657</v>
      </c>
      <c r="LM39" s="73">
        <v>0.35468555615649</v>
      </c>
      <c r="LN39" s="73">
        <v>0.44589929088923658</v>
      </c>
      <c r="LO39" s="73">
        <v>0.2602787704060921</v>
      </c>
      <c r="LP39" s="73">
        <v>0.2691016037038429</v>
      </c>
      <c r="LQ39" s="73">
        <v>0.26783095209510432</v>
      </c>
      <c r="LR39" s="73">
        <v>0.26908759855826092</v>
      </c>
      <c r="LS39" s="73">
        <v>0.2854298771717988</v>
      </c>
      <c r="LT39" s="73">
        <v>0.25194174988653451</v>
      </c>
      <c r="LU39" s="73">
        <v>0.25194174988653428</v>
      </c>
      <c r="LV39" s="73">
        <v>0.27831634025649482</v>
      </c>
      <c r="LW39" s="73">
        <v>0.1553017725697336</v>
      </c>
      <c r="LX39" s="73">
        <v>0.15471589404203839</v>
      </c>
      <c r="LY39" s="73">
        <v>4.8280437673956282E-2</v>
      </c>
      <c r="LZ39" s="73">
        <v>0.15329895033254071</v>
      </c>
      <c r="MA39" s="73">
        <v>0.58570972516204678</v>
      </c>
      <c r="MB39" s="73">
        <v>0.5619333253509583</v>
      </c>
      <c r="MC39" s="73">
        <v>4.8236994590736361E-2</v>
      </c>
      <c r="MD39" s="73">
        <v>4.3932367454029807E-2</v>
      </c>
      <c r="ME39" s="73">
        <v>0.1062317309194262</v>
      </c>
      <c r="MF39" s="73">
        <v>9.108039572488677E-2</v>
      </c>
      <c r="MG39" s="73">
        <v>4.3932683035529073E-2</v>
      </c>
      <c r="MH39" s="73">
        <v>4.8280437673956247E-2</v>
      </c>
      <c r="MI39" s="73">
        <v>8.5483002556351523E-2</v>
      </c>
      <c r="MJ39" s="73">
        <v>0.1141409302319515</v>
      </c>
      <c r="MK39" s="73">
        <v>4.9922987614638391E-2</v>
      </c>
      <c r="ML39" s="73">
        <v>0.73884489817874177</v>
      </c>
      <c r="MM39" s="73">
        <v>0.44857305166349848</v>
      </c>
      <c r="MN39" s="73">
        <v>0.61293714670728294</v>
      </c>
      <c r="MO39" s="73">
        <v>0.58477354965428385</v>
      </c>
      <c r="MP39" s="73">
        <v>0.38424268583619758</v>
      </c>
      <c r="MQ39" s="73">
        <v>0.48305756513000642</v>
      </c>
      <c r="MR39" s="73">
        <v>0.28196866793993308</v>
      </c>
      <c r="MS39" s="73">
        <v>0.2915267373458299</v>
      </c>
      <c r="MT39" s="73">
        <v>0.29015019810302972</v>
      </c>
      <c r="MU39" s="73">
        <v>0.29151156510478288</v>
      </c>
      <c r="MV39" s="73">
        <v>0.30921570026944878</v>
      </c>
      <c r="MW39" s="73">
        <v>0.27293689571041252</v>
      </c>
      <c r="MX39" s="73">
        <v>0.27293689571041241</v>
      </c>
      <c r="MY39" s="73">
        <v>0.30150936861120292</v>
      </c>
      <c r="MZ39" s="73">
        <v>0.1682435869505447</v>
      </c>
      <c r="NA39" s="73">
        <v>0.1676088852122084</v>
      </c>
      <c r="NB39" s="73">
        <v>5.230380748011932E-2</v>
      </c>
      <c r="NC39" s="73">
        <v>0.1660738628602525</v>
      </c>
      <c r="ND39" s="73">
        <v>0.6345188689255512</v>
      </c>
      <c r="NE39" s="73">
        <v>0.60876110246353821</v>
      </c>
      <c r="NF39" s="73">
        <v>5.2256744139964402E-2</v>
      </c>
      <c r="NG39" s="73">
        <v>4.7593398075199023E-2</v>
      </c>
      <c r="NH39" s="73">
        <v>0.11508437516271169</v>
      </c>
      <c r="NI39" s="73">
        <v>9.8670428701960716E-2</v>
      </c>
      <c r="NJ39" s="73">
        <v>4.7593739955156533E-2</v>
      </c>
      <c r="NK39" s="73">
        <v>5.2303807480119313E-2</v>
      </c>
      <c r="NL39" s="73">
        <v>9.2606586102714106E-2</v>
      </c>
      <c r="NM39" s="73">
        <v>0.1236526744179475</v>
      </c>
      <c r="NN39" s="73">
        <v>5.4083236582524973E-2</v>
      </c>
      <c r="NO39" s="73">
        <v>0.79567912111556816</v>
      </c>
      <c r="NP39" s="73">
        <v>0.48307867102222912</v>
      </c>
      <c r="NQ39" s="73">
        <v>0.66008615799245873</v>
      </c>
      <c r="NR39" s="73">
        <v>0.62975613039692147</v>
      </c>
      <c r="NS39" s="73">
        <v>0.4137998155159055</v>
      </c>
      <c r="NT39" s="73">
        <v>0.5202158393707762</v>
      </c>
      <c r="NU39" s="73">
        <v>0.3036585654737744</v>
      </c>
      <c r="NV39" s="73">
        <v>0.31395187098781668</v>
      </c>
      <c r="NW39" s="73">
        <v>0.3124694441109554</v>
      </c>
      <c r="NX39" s="73">
        <v>0.31393553165130511</v>
      </c>
      <c r="NY39" s="73">
        <v>0.33300152336709882</v>
      </c>
      <c r="NZ39" s="73">
        <v>0.2939320415342902</v>
      </c>
      <c r="OA39" s="73">
        <v>0.29393204153429042</v>
      </c>
      <c r="OB39" s="73">
        <v>0.3247023969659108</v>
      </c>
      <c r="OC39" s="73">
        <v>0.18118540133135591</v>
      </c>
      <c r="OD39" s="73">
        <v>0.1805018763823783</v>
      </c>
      <c r="OE39" s="73">
        <v>5.632717728628233E-2</v>
      </c>
      <c r="OF39" s="73">
        <v>0.17884877538796429</v>
      </c>
      <c r="OG39" s="73">
        <v>0.6833280126890553</v>
      </c>
      <c r="OH39" s="73">
        <v>0.65558887957611833</v>
      </c>
      <c r="OI39" s="73">
        <v>5.6276493689192429E-2</v>
      </c>
      <c r="OJ39" s="73">
        <v>5.1254428696368183E-2</v>
      </c>
      <c r="OK39" s="73">
        <v>0.1239370194059974</v>
      </c>
      <c r="OL39" s="73">
        <v>0.1062604616790348</v>
      </c>
      <c r="OM39" s="73">
        <v>5.1254796874783973E-2</v>
      </c>
      <c r="ON39" s="73">
        <v>5.6327177286282323E-2</v>
      </c>
      <c r="OO39" s="73">
        <v>9.9730169649076966E-2</v>
      </c>
      <c r="OP39" s="73">
        <v>0.1331644186039436</v>
      </c>
      <c r="OQ39" s="73">
        <v>5.8243485550411513E-2</v>
      </c>
      <c r="OR39" s="73">
        <v>0.85251334405239543</v>
      </c>
      <c r="OS39" s="73">
        <v>0.51758429038096043</v>
      </c>
      <c r="OT39" s="73">
        <v>0.70723516927763475</v>
      </c>
      <c r="OU39" s="73">
        <v>0.67473871113955841</v>
      </c>
      <c r="OV39" s="73">
        <v>0.44335694519561308</v>
      </c>
      <c r="OW39" s="73">
        <v>0.55737411361154632</v>
      </c>
      <c r="OX39" s="73">
        <v>0.32534846300761561</v>
      </c>
      <c r="OY39" s="73">
        <v>0.33637700462980391</v>
      </c>
      <c r="OZ39" s="73">
        <v>0.33478869011888079</v>
      </c>
      <c r="PA39" s="73">
        <v>0.33635949819782668</v>
      </c>
      <c r="PB39" s="73">
        <v>0.3567873464647488</v>
      </c>
      <c r="PC39" s="73">
        <v>0.31492718735816849</v>
      </c>
      <c r="PD39" s="73">
        <v>0.31492718735816821</v>
      </c>
      <c r="PE39" s="73">
        <v>0.34789542532061879</v>
      </c>
      <c r="PF39" s="73">
        <v>0.19412721571216729</v>
      </c>
      <c r="PG39" s="73">
        <v>0.19339486755254831</v>
      </c>
      <c r="PH39" s="73">
        <v>6.0350547092445431E-2</v>
      </c>
      <c r="PI39" s="73">
        <v>0.19162368791567611</v>
      </c>
      <c r="PJ39" s="73">
        <v>0.7321371564525595</v>
      </c>
      <c r="PK39" s="73">
        <v>0.70241665668869879</v>
      </c>
      <c r="PL39" s="73">
        <v>6.0296243238420533E-2</v>
      </c>
      <c r="PM39" s="73">
        <v>5.4915459317537357E-2</v>
      </c>
      <c r="PN39" s="73">
        <v>0.13278966364928291</v>
      </c>
      <c r="PO39" s="73">
        <v>0.11385049465610871</v>
      </c>
      <c r="PP39" s="73">
        <v>5.491585379441144E-2</v>
      </c>
      <c r="PQ39" s="73">
        <v>6.0350547092445417E-2</v>
      </c>
      <c r="PR39" s="73">
        <v>0.10685375319543949</v>
      </c>
      <c r="PS39" s="73">
        <v>0.14267616278993961</v>
      </c>
      <c r="PT39" s="73">
        <v>6.240373451829808E-2</v>
      </c>
      <c r="PU39" s="73">
        <v>0.90934756698922103</v>
      </c>
      <c r="PV39" s="73">
        <v>0.55208990973969096</v>
      </c>
      <c r="PW39" s="73">
        <v>0.75438418056281076</v>
      </c>
      <c r="PX39" s="73">
        <v>0.71972129188219625</v>
      </c>
      <c r="PY39" s="73">
        <v>0.47291407487532022</v>
      </c>
      <c r="PZ39" s="73">
        <v>0.59453238785231621</v>
      </c>
      <c r="QA39" s="73">
        <v>0.34703836054145659</v>
      </c>
      <c r="QB39" s="73">
        <v>0.35880213827179069</v>
      </c>
      <c r="QC39" s="73">
        <v>0.35710793612680619</v>
      </c>
      <c r="QD39" s="73">
        <v>0.35878346474434852</v>
      </c>
      <c r="QE39" s="73">
        <v>0.38057316956239889</v>
      </c>
      <c r="QF39" s="73">
        <v>0.3359223331820464</v>
      </c>
      <c r="QG39" s="73">
        <v>0.33592233318204612</v>
      </c>
      <c r="QH39" s="73">
        <v>0.37108845367532689</v>
      </c>
      <c r="QI39" s="73">
        <v>0.20706903009297839</v>
      </c>
      <c r="QJ39" s="73">
        <v>0.2062878587227181</v>
      </c>
      <c r="QK39" s="73">
        <v>6.4373916898608441E-2</v>
      </c>
      <c r="QL39" s="73">
        <v>0.2043986004433879</v>
      </c>
      <c r="QM39" s="73">
        <v>0.78094630021606348</v>
      </c>
      <c r="QN39" s="73">
        <v>0.74924443380127848</v>
      </c>
      <c r="QO39" s="73">
        <v>6.4315992787648518E-2</v>
      </c>
      <c r="QP39" s="73">
        <v>5.8576489938706497E-2</v>
      </c>
      <c r="QQ39" s="73">
        <v>0.1416423078925686</v>
      </c>
      <c r="QR39" s="73">
        <v>0.1214405276331826</v>
      </c>
      <c r="QS39" s="73">
        <v>5.8576910714038873E-2</v>
      </c>
      <c r="QT39" s="73">
        <v>6.4373916898608427E-2</v>
      </c>
      <c r="QU39" s="73">
        <v>0.1139773367418022</v>
      </c>
      <c r="QV39" s="73">
        <v>0.15218790697593551</v>
      </c>
      <c r="QW39" s="73">
        <v>6.6563983486184627E-2</v>
      </c>
      <c r="QX39" s="73">
        <v>0.96618178992604731</v>
      </c>
      <c r="QY39" s="73">
        <v>0.58659552909842183</v>
      </c>
      <c r="QZ39" s="73">
        <v>0.80153319184798621</v>
      </c>
      <c r="RA39" s="73">
        <v>0.76470387262483341</v>
      </c>
      <c r="RB39" s="73">
        <v>0.50247120455502825</v>
      </c>
      <c r="RC39" s="73">
        <v>0.63169066209308633</v>
      </c>
      <c r="RD39" s="73">
        <v>0.36872825807529802</v>
      </c>
      <c r="RE39" s="73">
        <v>0.38122727191377798</v>
      </c>
      <c r="RF39" s="73">
        <v>0.37942718213473209</v>
      </c>
      <c r="RG39" s="73">
        <v>0.38120743129087031</v>
      </c>
      <c r="RH39" s="73">
        <v>0.40435899266004888</v>
      </c>
      <c r="RI39" s="73">
        <v>0.35691747900592469</v>
      </c>
      <c r="RJ39" s="73">
        <v>0.35691747900592491</v>
      </c>
      <c r="RK39" s="73">
        <v>0.39428148203003482</v>
      </c>
      <c r="RL39" s="73">
        <v>0.22001084447378971</v>
      </c>
      <c r="RM39" s="73">
        <v>0.21918084989288819</v>
      </c>
      <c r="RN39" s="73">
        <v>6.8397286704771493E-2</v>
      </c>
      <c r="RO39" s="73">
        <v>0.2171735129710996</v>
      </c>
      <c r="RP39" s="73">
        <v>0.82975544397956746</v>
      </c>
      <c r="RQ39" s="73">
        <v>0.79607221091385871</v>
      </c>
      <c r="RR39" s="73">
        <v>6.8335742336876615E-2</v>
      </c>
      <c r="RS39" s="73">
        <v>6.2237520559875657E-2</v>
      </c>
      <c r="RT39" s="73">
        <v>0.15049495213585409</v>
      </c>
      <c r="RU39" s="73">
        <v>0.12903056061025661</v>
      </c>
      <c r="RV39" s="73">
        <v>6.2237967633666312E-2</v>
      </c>
      <c r="RW39" s="73">
        <v>6.8397286704771451E-2</v>
      </c>
      <c r="RX39" s="73">
        <v>0.1211009202881648</v>
      </c>
      <c r="RY39" s="73">
        <v>0.16169965116193161</v>
      </c>
      <c r="RZ39" s="73">
        <v>7.0724232454071195E-2</v>
      </c>
      <c r="SA39" s="73">
        <v>1.0230160128628749</v>
      </c>
      <c r="SB39" s="73">
        <v>0.62110114845715225</v>
      </c>
      <c r="SC39" s="73">
        <v>0.84868220313316234</v>
      </c>
      <c r="SD39" s="73">
        <v>0.80968645336747114</v>
      </c>
      <c r="SE39" s="73">
        <v>0.53202833423473594</v>
      </c>
      <c r="SF39" s="73">
        <v>0.66884893633385623</v>
      </c>
      <c r="SG39" s="73">
        <v>0.39041815560913878</v>
      </c>
      <c r="SH39" s="73">
        <v>0.40365240555576459</v>
      </c>
      <c r="SI39" s="73">
        <v>0.4017464281426576</v>
      </c>
      <c r="SJ39" s="73">
        <v>0.40363139783739221</v>
      </c>
      <c r="SK39" s="73">
        <v>0.42814481575769903</v>
      </c>
      <c r="SL39" s="73">
        <v>0.3779126248298022</v>
      </c>
      <c r="SM39" s="73">
        <v>0.37791262482980198</v>
      </c>
      <c r="SN39" s="73">
        <v>0.41747451038474298</v>
      </c>
      <c r="SO39" s="73">
        <v>0.23295265885460081</v>
      </c>
      <c r="SP39" s="73">
        <v>0.2320738410630582</v>
      </c>
      <c r="SQ39" s="73">
        <v>7.2420656510934489E-2</v>
      </c>
      <c r="SR39" s="73">
        <v>0.22994842549881159</v>
      </c>
      <c r="SS39" s="73">
        <v>0.87856458774307211</v>
      </c>
      <c r="ST39" s="73">
        <v>0.84289998802643862</v>
      </c>
      <c r="SU39" s="73">
        <v>7.2355491886104628E-2</v>
      </c>
      <c r="SV39" s="73">
        <v>6.5898551181044859E-2</v>
      </c>
      <c r="SW39" s="73">
        <v>0.15934759637913959</v>
      </c>
      <c r="SX39" s="73">
        <v>0.13662059358733039</v>
      </c>
      <c r="SY39" s="73">
        <v>6.5899024553293731E-2</v>
      </c>
      <c r="SZ39" s="73">
        <v>7.2420656510934461E-2</v>
      </c>
      <c r="TA39" s="73">
        <v>0.1282245038345276</v>
      </c>
      <c r="TB39" s="73">
        <v>0.17121139534792759</v>
      </c>
      <c r="TC39" s="73">
        <v>7.4884481421957749E-2</v>
      </c>
      <c r="TD39" s="73">
        <v>1.0798502357997</v>
      </c>
      <c r="TE39" s="73">
        <v>0.65560676781588323</v>
      </c>
      <c r="TF39" s="73">
        <v>0.89583121441833802</v>
      </c>
      <c r="TG39" s="73">
        <v>0.85466903411010808</v>
      </c>
      <c r="TH39" s="73">
        <v>0.56158546391444364</v>
      </c>
      <c r="TI39" s="73">
        <v>0.7060072105746259</v>
      </c>
      <c r="TJ39" s="73">
        <v>0.41210805314298032</v>
      </c>
      <c r="TK39" s="73">
        <v>0.42607753919775182</v>
      </c>
      <c r="TL39" s="73">
        <v>0.42406567415058311</v>
      </c>
      <c r="TM39" s="73">
        <v>0.42605536438391411</v>
      </c>
      <c r="TN39" s="73">
        <v>0.45193063885534862</v>
      </c>
      <c r="TO39" s="73">
        <v>0.39890777065368022</v>
      </c>
      <c r="TP39" s="73">
        <v>0.39890777065367999</v>
      </c>
      <c r="TQ39" s="73">
        <v>0.44066753873945091</v>
      </c>
      <c r="TR39" s="73">
        <v>0.24589447323541219</v>
      </c>
      <c r="TS39" s="73">
        <v>0.24496683223322799</v>
      </c>
      <c r="TT39" s="73">
        <v>7.6444026317097527E-2</v>
      </c>
      <c r="TU39" s="73">
        <v>0.24272333802652321</v>
      </c>
      <c r="TV39" s="73">
        <v>0.92737373150657587</v>
      </c>
      <c r="TW39" s="73">
        <v>0.88972776513901908</v>
      </c>
      <c r="TX39" s="73">
        <v>7.6375241435332697E-2</v>
      </c>
      <c r="TY39" s="73">
        <v>6.9559581802213999E-2</v>
      </c>
      <c r="TZ39" s="73">
        <v>0.16820024062242531</v>
      </c>
      <c r="UA39" s="73">
        <v>0.14421062656440439</v>
      </c>
      <c r="UB39" s="73">
        <v>6.9560081472921184E-2</v>
      </c>
      <c r="UC39" s="73">
        <v>7.6444026317097541E-2</v>
      </c>
      <c r="UD39" s="73">
        <v>0.13534808738089019</v>
      </c>
      <c r="UE39" s="73">
        <v>0.18072313953392349</v>
      </c>
      <c r="UF39" s="73">
        <v>7.9044730389844303E-2</v>
      </c>
      <c r="UG39" s="73">
        <v>1.136684458736527</v>
      </c>
      <c r="UH39" s="73">
        <v>0.69011238717461432</v>
      </c>
      <c r="UI39" s="73">
        <v>0.94298022570351381</v>
      </c>
      <c r="UJ39" s="73">
        <v>0.8996516148527457</v>
      </c>
      <c r="UK39" s="73">
        <v>0.59114259359415144</v>
      </c>
      <c r="UL39" s="73">
        <v>0.74316548481539557</v>
      </c>
      <c r="UM39" s="73">
        <v>0.4337979506768212</v>
      </c>
      <c r="UN39" s="73">
        <v>0.44850267283973921</v>
      </c>
      <c r="UO39" s="73">
        <v>0.44638492015850828</v>
      </c>
      <c r="UP39" s="73">
        <v>0.44847933093043613</v>
      </c>
      <c r="UQ39" s="73">
        <v>0.47571646195299849</v>
      </c>
      <c r="UR39" s="73">
        <v>0.41990291647755829</v>
      </c>
      <c r="US39" s="73">
        <v>0.41990291647755829</v>
      </c>
      <c r="UT39" s="73">
        <v>0.46386056709415913</v>
      </c>
      <c r="UU39" s="73">
        <v>0.25883628761622329</v>
      </c>
      <c r="UV39" s="73">
        <v>0.25785982340339803</v>
      </c>
      <c r="UW39" s="73">
        <v>8.0467396123260648E-2</v>
      </c>
      <c r="UX39" s="73">
        <v>0.25549825055423481</v>
      </c>
      <c r="UY39" s="73">
        <v>0.97618287527008074</v>
      </c>
      <c r="UZ39" s="73">
        <v>0.93655554225159965</v>
      </c>
      <c r="VA39" s="73">
        <v>8.0394990984560794E-2</v>
      </c>
      <c r="VB39" s="73">
        <v>7.322061242338318E-2</v>
      </c>
      <c r="VC39" s="73">
        <v>0.17705288486571091</v>
      </c>
      <c r="VD39" s="73">
        <v>0.15180065954147839</v>
      </c>
      <c r="VE39" s="73">
        <v>7.3221138392548679E-2</v>
      </c>
      <c r="VF39" s="73">
        <v>8.0467396123260634E-2</v>
      </c>
      <c r="VG39" s="73">
        <v>0.14247167092725291</v>
      </c>
      <c r="VH39" s="73">
        <v>0.19023488371991951</v>
      </c>
      <c r="VI39" s="73">
        <v>8.3204979357730857E-2</v>
      </c>
      <c r="VJ39" s="73">
        <v>1.25035290461018</v>
      </c>
      <c r="VK39" s="73">
        <v>0.75912362589207627</v>
      </c>
      <c r="VL39" s="73">
        <v>1.0372782482738661</v>
      </c>
      <c r="VM39" s="73">
        <v>0.9896167763380207</v>
      </c>
      <c r="VN39" s="73">
        <v>0.65025685295356717</v>
      </c>
      <c r="VO39" s="73">
        <v>0.81748203329693514</v>
      </c>
      <c r="VP39" s="73">
        <v>0.47717774574450422</v>
      </c>
      <c r="VQ39" s="73">
        <v>0.49335294012371339</v>
      </c>
      <c r="VR39" s="73">
        <v>0.49102341217435957</v>
      </c>
      <c r="VS39" s="73">
        <v>0.49332726402348009</v>
      </c>
      <c r="VT39" s="73">
        <v>0.52328810814829863</v>
      </c>
      <c r="VU39" s="73">
        <v>0.4618932081253142</v>
      </c>
      <c r="VV39" s="73">
        <v>0.46189320812531459</v>
      </c>
      <c r="VW39" s="73">
        <v>0.51024662380357477</v>
      </c>
      <c r="VX39" s="73">
        <v>0.28471991637784622</v>
      </c>
      <c r="VY39" s="73">
        <v>0.28364580574373788</v>
      </c>
      <c r="VZ39" s="73">
        <v>8.8514135735586669E-2</v>
      </c>
      <c r="WA39" s="73">
        <v>0.28104807560965839</v>
      </c>
      <c r="WB39" s="73">
        <v>1.0738011627970889</v>
      </c>
      <c r="WC39" s="73">
        <v>1.030211096476761</v>
      </c>
      <c r="WD39" s="73">
        <v>8.8434490083016931E-2</v>
      </c>
      <c r="WE39" s="73">
        <v>8.054267366572157E-2</v>
      </c>
      <c r="WF39" s="73">
        <v>0.1947581733522819</v>
      </c>
      <c r="WG39" s="73">
        <v>0.16698072549562629</v>
      </c>
      <c r="WH39" s="73">
        <v>8.0543252231803544E-2</v>
      </c>
      <c r="WI39" s="73">
        <v>8.8514135735586724E-2</v>
      </c>
      <c r="WJ39" s="73">
        <v>0.1567188380199783</v>
      </c>
      <c r="WK39" s="73">
        <v>0.20925837209191159</v>
      </c>
      <c r="WL39" s="73">
        <v>9.1525477293504048E-2</v>
      </c>
      <c r="WM39" s="73">
        <v>1.364021350483833</v>
      </c>
      <c r="WN39" s="73">
        <v>0.82813486460953789</v>
      </c>
      <c r="WO39" s="73">
        <v>1.131576270844217</v>
      </c>
      <c r="WP39" s="73">
        <v>1.0795819378232949</v>
      </c>
      <c r="WQ39" s="73">
        <v>0.709371112312982</v>
      </c>
      <c r="WR39" s="73">
        <v>0.89179858177847515</v>
      </c>
      <c r="WS39" s="73">
        <v>0.52055754081218575</v>
      </c>
      <c r="WT39" s="73">
        <v>0.53820320740768712</v>
      </c>
      <c r="WU39" s="73">
        <v>0.53566190419021087</v>
      </c>
      <c r="WV39" s="73">
        <v>0.53817519711652362</v>
      </c>
      <c r="WW39" s="73">
        <v>0.57085975434359848</v>
      </c>
      <c r="WX39" s="73">
        <v>0.5038834997730699</v>
      </c>
      <c r="WY39" s="73">
        <v>0.50388349977307012</v>
      </c>
      <c r="WZ39" s="73">
        <v>0.55663268051299075</v>
      </c>
      <c r="XA39" s="73">
        <v>0.3106035451394682</v>
      </c>
      <c r="XB39" s="73">
        <v>0.30943178808407779</v>
      </c>
      <c r="XC39" s="73">
        <v>9.6560875347912786E-2</v>
      </c>
      <c r="XD39" s="73">
        <v>0.30659790066508208</v>
      </c>
      <c r="XE39" s="73">
        <v>1.1714194503240969</v>
      </c>
      <c r="XF39" s="73">
        <v>1.123866650701921</v>
      </c>
      <c r="XG39" s="73">
        <v>9.6473989181472972E-2</v>
      </c>
      <c r="XH39" s="73">
        <v>8.7864734908059877E-2</v>
      </c>
      <c r="XI39" s="73">
        <v>0.21246346183885309</v>
      </c>
      <c r="XJ39" s="73">
        <v>0.18216079144977401</v>
      </c>
      <c r="XK39" s="73">
        <v>8.7865366071058409E-2</v>
      </c>
      <c r="XL39" s="73">
        <v>9.6560875347912786E-2</v>
      </c>
      <c r="XM39" s="73">
        <v>0.17096600511270349</v>
      </c>
      <c r="XN39" s="73">
        <v>0.22828186046390361</v>
      </c>
      <c r="XO39" s="73">
        <v>9.9845975229277059E-2</v>
      </c>
      <c r="XP39" s="73">
        <v>1.4776897963574871</v>
      </c>
      <c r="XQ39" s="73">
        <v>0.89714610332699907</v>
      </c>
      <c r="XR39" s="73">
        <v>1.225874293414569</v>
      </c>
      <c r="XS39" s="73">
        <v>1.169547099308569</v>
      </c>
      <c r="XT39" s="73">
        <v>0.7684853716723975</v>
      </c>
      <c r="XU39" s="73">
        <v>0.96611513026001494</v>
      </c>
      <c r="XV39" s="73">
        <v>0.56393733587986827</v>
      </c>
      <c r="XW39" s="73">
        <v>0.58305347469166124</v>
      </c>
      <c r="XX39" s="73">
        <v>0.58030039620606133</v>
      </c>
      <c r="XY39" s="73">
        <v>0.58302313020956742</v>
      </c>
      <c r="XZ39" s="73">
        <v>0.61843140053889867</v>
      </c>
      <c r="YA39" s="73">
        <v>0.5458737914208257</v>
      </c>
      <c r="YB39" s="73">
        <v>0.54587379142082559</v>
      </c>
      <c r="YC39" s="73">
        <v>0.60301873722240695</v>
      </c>
      <c r="YD39" s="73">
        <v>0.33648717390109067</v>
      </c>
      <c r="YE39" s="73">
        <v>0.33521777042441769</v>
      </c>
      <c r="YF39" s="73">
        <v>0.10460761496023881</v>
      </c>
      <c r="YG39" s="73">
        <v>0.33214772572050583</v>
      </c>
      <c r="YH39" s="73">
        <v>1.2690377378511051</v>
      </c>
      <c r="YI39" s="73">
        <v>1.2175222049270811</v>
      </c>
      <c r="YJ39" s="73">
        <v>0.1045134882799291</v>
      </c>
      <c r="YK39" s="73">
        <v>9.5186796150398184E-2</v>
      </c>
      <c r="YL39" s="73">
        <v>0.23016875032542439</v>
      </c>
      <c r="YM39" s="73">
        <v>0.19734085740392199</v>
      </c>
      <c r="YN39" s="73">
        <v>9.5187479910313316E-2</v>
      </c>
      <c r="YO39" s="73">
        <v>0.10460761496023881</v>
      </c>
      <c r="YP39" s="73">
        <v>0.18521317220542879</v>
      </c>
      <c r="YQ39" s="73">
        <v>0.24730534883589569</v>
      </c>
      <c r="YR39" s="73">
        <v>0.10816647316505019</v>
      </c>
      <c r="YS39" s="73">
        <v>1.591358242231139</v>
      </c>
      <c r="YT39" s="73">
        <v>0.96615734204446035</v>
      </c>
      <c r="YU39" s="73">
        <v>1.320172315984921</v>
      </c>
      <c r="YV39" s="73">
        <v>1.2595122607938449</v>
      </c>
      <c r="YW39" s="73">
        <v>0.82759963103181344</v>
      </c>
      <c r="YX39" s="73">
        <v>1.0404316787415551</v>
      </c>
      <c r="YY39" s="73">
        <v>0.60731713094755069</v>
      </c>
      <c r="YZ39" s="73">
        <v>0.62790374197563548</v>
      </c>
      <c r="ZA39" s="73">
        <v>0.62493888822191257</v>
      </c>
      <c r="ZB39" s="73">
        <v>0.62787106330261144</v>
      </c>
      <c r="ZC39" s="73">
        <v>0.66600304673419908</v>
      </c>
      <c r="ZD39" s="73">
        <v>0.58786408306858173</v>
      </c>
      <c r="ZE39" s="73">
        <v>0.58786408306858196</v>
      </c>
      <c r="ZF39" s="73">
        <v>0.64940479393182327</v>
      </c>
      <c r="ZG39" s="73">
        <v>0.36237080266271349</v>
      </c>
      <c r="ZH39" s="73">
        <v>0.36100375276475771</v>
      </c>
      <c r="ZI39" s="73">
        <v>0.1126543545725649</v>
      </c>
      <c r="ZJ39" s="73">
        <v>0.35769755077592919</v>
      </c>
      <c r="ZK39" s="73">
        <v>1.3666560253781139</v>
      </c>
      <c r="ZL39" s="73">
        <v>1.3111777591522411</v>
      </c>
      <c r="ZM39" s="73">
        <v>0.11255298737838521</v>
      </c>
      <c r="ZN39" s="73">
        <v>0.1025088573927366</v>
      </c>
      <c r="ZO39" s="73">
        <v>0.24787403881199549</v>
      </c>
      <c r="ZP39" s="73">
        <v>0.21252092335806999</v>
      </c>
      <c r="ZQ39" s="73">
        <v>0.1025095937495682</v>
      </c>
      <c r="ZR39" s="73">
        <v>0.1126543545725649</v>
      </c>
      <c r="ZS39" s="73">
        <v>0.19946033929815429</v>
      </c>
      <c r="ZT39" s="73">
        <v>0.26632883720788769</v>
      </c>
      <c r="ZU39" s="73">
        <v>0.1164869711008233</v>
      </c>
      <c r="ZV39" s="73">
        <v>1.705026688104792</v>
      </c>
      <c r="ZW39" s="73">
        <v>1.035168580761922</v>
      </c>
      <c r="ZX39" s="73">
        <v>1.4144703385552719</v>
      </c>
      <c r="ZY39" s="73">
        <v>1.349477422279119</v>
      </c>
      <c r="ZZ39" s="73">
        <v>0.88671389039122928</v>
      </c>
      <c r="AAA39" s="73">
        <v>1.114748227223094</v>
      </c>
      <c r="AAB39" s="73">
        <v>0.65069692601523232</v>
      </c>
      <c r="AAC39" s="73">
        <v>0.67275400925961015</v>
      </c>
      <c r="AAD39" s="73">
        <v>0.66957738023776348</v>
      </c>
      <c r="AAE39" s="73">
        <v>0.67271899639565436</v>
      </c>
      <c r="AAF39" s="73">
        <v>0.71357469292949838</v>
      </c>
      <c r="AAG39" s="73">
        <v>0.62985437471633798</v>
      </c>
      <c r="AAH39" s="73">
        <v>0.62985437471633809</v>
      </c>
      <c r="AAI39" s="73">
        <v>0.6957908506412388</v>
      </c>
      <c r="AAJ39" s="73">
        <v>0.3882544314243353</v>
      </c>
      <c r="AAK39" s="73">
        <v>0.38678973510509751</v>
      </c>
      <c r="AAL39" s="73">
        <v>0.120701094184891</v>
      </c>
      <c r="AAM39" s="73">
        <v>0.38324737583135282</v>
      </c>
      <c r="AAN39" s="73">
        <v>1.464274312905123</v>
      </c>
      <c r="AAO39" s="73">
        <v>1.4048333133774</v>
      </c>
      <c r="AAP39" s="73">
        <v>0.1205924864768412</v>
      </c>
      <c r="AAQ39" s="73">
        <v>0.10983091863507501</v>
      </c>
      <c r="AAR39" s="73">
        <v>0.26557932729856631</v>
      </c>
      <c r="AAS39" s="73">
        <v>0.22770098931221799</v>
      </c>
      <c r="AAT39" s="73">
        <v>0.1098317075888231</v>
      </c>
      <c r="AAU39" s="73">
        <v>0.120701094184891</v>
      </c>
      <c r="AAV39" s="73">
        <v>0.2137075063908796</v>
      </c>
      <c r="AAW39" s="73">
        <v>0.2853523255798795</v>
      </c>
      <c r="AAX39" s="73">
        <v>0.1248074690365964</v>
      </c>
      <c r="AAY39" s="73">
        <v>1.8186951339784461</v>
      </c>
      <c r="AAZ39" s="73">
        <v>1.104179819479385</v>
      </c>
      <c r="ABA39" s="73">
        <v>1.508768361125624</v>
      </c>
      <c r="ABB39" s="73">
        <v>1.4394425837643949</v>
      </c>
      <c r="ABC39" s="73">
        <v>0.94582814975064433</v>
      </c>
      <c r="ABD39" s="73">
        <v>1.1890647757046351</v>
      </c>
      <c r="ABE39" s="73">
        <v>0.6940767210829154</v>
      </c>
      <c r="ABF39" s="73">
        <v>0.71760427654358383</v>
      </c>
      <c r="ABG39" s="73">
        <v>0.71421587225361449</v>
      </c>
      <c r="ABH39" s="73">
        <v>0.71756692948869938</v>
      </c>
      <c r="ABI39" s="73">
        <v>0.76114633912479845</v>
      </c>
      <c r="ABJ39" s="73">
        <v>0.6718446663640939</v>
      </c>
      <c r="ABK39" s="73">
        <v>0.67184466636409423</v>
      </c>
      <c r="ABL39" s="73">
        <v>0.74217690735065545</v>
      </c>
      <c r="ABM39" s="73">
        <v>0.414138060185958</v>
      </c>
      <c r="ABN39" s="73">
        <v>0.41257571744543758</v>
      </c>
      <c r="ABO39" s="73">
        <v>0.1287478337972171</v>
      </c>
      <c r="ABP39" s="73">
        <v>0.40879720088677668</v>
      </c>
      <c r="ABQ39" s="73">
        <v>1.561892600432131</v>
      </c>
      <c r="ABR39" s="73">
        <v>1.4984888676025609</v>
      </c>
      <c r="ABS39" s="73">
        <v>0.1286319855752974</v>
      </c>
      <c r="ABT39" s="73">
        <v>0.1171529798774132</v>
      </c>
      <c r="ABU39" s="73">
        <v>0.28328461578513769</v>
      </c>
      <c r="ABV39" s="73">
        <v>0.24288105526636569</v>
      </c>
      <c r="ABW39" s="73">
        <v>0.11715382142807799</v>
      </c>
      <c r="ABX39" s="73">
        <v>0.1287478337972171</v>
      </c>
      <c r="ABY39" s="73">
        <v>0.2279546734836051</v>
      </c>
      <c r="ABZ39" s="73">
        <v>0.30437581395187169</v>
      </c>
      <c r="ACA39" s="73">
        <v>0.13312796697236959</v>
      </c>
      <c r="ACB39" s="73">
        <v>1.9323635798520991</v>
      </c>
      <c r="ACC39" s="73">
        <v>1.1731910581968461</v>
      </c>
      <c r="ACD39" s="73">
        <v>1.603066383695976</v>
      </c>
      <c r="ACE39" s="73">
        <v>1.529407745249669</v>
      </c>
      <c r="ACF39" s="73">
        <v>1.0049424091100589</v>
      </c>
      <c r="ACG39" s="73">
        <v>1.263381324186174</v>
      </c>
      <c r="ACH39" s="73">
        <v>0.73745651615059749</v>
      </c>
      <c r="ACI39" s="73">
        <v>0.76245454382755762</v>
      </c>
      <c r="ACJ39" s="73">
        <v>0.75885436426946573</v>
      </c>
      <c r="ACK39" s="73">
        <v>0.76241486258174263</v>
      </c>
      <c r="ACL39" s="73">
        <v>0.80871798532009853</v>
      </c>
      <c r="ACM39" s="73">
        <v>0.71383495801184993</v>
      </c>
      <c r="ACN39" s="73">
        <v>0.71383495801185004</v>
      </c>
      <c r="ACO39" s="73">
        <v>0.78856296406007087</v>
      </c>
      <c r="ACP39" s="73">
        <v>0.4400216889475807</v>
      </c>
      <c r="ACQ39" s="73">
        <v>0.43836169978577733</v>
      </c>
      <c r="ACR39" s="73">
        <v>0.13679457340954321</v>
      </c>
      <c r="ACS39" s="73">
        <v>0.43434702594219998</v>
      </c>
      <c r="ACT39" s="73">
        <v>1.6595108879591389</v>
      </c>
      <c r="ACU39" s="73">
        <v>1.592144421827723</v>
      </c>
      <c r="ACV39" s="73">
        <v>0.13667148467375351</v>
      </c>
      <c r="ACW39" s="73">
        <v>0.12447504111975161</v>
      </c>
      <c r="ACX39" s="73">
        <v>0.30098990427170857</v>
      </c>
      <c r="ACY39" s="73">
        <v>0.25806112122051339</v>
      </c>
      <c r="ACZ39" s="73">
        <v>0.1244759352673329</v>
      </c>
      <c r="ADA39" s="73">
        <v>0.13679457340954321</v>
      </c>
      <c r="ADB39" s="73">
        <v>0.24220184057633021</v>
      </c>
      <c r="ADC39" s="73">
        <v>0.32339930232386371</v>
      </c>
      <c r="ADD39" s="73">
        <v>0.14144846490814261</v>
      </c>
      <c r="ADE39" s="73">
        <v>2.0460320257257529</v>
      </c>
      <c r="ADF39" s="73">
        <v>1.2422022969143069</v>
      </c>
      <c r="ADG39" s="73">
        <v>1.6973644062663269</v>
      </c>
      <c r="ADH39" s="73">
        <v>1.6193729067349441</v>
      </c>
      <c r="ADI39" s="73">
        <v>1.064056668469475</v>
      </c>
      <c r="ADJ39" s="73">
        <v>1.337697872667714</v>
      </c>
      <c r="ADK39" s="73">
        <v>0.78083631121827968</v>
      </c>
      <c r="ADL39" s="73">
        <v>0.80730481111153152</v>
      </c>
      <c r="ADM39" s="73">
        <v>0.80349285628531719</v>
      </c>
      <c r="ADN39" s="73">
        <v>0.80726279567478643</v>
      </c>
      <c r="ADO39" s="73">
        <v>0.85628963151539905</v>
      </c>
      <c r="ADP39" s="73">
        <v>0.75582524965960618</v>
      </c>
      <c r="ADQ39" s="73">
        <v>0.75582524965960618</v>
      </c>
      <c r="ADR39" s="73">
        <v>0.83494902076948696</v>
      </c>
      <c r="ADS39" s="73">
        <v>0.4659053177092029</v>
      </c>
      <c r="ADT39" s="73">
        <v>0.46414768212611751</v>
      </c>
      <c r="ADU39" s="73">
        <v>0.14484131302186931</v>
      </c>
      <c r="ADV39" s="73">
        <v>0.45989685099762367</v>
      </c>
      <c r="ADW39" s="73">
        <v>1.7571291754861491</v>
      </c>
      <c r="ADX39" s="73">
        <v>1.6857999760528819</v>
      </c>
      <c r="ADY39" s="73">
        <v>0.14471098377220959</v>
      </c>
      <c r="ADZ39" s="73">
        <v>0.13179710236209011</v>
      </c>
      <c r="AEA39" s="73">
        <v>0.31869519275828001</v>
      </c>
      <c r="AEB39" s="73">
        <v>0.27324118717466128</v>
      </c>
      <c r="AEC39" s="73">
        <v>0.13179804910658779</v>
      </c>
      <c r="AED39" s="73">
        <v>0.14484131302186931</v>
      </c>
      <c r="AEE39" s="73">
        <v>0.25644900766905548</v>
      </c>
      <c r="AEF39" s="73">
        <v>0.34242279069585568</v>
      </c>
      <c r="AEG39" s="73">
        <v>0.1497689628439158</v>
      </c>
      <c r="AEH39" s="73">
        <v>2.1597004715994039</v>
      </c>
      <c r="AEI39" s="73">
        <v>1.31121353563177</v>
      </c>
      <c r="AEJ39" s="73">
        <v>1.791662428836678</v>
      </c>
      <c r="AEK39" s="73">
        <v>1.7093380682202191</v>
      </c>
      <c r="AEL39" s="73">
        <v>1.1231709278288911</v>
      </c>
      <c r="AEM39" s="73">
        <v>1.412014421149254</v>
      </c>
      <c r="AEN39" s="73">
        <v>0.82421610628596254</v>
      </c>
      <c r="AEO39" s="73">
        <v>0.85215507839550608</v>
      </c>
      <c r="AEP39" s="73">
        <v>0.8481313483011681</v>
      </c>
      <c r="AEQ39" s="73">
        <v>0.85211072876783034</v>
      </c>
      <c r="AER39" s="73">
        <v>0.90386127771069891</v>
      </c>
      <c r="AES39" s="73">
        <v>0.79781554130736243</v>
      </c>
      <c r="AET39" s="73">
        <v>0.79781554130736188</v>
      </c>
      <c r="AEU39" s="73">
        <v>0.88133507747890238</v>
      </c>
      <c r="AEV39" s="73">
        <v>0.49178894647082549</v>
      </c>
      <c r="AEW39" s="73">
        <v>0.48993366446645759</v>
      </c>
      <c r="AEX39" s="73">
        <v>0.15288805263419539</v>
      </c>
      <c r="AEY39" s="73">
        <v>0.48544667605304692</v>
      </c>
      <c r="AEZ39" s="73">
        <v>1.854747463013156</v>
      </c>
      <c r="AFA39" s="73">
        <v>1.779455530278043</v>
      </c>
      <c r="AFB39" s="73">
        <v>0.15275048287066581</v>
      </c>
      <c r="AFC39" s="73">
        <v>0.13911916360442839</v>
      </c>
      <c r="AFD39" s="73">
        <v>0.33640048124485139</v>
      </c>
      <c r="AFE39" s="73">
        <v>0.28842125312880929</v>
      </c>
      <c r="AFF39" s="73">
        <v>0.1391201629458427</v>
      </c>
      <c r="AFG39" s="73">
        <v>0.1528880526341955</v>
      </c>
      <c r="AFH39" s="73">
        <v>0.27069617476178093</v>
      </c>
      <c r="AFI39" s="73">
        <v>0.36144627906784738</v>
      </c>
      <c r="AFJ39" s="73">
        <v>0.158089460779689</v>
      </c>
      <c r="AFK39" s="73">
        <v>2.2733689174730571</v>
      </c>
      <c r="AFL39" s="73">
        <v>1.38022477434923</v>
      </c>
      <c r="AFM39" s="73">
        <v>1.8859604514070301</v>
      </c>
      <c r="AFN39" s="73">
        <v>1.7993032297054929</v>
      </c>
      <c r="AFO39" s="73">
        <v>1.1822851871883071</v>
      </c>
      <c r="AFP39" s="73">
        <v>1.4863309696307929</v>
      </c>
      <c r="AFQ39" s="73">
        <v>0.86759590135364417</v>
      </c>
      <c r="AFR39" s="73">
        <v>0.89700534567947954</v>
      </c>
      <c r="AFS39" s="73">
        <v>0.892769840317019</v>
      </c>
      <c r="AFT39" s="73">
        <v>0.89695866186087347</v>
      </c>
      <c r="AFU39" s="73">
        <v>0.9514329239059981</v>
      </c>
      <c r="AFV39" s="73">
        <v>0.83980583295511757</v>
      </c>
      <c r="AFW39" s="73">
        <v>0.83980583295511713</v>
      </c>
      <c r="AFX39" s="73">
        <v>0.9277211341883187</v>
      </c>
      <c r="AFY39" s="73">
        <v>0.5176725752324477</v>
      </c>
      <c r="AFZ39" s="73">
        <v>0.51571964680679716</v>
      </c>
      <c r="AGA39" s="73">
        <v>0.16093479224652141</v>
      </c>
      <c r="AGB39" s="73">
        <v>0.5109965011084705</v>
      </c>
      <c r="AGC39" s="73">
        <v>1.952365750540165</v>
      </c>
      <c r="AGD39" s="73">
        <v>1.8731110845032011</v>
      </c>
      <c r="AGE39" s="73">
        <v>0.16078998196912181</v>
      </c>
      <c r="AGF39" s="73">
        <v>0.14644122484676661</v>
      </c>
      <c r="AGG39" s="73">
        <v>0.35410576973142238</v>
      </c>
      <c r="AGH39" s="73">
        <v>0.30360131908295718</v>
      </c>
      <c r="AGI39" s="73">
        <v>0.1464422767850975</v>
      </c>
      <c r="AGJ39" s="73">
        <v>0.16093479224652141</v>
      </c>
      <c r="AGK39" s="73">
        <v>0.28494334185450609</v>
      </c>
      <c r="AGL39" s="73">
        <v>0.38046976743983962</v>
      </c>
      <c r="AGM39" s="73">
        <v>0.16640995871546191</v>
      </c>
      <c r="AGN39" s="73">
        <v>2.3870373633467121</v>
      </c>
      <c r="AGO39" s="73">
        <v>1.4492360130666919</v>
      </c>
      <c r="AGP39" s="73">
        <v>1.9802584739773821</v>
      </c>
      <c r="AGQ39" s="73">
        <v>1.8892683911907679</v>
      </c>
      <c r="AGR39" s="73">
        <v>1.2413994465477209</v>
      </c>
      <c r="AGS39" s="73">
        <v>1.5606475181123329</v>
      </c>
      <c r="AGT39" s="73">
        <v>0.91097569642132692</v>
      </c>
      <c r="AGU39" s="73">
        <v>0.94185561296345321</v>
      </c>
      <c r="AGV39" s="73">
        <v>0.93740833233287058</v>
      </c>
      <c r="AGW39" s="73">
        <v>0.94180659495391839</v>
      </c>
      <c r="AGX39" s="73">
        <v>0.99900457010129928</v>
      </c>
      <c r="AGY39" s="73">
        <v>0.88179612460287382</v>
      </c>
      <c r="AGZ39" s="73">
        <v>0.88179612460287393</v>
      </c>
      <c r="AHA39" s="73">
        <v>0.97410719089773545</v>
      </c>
      <c r="AHB39" s="73">
        <v>0.54355620399407001</v>
      </c>
      <c r="AHC39" s="73">
        <v>0.54150562914713718</v>
      </c>
      <c r="AHD39" s="73">
        <v>0.16898153185884751</v>
      </c>
      <c r="AHE39" s="73">
        <v>0.53654632616389453</v>
      </c>
      <c r="AHF39" s="73">
        <v>2.049984038067175</v>
      </c>
      <c r="AHG39" s="73">
        <v>1.9667666387283611</v>
      </c>
      <c r="AHH39" s="73">
        <v>0.16882948106757781</v>
      </c>
      <c r="AHI39" s="73">
        <v>0.153763286089105</v>
      </c>
      <c r="AHJ39" s="73">
        <v>0.37181105821799387</v>
      </c>
      <c r="AHK39" s="73">
        <v>0.31878138503710501</v>
      </c>
      <c r="AHL39" s="73">
        <v>0.15376439062435229</v>
      </c>
      <c r="AHM39" s="73">
        <v>0.16898153185884751</v>
      </c>
      <c r="AHN39" s="73">
        <v>0.29919050894723181</v>
      </c>
      <c r="AHO39" s="73">
        <v>0.39949325581183148</v>
      </c>
      <c r="AHP39" s="73">
        <v>0.1747304566512351</v>
      </c>
      <c r="AHQ39" s="73">
        <v>2.500705809220364</v>
      </c>
      <c r="AHR39" s="73">
        <v>1.5182472517841541</v>
      </c>
      <c r="AHS39" s="73">
        <v>2.074556496547733</v>
      </c>
      <c r="AHT39" s="73">
        <v>1.979233552676043</v>
      </c>
      <c r="AHU39" s="73">
        <v>1.300513705907137</v>
      </c>
      <c r="AHV39" s="73">
        <v>1.6349640665938721</v>
      </c>
      <c r="AHW39" s="73">
        <v>0.95435549148901044</v>
      </c>
      <c r="AHX39" s="73">
        <v>0.98670588024743067</v>
      </c>
      <c r="AHY39" s="73">
        <v>0.98204682434872026</v>
      </c>
      <c r="AHZ39" s="73">
        <v>0.98665452804696252</v>
      </c>
      <c r="AIA39" s="73">
        <v>1.046576216296599</v>
      </c>
      <c r="AIB39" s="73">
        <v>0.92378641625063018</v>
      </c>
      <c r="AIC39" s="73">
        <v>0.92378641625062952</v>
      </c>
      <c r="AID39" s="73">
        <v>1.0204932476071511</v>
      </c>
      <c r="AIE39" s="73">
        <v>0.56943983275569365</v>
      </c>
      <c r="AIF39" s="73">
        <v>0.56729161148747731</v>
      </c>
      <c r="AIG39" s="73">
        <v>0.17702827147117359</v>
      </c>
      <c r="AIH39" s="73">
        <v>0.56209615121931777</v>
      </c>
      <c r="AII39" s="73">
        <v>2.147602325594181</v>
      </c>
      <c r="AIJ39" s="73">
        <v>2.0604221929535251</v>
      </c>
      <c r="AIK39" s="73">
        <v>0.17686898016603411</v>
      </c>
      <c r="AIL39" s="73">
        <v>0.16108534733144331</v>
      </c>
      <c r="AIM39" s="73">
        <v>0.38951634670456431</v>
      </c>
      <c r="AIN39" s="73">
        <v>0.33396145099125291</v>
      </c>
      <c r="AIO39" s="73">
        <v>0.16108650446360739</v>
      </c>
      <c r="AIP39" s="73">
        <v>0.1770282714711737</v>
      </c>
      <c r="AIQ39" s="73">
        <v>0.31343767603995693</v>
      </c>
      <c r="AIR39" s="73">
        <v>0.41851674418382401</v>
      </c>
      <c r="AIS39" s="73">
        <v>0.1830509545870084</v>
      </c>
      <c r="AIT39" s="73">
        <v>2.6143742550940181</v>
      </c>
      <c r="AIU39" s="73">
        <v>1.587258490501616</v>
      </c>
      <c r="AIV39" s="73">
        <v>2.168854519118085</v>
      </c>
      <c r="AIW39" s="73">
        <v>2.0691987141613168</v>
      </c>
      <c r="AIX39" s="73">
        <v>1.3596279652665531</v>
      </c>
      <c r="AIY39" s="73">
        <v>1.7092806150754121</v>
      </c>
      <c r="AIZ39" s="73">
        <v>0.99773528655669186</v>
      </c>
      <c r="AJA39" s="73">
        <v>1.0315561475314019</v>
      </c>
      <c r="AJB39" s="73">
        <v>1.0266853163645719</v>
      </c>
      <c r="AJC39" s="73">
        <v>1.0315024611400061</v>
      </c>
      <c r="AJD39" s="73">
        <v>1.094147862491899</v>
      </c>
      <c r="AJE39" s="73">
        <v>0.96577670789838488</v>
      </c>
      <c r="AJF39" s="73">
        <v>0.96577670789838499</v>
      </c>
      <c r="AJG39" s="73">
        <v>1.066879304316567</v>
      </c>
      <c r="AJH39" s="73">
        <v>0.5953234615173153</v>
      </c>
      <c r="AJI39" s="73">
        <v>0.59307759382781688</v>
      </c>
      <c r="AJJ39" s="73">
        <v>0.18507501108349969</v>
      </c>
      <c r="AJK39" s="73">
        <v>0.58764597627474147</v>
      </c>
      <c r="AJL39" s="73">
        <v>2.24522061312119</v>
      </c>
      <c r="AJM39" s="73">
        <v>2.1540777471786829</v>
      </c>
      <c r="AJN39" s="73">
        <v>0.18490847926449019</v>
      </c>
      <c r="AJO39" s="73">
        <v>0.1684074085737817</v>
      </c>
      <c r="AJP39" s="73">
        <v>0.40722163519113591</v>
      </c>
      <c r="AJQ39" s="73">
        <v>0.34914151694540069</v>
      </c>
      <c r="AJR39" s="73">
        <v>0.16840861830286219</v>
      </c>
      <c r="AJS39" s="73">
        <v>0.1850750110834998</v>
      </c>
      <c r="AJT39" s="73">
        <v>0.32768484313268198</v>
      </c>
      <c r="AJU39" s="73">
        <v>0.43754023255581581</v>
      </c>
      <c r="AJV39" s="73">
        <v>0.1913714525227814</v>
      </c>
      <c r="AJW39" s="73">
        <v>2.7280427009676691</v>
      </c>
      <c r="AJX39" s="73">
        <v>1.656269729219078</v>
      </c>
      <c r="AJY39" s="73">
        <v>2.263152541688437</v>
      </c>
      <c r="AJZ39" s="73">
        <v>2.159163875646593</v>
      </c>
      <c r="AKA39" s="73">
        <v>1.4187422246259671</v>
      </c>
      <c r="AKB39" s="73">
        <v>1.7835971635569521</v>
      </c>
      <c r="AKC39" s="73">
        <v>1.0411150816243739</v>
      </c>
      <c r="AKD39" s="73">
        <v>1.0764064148153769</v>
      </c>
      <c r="AKE39" s="73">
        <v>1.0713238083804231</v>
      </c>
      <c r="AKF39" s="73">
        <v>1.0763503942330499</v>
      </c>
      <c r="AKG39" s="73">
        <v>1.141719508687199</v>
      </c>
      <c r="AKH39" s="73">
        <v>1.007766999546142</v>
      </c>
      <c r="AKI39" s="73">
        <v>1.00776699954614</v>
      </c>
      <c r="AKJ39" s="73">
        <v>1.1132653610259839</v>
      </c>
      <c r="AKK39" s="73">
        <v>0.62120709027893783</v>
      </c>
      <c r="AKL39" s="73">
        <v>0.61886357616815701</v>
      </c>
      <c r="AKM39" s="73">
        <v>0.19312175069582579</v>
      </c>
      <c r="AKN39" s="73">
        <v>0.61319580133016494</v>
      </c>
      <c r="AKO39" s="73">
        <v>2.3428389006481991</v>
      </c>
      <c r="AKP39" s="73">
        <v>2.247733301403843</v>
      </c>
      <c r="AKQ39" s="73">
        <v>0.19294797836294619</v>
      </c>
      <c r="AKR39" s="73">
        <v>0.17572946981611989</v>
      </c>
      <c r="AKS39" s="73">
        <v>0.4249269236777069</v>
      </c>
      <c r="AKT39" s="73">
        <v>0.36432158289954869</v>
      </c>
      <c r="AKU39" s="73">
        <v>0.1757307321421171</v>
      </c>
      <c r="AKV39" s="73">
        <v>0.19312175069582571</v>
      </c>
      <c r="AKW39" s="73">
        <v>0.34193201022540759</v>
      </c>
      <c r="AKX39" s="73">
        <v>0.45656372092780761</v>
      </c>
      <c r="AKY39" s="73">
        <v>0.19969195045855451</v>
      </c>
      <c r="AKZ39" s="73">
        <v>2.8417111468413232</v>
      </c>
      <c r="ALA39" s="73">
        <v>1.725280967936538</v>
      </c>
      <c r="ALB39" s="73">
        <v>2.3574505642587891</v>
      </c>
      <c r="ALC39" s="73">
        <v>2.2491290371318682</v>
      </c>
      <c r="ALD39" s="73">
        <v>1.4778564839853829</v>
      </c>
      <c r="ALE39" s="73">
        <v>1.857913712038491</v>
      </c>
      <c r="ALF39" s="73">
        <v>1.084494876692057</v>
      </c>
      <c r="ALG39" s="73">
        <v>1.121256682099351</v>
      </c>
      <c r="ALH39" s="73">
        <v>1.1159623003962751</v>
      </c>
      <c r="ALI39" s="73">
        <v>1.1211983273260939</v>
      </c>
      <c r="ALJ39" s="73">
        <v>1.1892911548824989</v>
      </c>
      <c r="ALK39" s="73">
        <v>1.0497572911938979</v>
      </c>
      <c r="ALL39" s="73">
        <v>1.049757291193897</v>
      </c>
      <c r="ALM39" s="73">
        <v>1.1596514177353989</v>
      </c>
      <c r="ALN39" s="73">
        <v>0.64709071904056037</v>
      </c>
      <c r="ALO39" s="73">
        <v>0.64464955850849692</v>
      </c>
      <c r="ALP39" s="73">
        <v>0.20116849030815179</v>
      </c>
      <c r="ALQ39" s="73">
        <v>0.63874562638558896</v>
      </c>
      <c r="ALR39" s="73">
        <v>2.4404571881752068</v>
      </c>
      <c r="ALS39" s="73">
        <v>2.341388855629007</v>
      </c>
      <c r="ALT39" s="73">
        <v>0.20098747746140239</v>
      </c>
      <c r="ALU39" s="73">
        <v>0.18305153105845851</v>
      </c>
      <c r="ALV39" s="73">
        <v>0.44263221216427839</v>
      </c>
      <c r="ALW39" s="73">
        <v>0.37950164885369669</v>
      </c>
      <c r="ALX39" s="73">
        <v>0.183052845981372</v>
      </c>
      <c r="ALY39" s="73">
        <v>0.2011684903081519</v>
      </c>
      <c r="ALZ39" s="73">
        <v>0.35617917731813309</v>
      </c>
      <c r="AMA39" s="73">
        <v>0.47558720929979981</v>
      </c>
      <c r="AMB39" s="73">
        <v>0.2080124483943277</v>
      </c>
      <c r="AMC39" s="73">
        <v>3.125882261525458</v>
      </c>
      <c r="AMD39" s="73">
        <v>1.8978090647301931</v>
      </c>
      <c r="AME39" s="73">
        <v>2.5931956206846678</v>
      </c>
      <c r="AMF39" s="73">
        <v>2.4740419408450549</v>
      </c>
      <c r="AMG39" s="73">
        <v>1.625642132383921</v>
      </c>
      <c r="AMH39" s="73">
        <v>2.0437050832423411</v>
      </c>
      <c r="AMI39" s="73">
        <v>1.1929443643612621</v>
      </c>
      <c r="AMJ39" s="73">
        <v>1.233382350309286</v>
      </c>
      <c r="AMK39" s="73">
        <v>1.227558530435902</v>
      </c>
      <c r="AML39" s="73">
        <v>1.233318160058704</v>
      </c>
      <c r="AMM39" s="73">
        <v>1.3082202703707499</v>
      </c>
      <c r="AMN39" s="73">
        <v>1.1547330203132871</v>
      </c>
      <c r="AMO39" s="73">
        <v>1.1547330203132851</v>
      </c>
      <c r="AMP39" s="73">
        <v>1.2756165595089399</v>
      </c>
      <c r="AMQ39" s="73">
        <v>0.71179979094461632</v>
      </c>
      <c r="AMR39" s="73">
        <v>0.70911451435934636</v>
      </c>
      <c r="AMS39" s="73">
        <v>0.22128533933896699</v>
      </c>
      <c r="AMT39" s="73">
        <v>0.70262018902414791</v>
      </c>
      <c r="AMU39" s="73">
        <v>2.6845029069927282</v>
      </c>
      <c r="AMV39" s="73">
        <v>2.5755277411919049</v>
      </c>
      <c r="AMW39" s="73">
        <v>0.22108622520754259</v>
      </c>
      <c r="AMX39" s="73">
        <v>0.2013566841643043</v>
      </c>
      <c r="AMY39" s="73">
        <v>0.48689543338070512</v>
      </c>
      <c r="AMZ39" s="73">
        <v>0.41745181373906648</v>
      </c>
      <c r="ANA39" s="73">
        <v>0.2013581305795091</v>
      </c>
      <c r="ANB39" s="73">
        <v>0.22128533933896699</v>
      </c>
      <c r="ANC39" s="73">
        <v>0.39179709504994642</v>
      </c>
      <c r="AND39" s="73">
        <v>0.52314593022977984</v>
      </c>
      <c r="ANE39" s="73">
        <v>0.2288136932337603</v>
      </c>
      <c r="ANF39" s="73">
        <v>3.4100533762095879</v>
      </c>
      <c r="ANG39" s="73">
        <v>2.0703371615238448</v>
      </c>
      <c r="ANH39" s="73">
        <v>2.8289406771105461</v>
      </c>
      <c r="ANI39" s="73">
        <v>2.6989548445582399</v>
      </c>
      <c r="ANJ39" s="73">
        <v>1.773427780782461</v>
      </c>
      <c r="ANK39" s="73">
        <v>2.2294964544461902</v>
      </c>
      <c r="ANL39" s="73">
        <v>1.301393852030468</v>
      </c>
      <c r="ANM39" s="73">
        <v>1.3455080185192201</v>
      </c>
      <c r="ANN39" s="73">
        <v>1.3391547604755289</v>
      </c>
      <c r="ANO39" s="73">
        <v>1.345437992791312</v>
      </c>
      <c r="ANP39" s="73">
        <v>1.427149385858999</v>
      </c>
      <c r="ANQ39" s="73">
        <v>1.259708749432676</v>
      </c>
      <c r="ANR39" s="73">
        <v>1.259708749432678</v>
      </c>
      <c r="ANS39" s="73">
        <v>1.3915817012824789</v>
      </c>
      <c r="ANT39" s="73">
        <v>0.77650886284867215</v>
      </c>
      <c r="ANU39" s="73">
        <v>0.77357947021019635</v>
      </c>
      <c r="ANV39" s="73">
        <v>0.241402188369782</v>
      </c>
      <c r="ANW39" s="73">
        <v>0.76649475166270664</v>
      </c>
      <c r="ANX39" s="73">
        <v>2.9285486258102491</v>
      </c>
      <c r="ANY39" s="73">
        <v>2.8096666267548049</v>
      </c>
      <c r="ANZ39" s="73">
        <v>0.2411849729536826</v>
      </c>
      <c r="AOA39" s="73">
        <v>0.21966183727015001</v>
      </c>
      <c r="AOB39" s="73">
        <v>0.53115865459713285</v>
      </c>
      <c r="AOC39" s="73">
        <v>0.4554019786244361</v>
      </c>
      <c r="AOD39" s="73">
        <v>0.21966341517764629</v>
      </c>
      <c r="AOE39" s="73">
        <v>0.241402188369782</v>
      </c>
      <c r="AOF39" s="73">
        <v>0.42741501278175942</v>
      </c>
      <c r="AOG39" s="73">
        <v>0.57070465115976032</v>
      </c>
      <c r="AOH39" s="73">
        <v>0.24961493807319299</v>
      </c>
      <c r="AOI39" s="73">
        <v>3.6942244908937232</v>
      </c>
      <c r="AOJ39" s="73">
        <v>2.2428652583175008</v>
      </c>
      <c r="AOK39" s="73">
        <v>3.0646857335364239</v>
      </c>
      <c r="AOL39" s="73">
        <v>2.9238677482714279</v>
      </c>
      <c r="AOM39" s="73">
        <v>1.921213429180997</v>
      </c>
      <c r="AON39" s="73">
        <v>2.4152878256500401</v>
      </c>
      <c r="AOO39" s="73">
        <v>1.409843339699673</v>
      </c>
      <c r="AOP39" s="73">
        <v>1.4576336867291579</v>
      </c>
      <c r="AOQ39" s="73">
        <v>1.4507509905151561</v>
      </c>
      <c r="AOR39" s="73">
        <v>1.457557825523921</v>
      </c>
      <c r="AOS39" s="73">
        <v>1.5460785013472489</v>
      </c>
      <c r="AOT39" s="73">
        <v>1.364684478552066</v>
      </c>
      <c r="AOU39" s="73">
        <v>1.364684478552066</v>
      </c>
      <c r="AOV39" s="73">
        <v>1.507546843056019</v>
      </c>
      <c r="AOW39" s="73">
        <v>0.84121793475272866</v>
      </c>
      <c r="AOX39" s="73">
        <v>0.83804442606104568</v>
      </c>
      <c r="AOY39" s="73">
        <v>0.26151903740059751</v>
      </c>
      <c r="AOZ39" s="73">
        <v>0.83036931430126526</v>
      </c>
      <c r="APA39" s="73">
        <v>3.17259434462777</v>
      </c>
      <c r="APB39" s="73">
        <v>3.0438055123177068</v>
      </c>
      <c r="APC39" s="73">
        <v>0.26128372069982309</v>
      </c>
      <c r="APD39" s="73">
        <v>0.23796699037599589</v>
      </c>
      <c r="APE39" s="73">
        <v>0.57542187581356086</v>
      </c>
      <c r="APF39" s="73">
        <v>0.49335214350980572</v>
      </c>
      <c r="APG39" s="73">
        <v>0.23796869977578361</v>
      </c>
      <c r="APH39" s="73">
        <v>0.26151903740059751</v>
      </c>
      <c r="API39" s="73">
        <v>0.46303293051357292</v>
      </c>
      <c r="APJ39" s="73">
        <v>0.61826337208974014</v>
      </c>
      <c r="APK39" s="73">
        <v>0.27041618291262592</v>
      </c>
      <c r="APL39" s="73">
        <v>3.9783956055778571</v>
      </c>
      <c r="APM39" s="73">
        <v>2.4153933551111519</v>
      </c>
      <c r="APN39" s="73">
        <v>3.3004307899623031</v>
      </c>
      <c r="APO39" s="73">
        <v>3.148780651984616</v>
      </c>
      <c r="APP39" s="73">
        <v>2.0689990775795359</v>
      </c>
      <c r="APQ39" s="73">
        <v>2.6010791968538882</v>
      </c>
      <c r="APR39" s="73">
        <v>1.5182928273688769</v>
      </c>
      <c r="APS39" s="73">
        <v>1.5697593549390909</v>
      </c>
      <c r="APT39" s="73">
        <v>1.5623472205547839</v>
      </c>
      <c r="APU39" s="73">
        <v>1.569677658256531</v>
      </c>
      <c r="APV39" s="73">
        <v>1.6650076168354999</v>
      </c>
      <c r="APW39" s="73">
        <v>1.4696602076714551</v>
      </c>
      <c r="APX39" s="73">
        <v>1.469660207671456</v>
      </c>
      <c r="APY39" s="73">
        <v>1.6235119848295601</v>
      </c>
      <c r="APZ39" s="73">
        <v>0.90592700665678372</v>
      </c>
      <c r="AQA39" s="73">
        <v>0.90250938191189589</v>
      </c>
      <c r="AQB39" s="73">
        <v>0.28163588643141252</v>
      </c>
      <c r="AQC39" s="73">
        <v>0.89424387693982477</v>
      </c>
      <c r="AQD39" s="73">
        <v>3.4166400634452909</v>
      </c>
      <c r="AQE39" s="73">
        <v>3.2779443978806042</v>
      </c>
      <c r="AQF39" s="73">
        <v>0.28138246844596299</v>
      </c>
      <c r="AQG39" s="73">
        <v>0.25627214348184157</v>
      </c>
      <c r="AQH39" s="73">
        <v>0.61968509702998986</v>
      </c>
      <c r="AQI39" s="73">
        <v>0.53130230839517534</v>
      </c>
      <c r="AQJ39" s="73">
        <v>0.25627398437392063</v>
      </c>
      <c r="AQK39" s="73">
        <v>0.28163588643141241</v>
      </c>
      <c r="AQL39" s="73">
        <v>0.4986508482453863</v>
      </c>
      <c r="AQM39" s="73">
        <v>0.66582209301971995</v>
      </c>
      <c r="AQN39" s="73">
        <v>0.29121742775205861</v>
      </c>
      <c r="AQO39" s="73">
        <v>4.2625667202619857</v>
      </c>
      <c r="AQP39" s="73">
        <v>2.5879214519048062</v>
      </c>
      <c r="AQQ39" s="73">
        <v>3.5361758463881818</v>
      </c>
      <c r="AQR39" s="73">
        <v>3.3736935556978032</v>
      </c>
      <c r="AQS39" s="73">
        <v>2.216784725978076</v>
      </c>
      <c r="AQT39" s="73">
        <v>2.7868705680577359</v>
      </c>
      <c r="AQU39" s="73">
        <v>1.626742315038084</v>
      </c>
      <c r="AQV39" s="73">
        <v>1.6818850231490321</v>
      </c>
      <c r="AQW39" s="73">
        <v>1.6739434505944131</v>
      </c>
      <c r="AQX39" s="73">
        <v>1.68179749098914</v>
      </c>
      <c r="AQY39" s="73">
        <v>1.7839367323237489</v>
      </c>
      <c r="AQZ39" s="73">
        <v>1.5746359367908449</v>
      </c>
      <c r="ARA39" s="73">
        <v>1.574635936790846</v>
      </c>
      <c r="ARB39" s="73">
        <v>1.7394771266030991</v>
      </c>
      <c r="ARC39" s="73">
        <v>0.97063607856083978</v>
      </c>
      <c r="ARD39" s="73">
        <v>0.96697433776274566</v>
      </c>
      <c r="ARE39" s="73">
        <v>0.30175273546222781</v>
      </c>
      <c r="ARF39" s="73">
        <v>0.9581184395783835</v>
      </c>
      <c r="ARG39" s="73">
        <v>3.6606857822628109</v>
      </c>
      <c r="ARH39" s="73">
        <v>3.5120832834435061</v>
      </c>
      <c r="ARI39" s="73">
        <v>0.30148121619210339</v>
      </c>
      <c r="ARJ39" s="73">
        <v>0.27457729658768759</v>
      </c>
      <c r="ARK39" s="73">
        <v>0.66394831824641765</v>
      </c>
      <c r="ARL39" s="73">
        <v>0.56925247328054474</v>
      </c>
      <c r="ARM39" s="73">
        <v>0.27457926897205798</v>
      </c>
      <c r="ARN39" s="73">
        <v>0.30175273546222758</v>
      </c>
      <c r="ARO39" s="73">
        <v>0.53426876597719986</v>
      </c>
      <c r="ARP39" s="73">
        <v>0.71338081394970021</v>
      </c>
      <c r="ARQ39" s="73">
        <v>0.31201867259149141</v>
      </c>
      <c r="ARR39" s="73">
        <v>4.5467378349461196</v>
      </c>
      <c r="ARS39" s="73">
        <v>2.7604495486984622</v>
      </c>
      <c r="ART39" s="73">
        <v>3.7719209028140619</v>
      </c>
      <c r="ARU39" s="73">
        <v>3.5986064594109899</v>
      </c>
      <c r="ARV39" s="73">
        <v>2.3645703743766129</v>
      </c>
      <c r="ARW39" s="73">
        <v>2.9726619392615889</v>
      </c>
      <c r="ARX39" s="73">
        <v>1.735191802707291</v>
      </c>
      <c r="ARY39" s="73">
        <v>1.794010691358962</v>
      </c>
      <c r="ARZ39" s="73">
        <v>1.785539680634038</v>
      </c>
      <c r="ASA39" s="73">
        <v>1.7939173237217509</v>
      </c>
      <c r="ASB39" s="73">
        <v>1.902865847812</v>
      </c>
      <c r="ASC39" s="73">
        <v>1.679611665910236</v>
      </c>
      <c r="ASD39" s="73">
        <v>1.679611665910236</v>
      </c>
      <c r="ASE39" s="73">
        <v>1.8554422683766389</v>
      </c>
      <c r="ASF39" s="73">
        <v>1.0353451504648969</v>
      </c>
      <c r="ASG39" s="73">
        <v>1.031439293613595</v>
      </c>
      <c r="ASH39" s="73">
        <v>0.32186958449304293</v>
      </c>
      <c r="ASI39" s="73">
        <v>1.021993002216943</v>
      </c>
      <c r="ASJ39" s="73">
        <v>3.9047315010803332</v>
      </c>
      <c r="ASK39" s="73">
        <v>3.746222169006411</v>
      </c>
      <c r="ASL39" s="73">
        <v>0.32157996393824378</v>
      </c>
      <c r="ASM39" s="73">
        <v>0.29288244969353361</v>
      </c>
      <c r="ASN39" s="73">
        <v>0.70821153946284532</v>
      </c>
      <c r="ASO39" s="73">
        <v>0.60720263816591502</v>
      </c>
      <c r="ASP39" s="73">
        <v>0.29288455357019533</v>
      </c>
      <c r="ASQ39" s="73">
        <v>0.32186958449304298</v>
      </c>
      <c r="ASR39" s="73">
        <v>0.5698866837090133</v>
      </c>
      <c r="ASS39" s="73">
        <v>0.76093953487968025</v>
      </c>
      <c r="AST39" s="73">
        <v>0.33281991743092421</v>
      </c>
    </row>
    <row r="40" spans="1:1190" x14ac:dyDescent="0.25">
      <c r="A40" s="132" t="s">
        <v>257</v>
      </c>
      <c r="B40" s="73">
        <v>0</v>
      </c>
      <c r="C40" s="73">
        <v>0</v>
      </c>
      <c r="D40" s="73">
        <v>0</v>
      </c>
      <c r="E40" s="73">
        <v>0</v>
      </c>
      <c r="F40" s="73">
        <v>0</v>
      </c>
      <c r="G40" s="73">
        <v>0</v>
      </c>
      <c r="H40" s="73">
        <v>0</v>
      </c>
      <c r="I40" s="73">
        <v>0</v>
      </c>
      <c r="J40" s="73">
        <v>0</v>
      </c>
      <c r="K40" s="73">
        <v>0</v>
      </c>
      <c r="L40" s="73">
        <v>0</v>
      </c>
      <c r="M40" s="73">
        <v>0</v>
      </c>
      <c r="N40" s="73">
        <v>0</v>
      </c>
      <c r="O40" s="73">
        <v>0</v>
      </c>
      <c r="P40" s="73">
        <v>0</v>
      </c>
      <c r="Q40" s="73">
        <v>0</v>
      </c>
      <c r="R40" s="73">
        <v>0</v>
      </c>
      <c r="S40" s="73">
        <v>0</v>
      </c>
      <c r="T40" s="73">
        <v>0</v>
      </c>
      <c r="U40" s="73">
        <v>0</v>
      </c>
      <c r="V40" s="73">
        <v>0</v>
      </c>
      <c r="W40" s="73">
        <v>0</v>
      </c>
      <c r="X40" s="73">
        <v>0</v>
      </c>
      <c r="Y40" s="73">
        <v>0</v>
      </c>
      <c r="Z40" s="73">
        <v>0</v>
      </c>
      <c r="AA40" s="73">
        <v>0</v>
      </c>
      <c r="AB40" s="73">
        <v>0</v>
      </c>
      <c r="AC40" s="73">
        <v>0</v>
      </c>
      <c r="AD40" s="73">
        <v>0</v>
      </c>
      <c r="AE40" s="73">
        <v>0</v>
      </c>
      <c r="AF40" s="73">
        <v>0</v>
      </c>
      <c r="AG40" s="73">
        <v>0</v>
      </c>
      <c r="AH40" s="73">
        <v>0</v>
      </c>
      <c r="AI40" s="73">
        <v>0</v>
      </c>
      <c r="AJ40" s="73">
        <v>0</v>
      </c>
      <c r="AK40" s="73">
        <v>0</v>
      </c>
      <c r="AL40" s="73">
        <v>0</v>
      </c>
      <c r="AM40" s="73">
        <v>0</v>
      </c>
      <c r="AN40" s="73">
        <v>0</v>
      </c>
      <c r="AO40" s="73">
        <v>0</v>
      </c>
      <c r="AP40" s="73">
        <v>0</v>
      </c>
      <c r="AQ40" s="73">
        <v>0</v>
      </c>
      <c r="AR40" s="73">
        <v>0</v>
      </c>
      <c r="AS40" s="73">
        <v>0</v>
      </c>
      <c r="AT40" s="73">
        <v>0</v>
      </c>
      <c r="AU40" s="73">
        <v>0</v>
      </c>
      <c r="AV40" s="73">
        <v>0</v>
      </c>
      <c r="AW40" s="73">
        <v>0</v>
      </c>
      <c r="AX40" s="73">
        <v>0</v>
      </c>
      <c r="AY40" s="73">
        <v>0</v>
      </c>
      <c r="AZ40" s="73">
        <v>0</v>
      </c>
      <c r="BA40" s="73">
        <v>0</v>
      </c>
      <c r="BB40" s="73">
        <v>0</v>
      </c>
      <c r="BC40" s="73">
        <v>0</v>
      </c>
      <c r="BD40" s="73">
        <v>0</v>
      </c>
      <c r="BE40" s="73">
        <v>0</v>
      </c>
      <c r="BF40" s="73">
        <v>0</v>
      </c>
      <c r="BG40" s="73">
        <v>0</v>
      </c>
      <c r="BH40" s="73">
        <v>0</v>
      </c>
      <c r="BI40" s="73">
        <v>0</v>
      </c>
      <c r="BJ40" s="73">
        <v>0</v>
      </c>
      <c r="BK40" s="73">
        <v>0</v>
      </c>
      <c r="BL40" s="73">
        <v>0</v>
      </c>
      <c r="BM40" s="73">
        <v>0</v>
      </c>
      <c r="BN40" s="73">
        <v>0</v>
      </c>
      <c r="BO40" s="73">
        <v>0</v>
      </c>
      <c r="BP40" s="73">
        <v>0</v>
      </c>
      <c r="BQ40" s="73">
        <v>0</v>
      </c>
      <c r="BR40" s="73">
        <v>0</v>
      </c>
      <c r="BS40" s="73">
        <v>0</v>
      </c>
      <c r="BT40" s="73">
        <v>0</v>
      </c>
      <c r="BU40" s="73">
        <v>0</v>
      </c>
      <c r="BV40" s="73">
        <v>0</v>
      </c>
      <c r="BW40" s="73">
        <v>0</v>
      </c>
      <c r="BX40" s="73">
        <v>0</v>
      </c>
      <c r="BY40" s="73">
        <v>0</v>
      </c>
      <c r="BZ40" s="73">
        <v>0</v>
      </c>
      <c r="CA40" s="73">
        <v>0</v>
      </c>
      <c r="CB40" s="73">
        <v>0</v>
      </c>
      <c r="CC40" s="73">
        <v>0</v>
      </c>
      <c r="CD40" s="73">
        <v>0</v>
      </c>
      <c r="CE40" s="73">
        <v>0</v>
      </c>
      <c r="CF40" s="73">
        <v>0</v>
      </c>
      <c r="CG40" s="73">
        <v>0</v>
      </c>
      <c r="CH40" s="73">
        <v>0</v>
      </c>
      <c r="CI40" s="73">
        <v>0</v>
      </c>
      <c r="CJ40" s="73">
        <v>0</v>
      </c>
      <c r="CK40" s="73">
        <v>0</v>
      </c>
      <c r="CL40" s="73">
        <v>0</v>
      </c>
      <c r="CM40" s="73">
        <v>0</v>
      </c>
      <c r="CN40" s="73">
        <v>0</v>
      </c>
      <c r="CO40" s="73">
        <v>0</v>
      </c>
      <c r="CP40" s="73">
        <v>0</v>
      </c>
      <c r="CQ40" s="73">
        <v>0</v>
      </c>
      <c r="CR40" s="73">
        <v>0</v>
      </c>
      <c r="CS40" s="73">
        <v>0</v>
      </c>
      <c r="CT40" s="73">
        <v>0</v>
      </c>
      <c r="CU40" s="73">
        <v>0</v>
      </c>
      <c r="CV40" s="73">
        <v>0</v>
      </c>
      <c r="CW40" s="73">
        <v>0</v>
      </c>
      <c r="CX40" s="73">
        <v>0</v>
      </c>
      <c r="CY40" s="73">
        <v>0</v>
      </c>
      <c r="CZ40" s="73">
        <v>0</v>
      </c>
      <c r="DA40" s="73">
        <v>0</v>
      </c>
      <c r="DB40" s="73">
        <v>0</v>
      </c>
      <c r="DC40" s="73">
        <v>0</v>
      </c>
      <c r="DD40" s="73">
        <v>0</v>
      </c>
      <c r="DE40" s="73">
        <v>0</v>
      </c>
      <c r="DF40" s="73">
        <v>0</v>
      </c>
      <c r="DG40" s="73">
        <v>0</v>
      </c>
      <c r="DH40" s="73">
        <v>0</v>
      </c>
      <c r="DI40" s="73">
        <v>0</v>
      </c>
      <c r="DJ40" s="73">
        <v>0</v>
      </c>
      <c r="DK40" s="73">
        <v>0</v>
      </c>
      <c r="DL40" s="73">
        <v>0</v>
      </c>
      <c r="DM40" s="73">
        <v>0</v>
      </c>
      <c r="DN40" s="73">
        <v>0</v>
      </c>
      <c r="DO40" s="73">
        <v>0</v>
      </c>
      <c r="DP40" s="73">
        <v>0</v>
      </c>
      <c r="DQ40" s="73">
        <v>0</v>
      </c>
      <c r="DR40" s="73">
        <v>0</v>
      </c>
      <c r="DS40" s="73">
        <v>0</v>
      </c>
      <c r="DT40" s="73">
        <v>0</v>
      </c>
      <c r="DU40" s="73">
        <v>0</v>
      </c>
      <c r="DV40" s="73">
        <v>0</v>
      </c>
      <c r="DW40" s="73">
        <v>0</v>
      </c>
      <c r="DX40" s="73">
        <v>0</v>
      </c>
      <c r="DY40" s="73">
        <v>0</v>
      </c>
      <c r="DZ40" s="73">
        <v>0</v>
      </c>
      <c r="EA40" s="73">
        <v>0</v>
      </c>
      <c r="EB40" s="73">
        <v>0</v>
      </c>
      <c r="EC40" s="73">
        <v>0</v>
      </c>
      <c r="ED40" s="73">
        <v>0</v>
      </c>
      <c r="EE40" s="73">
        <v>0</v>
      </c>
      <c r="EF40" s="73">
        <v>0</v>
      </c>
      <c r="EG40" s="73">
        <v>0</v>
      </c>
      <c r="EH40" s="73">
        <v>0</v>
      </c>
      <c r="EI40" s="73">
        <v>0</v>
      </c>
      <c r="EJ40" s="73">
        <v>0</v>
      </c>
      <c r="EK40" s="73">
        <v>0</v>
      </c>
      <c r="EL40" s="73">
        <v>0</v>
      </c>
      <c r="EM40" s="73">
        <v>0</v>
      </c>
      <c r="EN40" s="73">
        <v>0</v>
      </c>
      <c r="EO40" s="73">
        <v>0</v>
      </c>
      <c r="EP40" s="73">
        <v>0</v>
      </c>
      <c r="EQ40" s="73">
        <v>0</v>
      </c>
      <c r="ER40" s="73">
        <v>0</v>
      </c>
      <c r="ES40" s="73">
        <v>0</v>
      </c>
      <c r="ET40" s="73">
        <v>0</v>
      </c>
      <c r="EU40" s="73">
        <v>0</v>
      </c>
      <c r="EV40" s="73">
        <v>0</v>
      </c>
      <c r="EW40" s="73">
        <v>0</v>
      </c>
      <c r="EX40" s="73">
        <v>0</v>
      </c>
      <c r="EY40" s="73">
        <v>0</v>
      </c>
      <c r="EZ40" s="73">
        <v>0</v>
      </c>
      <c r="FA40" s="73">
        <v>0</v>
      </c>
      <c r="FB40" s="73">
        <v>0</v>
      </c>
      <c r="FC40" s="73">
        <v>0</v>
      </c>
      <c r="FD40" s="73">
        <v>0</v>
      </c>
      <c r="FE40" s="73">
        <v>0</v>
      </c>
      <c r="FF40" s="73">
        <v>0</v>
      </c>
      <c r="FG40" s="73">
        <v>0</v>
      </c>
      <c r="FH40" s="73">
        <v>0</v>
      </c>
      <c r="FI40" s="73">
        <v>0</v>
      </c>
      <c r="FJ40" s="73">
        <v>0</v>
      </c>
      <c r="FK40" s="73">
        <v>0</v>
      </c>
      <c r="FL40" s="73">
        <v>0</v>
      </c>
      <c r="FM40" s="73">
        <v>0</v>
      </c>
      <c r="FN40" s="73">
        <v>0</v>
      </c>
      <c r="FO40" s="73">
        <v>0</v>
      </c>
      <c r="FP40" s="73">
        <v>0</v>
      </c>
      <c r="FQ40" s="73">
        <v>0</v>
      </c>
      <c r="FR40" s="73">
        <v>0</v>
      </c>
      <c r="FS40" s="73">
        <v>0</v>
      </c>
      <c r="FT40" s="73">
        <v>0</v>
      </c>
      <c r="FU40" s="73">
        <v>0</v>
      </c>
      <c r="FV40" s="73">
        <v>0</v>
      </c>
      <c r="FW40" s="73">
        <v>0</v>
      </c>
      <c r="FX40" s="73">
        <v>0</v>
      </c>
      <c r="FY40" s="73">
        <v>0</v>
      </c>
      <c r="FZ40" s="73">
        <v>0</v>
      </c>
      <c r="GA40" s="73">
        <v>0</v>
      </c>
      <c r="GB40" s="73">
        <v>0</v>
      </c>
      <c r="GC40" s="73">
        <v>0</v>
      </c>
      <c r="GD40" s="73">
        <v>0</v>
      </c>
      <c r="GE40" s="73">
        <v>0</v>
      </c>
      <c r="GF40" s="73">
        <v>0</v>
      </c>
      <c r="GG40" s="73">
        <v>0</v>
      </c>
      <c r="GH40" s="73">
        <v>0</v>
      </c>
      <c r="GI40" s="73">
        <v>0</v>
      </c>
      <c r="GJ40" s="73">
        <v>0</v>
      </c>
      <c r="GK40" s="73">
        <v>0</v>
      </c>
      <c r="GL40" s="73">
        <v>0</v>
      </c>
      <c r="GM40" s="73">
        <v>0</v>
      </c>
      <c r="GN40" s="73">
        <v>0</v>
      </c>
      <c r="GO40" s="73">
        <v>0</v>
      </c>
      <c r="GP40" s="73">
        <v>0</v>
      </c>
      <c r="GQ40" s="73">
        <v>0</v>
      </c>
      <c r="GR40" s="73">
        <v>0</v>
      </c>
      <c r="GS40" s="73">
        <v>0</v>
      </c>
      <c r="GT40" s="73">
        <v>0</v>
      </c>
      <c r="GU40" s="73">
        <v>0</v>
      </c>
      <c r="GV40" s="73">
        <v>0</v>
      </c>
      <c r="GW40" s="73">
        <v>0</v>
      </c>
      <c r="GX40" s="73">
        <v>0</v>
      </c>
      <c r="GY40" s="73">
        <v>0</v>
      </c>
      <c r="GZ40" s="73">
        <v>0</v>
      </c>
      <c r="HA40" s="73">
        <v>0</v>
      </c>
      <c r="HB40" s="73">
        <v>0</v>
      </c>
      <c r="HC40" s="73">
        <v>0</v>
      </c>
      <c r="HD40" s="73">
        <v>0</v>
      </c>
      <c r="HE40" s="73">
        <v>0</v>
      </c>
      <c r="HF40" s="73">
        <v>0</v>
      </c>
      <c r="HG40" s="73">
        <v>0</v>
      </c>
      <c r="HH40" s="73">
        <v>0</v>
      </c>
      <c r="HI40" s="73">
        <v>0</v>
      </c>
      <c r="HJ40" s="73">
        <v>0</v>
      </c>
      <c r="HK40" s="73">
        <v>0</v>
      </c>
      <c r="HL40" s="73">
        <v>0</v>
      </c>
      <c r="HM40" s="73">
        <v>0</v>
      </c>
      <c r="HN40" s="73">
        <v>0</v>
      </c>
      <c r="HO40" s="73">
        <v>0</v>
      </c>
      <c r="HP40" s="73">
        <v>0</v>
      </c>
      <c r="HQ40" s="73">
        <v>0</v>
      </c>
      <c r="HR40" s="73">
        <v>0</v>
      </c>
      <c r="HS40" s="73">
        <v>0</v>
      </c>
      <c r="HT40" s="73">
        <v>0</v>
      </c>
      <c r="HU40" s="73">
        <v>0</v>
      </c>
      <c r="HV40" s="73">
        <v>0</v>
      </c>
      <c r="HW40" s="73">
        <v>0</v>
      </c>
      <c r="HX40" s="73">
        <v>0</v>
      </c>
      <c r="HY40" s="73">
        <v>0</v>
      </c>
      <c r="HZ40" s="73">
        <v>0</v>
      </c>
      <c r="IA40" s="73">
        <v>0</v>
      </c>
      <c r="IB40" s="73">
        <v>0</v>
      </c>
      <c r="IC40" s="73">
        <v>0</v>
      </c>
      <c r="ID40" s="73">
        <v>0</v>
      </c>
      <c r="IE40" s="73">
        <v>0</v>
      </c>
      <c r="IF40" s="73">
        <v>0</v>
      </c>
      <c r="IG40" s="73">
        <v>0</v>
      </c>
      <c r="IH40" s="73">
        <v>0</v>
      </c>
      <c r="II40" s="73">
        <v>0</v>
      </c>
      <c r="IJ40" s="73">
        <v>0</v>
      </c>
      <c r="IK40" s="73">
        <v>0</v>
      </c>
      <c r="IL40" s="73">
        <v>0</v>
      </c>
      <c r="IM40" s="73">
        <v>0</v>
      </c>
      <c r="IN40" s="73">
        <v>0</v>
      </c>
      <c r="IO40" s="73">
        <v>0</v>
      </c>
      <c r="IP40" s="73">
        <v>0</v>
      </c>
      <c r="IQ40" s="73">
        <v>0</v>
      </c>
      <c r="IR40" s="73">
        <v>0</v>
      </c>
      <c r="IS40" s="73">
        <v>0</v>
      </c>
      <c r="IT40" s="73">
        <v>0</v>
      </c>
      <c r="IU40" s="73">
        <v>0</v>
      </c>
      <c r="IV40" s="73">
        <v>0</v>
      </c>
      <c r="IW40" s="73">
        <v>0</v>
      </c>
      <c r="IX40" s="73">
        <v>0</v>
      </c>
      <c r="IY40" s="73">
        <v>0</v>
      </c>
      <c r="IZ40" s="73">
        <v>0</v>
      </c>
      <c r="JA40" s="73">
        <v>0</v>
      </c>
      <c r="JB40" s="73">
        <v>0</v>
      </c>
      <c r="JC40" s="73">
        <v>0</v>
      </c>
      <c r="JD40" s="73">
        <v>0</v>
      </c>
      <c r="JE40" s="73">
        <v>0</v>
      </c>
      <c r="JF40" s="73">
        <v>0</v>
      </c>
      <c r="JG40" s="73">
        <v>0</v>
      </c>
      <c r="JH40" s="73">
        <v>0</v>
      </c>
      <c r="JI40" s="73">
        <v>0</v>
      </c>
      <c r="JJ40" s="73">
        <v>0</v>
      </c>
      <c r="JK40" s="73">
        <v>0</v>
      </c>
      <c r="JL40" s="73">
        <v>0</v>
      </c>
      <c r="JM40" s="73">
        <v>0</v>
      </c>
      <c r="JN40" s="73">
        <v>0</v>
      </c>
      <c r="JO40" s="73">
        <v>0</v>
      </c>
      <c r="JP40" s="73">
        <v>0</v>
      </c>
      <c r="JQ40" s="73">
        <v>0</v>
      </c>
      <c r="JR40" s="73">
        <v>0</v>
      </c>
      <c r="JS40" s="73">
        <v>0</v>
      </c>
      <c r="JT40" s="73">
        <v>0</v>
      </c>
      <c r="JU40" s="73">
        <v>0</v>
      </c>
      <c r="JV40" s="73">
        <v>0</v>
      </c>
      <c r="JW40" s="73">
        <v>0</v>
      </c>
      <c r="JX40" s="73">
        <v>0</v>
      </c>
      <c r="JY40" s="73">
        <v>0</v>
      </c>
      <c r="JZ40" s="73">
        <v>0</v>
      </c>
      <c r="KA40" s="73">
        <v>0</v>
      </c>
      <c r="KB40" s="73">
        <v>0</v>
      </c>
      <c r="KC40" s="73">
        <v>0</v>
      </c>
      <c r="KD40" s="73">
        <v>0</v>
      </c>
      <c r="KE40" s="73">
        <v>0</v>
      </c>
      <c r="KF40" s="73">
        <v>0</v>
      </c>
      <c r="KG40" s="73">
        <v>0</v>
      </c>
      <c r="KH40" s="73">
        <v>0</v>
      </c>
      <c r="KI40" s="73">
        <v>0</v>
      </c>
      <c r="KJ40" s="73">
        <v>0</v>
      </c>
      <c r="KK40" s="73">
        <v>0</v>
      </c>
      <c r="KL40" s="73">
        <v>0</v>
      </c>
      <c r="KM40" s="73">
        <v>0</v>
      </c>
      <c r="KN40" s="73">
        <v>0</v>
      </c>
      <c r="KO40" s="73">
        <v>0</v>
      </c>
      <c r="KP40" s="73">
        <v>0</v>
      </c>
      <c r="KQ40" s="73">
        <v>0</v>
      </c>
      <c r="KR40" s="73">
        <v>0</v>
      </c>
      <c r="KS40" s="73">
        <v>0</v>
      </c>
      <c r="KT40" s="73">
        <v>0</v>
      </c>
      <c r="KU40" s="73">
        <v>0</v>
      </c>
      <c r="KV40" s="73">
        <v>0</v>
      </c>
      <c r="KW40" s="73">
        <v>0</v>
      </c>
      <c r="KX40" s="73">
        <v>0</v>
      </c>
      <c r="KY40" s="73">
        <v>0</v>
      </c>
      <c r="KZ40" s="73">
        <v>0</v>
      </c>
      <c r="LA40" s="73">
        <v>0</v>
      </c>
      <c r="LB40" s="73">
        <v>0</v>
      </c>
      <c r="LC40" s="73">
        <v>0</v>
      </c>
      <c r="LD40" s="73">
        <v>0</v>
      </c>
      <c r="LE40" s="73">
        <v>0</v>
      </c>
      <c r="LF40" s="73">
        <v>0</v>
      </c>
      <c r="LG40" s="73">
        <v>0</v>
      </c>
      <c r="LH40" s="73">
        <v>0</v>
      </c>
      <c r="LI40" s="73">
        <v>0</v>
      </c>
      <c r="LJ40" s="73">
        <v>0</v>
      </c>
      <c r="LK40" s="73">
        <v>0</v>
      </c>
      <c r="LL40" s="73">
        <v>0</v>
      </c>
      <c r="LM40" s="73">
        <v>0</v>
      </c>
      <c r="LN40" s="73">
        <v>0</v>
      </c>
      <c r="LO40" s="73">
        <v>0</v>
      </c>
      <c r="LP40" s="73">
        <v>0</v>
      </c>
      <c r="LQ40" s="73">
        <v>0</v>
      </c>
      <c r="LR40" s="73">
        <v>0</v>
      </c>
      <c r="LS40" s="73">
        <v>0</v>
      </c>
      <c r="LT40" s="73">
        <v>0</v>
      </c>
      <c r="LU40" s="73">
        <v>0</v>
      </c>
      <c r="LV40" s="73">
        <v>0</v>
      </c>
      <c r="LW40" s="73">
        <v>0</v>
      </c>
      <c r="LX40" s="73">
        <v>0</v>
      </c>
      <c r="LY40" s="73">
        <v>0</v>
      </c>
      <c r="LZ40" s="73">
        <v>0</v>
      </c>
      <c r="MA40" s="73">
        <v>0</v>
      </c>
      <c r="MB40" s="73">
        <v>0</v>
      </c>
      <c r="MC40" s="73">
        <v>0</v>
      </c>
      <c r="MD40" s="73">
        <v>0</v>
      </c>
      <c r="ME40" s="73">
        <v>0</v>
      </c>
      <c r="MF40" s="73">
        <v>0</v>
      </c>
      <c r="MG40" s="73">
        <v>0</v>
      </c>
      <c r="MH40" s="73">
        <v>0</v>
      </c>
      <c r="MI40" s="73">
        <v>0</v>
      </c>
      <c r="MJ40" s="73">
        <v>0</v>
      </c>
      <c r="MK40" s="73">
        <v>0</v>
      </c>
      <c r="ML40" s="73">
        <v>0</v>
      </c>
      <c r="MM40" s="73">
        <v>0</v>
      </c>
      <c r="MN40" s="73">
        <v>0</v>
      </c>
      <c r="MO40" s="73">
        <v>0</v>
      </c>
      <c r="MP40" s="73">
        <v>0</v>
      </c>
      <c r="MQ40" s="73">
        <v>0</v>
      </c>
      <c r="MR40" s="73">
        <v>0</v>
      </c>
      <c r="MS40" s="73">
        <v>0</v>
      </c>
      <c r="MT40" s="73">
        <v>0</v>
      </c>
      <c r="MU40" s="73">
        <v>0</v>
      </c>
      <c r="MV40" s="73">
        <v>0</v>
      </c>
      <c r="MW40" s="73">
        <v>0</v>
      </c>
      <c r="MX40" s="73">
        <v>0</v>
      </c>
      <c r="MY40" s="73">
        <v>0</v>
      </c>
      <c r="MZ40" s="73">
        <v>0</v>
      </c>
      <c r="NA40" s="73">
        <v>0</v>
      </c>
      <c r="NB40" s="73">
        <v>0</v>
      </c>
      <c r="NC40" s="73">
        <v>0</v>
      </c>
      <c r="ND40" s="73">
        <v>0</v>
      </c>
      <c r="NE40" s="73">
        <v>0</v>
      </c>
      <c r="NF40" s="73">
        <v>0</v>
      </c>
      <c r="NG40" s="73">
        <v>0</v>
      </c>
      <c r="NH40" s="73">
        <v>0</v>
      </c>
      <c r="NI40" s="73">
        <v>0</v>
      </c>
      <c r="NJ40" s="73">
        <v>0</v>
      </c>
      <c r="NK40" s="73">
        <v>0</v>
      </c>
      <c r="NL40" s="73">
        <v>0</v>
      </c>
      <c r="NM40" s="73">
        <v>0</v>
      </c>
      <c r="NN40" s="73">
        <v>0</v>
      </c>
      <c r="NO40" s="73">
        <v>0</v>
      </c>
      <c r="NP40" s="73">
        <v>0</v>
      </c>
      <c r="NQ40" s="73">
        <v>0</v>
      </c>
      <c r="NR40" s="73">
        <v>0</v>
      </c>
      <c r="NS40" s="73">
        <v>0</v>
      </c>
      <c r="NT40" s="73">
        <v>0</v>
      </c>
      <c r="NU40" s="73">
        <v>0</v>
      </c>
      <c r="NV40" s="73">
        <v>0</v>
      </c>
      <c r="NW40" s="73">
        <v>0</v>
      </c>
      <c r="NX40" s="73">
        <v>0</v>
      </c>
      <c r="NY40" s="73">
        <v>0</v>
      </c>
      <c r="NZ40" s="73">
        <v>0</v>
      </c>
      <c r="OA40" s="73">
        <v>0</v>
      </c>
      <c r="OB40" s="73">
        <v>0</v>
      </c>
      <c r="OC40" s="73">
        <v>0</v>
      </c>
      <c r="OD40" s="73">
        <v>0</v>
      </c>
      <c r="OE40" s="73">
        <v>0</v>
      </c>
      <c r="OF40" s="73">
        <v>0</v>
      </c>
      <c r="OG40" s="73">
        <v>0</v>
      </c>
      <c r="OH40" s="73">
        <v>0</v>
      </c>
      <c r="OI40" s="73">
        <v>0</v>
      </c>
      <c r="OJ40" s="73">
        <v>0</v>
      </c>
      <c r="OK40" s="73">
        <v>0</v>
      </c>
      <c r="OL40" s="73">
        <v>0</v>
      </c>
      <c r="OM40" s="73">
        <v>0</v>
      </c>
      <c r="ON40" s="73">
        <v>0</v>
      </c>
      <c r="OO40" s="73">
        <v>0</v>
      </c>
      <c r="OP40" s="73">
        <v>0</v>
      </c>
      <c r="OQ40" s="73">
        <v>0</v>
      </c>
      <c r="OR40" s="73">
        <v>0</v>
      </c>
      <c r="OS40" s="73">
        <v>0</v>
      </c>
      <c r="OT40" s="73">
        <v>0</v>
      </c>
      <c r="OU40" s="73">
        <v>0</v>
      </c>
      <c r="OV40" s="73">
        <v>0</v>
      </c>
      <c r="OW40" s="73">
        <v>0</v>
      </c>
      <c r="OX40" s="73">
        <v>0</v>
      </c>
      <c r="OY40" s="73">
        <v>0</v>
      </c>
      <c r="OZ40" s="73">
        <v>0</v>
      </c>
      <c r="PA40" s="73">
        <v>0</v>
      </c>
      <c r="PB40" s="73">
        <v>0</v>
      </c>
      <c r="PC40" s="73">
        <v>0</v>
      </c>
      <c r="PD40" s="73">
        <v>0</v>
      </c>
      <c r="PE40" s="73">
        <v>0</v>
      </c>
      <c r="PF40" s="73">
        <v>0</v>
      </c>
      <c r="PG40" s="73">
        <v>0</v>
      </c>
      <c r="PH40" s="73">
        <v>0</v>
      </c>
      <c r="PI40" s="73">
        <v>0</v>
      </c>
      <c r="PJ40" s="73">
        <v>0</v>
      </c>
      <c r="PK40" s="73">
        <v>0</v>
      </c>
      <c r="PL40" s="73">
        <v>0</v>
      </c>
      <c r="PM40" s="73">
        <v>0</v>
      </c>
      <c r="PN40" s="73">
        <v>0</v>
      </c>
      <c r="PO40" s="73">
        <v>0</v>
      </c>
      <c r="PP40" s="73">
        <v>0</v>
      </c>
      <c r="PQ40" s="73">
        <v>0</v>
      </c>
      <c r="PR40" s="73">
        <v>0</v>
      </c>
      <c r="PS40" s="73">
        <v>0</v>
      </c>
      <c r="PT40" s="73">
        <v>0</v>
      </c>
      <c r="PU40" s="73">
        <v>0</v>
      </c>
      <c r="PV40" s="73">
        <v>0</v>
      </c>
      <c r="PW40" s="73">
        <v>0</v>
      </c>
      <c r="PX40" s="73">
        <v>0</v>
      </c>
      <c r="PY40" s="73">
        <v>0</v>
      </c>
      <c r="PZ40" s="73">
        <v>0</v>
      </c>
      <c r="QA40" s="73">
        <v>0</v>
      </c>
      <c r="QB40" s="73">
        <v>0</v>
      </c>
      <c r="QC40" s="73">
        <v>0</v>
      </c>
      <c r="QD40" s="73">
        <v>0</v>
      </c>
      <c r="QE40" s="73">
        <v>0</v>
      </c>
      <c r="QF40" s="73">
        <v>0</v>
      </c>
      <c r="QG40" s="73">
        <v>0</v>
      </c>
      <c r="QH40" s="73">
        <v>0</v>
      </c>
      <c r="QI40" s="73">
        <v>0</v>
      </c>
      <c r="QJ40" s="73">
        <v>0</v>
      </c>
      <c r="QK40" s="73">
        <v>0</v>
      </c>
      <c r="QL40" s="73">
        <v>0</v>
      </c>
      <c r="QM40" s="73">
        <v>0</v>
      </c>
      <c r="QN40" s="73">
        <v>0</v>
      </c>
      <c r="QO40" s="73">
        <v>0</v>
      </c>
      <c r="QP40" s="73">
        <v>0</v>
      </c>
      <c r="QQ40" s="73">
        <v>0</v>
      </c>
      <c r="QR40" s="73">
        <v>0</v>
      </c>
      <c r="QS40" s="73">
        <v>0</v>
      </c>
      <c r="QT40" s="73">
        <v>0</v>
      </c>
      <c r="QU40" s="73">
        <v>0</v>
      </c>
      <c r="QV40" s="73">
        <v>0</v>
      </c>
      <c r="QW40" s="73">
        <v>0</v>
      </c>
      <c r="QX40" s="73">
        <v>0</v>
      </c>
      <c r="QY40" s="73">
        <v>0</v>
      </c>
      <c r="QZ40" s="73">
        <v>0</v>
      </c>
      <c r="RA40" s="73">
        <v>0</v>
      </c>
      <c r="RB40" s="73">
        <v>0</v>
      </c>
      <c r="RC40" s="73">
        <v>0</v>
      </c>
      <c r="RD40" s="73">
        <v>0</v>
      </c>
      <c r="RE40" s="73">
        <v>0</v>
      </c>
      <c r="RF40" s="73">
        <v>0</v>
      </c>
      <c r="RG40" s="73">
        <v>0</v>
      </c>
      <c r="RH40" s="73">
        <v>0</v>
      </c>
      <c r="RI40" s="73">
        <v>0</v>
      </c>
      <c r="RJ40" s="73">
        <v>0</v>
      </c>
      <c r="RK40" s="73">
        <v>0</v>
      </c>
      <c r="RL40" s="73">
        <v>0</v>
      </c>
      <c r="RM40" s="73">
        <v>0</v>
      </c>
      <c r="RN40" s="73">
        <v>0</v>
      </c>
      <c r="RO40" s="73">
        <v>0</v>
      </c>
      <c r="RP40" s="73">
        <v>0</v>
      </c>
      <c r="RQ40" s="73">
        <v>0</v>
      </c>
      <c r="RR40" s="73">
        <v>0</v>
      </c>
      <c r="RS40" s="73">
        <v>0</v>
      </c>
      <c r="RT40" s="73">
        <v>0</v>
      </c>
      <c r="RU40" s="73">
        <v>0</v>
      </c>
      <c r="RV40" s="73">
        <v>0</v>
      </c>
      <c r="RW40" s="73">
        <v>0</v>
      </c>
      <c r="RX40" s="73">
        <v>0</v>
      </c>
      <c r="RY40" s="73">
        <v>0</v>
      </c>
      <c r="RZ40" s="73">
        <v>0</v>
      </c>
      <c r="SA40" s="73">
        <v>0</v>
      </c>
      <c r="SB40" s="73">
        <v>0</v>
      </c>
      <c r="SC40" s="73">
        <v>0</v>
      </c>
      <c r="SD40" s="73">
        <v>0</v>
      </c>
      <c r="SE40" s="73">
        <v>0</v>
      </c>
      <c r="SF40" s="73">
        <v>0</v>
      </c>
      <c r="SG40" s="73">
        <v>0</v>
      </c>
      <c r="SH40" s="73">
        <v>0</v>
      </c>
      <c r="SI40" s="73">
        <v>0</v>
      </c>
      <c r="SJ40" s="73">
        <v>0</v>
      </c>
      <c r="SK40" s="73">
        <v>0</v>
      </c>
      <c r="SL40" s="73">
        <v>0</v>
      </c>
      <c r="SM40" s="73">
        <v>0</v>
      </c>
      <c r="SN40" s="73">
        <v>0</v>
      </c>
      <c r="SO40" s="73">
        <v>0</v>
      </c>
      <c r="SP40" s="73">
        <v>0</v>
      </c>
      <c r="SQ40" s="73">
        <v>0</v>
      </c>
      <c r="SR40" s="73">
        <v>0</v>
      </c>
      <c r="SS40" s="73">
        <v>0</v>
      </c>
      <c r="ST40" s="73">
        <v>0</v>
      </c>
      <c r="SU40" s="73">
        <v>0</v>
      </c>
      <c r="SV40" s="73">
        <v>0</v>
      </c>
      <c r="SW40" s="73">
        <v>0</v>
      </c>
      <c r="SX40" s="73">
        <v>0</v>
      </c>
      <c r="SY40" s="73">
        <v>0</v>
      </c>
      <c r="SZ40" s="73">
        <v>0</v>
      </c>
      <c r="TA40" s="73">
        <v>0</v>
      </c>
      <c r="TB40" s="73">
        <v>0</v>
      </c>
      <c r="TC40" s="73">
        <v>0</v>
      </c>
      <c r="TD40" s="73">
        <v>0</v>
      </c>
      <c r="TE40" s="73">
        <v>0</v>
      </c>
      <c r="TF40" s="73">
        <v>0</v>
      </c>
      <c r="TG40" s="73">
        <v>0</v>
      </c>
      <c r="TH40" s="73">
        <v>0</v>
      </c>
      <c r="TI40" s="73">
        <v>0</v>
      </c>
      <c r="TJ40" s="73">
        <v>0</v>
      </c>
      <c r="TK40" s="73">
        <v>0</v>
      </c>
      <c r="TL40" s="73">
        <v>0</v>
      </c>
      <c r="TM40" s="73">
        <v>0</v>
      </c>
      <c r="TN40" s="73">
        <v>0</v>
      </c>
      <c r="TO40" s="73">
        <v>0</v>
      </c>
      <c r="TP40" s="73">
        <v>0</v>
      </c>
      <c r="TQ40" s="73">
        <v>0</v>
      </c>
      <c r="TR40" s="73">
        <v>0</v>
      </c>
      <c r="TS40" s="73">
        <v>0</v>
      </c>
      <c r="TT40" s="73">
        <v>0</v>
      </c>
      <c r="TU40" s="73">
        <v>0</v>
      </c>
      <c r="TV40" s="73">
        <v>0</v>
      </c>
      <c r="TW40" s="73">
        <v>0</v>
      </c>
      <c r="TX40" s="73">
        <v>0</v>
      </c>
      <c r="TY40" s="73">
        <v>0</v>
      </c>
      <c r="TZ40" s="73">
        <v>0</v>
      </c>
      <c r="UA40" s="73">
        <v>0</v>
      </c>
      <c r="UB40" s="73">
        <v>0</v>
      </c>
      <c r="UC40" s="73">
        <v>0</v>
      </c>
      <c r="UD40" s="73">
        <v>0</v>
      </c>
      <c r="UE40" s="73">
        <v>0</v>
      </c>
      <c r="UF40" s="73">
        <v>0</v>
      </c>
      <c r="UG40" s="73">
        <v>0</v>
      </c>
      <c r="UH40" s="73">
        <v>0</v>
      </c>
      <c r="UI40" s="73">
        <v>0</v>
      </c>
      <c r="UJ40" s="73">
        <v>0</v>
      </c>
      <c r="UK40" s="73">
        <v>0</v>
      </c>
      <c r="UL40" s="73">
        <v>0</v>
      </c>
      <c r="UM40" s="73">
        <v>0</v>
      </c>
      <c r="UN40" s="73">
        <v>0</v>
      </c>
      <c r="UO40" s="73">
        <v>0</v>
      </c>
      <c r="UP40" s="73">
        <v>0</v>
      </c>
      <c r="UQ40" s="73">
        <v>0</v>
      </c>
      <c r="UR40" s="73">
        <v>0</v>
      </c>
      <c r="US40" s="73">
        <v>0</v>
      </c>
      <c r="UT40" s="73">
        <v>0</v>
      </c>
      <c r="UU40" s="73">
        <v>0</v>
      </c>
      <c r="UV40" s="73">
        <v>0</v>
      </c>
      <c r="UW40" s="73">
        <v>0</v>
      </c>
      <c r="UX40" s="73">
        <v>0</v>
      </c>
      <c r="UY40" s="73">
        <v>0</v>
      </c>
      <c r="UZ40" s="73">
        <v>0</v>
      </c>
      <c r="VA40" s="73">
        <v>0</v>
      </c>
      <c r="VB40" s="73">
        <v>0</v>
      </c>
      <c r="VC40" s="73">
        <v>0</v>
      </c>
      <c r="VD40" s="73">
        <v>0</v>
      </c>
      <c r="VE40" s="73">
        <v>0</v>
      </c>
      <c r="VF40" s="73">
        <v>0</v>
      </c>
      <c r="VG40" s="73">
        <v>0</v>
      </c>
      <c r="VH40" s="73">
        <v>0</v>
      </c>
      <c r="VI40" s="73">
        <v>0</v>
      </c>
      <c r="VJ40" s="73">
        <v>0</v>
      </c>
      <c r="VK40" s="73">
        <v>0</v>
      </c>
      <c r="VL40" s="73">
        <v>0</v>
      </c>
      <c r="VM40" s="73">
        <v>0</v>
      </c>
      <c r="VN40" s="73">
        <v>0</v>
      </c>
      <c r="VO40" s="73">
        <v>0</v>
      </c>
      <c r="VP40" s="73">
        <v>0</v>
      </c>
      <c r="VQ40" s="73">
        <v>0</v>
      </c>
      <c r="VR40" s="73">
        <v>0</v>
      </c>
      <c r="VS40" s="73">
        <v>0</v>
      </c>
      <c r="VT40" s="73">
        <v>0</v>
      </c>
      <c r="VU40" s="73">
        <v>0</v>
      </c>
      <c r="VV40" s="73">
        <v>0</v>
      </c>
      <c r="VW40" s="73">
        <v>0</v>
      </c>
      <c r="VX40" s="73">
        <v>0</v>
      </c>
      <c r="VY40" s="73">
        <v>0</v>
      </c>
      <c r="VZ40" s="73">
        <v>0</v>
      </c>
      <c r="WA40" s="73">
        <v>0</v>
      </c>
      <c r="WB40" s="73">
        <v>0</v>
      </c>
      <c r="WC40" s="73">
        <v>0</v>
      </c>
      <c r="WD40" s="73">
        <v>0</v>
      </c>
      <c r="WE40" s="73">
        <v>0</v>
      </c>
      <c r="WF40" s="73">
        <v>0</v>
      </c>
      <c r="WG40" s="73">
        <v>0</v>
      </c>
      <c r="WH40" s="73">
        <v>0</v>
      </c>
      <c r="WI40" s="73">
        <v>0</v>
      </c>
      <c r="WJ40" s="73">
        <v>0</v>
      </c>
      <c r="WK40" s="73">
        <v>0</v>
      </c>
      <c r="WL40" s="73">
        <v>0</v>
      </c>
      <c r="WM40" s="73">
        <v>0</v>
      </c>
      <c r="WN40" s="73">
        <v>0</v>
      </c>
      <c r="WO40" s="73">
        <v>0</v>
      </c>
      <c r="WP40" s="73">
        <v>0</v>
      </c>
      <c r="WQ40" s="73">
        <v>0</v>
      </c>
      <c r="WR40" s="73">
        <v>0</v>
      </c>
      <c r="WS40" s="73">
        <v>0</v>
      </c>
      <c r="WT40" s="73">
        <v>0</v>
      </c>
      <c r="WU40" s="73">
        <v>0</v>
      </c>
      <c r="WV40" s="73">
        <v>0</v>
      </c>
      <c r="WW40" s="73">
        <v>0</v>
      </c>
      <c r="WX40" s="73">
        <v>0</v>
      </c>
      <c r="WY40" s="73">
        <v>0</v>
      </c>
      <c r="WZ40" s="73">
        <v>0</v>
      </c>
      <c r="XA40" s="73">
        <v>0</v>
      </c>
      <c r="XB40" s="73">
        <v>0</v>
      </c>
      <c r="XC40" s="73">
        <v>0</v>
      </c>
      <c r="XD40" s="73">
        <v>0</v>
      </c>
      <c r="XE40" s="73">
        <v>0</v>
      </c>
      <c r="XF40" s="73">
        <v>0</v>
      </c>
      <c r="XG40" s="73">
        <v>0</v>
      </c>
      <c r="XH40" s="73">
        <v>0</v>
      </c>
      <c r="XI40" s="73">
        <v>0</v>
      </c>
      <c r="XJ40" s="73">
        <v>0</v>
      </c>
      <c r="XK40" s="73">
        <v>0</v>
      </c>
      <c r="XL40" s="73">
        <v>0</v>
      </c>
      <c r="XM40" s="73">
        <v>0</v>
      </c>
      <c r="XN40" s="73">
        <v>0</v>
      </c>
      <c r="XO40" s="73">
        <v>0</v>
      </c>
      <c r="XP40" s="73">
        <v>0</v>
      </c>
      <c r="XQ40" s="73">
        <v>0</v>
      </c>
      <c r="XR40" s="73">
        <v>0</v>
      </c>
      <c r="XS40" s="73">
        <v>0</v>
      </c>
      <c r="XT40" s="73">
        <v>0</v>
      </c>
      <c r="XU40" s="73">
        <v>0</v>
      </c>
      <c r="XV40" s="73">
        <v>0</v>
      </c>
      <c r="XW40" s="73">
        <v>0</v>
      </c>
      <c r="XX40" s="73">
        <v>0</v>
      </c>
      <c r="XY40" s="73">
        <v>0</v>
      </c>
      <c r="XZ40" s="73">
        <v>0</v>
      </c>
      <c r="YA40" s="73">
        <v>0</v>
      </c>
      <c r="YB40" s="73">
        <v>0</v>
      </c>
      <c r="YC40" s="73">
        <v>0</v>
      </c>
      <c r="YD40" s="73">
        <v>0</v>
      </c>
      <c r="YE40" s="73">
        <v>0</v>
      </c>
      <c r="YF40" s="73">
        <v>0</v>
      </c>
      <c r="YG40" s="73">
        <v>0</v>
      </c>
      <c r="YH40" s="73">
        <v>0</v>
      </c>
      <c r="YI40" s="73">
        <v>0</v>
      </c>
      <c r="YJ40" s="73">
        <v>0</v>
      </c>
      <c r="YK40" s="73">
        <v>0</v>
      </c>
      <c r="YL40" s="73">
        <v>0</v>
      </c>
      <c r="YM40" s="73">
        <v>0</v>
      </c>
      <c r="YN40" s="73">
        <v>0</v>
      </c>
      <c r="YO40" s="73">
        <v>0</v>
      </c>
      <c r="YP40" s="73">
        <v>0</v>
      </c>
      <c r="YQ40" s="73">
        <v>0</v>
      </c>
      <c r="YR40" s="73">
        <v>0</v>
      </c>
      <c r="YS40" s="73">
        <v>0</v>
      </c>
      <c r="YT40" s="73">
        <v>0</v>
      </c>
      <c r="YU40" s="73">
        <v>0</v>
      </c>
      <c r="YV40" s="73">
        <v>0</v>
      </c>
      <c r="YW40" s="73">
        <v>0</v>
      </c>
      <c r="YX40" s="73">
        <v>0</v>
      </c>
      <c r="YY40" s="73">
        <v>0</v>
      </c>
      <c r="YZ40" s="73">
        <v>0</v>
      </c>
      <c r="ZA40" s="73">
        <v>0</v>
      </c>
      <c r="ZB40" s="73">
        <v>0</v>
      </c>
      <c r="ZC40" s="73">
        <v>0</v>
      </c>
      <c r="ZD40" s="73">
        <v>0</v>
      </c>
      <c r="ZE40" s="73">
        <v>0</v>
      </c>
      <c r="ZF40" s="73">
        <v>0</v>
      </c>
      <c r="ZG40" s="73">
        <v>0</v>
      </c>
      <c r="ZH40" s="73">
        <v>0</v>
      </c>
      <c r="ZI40" s="73">
        <v>0</v>
      </c>
      <c r="ZJ40" s="73">
        <v>0</v>
      </c>
      <c r="ZK40" s="73">
        <v>0</v>
      </c>
      <c r="ZL40" s="73">
        <v>0</v>
      </c>
      <c r="ZM40" s="73">
        <v>0</v>
      </c>
      <c r="ZN40" s="73">
        <v>0</v>
      </c>
      <c r="ZO40" s="73">
        <v>0</v>
      </c>
      <c r="ZP40" s="73">
        <v>0</v>
      </c>
      <c r="ZQ40" s="73">
        <v>0</v>
      </c>
      <c r="ZR40" s="73">
        <v>0</v>
      </c>
      <c r="ZS40" s="73">
        <v>0</v>
      </c>
      <c r="ZT40" s="73">
        <v>0</v>
      </c>
      <c r="ZU40" s="73">
        <v>0</v>
      </c>
      <c r="ZV40" s="73">
        <v>0</v>
      </c>
      <c r="ZW40" s="73">
        <v>0</v>
      </c>
      <c r="ZX40" s="73">
        <v>0</v>
      </c>
      <c r="ZY40" s="73">
        <v>0</v>
      </c>
      <c r="ZZ40" s="73">
        <v>0</v>
      </c>
      <c r="AAA40" s="73">
        <v>0</v>
      </c>
      <c r="AAB40" s="73">
        <v>0</v>
      </c>
      <c r="AAC40" s="73">
        <v>0</v>
      </c>
      <c r="AAD40" s="73">
        <v>0</v>
      </c>
      <c r="AAE40" s="73">
        <v>0</v>
      </c>
      <c r="AAF40" s="73">
        <v>0</v>
      </c>
      <c r="AAG40" s="73">
        <v>0</v>
      </c>
      <c r="AAH40" s="73">
        <v>0</v>
      </c>
      <c r="AAI40" s="73">
        <v>0</v>
      </c>
      <c r="AAJ40" s="73">
        <v>0</v>
      </c>
      <c r="AAK40" s="73">
        <v>0</v>
      </c>
      <c r="AAL40" s="73">
        <v>0</v>
      </c>
      <c r="AAM40" s="73">
        <v>0</v>
      </c>
      <c r="AAN40" s="73">
        <v>0</v>
      </c>
      <c r="AAO40" s="73">
        <v>0</v>
      </c>
      <c r="AAP40" s="73">
        <v>0</v>
      </c>
      <c r="AAQ40" s="73">
        <v>0</v>
      </c>
      <c r="AAR40" s="73">
        <v>0</v>
      </c>
      <c r="AAS40" s="73">
        <v>0</v>
      </c>
      <c r="AAT40" s="73">
        <v>0</v>
      </c>
      <c r="AAU40" s="73">
        <v>0</v>
      </c>
      <c r="AAV40" s="73">
        <v>0</v>
      </c>
      <c r="AAW40" s="73">
        <v>0</v>
      </c>
      <c r="AAX40" s="73">
        <v>0</v>
      </c>
      <c r="AAY40" s="73">
        <v>0</v>
      </c>
      <c r="AAZ40" s="73">
        <v>0</v>
      </c>
      <c r="ABA40" s="73">
        <v>0</v>
      </c>
      <c r="ABB40" s="73">
        <v>0</v>
      </c>
      <c r="ABC40" s="73">
        <v>0</v>
      </c>
      <c r="ABD40" s="73">
        <v>0</v>
      </c>
      <c r="ABE40" s="73">
        <v>0</v>
      </c>
      <c r="ABF40" s="73">
        <v>0</v>
      </c>
      <c r="ABG40" s="73">
        <v>0</v>
      </c>
      <c r="ABH40" s="73">
        <v>0</v>
      </c>
      <c r="ABI40" s="73">
        <v>0</v>
      </c>
      <c r="ABJ40" s="73">
        <v>0</v>
      </c>
      <c r="ABK40" s="73">
        <v>0</v>
      </c>
      <c r="ABL40" s="73">
        <v>0</v>
      </c>
      <c r="ABM40" s="73">
        <v>0</v>
      </c>
      <c r="ABN40" s="73">
        <v>0</v>
      </c>
      <c r="ABO40" s="73">
        <v>0</v>
      </c>
      <c r="ABP40" s="73">
        <v>0</v>
      </c>
      <c r="ABQ40" s="73">
        <v>0</v>
      </c>
      <c r="ABR40" s="73">
        <v>0</v>
      </c>
      <c r="ABS40" s="73">
        <v>0</v>
      </c>
      <c r="ABT40" s="73">
        <v>0</v>
      </c>
      <c r="ABU40" s="73">
        <v>0</v>
      </c>
      <c r="ABV40" s="73">
        <v>0</v>
      </c>
      <c r="ABW40" s="73">
        <v>0</v>
      </c>
      <c r="ABX40" s="73">
        <v>0</v>
      </c>
      <c r="ABY40" s="73">
        <v>0</v>
      </c>
      <c r="ABZ40" s="73">
        <v>0</v>
      </c>
      <c r="ACA40" s="73">
        <v>0</v>
      </c>
      <c r="ACB40" s="73">
        <v>0</v>
      </c>
      <c r="ACC40" s="73">
        <v>0</v>
      </c>
      <c r="ACD40" s="73">
        <v>0</v>
      </c>
      <c r="ACE40" s="73">
        <v>0</v>
      </c>
      <c r="ACF40" s="73">
        <v>0</v>
      </c>
      <c r="ACG40" s="73">
        <v>0</v>
      </c>
      <c r="ACH40" s="73">
        <v>0</v>
      </c>
      <c r="ACI40" s="73">
        <v>0</v>
      </c>
      <c r="ACJ40" s="73">
        <v>0</v>
      </c>
      <c r="ACK40" s="73">
        <v>0</v>
      </c>
      <c r="ACL40" s="73">
        <v>0</v>
      </c>
      <c r="ACM40" s="73">
        <v>0</v>
      </c>
      <c r="ACN40" s="73">
        <v>0</v>
      </c>
      <c r="ACO40" s="73">
        <v>0</v>
      </c>
      <c r="ACP40" s="73">
        <v>0</v>
      </c>
      <c r="ACQ40" s="73">
        <v>0</v>
      </c>
      <c r="ACR40" s="73">
        <v>0</v>
      </c>
      <c r="ACS40" s="73">
        <v>0</v>
      </c>
      <c r="ACT40" s="73">
        <v>0</v>
      </c>
      <c r="ACU40" s="73">
        <v>0</v>
      </c>
      <c r="ACV40" s="73">
        <v>0</v>
      </c>
      <c r="ACW40" s="73">
        <v>0</v>
      </c>
      <c r="ACX40" s="73">
        <v>0</v>
      </c>
      <c r="ACY40" s="73">
        <v>0</v>
      </c>
      <c r="ACZ40" s="73">
        <v>0</v>
      </c>
      <c r="ADA40" s="73">
        <v>0</v>
      </c>
      <c r="ADB40" s="73">
        <v>0</v>
      </c>
      <c r="ADC40" s="73">
        <v>0</v>
      </c>
      <c r="ADD40" s="73">
        <v>0</v>
      </c>
      <c r="ADE40" s="73">
        <v>0</v>
      </c>
      <c r="ADF40" s="73">
        <v>0</v>
      </c>
      <c r="ADG40" s="73">
        <v>0</v>
      </c>
      <c r="ADH40" s="73">
        <v>0</v>
      </c>
      <c r="ADI40" s="73">
        <v>0</v>
      </c>
      <c r="ADJ40" s="73">
        <v>0</v>
      </c>
      <c r="ADK40" s="73">
        <v>0</v>
      </c>
      <c r="ADL40" s="73">
        <v>0</v>
      </c>
      <c r="ADM40" s="73">
        <v>0</v>
      </c>
      <c r="ADN40" s="73">
        <v>0</v>
      </c>
      <c r="ADO40" s="73">
        <v>0</v>
      </c>
      <c r="ADP40" s="73">
        <v>0</v>
      </c>
      <c r="ADQ40" s="73">
        <v>0</v>
      </c>
      <c r="ADR40" s="73">
        <v>0</v>
      </c>
      <c r="ADS40" s="73">
        <v>0</v>
      </c>
      <c r="ADT40" s="73">
        <v>0</v>
      </c>
      <c r="ADU40" s="73">
        <v>0</v>
      </c>
      <c r="ADV40" s="73">
        <v>0</v>
      </c>
      <c r="ADW40" s="73">
        <v>0</v>
      </c>
      <c r="ADX40" s="73">
        <v>0</v>
      </c>
      <c r="ADY40" s="73">
        <v>0</v>
      </c>
      <c r="ADZ40" s="73">
        <v>0</v>
      </c>
      <c r="AEA40" s="73">
        <v>0</v>
      </c>
      <c r="AEB40" s="73">
        <v>0</v>
      </c>
      <c r="AEC40" s="73">
        <v>0</v>
      </c>
      <c r="AED40" s="73">
        <v>0</v>
      </c>
      <c r="AEE40" s="73">
        <v>0</v>
      </c>
      <c r="AEF40" s="73">
        <v>0</v>
      </c>
      <c r="AEG40" s="73">
        <v>0</v>
      </c>
      <c r="AEH40" s="73">
        <v>0</v>
      </c>
      <c r="AEI40" s="73">
        <v>0</v>
      </c>
      <c r="AEJ40" s="73">
        <v>0</v>
      </c>
      <c r="AEK40" s="73">
        <v>0</v>
      </c>
      <c r="AEL40" s="73">
        <v>0</v>
      </c>
      <c r="AEM40" s="73">
        <v>0</v>
      </c>
      <c r="AEN40" s="73">
        <v>0</v>
      </c>
      <c r="AEO40" s="73">
        <v>0</v>
      </c>
      <c r="AEP40" s="73">
        <v>0</v>
      </c>
      <c r="AEQ40" s="73">
        <v>0</v>
      </c>
      <c r="AER40" s="73">
        <v>0</v>
      </c>
      <c r="AES40" s="73">
        <v>0</v>
      </c>
      <c r="AET40" s="73">
        <v>0</v>
      </c>
      <c r="AEU40" s="73">
        <v>0</v>
      </c>
      <c r="AEV40" s="73">
        <v>0</v>
      </c>
      <c r="AEW40" s="73">
        <v>0</v>
      </c>
      <c r="AEX40" s="73">
        <v>0</v>
      </c>
      <c r="AEY40" s="73">
        <v>0</v>
      </c>
      <c r="AEZ40" s="73">
        <v>0</v>
      </c>
      <c r="AFA40" s="73">
        <v>0</v>
      </c>
      <c r="AFB40" s="73">
        <v>0</v>
      </c>
      <c r="AFC40" s="73">
        <v>0</v>
      </c>
      <c r="AFD40" s="73">
        <v>0</v>
      </c>
      <c r="AFE40" s="73">
        <v>0</v>
      </c>
      <c r="AFF40" s="73">
        <v>0</v>
      </c>
      <c r="AFG40" s="73">
        <v>0</v>
      </c>
      <c r="AFH40" s="73">
        <v>0</v>
      </c>
      <c r="AFI40" s="73">
        <v>0</v>
      </c>
      <c r="AFJ40" s="73">
        <v>0</v>
      </c>
      <c r="AFK40" s="73">
        <v>0</v>
      </c>
      <c r="AFL40" s="73">
        <v>0</v>
      </c>
      <c r="AFM40" s="73">
        <v>0</v>
      </c>
      <c r="AFN40" s="73">
        <v>0</v>
      </c>
      <c r="AFO40" s="73">
        <v>0</v>
      </c>
      <c r="AFP40" s="73">
        <v>0</v>
      </c>
      <c r="AFQ40" s="73">
        <v>0</v>
      </c>
      <c r="AFR40" s="73">
        <v>0</v>
      </c>
      <c r="AFS40" s="73">
        <v>0</v>
      </c>
      <c r="AFT40" s="73">
        <v>0</v>
      </c>
      <c r="AFU40" s="73">
        <v>0</v>
      </c>
      <c r="AFV40" s="73">
        <v>0</v>
      </c>
      <c r="AFW40" s="73">
        <v>0</v>
      </c>
      <c r="AFX40" s="73">
        <v>0</v>
      </c>
      <c r="AFY40" s="73">
        <v>0</v>
      </c>
      <c r="AFZ40" s="73">
        <v>0</v>
      </c>
      <c r="AGA40" s="73">
        <v>0</v>
      </c>
      <c r="AGB40" s="73">
        <v>0</v>
      </c>
      <c r="AGC40" s="73">
        <v>0</v>
      </c>
      <c r="AGD40" s="73">
        <v>0</v>
      </c>
      <c r="AGE40" s="73">
        <v>0</v>
      </c>
      <c r="AGF40" s="73">
        <v>0</v>
      </c>
      <c r="AGG40" s="73">
        <v>0</v>
      </c>
      <c r="AGH40" s="73">
        <v>0</v>
      </c>
      <c r="AGI40" s="73">
        <v>0</v>
      </c>
      <c r="AGJ40" s="73">
        <v>0</v>
      </c>
      <c r="AGK40" s="73">
        <v>0</v>
      </c>
      <c r="AGL40" s="73">
        <v>0</v>
      </c>
      <c r="AGM40" s="73">
        <v>0</v>
      </c>
      <c r="AGN40" s="73">
        <v>0</v>
      </c>
      <c r="AGO40" s="73">
        <v>0</v>
      </c>
      <c r="AGP40" s="73">
        <v>0</v>
      </c>
      <c r="AGQ40" s="73">
        <v>0</v>
      </c>
      <c r="AGR40" s="73">
        <v>0</v>
      </c>
      <c r="AGS40" s="73">
        <v>0</v>
      </c>
      <c r="AGT40" s="73">
        <v>0</v>
      </c>
      <c r="AGU40" s="73">
        <v>0</v>
      </c>
      <c r="AGV40" s="73">
        <v>0</v>
      </c>
      <c r="AGW40" s="73">
        <v>0</v>
      </c>
      <c r="AGX40" s="73">
        <v>0</v>
      </c>
      <c r="AGY40" s="73">
        <v>0</v>
      </c>
      <c r="AGZ40" s="73">
        <v>0</v>
      </c>
      <c r="AHA40" s="73">
        <v>0</v>
      </c>
      <c r="AHB40" s="73">
        <v>0</v>
      </c>
      <c r="AHC40" s="73">
        <v>0</v>
      </c>
      <c r="AHD40" s="73">
        <v>0</v>
      </c>
      <c r="AHE40" s="73">
        <v>0</v>
      </c>
      <c r="AHF40" s="73">
        <v>0</v>
      </c>
      <c r="AHG40" s="73">
        <v>0</v>
      </c>
      <c r="AHH40" s="73">
        <v>0</v>
      </c>
      <c r="AHI40" s="73">
        <v>0</v>
      </c>
      <c r="AHJ40" s="73">
        <v>0</v>
      </c>
      <c r="AHK40" s="73">
        <v>0</v>
      </c>
      <c r="AHL40" s="73">
        <v>0</v>
      </c>
      <c r="AHM40" s="73">
        <v>0</v>
      </c>
      <c r="AHN40" s="73">
        <v>0</v>
      </c>
      <c r="AHO40" s="73">
        <v>0</v>
      </c>
      <c r="AHP40" s="73">
        <v>0</v>
      </c>
      <c r="AHQ40" s="73">
        <v>0</v>
      </c>
      <c r="AHR40" s="73">
        <v>0</v>
      </c>
      <c r="AHS40" s="73">
        <v>0</v>
      </c>
      <c r="AHT40" s="73">
        <v>0</v>
      </c>
      <c r="AHU40" s="73">
        <v>0</v>
      </c>
      <c r="AHV40" s="73">
        <v>0</v>
      </c>
      <c r="AHW40" s="73">
        <v>0</v>
      </c>
      <c r="AHX40" s="73">
        <v>0</v>
      </c>
      <c r="AHY40" s="73">
        <v>0</v>
      </c>
      <c r="AHZ40" s="73">
        <v>0</v>
      </c>
      <c r="AIA40" s="73">
        <v>0</v>
      </c>
      <c r="AIB40" s="73">
        <v>0</v>
      </c>
      <c r="AIC40" s="73">
        <v>0</v>
      </c>
      <c r="AID40" s="73">
        <v>0</v>
      </c>
      <c r="AIE40" s="73">
        <v>0</v>
      </c>
      <c r="AIF40" s="73">
        <v>0</v>
      </c>
      <c r="AIG40" s="73">
        <v>0</v>
      </c>
      <c r="AIH40" s="73">
        <v>0</v>
      </c>
      <c r="AII40" s="73">
        <v>0</v>
      </c>
      <c r="AIJ40" s="73">
        <v>0</v>
      </c>
      <c r="AIK40" s="73">
        <v>0</v>
      </c>
      <c r="AIL40" s="73">
        <v>0</v>
      </c>
      <c r="AIM40" s="73">
        <v>0</v>
      </c>
      <c r="AIN40" s="73">
        <v>0</v>
      </c>
      <c r="AIO40" s="73">
        <v>0</v>
      </c>
      <c r="AIP40" s="73">
        <v>0</v>
      </c>
      <c r="AIQ40" s="73">
        <v>0</v>
      </c>
      <c r="AIR40" s="73">
        <v>0</v>
      </c>
      <c r="AIS40" s="73">
        <v>0</v>
      </c>
      <c r="AIT40" s="73">
        <v>0</v>
      </c>
      <c r="AIU40" s="73">
        <v>0</v>
      </c>
      <c r="AIV40" s="73">
        <v>0</v>
      </c>
      <c r="AIW40" s="73">
        <v>0</v>
      </c>
      <c r="AIX40" s="73">
        <v>0</v>
      </c>
      <c r="AIY40" s="73">
        <v>0</v>
      </c>
      <c r="AIZ40" s="73">
        <v>0</v>
      </c>
      <c r="AJA40" s="73">
        <v>0</v>
      </c>
      <c r="AJB40" s="73">
        <v>0</v>
      </c>
      <c r="AJC40" s="73">
        <v>0</v>
      </c>
      <c r="AJD40" s="73">
        <v>0</v>
      </c>
      <c r="AJE40" s="73">
        <v>0</v>
      </c>
      <c r="AJF40" s="73">
        <v>0</v>
      </c>
      <c r="AJG40" s="73">
        <v>0</v>
      </c>
      <c r="AJH40" s="73">
        <v>0</v>
      </c>
      <c r="AJI40" s="73">
        <v>0</v>
      </c>
      <c r="AJJ40" s="73">
        <v>0</v>
      </c>
      <c r="AJK40" s="73">
        <v>0</v>
      </c>
      <c r="AJL40" s="73">
        <v>0</v>
      </c>
      <c r="AJM40" s="73">
        <v>0</v>
      </c>
      <c r="AJN40" s="73">
        <v>0</v>
      </c>
      <c r="AJO40" s="73">
        <v>0</v>
      </c>
      <c r="AJP40" s="73">
        <v>0</v>
      </c>
      <c r="AJQ40" s="73">
        <v>0</v>
      </c>
      <c r="AJR40" s="73">
        <v>0</v>
      </c>
      <c r="AJS40" s="73">
        <v>0</v>
      </c>
      <c r="AJT40" s="73">
        <v>0</v>
      </c>
      <c r="AJU40" s="73">
        <v>0</v>
      </c>
      <c r="AJV40" s="73">
        <v>0</v>
      </c>
      <c r="AJW40" s="73">
        <v>0</v>
      </c>
      <c r="AJX40" s="73">
        <v>0</v>
      </c>
      <c r="AJY40" s="73">
        <v>0</v>
      </c>
      <c r="AJZ40" s="73">
        <v>0</v>
      </c>
      <c r="AKA40" s="73">
        <v>0</v>
      </c>
      <c r="AKB40" s="73">
        <v>0</v>
      </c>
      <c r="AKC40" s="73">
        <v>0</v>
      </c>
      <c r="AKD40" s="73">
        <v>0</v>
      </c>
      <c r="AKE40" s="73">
        <v>0</v>
      </c>
      <c r="AKF40" s="73">
        <v>0</v>
      </c>
      <c r="AKG40" s="73">
        <v>0</v>
      </c>
      <c r="AKH40" s="73">
        <v>0</v>
      </c>
      <c r="AKI40" s="73">
        <v>0</v>
      </c>
      <c r="AKJ40" s="73">
        <v>0</v>
      </c>
      <c r="AKK40" s="73">
        <v>0</v>
      </c>
      <c r="AKL40" s="73">
        <v>0</v>
      </c>
      <c r="AKM40" s="73">
        <v>0</v>
      </c>
      <c r="AKN40" s="73">
        <v>0</v>
      </c>
      <c r="AKO40" s="73">
        <v>0</v>
      </c>
      <c r="AKP40" s="73">
        <v>0</v>
      </c>
      <c r="AKQ40" s="73">
        <v>0</v>
      </c>
      <c r="AKR40" s="73">
        <v>0</v>
      </c>
      <c r="AKS40" s="73">
        <v>0</v>
      </c>
      <c r="AKT40" s="73">
        <v>0</v>
      </c>
      <c r="AKU40" s="73">
        <v>0</v>
      </c>
      <c r="AKV40" s="73">
        <v>0</v>
      </c>
      <c r="AKW40" s="73">
        <v>0</v>
      </c>
      <c r="AKX40" s="73">
        <v>0</v>
      </c>
      <c r="AKY40" s="73">
        <v>0</v>
      </c>
      <c r="AKZ40" s="73">
        <v>0</v>
      </c>
      <c r="ALA40" s="73">
        <v>0</v>
      </c>
      <c r="ALB40" s="73">
        <v>0</v>
      </c>
      <c r="ALC40" s="73">
        <v>0</v>
      </c>
      <c r="ALD40" s="73">
        <v>0</v>
      </c>
      <c r="ALE40" s="73">
        <v>0</v>
      </c>
      <c r="ALF40" s="73">
        <v>0</v>
      </c>
      <c r="ALG40" s="73">
        <v>0</v>
      </c>
      <c r="ALH40" s="73">
        <v>0</v>
      </c>
      <c r="ALI40" s="73">
        <v>0</v>
      </c>
      <c r="ALJ40" s="73">
        <v>0</v>
      </c>
      <c r="ALK40" s="73">
        <v>0</v>
      </c>
      <c r="ALL40" s="73">
        <v>0</v>
      </c>
      <c r="ALM40" s="73">
        <v>0</v>
      </c>
      <c r="ALN40" s="73">
        <v>0</v>
      </c>
      <c r="ALO40" s="73">
        <v>0</v>
      </c>
      <c r="ALP40" s="73">
        <v>0</v>
      </c>
      <c r="ALQ40" s="73">
        <v>0</v>
      </c>
      <c r="ALR40" s="73">
        <v>0</v>
      </c>
      <c r="ALS40" s="73">
        <v>0</v>
      </c>
      <c r="ALT40" s="73">
        <v>0</v>
      </c>
      <c r="ALU40" s="73">
        <v>0</v>
      </c>
      <c r="ALV40" s="73">
        <v>0</v>
      </c>
      <c r="ALW40" s="73">
        <v>0</v>
      </c>
      <c r="ALX40" s="73">
        <v>0</v>
      </c>
      <c r="ALY40" s="73">
        <v>0</v>
      </c>
      <c r="ALZ40" s="73">
        <v>0</v>
      </c>
      <c r="AMA40" s="73">
        <v>0</v>
      </c>
      <c r="AMB40" s="73">
        <v>0</v>
      </c>
      <c r="AMC40" s="73">
        <v>0</v>
      </c>
      <c r="AMD40" s="73">
        <v>0</v>
      </c>
      <c r="AME40" s="73">
        <v>0</v>
      </c>
      <c r="AMF40" s="73">
        <v>0</v>
      </c>
      <c r="AMG40" s="73">
        <v>0</v>
      </c>
      <c r="AMH40" s="73">
        <v>0</v>
      </c>
      <c r="AMI40" s="73">
        <v>0</v>
      </c>
      <c r="AMJ40" s="73">
        <v>0</v>
      </c>
      <c r="AMK40" s="73">
        <v>0</v>
      </c>
      <c r="AML40" s="73">
        <v>0</v>
      </c>
      <c r="AMM40" s="73">
        <v>0</v>
      </c>
      <c r="AMN40" s="73">
        <v>0</v>
      </c>
      <c r="AMO40" s="73">
        <v>0</v>
      </c>
      <c r="AMP40" s="73">
        <v>0</v>
      </c>
      <c r="AMQ40" s="73">
        <v>0</v>
      </c>
      <c r="AMR40" s="73">
        <v>0</v>
      </c>
      <c r="AMS40" s="73">
        <v>0</v>
      </c>
      <c r="AMT40" s="73">
        <v>0</v>
      </c>
      <c r="AMU40" s="73">
        <v>0</v>
      </c>
      <c r="AMV40" s="73">
        <v>0</v>
      </c>
      <c r="AMW40" s="73">
        <v>0</v>
      </c>
      <c r="AMX40" s="73">
        <v>0</v>
      </c>
      <c r="AMY40" s="73">
        <v>0</v>
      </c>
      <c r="AMZ40" s="73">
        <v>0</v>
      </c>
      <c r="ANA40" s="73">
        <v>0</v>
      </c>
      <c r="ANB40" s="73">
        <v>0</v>
      </c>
      <c r="ANC40" s="73">
        <v>0</v>
      </c>
      <c r="AND40" s="73">
        <v>0</v>
      </c>
      <c r="ANE40" s="73">
        <v>0</v>
      </c>
      <c r="ANF40" s="73">
        <v>0</v>
      </c>
      <c r="ANG40" s="73">
        <v>0</v>
      </c>
      <c r="ANH40" s="73">
        <v>0</v>
      </c>
      <c r="ANI40" s="73">
        <v>0</v>
      </c>
      <c r="ANJ40" s="73">
        <v>0</v>
      </c>
      <c r="ANK40" s="73">
        <v>0</v>
      </c>
      <c r="ANL40" s="73">
        <v>0</v>
      </c>
      <c r="ANM40" s="73">
        <v>0</v>
      </c>
      <c r="ANN40" s="73">
        <v>0</v>
      </c>
      <c r="ANO40" s="73">
        <v>0</v>
      </c>
      <c r="ANP40" s="73">
        <v>0</v>
      </c>
      <c r="ANQ40" s="73">
        <v>0</v>
      </c>
      <c r="ANR40" s="73">
        <v>0</v>
      </c>
      <c r="ANS40" s="73">
        <v>0</v>
      </c>
      <c r="ANT40" s="73">
        <v>0</v>
      </c>
      <c r="ANU40" s="73">
        <v>0</v>
      </c>
      <c r="ANV40" s="73">
        <v>0</v>
      </c>
      <c r="ANW40" s="73">
        <v>0</v>
      </c>
      <c r="ANX40" s="73">
        <v>0</v>
      </c>
      <c r="ANY40" s="73">
        <v>0</v>
      </c>
      <c r="ANZ40" s="73">
        <v>0</v>
      </c>
      <c r="AOA40" s="73">
        <v>0</v>
      </c>
      <c r="AOB40" s="73">
        <v>0</v>
      </c>
      <c r="AOC40" s="73">
        <v>0</v>
      </c>
      <c r="AOD40" s="73">
        <v>0</v>
      </c>
      <c r="AOE40" s="73">
        <v>0</v>
      </c>
      <c r="AOF40" s="73">
        <v>0</v>
      </c>
      <c r="AOG40" s="73">
        <v>0</v>
      </c>
      <c r="AOH40" s="73">
        <v>0</v>
      </c>
      <c r="AOI40" s="73">
        <v>0</v>
      </c>
      <c r="AOJ40" s="73">
        <v>0</v>
      </c>
      <c r="AOK40" s="73">
        <v>0</v>
      </c>
      <c r="AOL40" s="73">
        <v>0</v>
      </c>
      <c r="AOM40" s="73">
        <v>0</v>
      </c>
      <c r="AON40" s="73">
        <v>0</v>
      </c>
      <c r="AOO40" s="73">
        <v>0</v>
      </c>
      <c r="AOP40" s="73">
        <v>0</v>
      </c>
      <c r="AOQ40" s="73">
        <v>0</v>
      </c>
      <c r="AOR40" s="73">
        <v>0</v>
      </c>
      <c r="AOS40" s="73">
        <v>0</v>
      </c>
      <c r="AOT40" s="73">
        <v>0</v>
      </c>
      <c r="AOU40" s="73">
        <v>0</v>
      </c>
      <c r="AOV40" s="73">
        <v>0</v>
      </c>
      <c r="AOW40" s="73">
        <v>0</v>
      </c>
      <c r="AOX40" s="73">
        <v>0</v>
      </c>
      <c r="AOY40" s="73">
        <v>0</v>
      </c>
      <c r="AOZ40" s="73">
        <v>0</v>
      </c>
      <c r="APA40" s="73">
        <v>0</v>
      </c>
      <c r="APB40" s="73">
        <v>0</v>
      </c>
      <c r="APC40" s="73">
        <v>0</v>
      </c>
      <c r="APD40" s="73">
        <v>0</v>
      </c>
      <c r="APE40" s="73">
        <v>0</v>
      </c>
      <c r="APF40" s="73">
        <v>0</v>
      </c>
      <c r="APG40" s="73">
        <v>0</v>
      </c>
      <c r="APH40" s="73">
        <v>0</v>
      </c>
      <c r="API40" s="73">
        <v>0</v>
      </c>
      <c r="APJ40" s="73">
        <v>0</v>
      </c>
      <c r="APK40" s="73">
        <v>0</v>
      </c>
      <c r="APL40" s="73">
        <v>0</v>
      </c>
      <c r="APM40" s="73">
        <v>0</v>
      </c>
      <c r="APN40" s="73">
        <v>0</v>
      </c>
      <c r="APO40" s="73">
        <v>0</v>
      </c>
      <c r="APP40" s="73">
        <v>0</v>
      </c>
      <c r="APQ40" s="73">
        <v>0</v>
      </c>
      <c r="APR40" s="73">
        <v>0</v>
      </c>
      <c r="APS40" s="73">
        <v>0</v>
      </c>
      <c r="APT40" s="73">
        <v>0</v>
      </c>
      <c r="APU40" s="73">
        <v>0</v>
      </c>
      <c r="APV40" s="73">
        <v>0</v>
      </c>
      <c r="APW40" s="73">
        <v>0</v>
      </c>
      <c r="APX40" s="73">
        <v>0</v>
      </c>
      <c r="APY40" s="73">
        <v>0</v>
      </c>
      <c r="APZ40" s="73">
        <v>0</v>
      </c>
      <c r="AQA40" s="73">
        <v>0</v>
      </c>
      <c r="AQB40" s="73">
        <v>0</v>
      </c>
      <c r="AQC40" s="73">
        <v>0</v>
      </c>
      <c r="AQD40" s="73">
        <v>0</v>
      </c>
      <c r="AQE40" s="73">
        <v>0</v>
      </c>
      <c r="AQF40" s="73">
        <v>0</v>
      </c>
      <c r="AQG40" s="73">
        <v>0</v>
      </c>
      <c r="AQH40" s="73">
        <v>0</v>
      </c>
      <c r="AQI40" s="73">
        <v>0</v>
      </c>
      <c r="AQJ40" s="73">
        <v>0</v>
      </c>
      <c r="AQK40" s="73">
        <v>0</v>
      </c>
      <c r="AQL40" s="73">
        <v>0</v>
      </c>
      <c r="AQM40" s="73">
        <v>0</v>
      </c>
      <c r="AQN40" s="73">
        <v>0</v>
      </c>
      <c r="AQO40" s="73">
        <v>0</v>
      </c>
      <c r="AQP40" s="73">
        <v>0</v>
      </c>
      <c r="AQQ40" s="73">
        <v>0</v>
      </c>
      <c r="AQR40" s="73">
        <v>0</v>
      </c>
      <c r="AQS40" s="73">
        <v>0</v>
      </c>
      <c r="AQT40" s="73">
        <v>0</v>
      </c>
      <c r="AQU40" s="73">
        <v>0</v>
      </c>
      <c r="AQV40" s="73">
        <v>0</v>
      </c>
      <c r="AQW40" s="73">
        <v>0</v>
      </c>
      <c r="AQX40" s="73">
        <v>0</v>
      </c>
      <c r="AQY40" s="73">
        <v>0</v>
      </c>
      <c r="AQZ40" s="73">
        <v>0</v>
      </c>
      <c r="ARA40" s="73">
        <v>0</v>
      </c>
      <c r="ARB40" s="73">
        <v>0</v>
      </c>
      <c r="ARC40" s="73">
        <v>0</v>
      </c>
      <c r="ARD40" s="73">
        <v>0</v>
      </c>
      <c r="ARE40" s="73">
        <v>0</v>
      </c>
      <c r="ARF40" s="73">
        <v>0</v>
      </c>
      <c r="ARG40" s="73">
        <v>0</v>
      </c>
      <c r="ARH40" s="73">
        <v>0</v>
      </c>
      <c r="ARI40" s="73">
        <v>0</v>
      </c>
      <c r="ARJ40" s="73">
        <v>0</v>
      </c>
      <c r="ARK40" s="73">
        <v>0</v>
      </c>
      <c r="ARL40" s="73">
        <v>0</v>
      </c>
      <c r="ARM40" s="73">
        <v>0</v>
      </c>
      <c r="ARN40" s="73">
        <v>0</v>
      </c>
      <c r="ARO40" s="73">
        <v>0</v>
      </c>
      <c r="ARP40" s="73">
        <v>0</v>
      </c>
      <c r="ARQ40" s="73">
        <v>0</v>
      </c>
      <c r="ARR40" s="73">
        <v>0</v>
      </c>
      <c r="ARS40" s="73">
        <v>0</v>
      </c>
      <c r="ART40" s="73">
        <v>0</v>
      </c>
      <c r="ARU40" s="73">
        <v>0</v>
      </c>
      <c r="ARV40" s="73">
        <v>0</v>
      </c>
      <c r="ARW40" s="73">
        <v>0</v>
      </c>
      <c r="ARX40" s="73">
        <v>0</v>
      </c>
      <c r="ARY40" s="73">
        <v>0</v>
      </c>
      <c r="ARZ40" s="73">
        <v>0</v>
      </c>
      <c r="ASA40" s="73">
        <v>0</v>
      </c>
      <c r="ASB40" s="73">
        <v>0</v>
      </c>
      <c r="ASC40" s="73">
        <v>0</v>
      </c>
      <c r="ASD40" s="73">
        <v>0</v>
      </c>
      <c r="ASE40" s="73">
        <v>0</v>
      </c>
      <c r="ASF40" s="73">
        <v>0</v>
      </c>
      <c r="ASG40" s="73">
        <v>0</v>
      </c>
      <c r="ASH40" s="73">
        <v>0</v>
      </c>
      <c r="ASI40" s="73">
        <v>0</v>
      </c>
      <c r="ASJ40" s="73">
        <v>0</v>
      </c>
      <c r="ASK40" s="73">
        <v>0</v>
      </c>
      <c r="ASL40" s="73">
        <v>0</v>
      </c>
      <c r="ASM40" s="73">
        <v>0</v>
      </c>
      <c r="ASN40" s="73">
        <v>0</v>
      </c>
      <c r="ASO40" s="73">
        <v>0</v>
      </c>
      <c r="ASP40" s="73">
        <v>0</v>
      </c>
      <c r="ASQ40" s="73">
        <v>0</v>
      </c>
      <c r="ASR40" s="73">
        <v>0</v>
      </c>
      <c r="ASS40" s="73">
        <v>0</v>
      </c>
      <c r="AST40" s="73">
        <v>0</v>
      </c>
    </row>
    <row r="41" spans="1:1190" x14ac:dyDescent="0.25">
      <c r="A41" s="132" t="s">
        <v>258</v>
      </c>
      <c r="B41" s="73">
        <v>2.9270938188995361E-2</v>
      </c>
      <c r="C41" s="73">
        <v>2.9290245321241391E-2</v>
      </c>
      <c r="D41" s="73">
        <v>5.7034754210506168E-2</v>
      </c>
      <c r="E41" s="73">
        <v>5.7038037001082197E-2</v>
      </c>
      <c r="F41" s="73">
        <v>0.2978867478087705</v>
      </c>
      <c r="G41" s="73">
        <v>2.7561087121418949E-2</v>
      </c>
      <c r="H41" s="73">
        <v>4.5343598254765548E-2</v>
      </c>
      <c r="I41" s="73">
        <v>4.4950056172923122E-2</v>
      </c>
      <c r="J41" s="73">
        <v>4.5474657270535512E-2</v>
      </c>
      <c r="K41" s="73">
        <v>4.5077625057840291E-2</v>
      </c>
      <c r="L41" s="73">
        <v>1.20384562737537E-2</v>
      </c>
      <c r="M41" s="73">
        <v>1.1448007824236051E-2</v>
      </c>
      <c r="N41" s="73">
        <v>1.20206412223792E-2</v>
      </c>
      <c r="O41" s="73">
        <v>1.1440703985929109E-2</v>
      </c>
      <c r="P41" s="73">
        <v>1.8261358243070631E-2</v>
      </c>
      <c r="Q41" s="73">
        <v>1.8261358243070711E-2</v>
      </c>
      <c r="R41" s="73">
        <v>8.184273169560885E-3</v>
      </c>
      <c r="S41" s="73">
        <v>8.1842731695608607E-3</v>
      </c>
      <c r="T41" s="73">
        <v>2.3280984893397461E-2</v>
      </c>
      <c r="U41" s="73">
        <v>2.632495027063186E-2</v>
      </c>
      <c r="V41" s="73">
        <v>5.4815813484757232E-3</v>
      </c>
      <c r="W41" s="73">
        <v>5.4841933890519712E-3</v>
      </c>
      <c r="X41" s="73">
        <v>5.4815813484757163E-3</v>
      </c>
      <c r="Y41" s="73">
        <v>5.4841933890519331E-3</v>
      </c>
      <c r="Z41" s="73">
        <v>5.9579979258357497E-3</v>
      </c>
      <c r="AA41" s="73">
        <v>5.9369948337357377E-3</v>
      </c>
      <c r="AB41" s="73">
        <v>5.9579979258357436E-3</v>
      </c>
      <c r="AC41" s="73">
        <v>5.9369948337357134E-3</v>
      </c>
      <c r="AD41" s="73">
        <v>7.687374331766251E-3</v>
      </c>
      <c r="AE41" s="73">
        <v>5.8541876377998833E-2</v>
      </c>
      <c r="AF41" s="73">
        <v>5.8580490642490858E-2</v>
      </c>
      <c r="AG41" s="73">
        <v>0.1140695084210281</v>
      </c>
      <c r="AH41" s="73">
        <v>0.1140760740021803</v>
      </c>
      <c r="AI41" s="73">
        <v>0.59577349561754089</v>
      </c>
      <c r="AJ41" s="73">
        <v>5.5122174242845531E-2</v>
      </c>
      <c r="AK41" s="73">
        <v>9.0687196509536092E-2</v>
      </c>
      <c r="AL41" s="73">
        <v>8.9900112345851907E-2</v>
      </c>
      <c r="AM41" s="73">
        <v>9.0949314541075785E-2</v>
      </c>
      <c r="AN41" s="73">
        <v>9.0155250115686245E-2</v>
      </c>
      <c r="AO41" s="73">
        <v>2.4076912547510852E-2</v>
      </c>
      <c r="AP41" s="73">
        <v>2.289601564847531E-2</v>
      </c>
      <c r="AQ41" s="73">
        <v>2.404128244476178E-2</v>
      </c>
      <c r="AR41" s="73">
        <v>2.2881407971861521E-2</v>
      </c>
      <c r="AS41" s="73">
        <v>3.6522716486146467E-2</v>
      </c>
      <c r="AT41" s="73">
        <v>3.6522716486146502E-2</v>
      </c>
      <c r="AU41" s="73">
        <v>1.6368546339124049E-2</v>
      </c>
      <c r="AV41" s="73">
        <v>1.636854633912406E-2</v>
      </c>
      <c r="AW41" s="73">
        <v>4.656196978679937E-2</v>
      </c>
      <c r="AX41" s="73">
        <v>5.2649900541268113E-2</v>
      </c>
      <c r="AY41" s="73">
        <v>1.096316269695297E-2</v>
      </c>
      <c r="AZ41" s="73">
        <v>1.096838677810544E-2</v>
      </c>
      <c r="BA41" s="73">
        <v>1.096316269695299E-2</v>
      </c>
      <c r="BB41" s="73">
        <v>1.096838677810544E-2</v>
      </c>
      <c r="BC41" s="73">
        <v>1.1915995851673151E-2</v>
      </c>
      <c r="BD41" s="73">
        <v>1.1873989667473101E-2</v>
      </c>
      <c r="BE41" s="73">
        <v>1.191599585167317E-2</v>
      </c>
      <c r="BF41" s="73">
        <v>1.187398966747309E-2</v>
      </c>
      <c r="BG41" s="73">
        <v>1.5374748663534631E-2</v>
      </c>
      <c r="BH41" s="73">
        <v>8.7812814567002587E-2</v>
      </c>
      <c r="BI41" s="73">
        <v>8.787073596374026E-2</v>
      </c>
      <c r="BJ41" s="73">
        <v>0.17110426263154979</v>
      </c>
      <c r="BK41" s="73">
        <v>0.17111411100327839</v>
      </c>
      <c r="BL41" s="73">
        <v>0.89366024342631112</v>
      </c>
      <c r="BM41" s="73">
        <v>8.2683261364271968E-2</v>
      </c>
      <c r="BN41" s="73">
        <v>0.13603079476430649</v>
      </c>
      <c r="BO41" s="73">
        <v>0.13485016851878071</v>
      </c>
      <c r="BP41" s="73">
        <v>0.13642397181161589</v>
      </c>
      <c r="BQ41" s="73">
        <v>0.1352328751735325</v>
      </c>
      <c r="BR41" s="73">
        <v>3.6115368821267917E-2</v>
      </c>
      <c r="BS41" s="73">
        <v>3.4344023472714411E-2</v>
      </c>
      <c r="BT41" s="73">
        <v>3.606192366714428E-2</v>
      </c>
      <c r="BU41" s="73">
        <v>3.4322111957793743E-2</v>
      </c>
      <c r="BV41" s="73">
        <v>5.478407472922215E-2</v>
      </c>
      <c r="BW41" s="73">
        <v>5.4784074729222247E-2</v>
      </c>
      <c r="BX41" s="73">
        <v>2.4552819508687158E-2</v>
      </c>
      <c r="BY41" s="73">
        <v>2.4552819508687179E-2</v>
      </c>
      <c r="BZ41" s="73">
        <v>6.9842954680201227E-2</v>
      </c>
      <c r="CA41" s="73">
        <v>7.8974850811904279E-2</v>
      </c>
      <c r="CB41" s="73">
        <v>1.644474404543023E-2</v>
      </c>
      <c r="CC41" s="73">
        <v>1.645258016715893E-2</v>
      </c>
      <c r="CD41" s="73">
        <v>1.6444744045430209E-2</v>
      </c>
      <c r="CE41" s="73">
        <v>1.6452580167158889E-2</v>
      </c>
      <c r="CF41" s="73">
        <v>1.787399377751055E-2</v>
      </c>
      <c r="CG41" s="73">
        <v>1.7810984501210419E-2</v>
      </c>
      <c r="CH41" s="73">
        <v>1.7873993777510571E-2</v>
      </c>
      <c r="CI41" s="73">
        <v>1.7810984501210429E-2</v>
      </c>
      <c r="CJ41" s="73">
        <v>2.306212299530291E-2</v>
      </c>
      <c r="CK41" s="73">
        <v>0.1170837527560059</v>
      </c>
      <c r="CL41" s="73">
        <v>0.1171609812849901</v>
      </c>
      <c r="CM41" s="73">
        <v>0.22813901684207211</v>
      </c>
      <c r="CN41" s="73">
        <v>0.22815214800437661</v>
      </c>
      <c r="CO41" s="73">
        <v>1.191546991235082</v>
      </c>
      <c r="CP41" s="73">
        <v>0.1102443484856987</v>
      </c>
      <c r="CQ41" s="73">
        <v>0.1813743930190769</v>
      </c>
      <c r="CR41" s="73">
        <v>0.1798002246917095</v>
      </c>
      <c r="CS41" s="73">
        <v>0.18189862908215659</v>
      </c>
      <c r="CT41" s="73">
        <v>0.1803105002313784</v>
      </c>
      <c r="CU41" s="73">
        <v>4.8153825095025027E-2</v>
      </c>
      <c r="CV41" s="73">
        <v>4.5792031296953903E-2</v>
      </c>
      <c r="CW41" s="73">
        <v>4.8082564889526877E-2</v>
      </c>
      <c r="CX41" s="73">
        <v>4.576281594372604E-2</v>
      </c>
      <c r="CY41" s="73">
        <v>7.3045432972298055E-2</v>
      </c>
      <c r="CZ41" s="73">
        <v>7.3045432972298083E-2</v>
      </c>
      <c r="DA41" s="73">
        <v>3.2737092678250347E-2</v>
      </c>
      <c r="DB41" s="73">
        <v>3.2737092678250333E-2</v>
      </c>
      <c r="DC41" s="73">
        <v>9.3123939573603126E-2</v>
      </c>
      <c r="DD41" s="73">
        <v>0.1052998010825405</v>
      </c>
      <c r="DE41" s="73">
        <v>2.192632539390748E-2</v>
      </c>
      <c r="DF41" s="73">
        <v>2.193677355621243E-2</v>
      </c>
      <c r="DG41" s="73">
        <v>2.1926325393907459E-2</v>
      </c>
      <c r="DH41" s="73">
        <v>2.1936773556212399E-2</v>
      </c>
      <c r="DI41" s="73">
        <v>2.3831991703347939E-2</v>
      </c>
      <c r="DJ41" s="73">
        <v>2.3747979334947791E-2</v>
      </c>
      <c r="DK41" s="73">
        <v>2.3831991703347981E-2</v>
      </c>
      <c r="DL41" s="73">
        <v>2.3747979334947791E-2</v>
      </c>
      <c r="DM41" s="73">
        <v>3.0749497327071371E-2</v>
      </c>
      <c r="DN41" s="73">
        <v>0.14635469094500941</v>
      </c>
      <c r="DO41" s="73">
        <v>0.14645122660623941</v>
      </c>
      <c r="DP41" s="73">
        <v>0.28517377105259373</v>
      </c>
      <c r="DQ41" s="73">
        <v>0.28519018500547461</v>
      </c>
      <c r="DR41" s="73">
        <v>1.4894337390438519</v>
      </c>
      <c r="DS41" s="73">
        <v>0.1378054356071251</v>
      </c>
      <c r="DT41" s="73">
        <v>0.22671799127384731</v>
      </c>
      <c r="DU41" s="73">
        <v>0.2247502808646385</v>
      </c>
      <c r="DV41" s="73">
        <v>0.2273732863526966</v>
      </c>
      <c r="DW41" s="73">
        <v>0.2253881252892245</v>
      </c>
      <c r="DX41" s="73">
        <v>6.019228136878213E-2</v>
      </c>
      <c r="DY41" s="73">
        <v>5.7240039121192909E-2</v>
      </c>
      <c r="DZ41" s="73">
        <v>6.0103206111909391E-2</v>
      </c>
      <c r="EA41" s="73">
        <v>5.7203519929658303E-2</v>
      </c>
      <c r="EB41" s="73">
        <v>9.1306791215373787E-2</v>
      </c>
      <c r="EC41" s="73">
        <v>9.1306791215373939E-2</v>
      </c>
      <c r="ED41" s="73">
        <v>4.0921365847813543E-2</v>
      </c>
      <c r="EE41" s="73">
        <v>4.0921365847813508E-2</v>
      </c>
      <c r="EF41" s="73">
        <v>0.116404924467005</v>
      </c>
      <c r="EG41" s="73">
        <v>0.13162475135317681</v>
      </c>
      <c r="EH41" s="73">
        <v>2.740790674238467E-2</v>
      </c>
      <c r="EI41" s="73">
        <v>2.742096694526586E-2</v>
      </c>
      <c r="EJ41" s="73">
        <v>2.740790674238466E-2</v>
      </c>
      <c r="EK41" s="73">
        <v>2.742096694526585E-2</v>
      </c>
      <c r="EL41" s="73">
        <v>2.9789989629185349E-2</v>
      </c>
      <c r="EM41" s="73">
        <v>2.9684974168685149E-2</v>
      </c>
      <c r="EN41" s="73">
        <v>2.978998962918538E-2</v>
      </c>
      <c r="EO41" s="73">
        <v>2.9684974168685131E-2</v>
      </c>
      <c r="EP41" s="73">
        <v>3.8436871658839668E-2</v>
      </c>
      <c r="EQ41" s="73">
        <v>0.17562562913401311</v>
      </c>
      <c r="ER41" s="73">
        <v>0.17574147192748879</v>
      </c>
      <c r="ES41" s="73">
        <v>0.34220852526311579</v>
      </c>
      <c r="ET41" s="73">
        <v>0.34222822200657321</v>
      </c>
      <c r="EU41" s="73">
        <v>1.7873204868526229</v>
      </c>
      <c r="EV41" s="73">
        <v>0.16536652272855179</v>
      </c>
      <c r="EW41" s="73">
        <v>0.27206158952861759</v>
      </c>
      <c r="EX41" s="73">
        <v>0.26970033703756707</v>
      </c>
      <c r="EY41" s="73">
        <v>0.27284794362323689</v>
      </c>
      <c r="EZ41" s="73">
        <v>0.27046575034707099</v>
      </c>
      <c r="FA41" s="73">
        <v>7.2230737642539247E-2</v>
      </c>
      <c r="FB41" s="73">
        <v>6.8688046945432124E-2</v>
      </c>
      <c r="FC41" s="73">
        <v>7.2123847334291918E-2</v>
      </c>
      <c r="FD41" s="73">
        <v>6.8644223915590719E-2</v>
      </c>
      <c r="FE41" s="73">
        <v>0.1095681494584495</v>
      </c>
      <c r="FF41" s="73">
        <v>0.1095681494584497</v>
      </c>
      <c r="FG41" s="73">
        <v>4.9105639017376648E-2</v>
      </c>
      <c r="FH41" s="73">
        <v>4.9105639017376697E-2</v>
      </c>
      <c r="FI41" s="73">
        <v>0.13968590936040681</v>
      </c>
      <c r="FJ41" s="73">
        <v>0.15794970162381239</v>
      </c>
      <c r="FK41" s="73">
        <v>3.2889488090861903E-2</v>
      </c>
      <c r="FL41" s="73">
        <v>3.290516033431938E-2</v>
      </c>
      <c r="FM41" s="73">
        <v>3.2889488090861972E-2</v>
      </c>
      <c r="FN41" s="73">
        <v>3.2905160334319318E-2</v>
      </c>
      <c r="FO41" s="73">
        <v>3.5747987555022773E-2</v>
      </c>
      <c r="FP41" s="73">
        <v>3.562196900242251E-2</v>
      </c>
      <c r="FQ41" s="73">
        <v>3.5747987555022842E-2</v>
      </c>
      <c r="FR41" s="73">
        <v>3.5621969002422517E-2</v>
      </c>
      <c r="FS41" s="73">
        <v>4.6124245990608027E-2</v>
      </c>
      <c r="FT41" s="73">
        <v>0.20489656732301689</v>
      </c>
      <c r="FU41" s="73">
        <v>0.2050317172487385</v>
      </c>
      <c r="FV41" s="73">
        <v>0.39924327947363819</v>
      </c>
      <c r="FW41" s="73">
        <v>0.39926625900767182</v>
      </c>
      <c r="FX41" s="73">
        <v>2.085207234661393</v>
      </c>
      <c r="FY41" s="73">
        <v>0.19292760984997859</v>
      </c>
      <c r="FZ41" s="73">
        <v>0.31740518778338761</v>
      </c>
      <c r="GA41" s="73">
        <v>0.31465039321049582</v>
      </c>
      <c r="GB41" s="73">
        <v>0.31832260089377701</v>
      </c>
      <c r="GC41" s="73">
        <v>0.31554337540491689</v>
      </c>
      <c r="GD41" s="73">
        <v>8.4269193916296045E-2</v>
      </c>
      <c r="GE41" s="73">
        <v>8.0136054769671505E-2</v>
      </c>
      <c r="GF41" s="73">
        <v>8.4144488556674557E-2</v>
      </c>
      <c r="GG41" s="73">
        <v>8.0084927901522815E-2</v>
      </c>
      <c r="GH41" s="73">
        <v>0.12782950770152501</v>
      </c>
      <c r="GI41" s="73">
        <v>0.1278295077015256</v>
      </c>
      <c r="GJ41" s="73">
        <v>5.7289912186939851E-2</v>
      </c>
      <c r="GK41" s="73">
        <v>5.7289912186939768E-2</v>
      </c>
      <c r="GL41" s="73">
        <v>0.16296689425380881</v>
      </c>
      <c r="GM41" s="73">
        <v>0.18427465189444911</v>
      </c>
      <c r="GN41" s="73">
        <v>3.8371069439339177E-2</v>
      </c>
      <c r="GO41" s="73">
        <v>3.838935372337287E-2</v>
      </c>
      <c r="GP41" s="73">
        <v>3.8371069439339163E-2</v>
      </c>
      <c r="GQ41" s="73">
        <v>3.8389353723372648E-2</v>
      </c>
      <c r="GR41" s="73">
        <v>4.1705985480860137E-2</v>
      </c>
      <c r="GS41" s="73">
        <v>4.1558963836159868E-2</v>
      </c>
      <c r="GT41" s="73">
        <v>4.1705985480860137E-2</v>
      </c>
      <c r="GU41" s="73">
        <v>4.1558963836159639E-2</v>
      </c>
      <c r="GV41" s="73">
        <v>5.3811620322376581E-2</v>
      </c>
      <c r="GW41" s="73">
        <v>0.23416750551202009</v>
      </c>
      <c r="GX41" s="73">
        <v>0.23432196256998791</v>
      </c>
      <c r="GY41" s="73">
        <v>0.45627803368416009</v>
      </c>
      <c r="GZ41" s="73">
        <v>0.45630429600876821</v>
      </c>
      <c r="HA41" s="73">
        <v>2.383093982470164</v>
      </c>
      <c r="HB41" s="73">
        <v>0.220488696971405</v>
      </c>
      <c r="HC41" s="73">
        <v>0.36274878603815841</v>
      </c>
      <c r="HD41" s="73">
        <v>0.35960044938342489</v>
      </c>
      <c r="HE41" s="73">
        <v>0.36379725816431763</v>
      </c>
      <c r="HF41" s="73">
        <v>0.3606210004627623</v>
      </c>
      <c r="HG41" s="73">
        <v>9.6307650190053357E-2</v>
      </c>
      <c r="HH41" s="73">
        <v>9.1584062593911011E-2</v>
      </c>
      <c r="HI41" s="73">
        <v>9.6165129779056988E-2</v>
      </c>
      <c r="HJ41" s="73">
        <v>9.1525631887455203E-2</v>
      </c>
      <c r="HK41" s="73">
        <v>0.14609086594460111</v>
      </c>
      <c r="HL41" s="73">
        <v>0.14609086594460141</v>
      </c>
      <c r="HM41" s="73">
        <v>6.5474185356503026E-2</v>
      </c>
      <c r="HN41" s="73">
        <v>6.5474185356502901E-2</v>
      </c>
      <c r="HO41" s="73">
        <v>0.18624787914721069</v>
      </c>
      <c r="HP41" s="73">
        <v>0.21059960216508519</v>
      </c>
      <c r="HQ41" s="73">
        <v>4.3852650787816458E-2</v>
      </c>
      <c r="HR41" s="73">
        <v>4.3873547112426331E-2</v>
      </c>
      <c r="HS41" s="73">
        <v>4.3852650787816368E-2</v>
      </c>
      <c r="HT41" s="73">
        <v>4.3873547112426248E-2</v>
      </c>
      <c r="HU41" s="73">
        <v>4.7663983406697592E-2</v>
      </c>
      <c r="HV41" s="73">
        <v>4.7495958669897323E-2</v>
      </c>
      <c r="HW41" s="73">
        <v>4.766398340669762E-2</v>
      </c>
      <c r="HX41" s="73">
        <v>4.7495958669897191E-2</v>
      </c>
      <c r="HY41" s="73">
        <v>6.1498994654144871E-2</v>
      </c>
      <c r="HZ41" s="73">
        <v>0.26343844370102398</v>
      </c>
      <c r="IA41" s="73">
        <v>0.2636122078912374</v>
      </c>
      <c r="IB41" s="73">
        <v>0.51331278789468238</v>
      </c>
      <c r="IC41" s="73">
        <v>0.51334233300986698</v>
      </c>
      <c r="ID41" s="73">
        <v>2.680980730278935</v>
      </c>
      <c r="IE41" s="73">
        <v>0.24804978409283179</v>
      </c>
      <c r="IF41" s="73">
        <v>0.40809238429292888</v>
      </c>
      <c r="IG41" s="73">
        <v>0.40455050555635358</v>
      </c>
      <c r="IH41" s="73">
        <v>0.40927191543485791</v>
      </c>
      <c r="II41" s="73">
        <v>0.4056986255206087</v>
      </c>
      <c r="IJ41" s="73">
        <v>0.1083461064638102</v>
      </c>
      <c r="IK41" s="73">
        <v>0.1030320704181497</v>
      </c>
      <c r="IL41" s="73">
        <v>0.1081857710014395</v>
      </c>
      <c r="IM41" s="73">
        <v>0.10296633587338749</v>
      </c>
      <c r="IN41" s="73">
        <v>0.16435222418767639</v>
      </c>
      <c r="IO41" s="73">
        <v>0.16435222418767731</v>
      </c>
      <c r="IP41" s="73">
        <v>7.3658458526066256E-2</v>
      </c>
      <c r="IQ41" s="73">
        <v>7.3658458526066103E-2</v>
      </c>
      <c r="IR41" s="73">
        <v>0.20952886404061269</v>
      </c>
      <c r="IS41" s="73">
        <v>0.23692455243572161</v>
      </c>
      <c r="IT41" s="73">
        <v>4.9334232136293669E-2</v>
      </c>
      <c r="IU41" s="73">
        <v>4.9357740501479848E-2</v>
      </c>
      <c r="IV41" s="73">
        <v>4.9334232136293628E-2</v>
      </c>
      <c r="IW41" s="73">
        <v>4.9357740501479647E-2</v>
      </c>
      <c r="IX41" s="73">
        <v>5.3621981332534992E-2</v>
      </c>
      <c r="IY41" s="73">
        <v>5.3432953503634577E-2</v>
      </c>
      <c r="IZ41" s="73">
        <v>5.3621981332534992E-2</v>
      </c>
      <c r="JA41" s="73">
        <v>5.3432953503634403E-2</v>
      </c>
      <c r="JB41" s="73">
        <v>6.9186368985913307E-2</v>
      </c>
      <c r="JC41" s="73">
        <v>0.29270938189002732</v>
      </c>
      <c r="JD41" s="73">
        <v>0.29290245321248698</v>
      </c>
      <c r="JE41" s="73">
        <v>0.57034754210520322</v>
      </c>
      <c r="JF41" s="73">
        <v>0.57038037001096509</v>
      </c>
      <c r="JG41" s="73">
        <v>2.9788674780877051</v>
      </c>
      <c r="JH41" s="73">
        <v>0.27561087121425809</v>
      </c>
      <c r="JI41" s="73">
        <v>0.45343598254769912</v>
      </c>
      <c r="JJ41" s="73">
        <v>0.44950056172928249</v>
      </c>
      <c r="JK41" s="73">
        <v>0.45474657270539759</v>
      </c>
      <c r="JL41" s="73">
        <v>0.45077625057845477</v>
      </c>
      <c r="JM41" s="73">
        <v>0.12038456273756749</v>
      </c>
      <c r="JN41" s="73">
        <v>0.1144800782423894</v>
      </c>
      <c r="JO41" s="73">
        <v>0.1202064122238224</v>
      </c>
      <c r="JP41" s="73">
        <v>0.1144070398593198</v>
      </c>
      <c r="JQ41" s="73">
        <v>0.1826135824307524</v>
      </c>
      <c r="JR41" s="73">
        <v>0.18261358243075279</v>
      </c>
      <c r="JS41" s="73">
        <v>8.1842731695629334E-2</v>
      </c>
      <c r="JT41" s="73">
        <v>8.1842731695629223E-2</v>
      </c>
      <c r="JU41" s="73">
        <v>0.23280984893401441</v>
      </c>
      <c r="JV41" s="73">
        <v>0.26324950270635777</v>
      </c>
      <c r="JW41" s="73">
        <v>5.4815813484770923E-2</v>
      </c>
      <c r="JX41" s="73">
        <v>5.4841933890533351E-2</v>
      </c>
      <c r="JY41" s="73">
        <v>5.4815813484770888E-2</v>
      </c>
      <c r="JZ41" s="73">
        <v>5.4841933890533198E-2</v>
      </c>
      <c r="KA41" s="73">
        <v>5.9579979258372509E-2</v>
      </c>
      <c r="KB41" s="73">
        <v>5.936994833737181E-2</v>
      </c>
      <c r="KC41" s="73">
        <v>5.9579979258372433E-2</v>
      </c>
      <c r="KD41" s="73">
        <v>5.9369948337371838E-2</v>
      </c>
      <c r="KE41" s="73">
        <v>7.6873743317681487E-2</v>
      </c>
      <c r="KF41" s="73">
        <v>0.32198032007902999</v>
      </c>
      <c r="KG41" s="73">
        <v>0.32219269853373678</v>
      </c>
      <c r="KH41" s="73">
        <v>0.62738229631572551</v>
      </c>
      <c r="KI41" s="73">
        <v>0.62741840701206453</v>
      </c>
      <c r="KJ41" s="73">
        <v>3.2767542258964748</v>
      </c>
      <c r="KK41" s="73">
        <v>0.30317195833568528</v>
      </c>
      <c r="KL41" s="73">
        <v>0.49877958080246909</v>
      </c>
      <c r="KM41" s="73">
        <v>0.49445061790221118</v>
      </c>
      <c r="KN41" s="73">
        <v>0.50022122997593799</v>
      </c>
      <c r="KO41" s="73">
        <v>0.49585387563630101</v>
      </c>
      <c r="KP41" s="73">
        <v>0.13242301901132419</v>
      </c>
      <c r="KQ41" s="73">
        <v>0.12592808606662859</v>
      </c>
      <c r="KR41" s="73">
        <v>0.13222705344620489</v>
      </c>
      <c r="KS41" s="73">
        <v>0.12584774384525221</v>
      </c>
      <c r="KT41" s="73">
        <v>0.2008749406738278</v>
      </c>
      <c r="KU41" s="73">
        <v>0.20087494067382869</v>
      </c>
      <c r="KV41" s="73">
        <v>9.0027004865192495E-2</v>
      </c>
      <c r="KW41" s="73">
        <v>9.0027004865192523E-2</v>
      </c>
      <c r="KX41" s="73">
        <v>0.25609083382741649</v>
      </c>
      <c r="KY41" s="73">
        <v>0.28957445297699402</v>
      </c>
      <c r="KZ41" s="73">
        <v>6.0297394833248162E-2</v>
      </c>
      <c r="LA41" s="73">
        <v>6.0326127279586819E-2</v>
      </c>
      <c r="LB41" s="73">
        <v>6.0297394833248169E-2</v>
      </c>
      <c r="LC41" s="73">
        <v>6.0326127279586521E-2</v>
      </c>
      <c r="LD41" s="73">
        <v>6.5537977184209853E-2</v>
      </c>
      <c r="LE41" s="73">
        <v>6.53069431711093E-2</v>
      </c>
      <c r="LF41" s="73">
        <v>6.5537977184209922E-2</v>
      </c>
      <c r="LG41" s="73">
        <v>6.5306943171108939E-2</v>
      </c>
      <c r="LH41" s="73">
        <v>8.4561117649449999E-2</v>
      </c>
      <c r="LI41" s="73">
        <v>0.35125125826803433</v>
      </c>
      <c r="LJ41" s="73">
        <v>0.35148294385498557</v>
      </c>
      <c r="LK41" s="73">
        <v>0.68441705052624779</v>
      </c>
      <c r="LL41" s="73">
        <v>0.68445644401316197</v>
      </c>
      <c r="LM41" s="73">
        <v>3.5746409737052449</v>
      </c>
      <c r="LN41" s="73">
        <v>0.33073304545711169</v>
      </c>
      <c r="LO41" s="73">
        <v>0.54412317905723984</v>
      </c>
      <c r="LP41" s="73">
        <v>0.53940067407513959</v>
      </c>
      <c r="LQ41" s="73">
        <v>0.54569588724647833</v>
      </c>
      <c r="LR41" s="73">
        <v>0.54093150069414708</v>
      </c>
      <c r="LS41" s="73">
        <v>0.14446147528508141</v>
      </c>
      <c r="LT41" s="73">
        <v>0.13737609389086719</v>
      </c>
      <c r="LU41" s="73">
        <v>0.1442476946685872</v>
      </c>
      <c r="LV41" s="73">
        <v>0.13728844783118441</v>
      </c>
      <c r="LW41" s="73">
        <v>0.2191362989169035</v>
      </c>
      <c r="LX41" s="73">
        <v>0.21913629891690459</v>
      </c>
      <c r="LY41" s="73">
        <v>9.8211278034755586E-2</v>
      </c>
      <c r="LZ41" s="73">
        <v>9.8211278034755475E-2</v>
      </c>
      <c r="MA41" s="73">
        <v>0.27937181872081851</v>
      </c>
      <c r="MB41" s="73">
        <v>0.31589940324763011</v>
      </c>
      <c r="MC41" s="73">
        <v>6.577897618172536E-2</v>
      </c>
      <c r="MD41" s="73">
        <v>6.5810320668640288E-2</v>
      </c>
      <c r="ME41" s="73">
        <v>6.5778976181725374E-2</v>
      </c>
      <c r="MF41" s="73">
        <v>6.5810320668639982E-2</v>
      </c>
      <c r="MG41" s="73">
        <v>7.14959751100471E-2</v>
      </c>
      <c r="MH41" s="73">
        <v>7.1243938004846602E-2</v>
      </c>
      <c r="MI41" s="73">
        <v>7.1495975110047183E-2</v>
      </c>
      <c r="MJ41" s="73">
        <v>7.1243938004846422E-2</v>
      </c>
      <c r="MK41" s="73">
        <v>9.2248491981218289E-2</v>
      </c>
      <c r="ML41" s="73">
        <v>0.38052219645703811</v>
      </c>
      <c r="MM41" s="73">
        <v>0.38077318917623582</v>
      </c>
      <c r="MN41" s="73">
        <v>0.74145180473677041</v>
      </c>
      <c r="MO41" s="73">
        <v>0.74149448101426052</v>
      </c>
      <c r="MP41" s="73">
        <v>3.8725277215140159</v>
      </c>
      <c r="MQ41" s="73">
        <v>0.35829413257853832</v>
      </c>
      <c r="MR41" s="73">
        <v>0.58946677731201036</v>
      </c>
      <c r="MS41" s="73">
        <v>0.58435073024806872</v>
      </c>
      <c r="MT41" s="73">
        <v>0.59117054451701889</v>
      </c>
      <c r="MU41" s="73">
        <v>0.58600912575199282</v>
      </c>
      <c r="MV41" s="73">
        <v>0.15649993155883871</v>
      </c>
      <c r="MW41" s="73">
        <v>0.14882410171510699</v>
      </c>
      <c r="MX41" s="73">
        <v>0.15626833589096961</v>
      </c>
      <c r="MY41" s="73">
        <v>0.14872915181711679</v>
      </c>
      <c r="MZ41" s="73">
        <v>0.23739765715997979</v>
      </c>
      <c r="NA41" s="73">
        <v>0.2373976571599806</v>
      </c>
      <c r="NB41" s="73">
        <v>0.1063955512043188</v>
      </c>
      <c r="NC41" s="73">
        <v>0.1063955512043188</v>
      </c>
      <c r="ND41" s="73">
        <v>0.30265280361422009</v>
      </c>
      <c r="NE41" s="73">
        <v>0.34222435351826652</v>
      </c>
      <c r="NF41" s="73">
        <v>7.1260557530202565E-2</v>
      </c>
      <c r="NG41" s="73">
        <v>7.1294514057693811E-2</v>
      </c>
      <c r="NH41" s="73">
        <v>7.1260557530202634E-2</v>
      </c>
      <c r="NI41" s="73">
        <v>7.1294514057693534E-2</v>
      </c>
      <c r="NJ41" s="73">
        <v>7.7453973035884652E-2</v>
      </c>
      <c r="NK41" s="73">
        <v>7.7180932838583974E-2</v>
      </c>
      <c r="NL41" s="73">
        <v>7.7453973035884721E-2</v>
      </c>
      <c r="NM41" s="73">
        <v>7.718093283858378E-2</v>
      </c>
      <c r="NN41" s="73">
        <v>9.9935866312986746E-2</v>
      </c>
      <c r="NO41" s="73">
        <v>0.40979313464604161</v>
      </c>
      <c r="NP41" s="73">
        <v>0.41006343449748428</v>
      </c>
      <c r="NQ41" s="73">
        <v>0.79848655894729048</v>
      </c>
      <c r="NR41" s="73">
        <v>0.79853251801535918</v>
      </c>
      <c r="NS41" s="73">
        <v>4.1704144693227878</v>
      </c>
      <c r="NT41" s="73">
        <v>0.38585521969996411</v>
      </c>
      <c r="NU41" s="73">
        <v>0.63481037556678155</v>
      </c>
      <c r="NV41" s="73">
        <v>0.62930078642099752</v>
      </c>
      <c r="NW41" s="73">
        <v>0.63664520178755879</v>
      </c>
      <c r="NX41" s="73">
        <v>0.63108675080984</v>
      </c>
      <c r="NY41" s="73">
        <v>0.1685383878325962</v>
      </c>
      <c r="NZ41" s="73">
        <v>0.1602721095393459</v>
      </c>
      <c r="OA41" s="73">
        <v>0.16828897711335211</v>
      </c>
      <c r="OB41" s="73">
        <v>0.16016985580304929</v>
      </c>
      <c r="OC41" s="73">
        <v>0.25565901540305558</v>
      </c>
      <c r="OD41" s="73">
        <v>0.25565901540305591</v>
      </c>
      <c r="OE41" s="73">
        <v>0.1145798243738818</v>
      </c>
      <c r="OF41" s="73">
        <v>0.11457982437388201</v>
      </c>
      <c r="OG41" s="73">
        <v>0.32593378850762172</v>
      </c>
      <c r="OH41" s="73">
        <v>0.36854930378890172</v>
      </c>
      <c r="OI41" s="73">
        <v>7.6742138878679741E-2</v>
      </c>
      <c r="OJ41" s="73">
        <v>7.6778707446747224E-2</v>
      </c>
      <c r="OK41" s="73">
        <v>7.6742138878679936E-2</v>
      </c>
      <c r="OL41" s="73">
        <v>7.6778707446747224E-2</v>
      </c>
      <c r="OM41" s="73">
        <v>8.3411970961721843E-2</v>
      </c>
      <c r="ON41" s="73">
        <v>8.3117927672321401E-2</v>
      </c>
      <c r="OO41" s="73">
        <v>8.3411970961722245E-2</v>
      </c>
      <c r="OP41" s="73">
        <v>8.3117927672321262E-2</v>
      </c>
      <c r="OQ41" s="73">
        <v>0.1076232406447548</v>
      </c>
      <c r="OR41" s="73">
        <v>0.43906407283504478</v>
      </c>
      <c r="OS41" s="73">
        <v>0.43935367981873408</v>
      </c>
      <c r="OT41" s="73">
        <v>0.85552131315781343</v>
      </c>
      <c r="OU41" s="73">
        <v>0.85557055501645674</v>
      </c>
      <c r="OV41" s="73">
        <v>4.4683012171315566</v>
      </c>
      <c r="OW41" s="73">
        <v>0.4134163068213908</v>
      </c>
      <c r="OX41" s="73">
        <v>0.68015397382155152</v>
      </c>
      <c r="OY41" s="73">
        <v>0.67425084259392609</v>
      </c>
      <c r="OZ41" s="73">
        <v>0.68211985905809902</v>
      </c>
      <c r="PA41" s="73">
        <v>0.67616437586768485</v>
      </c>
      <c r="PB41" s="73">
        <v>0.18057684410635319</v>
      </c>
      <c r="PC41" s="73">
        <v>0.17172011736358511</v>
      </c>
      <c r="PD41" s="73">
        <v>0.18030961833573489</v>
      </c>
      <c r="PE41" s="73">
        <v>0.17161055978898149</v>
      </c>
      <c r="PF41" s="73">
        <v>0.27392037364613159</v>
      </c>
      <c r="PG41" s="73">
        <v>0.27392037364613209</v>
      </c>
      <c r="PH41" s="73">
        <v>0.12276409754344519</v>
      </c>
      <c r="PI41" s="73">
        <v>0.12276409754344519</v>
      </c>
      <c r="PJ41" s="73">
        <v>0.34921477340102358</v>
      </c>
      <c r="PK41" s="73">
        <v>0.39487425405953869</v>
      </c>
      <c r="PL41" s="73">
        <v>8.2223720227157085E-2</v>
      </c>
      <c r="PM41" s="73">
        <v>8.2262900835800665E-2</v>
      </c>
      <c r="PN41" s="73">
        <v>8.222372022715714E-2</v>
      </c>
      <c r="PO41" s="73">
        <v>8.2262900835800623E-2</v>
      </c>
      <c r="PP41" s="73">
        <v>8.9369968887559506E-2</v>
      </c>
      <c r="PQ41" s="73">
        <v>8.9054922506058606E-2</v>
      </c>
      <c r="PR41" s="73">
        <v>8.9369968887559617E-2</v>
      </c>
      <c r="PS41" s="73">
        <v>8.9054922506058676E-2</v>
      </c>
      <c r="PT41" s="73">
        <v>0.1153106149765233</v>
      </c>
      <c r="PU41" s="73">
        <v>0.46833501102404879</v>
      </c>
      <c r="PV41" s="73">
        <v>0.4686439251399851</v>
      </c>
      <c r="PW41" s="73">
        <v>0.91255606736833639</v>
      </c>
      <c r="PX41" s="73">
        <v>0.91260859201755384</v>
      </c>
      <c r="PY41" s="73">
        <v>4.7661879649403298</v>
      </c>
      <c r="PZ41" s="73">
        <v>0.4409773939428176</v>
      </c>
      <c r="QA41" s="73">
        <v>0.72549757207632148</v>
      </c>
      <c r="QB41" s="73">
        <v>0.71920089876685556</v>
      </c>
      <c r="QC41" s="73">
        <v>0.72759451632864025</v>
      </c>
      <c r="QD41" s="73">
        <v>0.72124200092553048</v>
      </c>
      <c r="QE41" s="73">
        <v>0.1926153003801101</v>
      </c>
      <c r="QF41" s="73">
        <v>0.18316812518782519</v>
      </c>
      <c r="QG41" s="73">
        <v>0.19233025955811731</v>
      </c>
      <c r="QH41" s="73">
        <v>0.1830512637749134</v>
      </c>
      <c r="QI41" s="73">
        <v>0.29218173188920721</v>
      </c>
      <c r="QJ41" s="73">
        <v>0.29218173188920782</v>
      </c>
      <c r="QK41" s="73">
        <v>0.1309483707130083</v>
      </c>
      <c r="QL41" s="73">
        <v>0.13094837071300799</v>
      </c>
      <c r="QM41" s="73">
        <v>0.3724957582944261</v>
      </c>
      <c r="QN41" s="73">
        <v>0.42119920433017533</v>
      </c>
      <c r="QO41" s="73">
        <v>8.7705301575634498E-2</v>
      </c>
      <c r="QP41" s="73">
        <v>8.7747094224854327E-2</v>
      </c>
      <c r="QQ41" s="73">
        <v>8.7705301575634276E-2</v>
      </c>
      <c r="QR41" s="73">
        <v>8.7747094224854008E-2</v>
      </c>
      <c r="QS41" s="73">
        <v>9.5327966813396864E-2</v>
      </c>
      <c r="QT41" s="73">
        <v>9.4991917339796006E-2</v>
      </c>
      <c r="QU41" s="73">
        <v>9.5327966813396753E-2</v>
      </c>
      <c r="QV41" s="73">
        <v>9.4991917339795867E-2</v>
      </c>
      <c r="QW41" s="73">
        <v>0.12299798930829189</v>
      </c>
      <c r="QX41" s="73">
        <v>0.49760594921305168</v>
      </c>
      <c r="QY41" s="73">
        <v>0.49793417046123412</v>
      </c>
      <c r="QZ41" s="73">
        <v>0.96959082157885823</v>
      </c>
      <c r="RA41" s="73">
        <v>0.96964662901865173</v>
      </c>
      <c r="RB41" s="73">
        <v>5.0640747127490977</v>
      </c>
      <c r="RC41" s="73">
        <v>0.46853848106424489</v>
      </c>
      <c r="RD41" s="73">
        <v>0.77084117033109112</v>
      </c>
      <c r="RE41" s="73">
        <v>0.76415095493978413</v>
      </c>
      <c r="RF41" s="73">
        <v>0.7730691735991797</v>
      </c>
      <c r="RG41" s="73">
        <v>0.76631962598337733</v>
      </c>
      <c r="RH41" s="73">
        <v>0.2046537566538669</v>
      </c>
      <c r="RI41" s="73">
        <v>0.19461613301206329</v>
      </c>
      <c r="RJ41" s="73">
        <v>0.20435090078050011</v>
      </c>
      <c r="RK41" s="73">
        <v>0.19449196776084571</v>
      </c>
      <c r="RL41" s="73">
        <v>0.31044309013228261</v>
      </c>
      <c r="RM41" s="73">
        <v>0.31044309013228383</v>
      </c>
      <c r="RN41" s="73">
        <v>0.13913264388257129</v>
      </c>
      <c r="RO41" s="73">
        <v>0.13913264388257121</v>
      </c>
      <c r="RP41" s="73">
        <v>0.39577674318782752</v>
      </c>
      <c r="RQ41" s="73">
        <v>0.44752415460081202</v>
      </c>
      <c r="RR41" s="73">
        <v>9.3186882924111605E-2</v>
      </c>
      <c r="RS41" s="73">
        <v>9.3231287613907907E-2</v>
      </c>
      <c r="RT41" s="73">
        <v>9.3186882924111397E-2</v>
      </c>
      <c r="RU41" s="73">
        <v>9.3231287613907365E-2</v>
      </c>
      <c r="RV41" s="73">
        <v>0.10128596473923419</v>
      </c>
      <c r="RW41" s="73">
        <v>0.1009289121735336</v>
      </c>
      <c r="RX41" s="73">
        <v>0.1012859647392341</v>
      </c>
      <c r="RY41" s="73">
        <v>0.1009289121735331</v>
      </c>
      <c r="RZ41" s="73">
        <v>0.1306853636400602</v>
      </c>
      <c r="SA41" s="73">
        <v>0.52687688740205596</v>
      </c>
      <c r="SB41" s="73">
        <v>0.52722441578248258</v>
      </c>
      <c r="SC41" s="73">
        <v>1.026625575789379</v>
      </c>
      <c r="SD41" s="73">
        <v>1.0266846660197499</v>
      </c>
      <c r="SE41" s="73">
        <v>5.3619614605578692</v>
      </c>
      <c r="SF41" s="73">
        <v>0.49609956818566991</v>
      </c>
      <c r="SG41" s="73">
        <v>0.81618476858586264</v>
      </c>
      <c r="SH41" s="73">
        <v>0.80910101111271238</v>
      </c>
      <c r="SI41" s="73">
        <v>0.81854383086971949</v>
      </c>
      <c r="SJ41" s="73">
        <v>0.81139725104122329</v>
      </c>
      <c r="SK41" s="73">
        <v>0.2166922129276245</v>
      </c>
      <c r="SL41" s="73">
        <v>0.20606414083630251</v>
      </c>
      <c r="SM41" s="73">
        <v>0.21637154200288219</v>
      </c>
      <c r="SN41" s="73">
        <v>0.2059326717467781</v>
      </c>
      <c r="SO41" s="73">
        <v>0.32870444837535862</v>
      </c>
      <c r="SP41" s="73">
        <v>0.3287044483753595</v>
      </c>
      <c r="SQ41" s="73">
        <v>0.14731691705213451</v>
      </c>
      <c r="SR41" s="73">
        <v>0.14731691705213451</v>
      </c>
      <c r="SS41" s="73">
        <v>0.41905772808122932</v>
      </c>
      <c r="ST41" s="73">
        <v>0.4738491048714471</v>
      </c>
      <c r="SU41" s="73">
        <v>9.8668464272588852E-2</v>
      </c>
      <c r="SV41" s="73">
        <v>9.8715481002961028E-2</v>
      </c>
      <c r="SW41" s="73">
        <v>9.8668464272588796E-2</v>
      </c>
      <c r="SX41" s="73">
        <v>9.8715481002961E-2</v>
      </c>
      <c r="SY41" s="73">
        <v>0.10724396266507159</v>
      </c>
      <c r="SZ41" s="73">
        <v>0.10686590700727081</v>
      </c>
      <c r="TA41" s="73">
        <v>0.1072439626650717</v>
      </c>
      <c r="TB41" s="73">
        <v>0.10686590700727069</v>
      </c>
      <c r="TC41" s="73">
        <v>0.13837273797182831</v>
      </c>
      <c r="TD41" s="73">
        <v>0.55614782559105957</v>
      </c>
      <c r="TE41" s="73">
        <v>0.55651466110373271</v>
      </c>
      <c r="TF41" s="73">
        <v>1.0836603299999019</v>
      </c>
      <c r="TG41" s="73">
        <v>1.0837227030208481</v>
      </c>
      <c r="TH41" s="73">
        <v>5.6598482083666388</v>
      </c>
      <c r="TI41" s="73">
        <v>0.52366065530709827</v>
      </c>
      <c r="TJ41" s="73">
        <v>0.86152836684063216</v>
      </c>
      <c r="TK41" s="73">
        <v>0.8540510672856414</v>
      </c>
      <c r="TL41" s="73">
        <v>0.86401848814026072</v>
      </c>
      <c r="TM41" s="73">
        <v>0.85647487609906936</v>
      </c>
      <c r="TN41" s="73">
        <v>0.2287306692013808</v>
      </c>
      <c r="TO41" s="73">
        <v>0.21751214866054219</v>
      </c>
      <c r="TP41" s="73">
        <v>0.22839218322526539</v>
      </c>
      <c r="TQ41" s="73">
        <v>0.21737337573271051</v>
      </c>
      <c r="TR41" s="73">
        <v>0.34696580661843368</v>
      </c>
      <c r="TS41" s="73">
        <v>0.34696580661843568</v>
      </c>
      <c r="TT41" s="73">
        <v>0.15550119022169759</v>
      </c>
      <c r="TU41" s="73">
        <v>0.1555011902216977</v>
      </c>
      <c r="TV41" s="73">
        <v>0.44233871297463168</v>
      </c>
      <c r="TW41" s="73">
        <v>0.50017405514208391</v>
      </c>
      <c r="TX41" s="73">
        <v>0.1041500456210661</v>
      </c>
      <c r="TY41" s="73">
        <v>0.10419967439201459</v>
      </c>
      <c r="TZ41" s="73">
        <v>0.104150045621066</v>
      </c>
      <c r="UA41" s="73">
        <v>0.1041996743920143</v>
      </c>
      <c r="UB41" s="73">
        <v>0.11320196059090901</v>
      </c>
      <c r="UC41" s="73">
        <v>0.11280290184100809</v>
      </c>
      <c r="UD41" s="73">
        <v>0.1132019605909091</v>
      </c>
      <c r="UE41" s="73">
        <v>0.1128029018410078</v>
      </c>
      <c r="UF41" s="73">
        <v>0.14606011230359719</v>
      </c>
      <c r="UG41" s="73">
        <v>0.58541876378006252</v>
      </c>
      <c r="UH41" s="73">
        <v>0.58580490642498229</v>
      </c>
      <c r="UI41" s="73">
        <v>1.140695084210424</v>
      </c>
      <c r="UJ41" s="73">
        <v>1.1407607400219459</v>
      </c>
      <c r="UK41" s="73">
        <v>5.9577349561754103</v>
      </c>
      <c r="UL41" s="73">
        <v>0.55122174242852506</v>
      </c>
      <c r="UM41" s="73">
        <v>0.90687196509540191</v>
      </c>
      <c r="UN41" s="73">
        <v>0.89900112345857097</v>
      </c>
      <c r="UO41" s="73">
        <v>0.9094931454108004</v>
      </c>
      <c r="UP41" s="73">
        <v>0.90155250115691588</v>
      </c>
      <c r="UQ41" s="73">
        <v>0.24076912547513779</v>
      </c>
      <c r="UR41" s="73">
        <v>0.22896015648478171</v>
      </c>
      <c r="US41" s="73">
        <v>0.24041282444764769</v>
      </c>
      <c r="UT41" s="73">
        <v>0.2288140797186429</v>
      </c>
      <c r="UU41" s="73">
        <v>0.36522716486150969</v>
      </c>
      <c r="UV41" s="73">
        <v>0.36522716486151141</v>
      </c>
      <c r="UW41" s="73">
        <v>0.16368546339126111</v>
      </c>
      <c r="UX41" s="73">
        <v>0.1636854633912608</v>
      </c>
      <c r="UY41" s="73">
        <v>0.46561969786803392</v>
      </c>
      <c r="UZ41" s="73">
        <v>0.52649900541272032</v>
      </c>
      <c r="VA41" s="73">
        <v>0.10963162696954321</v>
      </c>
      <c r="VB41" s="73">
        <v>0.10968386778106801</v>
      </c>
      <c r="VC41" s="73">
        <v>0.1096316269695433</v>
      </c>
      <c r="VD41" s="73">
        <v>0.1096838677810677</v>
      </c>
      <c r="VE41" s="73">
        <v>0.11915995851674641</v>
      </c>
      <c r="VF41" s="73">
        <v>0.1187398966747457</v>
      </c>
      <c r="VG41" s="73">
        <v>0.1191599585167466</v>
      </c>
      <c r="VH41" s="73">
        <v>0.1187398966747451</v>
      </c>
      <c r="VI41" s="73">
        <v>0.15374748663536539</v>
      </c>
      <c r="VJ41" s="73">
        <v>0.64396064015807042</v>
      </c>
      <c r="VK41" s="73">
        <v>0.64438539706748199</v>
      </c>
      <c r="VL41" s="73">
        <v>1.2547645926314701</v>
      </c>
      <c r="VM41" s="73">
        <v>1.254836814024141</v>
      </c>
      <c r="VN41" s="73">
        <v>6.5535084517929523</v>
      </c>
      <c r="VO41" s="73">
        <v>0.60634391667137855</v>
      </c>
      <c r="VP41" s="73">
        <v>0.9975591616049424</v>
      </c>
      <c r="VQ41" s="73">
        <v>0.98890123580442868</v>
      </c>
      <c r="VR41" s="73">
        <v>1.000442459951882</v>
      </c>
      <c r="VS41" s="73">
        <v>0.99170775127260657</v>
      </c>
      <c r="VT41" s="73">
        <v>0.26484603802265178</v>
      </c>
      <c r="VU41" s="73">
        <v>0.25185617213326028</v>
      </c>
      <c r="VV41" s="73">
        <v>0.26445410689241311</v>
      </c>
      <c r="VW41" s="73">
        <v>0.25169548769050681</v>
      </c>
      <c r="VX41" s="73">
        <v>0.40174988134766088</v>
      </c>
      <c r="VY41" s="73">
        <v>0.4017498813476631</v>
      </c>
      <c r="VZ41" s="73">
        <v>0.18005400973038721</v>
      </c>
      <c r="WA41" s="73">
        <v>0.18005400973038679</v>
      </c>
      <c r="WB41" s="73">
        <v>0.51218166765483686</v>
      </c>
      <c r="WC41" s="73">
        <v>0.5791489059539926</v>
      </c>
      <c r="WD41" s="73">
        <v>0.12059478966649791</v>
      </c>
      <c r="WE41" s="73">
        <v>0.1206522545591753</v>
      </c>
      <c r="WF41" s="73">
        <v>0.12059478966649741</v>
      </c>
      <c r="WG41" s="73">
        <v>0.1206522545591744</v>
      </c>
      <c r="WH41" s="73">
        <v>0.13107595436842129</v>
      </c>
      <c r="WI41" s="73">
        <v>0.13061388634222029</v>
      </c>
      <c r="WJ41" s="73">
        <v>0.13107595436842101</v>
      </c>
      <c r="WK41" s="73">
        <v>0.1306138863422196</v>
      </c>
      <c r="WL41" s="73">
        <v>0.16912223529890219</v>
      </c>
      <c r="WM41" s="73">
        <v>0.7025025165360772</v>
      </c>
      <c r="WN41" s="73">
        <v>0.70296588770998003</v>
      </c>
      <c r="WO41" s="73">
        <v>1.368834101052512</v>
      </c>
      <c r="WP41" s="73">
        <v>1.3689128880263359</v>
      </c>
      <c r="WQ41" s="73">
        <v>7.1492819474104898</v>
      </c>
      <c r="WR41" s="73">
        <v>0.66146609091422981</v>
      </c>
      <c r="WS41" s="73">
        <v>1.0882463581144859</v>
      </c>
      <c r="WT41" s="73">
        <v>1.0788013481502861</v>
      </c>
      <c r="WU41" s="73">
        <v>1.09139177449296</v>
      </c>
      <c r="WV41" s="73">
        <v>1.0818630013882999</v>
      </c>
      <c r="WW41" s="73">
        <v>0.28892295057016731</v>
      </c>
      <c r="WX41" s="73">
        <v>0.27475218778173782</v>
      </c>
      <c r="WY41" s="73">
        <v>0.28849538933717678</v>
      </c>
      <c r="WZ41" s="73">
        <v>0.27457689566237231</v>
      </c>
      <c r="XA41" s="73">
        <v>0.43827259783381339</v>
      </c>
      <c r="XB41" s="73">
        <v>0.43827259783381428</v>
      </c>
      <c r="XC41" s="73">
        <v>0.19642255606951331</v>
      </c>
      <c r="XD41" s="73">
        <v>0.19642255606951381</v>
      </c>
      <c r="XE41" s="73">
        <v>0.55874363744164046</v>
      </c>
      <c r="XF41" s="73">
        <v>0.63179880649526377</v>
      </c>
      <c r="XG41" s="73">
        <v>0.13155795236345241</v>
      </c>
      <c r="XH41" s="73">
        <v>0.1316206413372821</v>
      </c>
      <c r="XI41" s="73">
        <v>0.1315579523634523</v>
      </c>
      <c r="XJ41" s="73">
        <v>0.13162064133728191</v>
      </c>
      <c r="XK41" s="73">
        <v>0.14299195022009589</v>
      </c>
      <c r="XL41" s="73">
        <v>0.14248787600969481</v>
      </c>
      <c r="XM41" s="73">
        <v>0.14299195022009631</v>
      </c>
      <c r="XN41" s="73">
        <v>0.14248787600969501</v>
      </c>
      <c r="XO41" s="73">
        <v>0.1844969839624386</v>
      </c>
      <c r="XP41" s="73">
        <v>0.76104439291408477</v>
      </c>
      <c r="XQ41" s="73">
        <v>0.76154637835247996</v>
      </c>
      <c r="XR41" s="73">
        <v>1.4829036094735579</v>
      </c>
      <c r="XS41" s="73">
        <v>1.482988962028533</v>
      </c>
      <c r="XT41" s="73">
        <v>7.7450554430280301</v>
      </c>
      <c r="XU41" s="73">
        <v>0.71658826515708474</v>
      </c>
      <c r="XV41" s="73">
        <v>1.1789335546240249</v>
      </c>
      <c r="XW41" s="73">
        <v>1.1687014604961441</v>
      </c>
      <c r="XX41" s="73">
        <v>1.182341089034042</v>
      </c>
      <c r="XY41" s="73">
        <v>1.1720182515039921</v>
      </c>
      <c r="XZ41" s="73">
        <v>0.31299986311768041</v>
      </c>
      <c r="YA41" s="73">
        <v>0.29764820343021697</v>
      </c>
      <c r="YB41" s="73">
        <v>0.31253667178194228</v>
      </c>
      <c r="YC41" s="73">
        <v>0.29745830363423598</v>
      </c>
      <c r="YD41" s="73">
        <v>0.47479531431996469</v>
      </c>
      <c r="YE41" s="73">
        <v>0.47479531431996541</v>
      </c>
      <c r="YF41" s="73">
        <v>0.2127911024086401</v>
      </c>
      <c r="YG41" s="73">
        <v>0.21279110240863941</v>
      </c>
      <c r="YH41" s="73">
        <v>0.60530560722844451</v>
      </c>
      <c r="YI41" s="73">
        <v>0.68444870703653748</v>
      </c>
      <c r="YJ41" s="73">
        <v>0.14252111506040679</v>
      </c>
      <c r="YK41" s="73">
        <v>0.14258902811538909</v>
      </c>
      <c r="YL41" s="73">
        <v>0.14252111506040641</v>
      </c>
      <c r="YM41" s="73">
        <v>0.14258902811538851</v>
      </c>
      <c r="YN41" s="73">
        <v>0.15490794607177111</v>
      </c>
      <c r="YO41" s="73">
        <v>0.15436186567717</v>
      </c>
      <c r="YP41" s="73">
        <v>0.1549079460717708</v>
      </c>
      <c r="YQ41" s="73">
        <v>0.15436186567716931</v>
      </c>
      <c r="YR41" s="73">
        <v>0.19987173262597571</v>
      </c>
      <c r="YS41" s="73">
        <v>0.81958626929209</v>
      </c>
      <c r="YT41" s="73">
        <v>0.82012686899497755</v>
      </c>
      <c r="YU41" s="73">
        <v>1.5969731178946009</v>
      </c>
      <c r="YV41" s="73">
        <v>1.5970650360307299</v>
      </c>
      <c r="YW41" s="73">
        <v>8.3408289386455756</v>
      </c>
      <c r="YX41" s="73">
        <v>0.77171043939993833</v>
      </c>
      <c r="YY41" s="73">
        <v>1.269620751133566</v>
      </c>
      <c r="YZ41" s="73">
        <v>1.258601572842001</v>
      </c>
      <c r="ZA41" s="73">
        <v>1.2732904035751229</v>
      </c>
      <c r="ZB41" s="73">
        <v>1.262173501619684</v>
      </c>
      <c r="ZC41" s="73">
        <v>0.33707677566519573</v>
      </c>
      <c r="ZD41" s="73">
        <v>0.32054421907869529</v>
      </c>
      <c r="ZE41" s="73">
        <v>0.33657795422670772</v>
      </c>
      <c r="ZF41" s="73">
        <v>0.32033971160610181</v>
      </c>
      <c r="ZG41" s="73">
        <v>0.51131803080611682</v>
      </c>
      <c r="ZH41" s="73">
        <v>0.51131803080611715</v>
      </c>
      <c r="ZI41" s="73">
        <v>0.22915964874776609</v>
      </c>
      <c r="ZJ41" s="73">
        <v>0.2291596487477662</v>
      </c>
      <c r="ZK41" s="73">
        <v>0.65186757701524922</v>
      </c>
      <c r="ZL41" s="73">
        <v>0.73709860757780876</v>
      </c>
      <c r="ZM41" s="73">
        <v>0.15348427775736109</v>
      </c>
      <c r="ZN41" s="73">
        <v>0.15355741489349589</v>
      </c>
      <c r="ZO41" s="73">
        <v>0.1534842777573614</v>
      </c>
      <c r="ZP41" s="73">
        <v>0.15355741489349581</v>
      </c>
      <c r="ZQ41" s="73">
        <v>0.1668239419234456</v>
      </c>
      <c r="ZR41" s="73">
        <v>0.16623585534464419</v>
      </c>
      <c r="ZS41" s="73">
        <v>0.16682394192344599</v>
      </c>
      <c r="ZT41" s="73">
        <v>0.16623585534464441</v>
      </c>
      <c r="ZU41" s="73">
        <v>0.21524648128951199</v>
      </c>
      <c r="ZV41" s="73">
        <v>0.87812814567009867</v>
      </c>
      <c r="ZW41" s="73">
        <v>0.87870735963747681</v>
      </c>
      <c r="ZX41" s="73">
        <v>1.711042626315646</v>
      </c>
      <c r="ZY41" s="73">
        <v>1.7111411100329279</v>
      </c>
      <c r="ZZ41" s="73">
        <v>8.9366024342631185</v>
      </c>
      <c r="AAA41" s="73">
        <v>0.82683261364279204</v>
      </c>
      <c r="AAB41" s="73">
        <v>1.3603079476431059</v>
      </c>
      <c r="AAC41" s="73">
        <v>1.348501685187858</v>
      </c>
      <c r="AAD41" s="73">
        <v>1.3642397181162049</v>
      </c>
      <c r="AAE41" s="73">
        <v>1.3523287517353759</v>
      </c>
      <c r="AAF41" s="73">
        <v>0.36115368821270932</v>
      </c>
      <c r="AAG41" s="73">
        <v>0.34344023472717389</v>
      </c>
      <c r="AAH41" s="73">
        <v>0.36061923667147322</v>
      </c>
      <c r="AAI41" s="73">
        <v>0.34322111957796653</v>
      </c>
      <c r="AAJ41" s="73">
        <v>0.54784074729226762</v>
      </c>
      <c r="AAK41" s="73">
        <v>0.54784074729226917</v>
      </c>
      <c r="AAL41" s="73">
        <v>0.24552819508689269</v>
      </c>
      <c r="AAM41" s="73">
        <v>0.24552819508689261</v>
      </c>
      <c r="AAN41" s="73">
        <v>0.69842954680205305</v>
      </c>
      <c r="AAO41" s="73">
        <v>0.78974850811908237</v>
      </c>
      <c r="AAP41" s="73">
        <v>0.1644474404543155</v>
      </c>
      <c r="AAQ41" s="73">
        <v>0.16452580167160311</v>
      </c>
      <c r="AAR41" s="73">
        <v>0.16444744045431589</v>
      </c>
      <c r="AAS41" s="73">
        <v>0.16452580167160261</v>
      </c>
      <c r="AAT41" s="73">
        <v>0.17873993777512059</v>
      </c>
      <c r="AAU41" s="73">
        <v>0.17810984501211921</v>
      </c>
      <c r="AAV41" s="73">
        <v>0.17873993777512071</v>
      </c>
      <c r="AAW41" s="73">
        <v>0.17810984501211879</v>
      </c>
      <c r="AAX41" s="73">
        <v>0.23062122995304879</v>
      </c>
      <c r="AAY41" s="73">
        <v>0.93667002204810501</v>
      </c>
      <c r="AAZ41" s="73">
        <v>0.93728785027997596</v>
      </c>
      <c r="ABA41" s="73">
        <v>1.8251121347366901</v>
      </c>
      <c r="ABB41" s="73">
        <v>1.8252171840351219</v>
      </c>
      <c r="ABC41" s="73">
        <v>9.5323759298806543</v>
      </c>
      <c r="ABD41" s="73">
        <v>0.88195478788564519</v>
      </c>
      <c r="ABE41" s="73">
        <v>1.450995144152647</v>
      </c>
      <c r="ABF41" s="73">
        <v>1.438401797533718</v>
      </c>
      <c r="ABG41" s="73">
        <v>1.4551890326572841</v>
      </c>
      <c r="ABH41" s="73">
        <v>1.442484001851067</v>
      </c>
      <c r="ABI41" s="73">
        <v>0.38523060076022281</v>
      </c>
      <c r="ABJ41" s="73">
        <v>0.36633625037565209</v>
      </c>
      <c r="ABK41" s="73">
        <v>0.38466051911623811</v>
      </c>
      <c r="ABL41" s="73">
        <v>0.36610252754983053</v>
      </c>
      <c r="ABM41" s="73">
        <v>0.58436346377841886</v>
      </c>
      <c r="ABN41" s="73">
        <v>0.58436346377842108</v>
      </c>
      <c r="ABO41" s="73">
        <v>0.26189674142601888</v>
      </c>
      <c r="ABP41" s="73">
        <v>0.26189674142601871</v>
      </c>
      <c r="ABQ41" s="73">
        <v>0.74499151658885587</v>
      </c>
      <c r="ABR41" s="73">
        <v>0.84239840866035409</v>
      </c>
      <c r="ABS41" s="73">
        <v>0.1754106031512703</v>
      </c>
      <c r="ABT41" s="73">
        <v>0.17549418844971021</v>
      </c>
      <c r="ABU41" s="73">
        <v>0.17541060315127011</v>
      </c>
      <c r="ABV41" s="73">
        <v>0.17549418844970929</v>
      </c>
      <c r="ABW41" s="73">
        <v>0.1906559336267955</v>
      </c>
      <c r="ABX41" s="73">
        <v>0.1899838346795939</v>
      </c>
      <c r="ABY41" s="73">
        <v>0.19065593362679539</v>
      </c>
      <c r="ABZ41" s="73">
        <v>0.18998383467959329</v>
      </c>
      <c r="ACA41" s="73">
        <v>0.24599597861658559</v>
      </c>
      <c r="ACB41" s="73">
        <v>0.9952118984261128</v>
      </c>
      <c r="ACC41" s="73">
        <v>0.99586834092247734</v>
      </c>
      <c r="ACD41" s="73">
        <v>1.9391816431577349</v>
      </c>
      <c r="ACE41" s="73">
        <v>1.9392932580373221</v>
      </c>
      <c r="ACF41" s="73">
        <v>10.128149425498201</v>
      </c>
      <c r="ACG41" s="73">
        <v>0.93707696212849878</v>
      </c>
      <c r="ACH41" s="73">
        <v>1.5416823406621869</v>
      </c>
      <c r="ACI41" s="73">
        <v>1.5283019098795749</v>
      </c>
      <c r="ACJ41" s="73">
        <v>1.546138347198365</v>
      </c>
      <c r="ACK41" s="73">
        <v>1.53263925196676</v>
      </c>
      <c r="ACL41" s="73">
        <v>0.40930751330773718</v>
      </c>
      <c r="ACM41" s="73">
        <v>0.38923226602413119</v>
      </c>
      <c r="ACN41" s="73">
        <v>0.40870180156100372</v>
      </c>
      <c r="ACO41" s="73">
        <v>0.38898393552169519</v>
      </c>
      <c r="ACP41" s="73">
        <v>0.62088618026457032</v>
      </c>
      <c r="ACQ41" s="73">
        <v>0.62088618026457243</v>
      </c>
      <c r="ACR41" s="73">
        <v>0.27826528776514498</v>
      </c>
      <c r="ACS41" s="73">
        <v>0.27826528776514492</v>
      </c>
      <c r="ACT41" s="73">
        <v>0.79155348637566048</v>
      </c>
      <c r="ACU41" s="73">
        <v>0.89504830920162715</v>
      </c>
      <c r="ACV41" s="73">
        <v>0.18637376584822471</v>
      </c>
      <c r="ACW41" s="73">
        <v>0.18646257522781709</v>
      </c>
      <c r="ACX41" s="73">
        <v>0.18637376584822471</v>
      </c>
      <c r="ACY41" s="73">
        <v>0.18646257522781651</v>
      </c>
      <c r="ACZ41" s="73">
        <v>0.20257192947847019</v>
      </c>
      <c r="ADA41" s="73">
        <v>0.20185782434706889</v>
      </c>
      <c r="ADB41" s="73">
        <v>0.2025719294784703</v>
      </c>
      <c r="ADC41" s="73">
        <v>0.20185782434706789</v>
      </c>
      <c r="ADD41" s="73">
        <v>0.26137072728012273</v>
      </c>
      <c r="ADE41" s="73">
        <v>1.053753774804119</v>
      </c>
      <c r="ADF41" s="73">
        <v>1.054448831564976</v>
      </c>
      <c r="ADG41" s="73">
        <v>2.053251151578781</v>
      </c>
      <c r="ADH41" s="73">
        <v>2.0533693320395181</v>
      </c>
      <c r="ADI41" s="73">
        <v>10.72392292111574</v>
      </c>
      <c r="ADJ41" s="73">
        <v>0.99219913637135071</v>
      </c>
      <c r="ADK41" s="73">
        <v>1.6323695371717319</v>
      </c>
      <c r="ADL41" s="73">
        <v>1.618202022225433</v>
      </c>
      <c r="ADM41" s="73">
        <v>1.637087661739445</v>
      </c>
      <c r="ADN41" s="73">
        <v>1.622794502082453</v>
      </c>
      <c r="ADO41" s="73">
        <v>0.43338442585525327</v>
      </c>
      <c r="ADP41" s="73">
        <v>0.41212828167260868</v>
      </c>
      <c r="ADQ41" s="73">
        <v>0.432743084005769</v>
      </c>
      <c r="ADR41" s="73">
        <v>0.41186534349356019</v>
      </c>
      <c r="ADS41" s="73">
        <v>0.65740889675072511</v>
      </c>
      <c r="ADT41" s="73">
        <v>0.65740889675072367</v>
      </c>
      <c r="ADU41" s="73">
        <v>0.29463383410427169</v>
      </c>
      <c r="ADV41" s="73">
        <v>0.29463383410427169</v>
      </c>
      <c r="ADW41" s="73">
        <v>0.83811545616246419</v>
      </c>
      <c r="ADX41" s="73">
        <v>0.94769820974289876</v>
      </c>
      <c r="ADY41" s="73">
        <v>0.19733692854517951</v>
      </c>
      <c r="ADZ41" s="73">
        <v>0.19743096200592389</v>
      </c>
      <c r="AEA41" s="73">
        <v>0.19733692854517959</v>
      </c>
      <c r="AEB41" s="73">
        <v>0.19743096200592411</v>
      </c>
      <c r="AEC41" s="73">
        <v>0.2144879253301448</v>
      </c>
      <c r="AED41" s="73">
        <v>0.213731814014543</v>
      </c>
      <c r="AEE41" s="73">
        <v>0.21448792533014541</v>
      </c>
      <c r="AEF41" s="73">
        <v>0.2137318140145435</v>
      </c>
      <c r="AEG41" s="73">
        <v>0.27674547594365889</v>
      </c>
      <c r="AEH41" s="73">
        <v>1.112295651182128</v>
      </c>
      <c r="AEI41" s="73">
        <v>1.1130293222074741</v>
      </c>
      <c r="AEJ41" s="73">
        <v>2.167320659999822</v>
      </c>
      <c r="AEK41" s="73">
        <v>2.1674454060417112</v>
      </c>
      <c r="AEL41" s="73">
        <v>11.319696416733279</v>
      </c>
      <c r="AEM41" s="73">
        <v>1.0473213106142061</v>
      </c>
      <c r="AEN41" s="73">
        <v>1.7230567336812701</v>
      </c>
      <c r="AEO41" s="73">
        <v>1.7081021345712899</v>
      </c>
      <c r="AEP41" s="73">
        <v>1.7280369762805261</v>
      </c>
      <c r="AEQ41" s="73">
        <v>1.7129497521981449</v>
      </c>
      <c r="AER41" s="73">
        <v>0.45746133840276598</v>
      </c>
      <c r="AES41" s="73">
        <v>0.43502429732108783</v>
      </c>
      <c r="AET41" s="73">
        <v>0.456784366450534</v>
      </c>
      <c r="AEU41" s="73">
        <v>0.43474675146542469</v>
      </c>
      <c r="AEV41" s="73">
        <v>0.69393161323687425</v>
      </c>
      <c r="AEW41" s="73">
        <v>0.69393161323687558</v>
      </c>
      <c r="AEX41" s="73">
        <v>0.31100238044339767</v>
      </c>
      <c r="AEY41" s="73">
        <v>0.31100238044339801</v>
      </c>
      <c r="AEZ41" s="73">
        <v>0.88467742594926857</v>
      </c>
      <c r="AFA41" s="73">
        <v>1.000348110284172</v>
      </c>
      <c r="AFB41" s="73">
        <v>0.20830009124213339</v>
      </c>
      <c r="AFC41" s="73">
        <v>0.2083993487840308</v>
      </c>
      <c r="AFD41" s="73">
        <v>0.20830009124213381</v>
      </c>
      <c r="AFE41" s="73">
        <v>0.20839934878403049</v>
      </c>
      <c r="AFF41" s="73">
        <v>0.22640392118181979</v>
      </c>
      <c r="AFG41" s="73">
        <v>0.2256058036820176</v>
      </c>
      <c r="AFH41" s="73">
        <v>0.22640392118182021</v>
      </c>
      <c r="AFI41" s="73">
        <v>0.2256058036820176</v>
      </c>
      <c r="AFJ41" s="73">
        <v>0.29212022460719561</v>
      </c>
      <c r="AFK41" s="73">
        <v>1.1708375275601339</v>
      </c>
      <c r="AFL41" s="73">
        <v>1.171609812849973</v>
      </c>
      <c r="AFM41" s="73">
        <v>2.2813901684208679</v>
      </c>
      <c r="AFN41" s="73">
        <v>2.2815214800439039</v>
      </c>
      <c r="AFO41" s="73">
        <v>11.915469912350821</v>
      </c>
      <c r="AFP41" s="73">
        <v>1.102443484857059</v>
      </c>
      <c r="AFQ41" s="73">
        <v>1.8137439301908109</v>
      </c>
      <c r="AFR41" s="73">
        <v>1.7980022469171471</v>
      </c>
      <c r="AFS41" s="73">
        <v>1.818986290821605</v>
      </c>
      <c r="AFT41" s="73">
        <v>1.803105002313836</v>
      </c>
      <c r="AFU41" s="73">
        <v>0.48153825095028019</v>
      </c>
      <c r="AFV41" s="73">
        <v>0.4579203129695672</v>
      </c>
      <c r="AFW41" s="73">
        <v>0.48082564889529872</v>
      </c>
      <c r="AFX41" s="73">
        <v>0.45762815943728929</v>
      </c>
      <c r="AFY41" s="73">
        <v>0.73045432972302515</v>
      </c>
      <c r="AFZ41" s="73">
        <v>0.73045432972302771</v>
      </c>
      <c r="AGA41" s="73">
        <v>0.3273709267825245</v>
      </c>
      <c r="AGB41" s="73">
        <v>0.32737092678252422</v>
      </c>
      <c r="AGC41" s="73">
        <v>0.93123939573607217</v>
      </c>
      <c r="AGD41" s="73">
        <v>1.0529980108254451</v>
      </c>
      <c r="AGE41" s="73">
        <v>0.2192632539390878</v>
      </c>
      <c r="AGF41" s="73">
        <v>0.2193677355621379</v>
      </c>
      <c r="AGG41" s="73">
        <v>0.2192632539390883</v>
      </c>
      <c r="AGH41" s="73">
        <v>0.2193677355621374</v>
      </c>
      <c r="AGI41" s="73">
        <v>0.23831991703349439</v>
      </c>
      <c r="AGJ41" s="73">
        <v>0.23747979334949271</v>
      </c>
      <c r="AGK41" s="73">
        <v>0.23831991703349481</v>
      </c>
      <c r="AGL41" s="73">
        <v>0.23747979334949221</v>
      </c>
      <c r="AGM41" s="73">
        <v>0.30749497327073289</v>
      </c>
      <c r="AGN41" s="73">
        <v>1.2293794039381389</v>
      </c>
      <c r="AGO41" s="73">
        <v>1.230190303492473</v>
      </c>
      <c r="AGP41" s="73">
        <v>2.3954596768419112</v>
      </c>
      <c r="AGQ41" s="73">
        <v>2.3955975540461041</v>
      </c>
      <c r="AGR41" s="73">
        <v>12.51124340796836</v>
      </c>
      <c r="AGS41" s="73">
        <v>1.1575656590999119</v>
      </c>
      <c r="AGT41" s="73">
        <v>1.9044311267003511</v>
      </c>
      <c r="AGU41" s="73">
        <v>1.887902359263004</v>
      </c>
      <c r="AGV41" s="73">
        <v>1.909935605362687</v>
      </c>
      <c r="AGW41" s="73">
        <v>1.893260252429527</v>
      </c>
      <c r="AGX41" s="73">
        <v>0.50561516349779378</v>
      </c>
      <c r="AGY41" s="73">
        <v>0.4808163286180443</v>
      </c>
      <c r="AGZ41" s="73">
        <v>0.50486693134006388</v>
      </c>
      <c r="AHA41" s="73">
        <v>0.48050956740915352</v>
      </c>
      <c r="AHB41" s="73">
        <v>0.76697704620917606</v>
      </c>
      <c r="AHC41" s="73">
        <v>0.76697704620917795</v>
      </c>
      <c r="AHD41" s="73">
        <v>0.34373947312165071</v>
      </c>
      <c r="AHE41" s="73">
        <v>0.34373947312165037</v>
      </c>
      <c r="AHF41" s="73">
        <v>0.97780136552287444</v>
      </c>
      <c r="AHG41" s="73">
        <v>1.105647911366717</v>
      </c>
      <c r="AHH41" s="73">
        <v>0.2302264166360424</v>
      </c>
      <c r="AHI41" s="73">
        <v>0.230336122340245</v>
      </c>
      <c r="AHJ41" s="73">
        <v>0.2302264166360426</v>
      </c>
      <c r="AHK41" s="73">
        <v>0.23033612234024381</v>
      </c>
      <c r="AHL41" s="73">
        <v>0.25023591288516911</v>
      </c>
      <c r="AHM41" s="73">
        <v>0.24935378301696731</v>
      </c>
      <c r="AHN41" s="73">
        <v>0.25023591288516961</v>
      </c>
      <c r="AHO41" s="73">
        <v>0.2493537830169669</v>
      </c>
      <c r="AHP41" s="73">
        <v>0.32286972193426938</v>
      </c>
      <c r="AHQ41" s="73">
        <v>1.2879212803161511</v>
      </c>
      <c r="AHR41" s="73">
        <v>1.2887707941349691</v>
      </c>
      <c r="AHS41" s="73">
        <v>2.509529185262954</v>
      </c>
      <c r="AHT41" s="73">
        <v>2.5096736280482981</v>
      </c>
      <c r="AHU41" s="73">
        <v>13.107016903585899</v>
      </c>
      <c r="AHV41" s="73">
        <v>1.2126878333427651</v>
      </c>
      <c r="AHW41" s="73">
        <v>1.995118323209891</v>
      </c>
      <c r="AHX41" s="73">
        <v>1.977802471608862</v>
      </c>
      <c r="AHY41" s="73">
        <v>2.0008849199037679</v>
      </c>
      <c r="AHZ41" s="73">
        <v>1.98341550254522</v>
      </c>
      <c r="AIA41" s="73">
        <v>0.52969207604530832</v>
      </c>
      <c r="AIB41" s="73">
        <v>0.50371234426652267</v>
      </c>
      <c r="AIC41" s="73">
        <v>0.52890821378482977</v>
      </c>
      <c r="AID41" s="73">
        <v>0.50339097538101818</v>
      </c>
      <c r="AIE41" s="73">
        <v>0.8034997626953273</v>
      </c>
      <c r="AIF41" s="73">
        <v>0.80349976269533119</v>
      </c>
      <c r="AIG41" s="73">
        <v>0.3601080194607772</v>
      </c>
      <c r="AIH41" s="73">
        <v>0.36010801946077642</v>
      </c>
      <c r="AII41" s="73">
        <v>1.024363335309679</v>
      </c>
      <c r="AIJ41" s="73">
        <v>1.158297811907989</v>
      </c>
      <c r="AIK41" s="73">
        <v>0.24118957933299701</v>
      </c>
      <c r="AIL41" s="73">
        <v>0.24130450911835169</v>
      </c>
      <c r="AIM41" s="73">
        <v>0.24118957933299731</v>
      </c>
      <c r="AIN41" s="73">
        <v>0.2413045091183508</v>
      </c>
      <c r="AIO41" s="73">
        <v>0.26215190873684452</v>
      </c>
      <c r="AIP41" s="73">
        <v>0.26122777268444208</v>
      </c>
      <c r="AIQ41" s="73">
        <v>0.26215190873684452</v>
      </c>
      <c r="AIR41" s="73">
        <v>0.26122777268444147</v>
      </c>
      <c r="AIS41" s="73">
        <v>0.33824447059780549</v>
      </c>
      <c r="AIT41" s="73">
        <v>1.3464631566941581</v>
      </c>
      <c r="AIU41" s="73">
        <v>1.347351284777468</v>
      </c>
      <c r="AIV41" s="73">
        <v>2.6235986936839959</v>
      </c>
      <c r="AIW41" s="73">
        <v>2.623749702050493</v>
      </c>
      <c r="AIX41" s="73">
        <v>13.70279039920344</v>
      </c>
      <c r="AIY41" s="73">
        <v>1.2678100075856169</v>
      </c>
      <c r="AIZ41" s="73">
        <v>2.0858055197194338</v>
      </c>
      <c r="AJA41" s="73">
        <v>2.067702583954719</v>
      </c>
      <c r="AJB41" s="73">
        <v>2.0918342344448462</v>
      </c>
      <c r="AJC41" s="73">
        <v>2.0735707526609128</v>
      </c>
      <c r="AJD41" s="73">
        <v>0.55376898859282297</v>
      </c>
      <c r="AJE41" s="73">
        <v>0.52660835991499988</v>
      </c>
      <c r="AJF41" s="73">
        <v>0.55294949622959377</v>
      </c>
      <c r="AJG41" s="73">
        <v>0.52627238335288273</v>
      </c>
      <c r="AJH41" s="73">
        <v>0.84002247918147932</v>
      </c>
      <c r="AJI41" s="73">
        <v>0.84002247918148221</v>
      </c>
      <c r="AJJ41" s="73">
        <v>0.37647656579990268</v>
      </c>
      <c r="AJK41" s="73">
        <v>0.37647656579990307</v>
      </c>
      <c r="AJL41" s="73">
        <v>1.0709253050964811</v>
      </c>
      <c r="AJM41" s="73">
        <v>1.2109477124492609</v>
      </c>
      <c r="AJN41" s="73">
        <v>0.2521527420299513</v>
      </c>
      <c r="AJO41" s="73">
        <v>0.25227289589645829</v>
      </c>
      <c r="AJP41" s="73">
        <v>0.25215274202995153</v>
      </c>
      <c r="AJQ41" s="73">
        <v>0.25227289589645779</v>
      </c>
      <c r="AJR41" s="73">
        <v>0.27406790458851898</v>
      </c>
      <c r="AJS41" s="73">
        <v>0.27310176235191669</v>
      </c>
      <c r="AJT41" s="73">
        <v>0.27406790458851921</v>
      </c>
      <c r="AJU41" s="73">
        <v>0.27310176235191602</v>
      </c>
      <c r="AJV41" s="73">
        <v>0.35361921926134221</v>
      </c>
      <c r="AJW41" s="73">
        <v>1.405005033072162</v>
      </c>
      <c r="AJX41" s="73">
        <v>1.4059317754199709</v>
      </c>
      <c r="AJY41" s="73">
        <v>2.7376682021050458</v>
      </c>
      <c r="AJZ41" s="73">
        <v>2.7378257760526972</v>
      </c>
      <c r="AKA41" s="73">
        <v>14.29856389482098</v>
      </c>
      <c r="AKB41" s="73">
        <v>1.3229321818284709</v>
      </c>
      <c r="AKC41" s="73">
        <v>2.176492716228978</v>
      </c>
      <c r="AKD41" s="73">
        <v>2.1576026963005779</v>
      </c>
      <c r="AKE41" s="73">
        <v>2.182783548985928</v>
      </c>
      <c r="AKF41" s="73">
        <v>2.1637260027766052</v>
      </c>
      <c r="AKG41" s="73">
        <v>0.57784590114033862</v>
      </c>
      <c r="AKH41" s="73">
        <v>0.54950437556347942</v>
      </c>
      <c r="AKI41" s="73">
        <v>0.57699077867435966</v>
      </c>
      <c r="AKJ41" s="73">
        <v>0.54915379132474851</v>
      </c>
      <c r="AKK41" s="73">
        <v>0.876545195667634</v>
      </c>
      <c r="AKL41" s="73">
        <v>0.87654519566763267</v>
      </c>
      <c r="AKM41" s="73">
        <v>0.39284511213902851</v>
      </c>
      <c r="AKN41" s="73">
        <v>0.39284511213903001</v>
      </c>
      <c r="AKO41" s="73">
        <v>1.117487274883288</v>
      </c>
      <c r="AKP41" s="73">
        <v>1.263597612990532</v>
      </c>
      <c r="AKQ41" s="73">
        <v>0.26311590472690621</v>
      </c>
      <c r="AKR41" s="73">
        <v>0.26324128267456592</v>
      </c>
      <c r="AKS41" s="73">
        <v>0.26311590472690649</v>
      </c>
      <c r="AKT41" s="73">
        <v>0.26324128267456581</v>
      </c>
      <c r="AKU41" s="73">
        <v>0.28598390044019351</v>
      </c>
      <c r="AKV41" s="73">
        <v>0.28497575201939113</v>
      </c>
      <c r="AKW41" s="73">
        <v>0.28598390044019473</v>
      </c>
      <c r="AKX41" s="73">
        <v>0.2849757520193919</v>
      </c>
      <c r="AKY41" s="73">
        <v>0.36899396792487987</v>
      </c>
      <c r="AKZ41" s="73">
        <v>1.4635469094501701</v>
      </c>
      <c r="ALA41" s="73">
        <v>1.4645122660624701</v>
      </c>
      <c r="ALB41" s="73">
        <v>2.8517377105260868</v>
      </c>
      <c r="ALC41" s="73">
        <v>2.8519018500548872</v>
      </c>
      <c r="ALD41" s="73">
        <v>14.894337390438521</v>
      </c>
      <c r="ALE41" s="73">
        <v>1.378054356071325</v>
      </c>
      <c r="ALF41" s="73">
        <v>2.267179912738515</v>
      </c>
      <c r="ALG41" s="73">
        <v>2.247502808646435</v>
      </c>
      <c r="ALH41" s="73">
        <v>2.273732863527012</v>
      </c>
      <c r="ALI41" s="73">
        <v>2.253881252892294</v>
      </c>
      <c r="ALJ41" s="73">
        <v>0.60192281368785061</v>
      </c>
      <c r="ALK41" s="73">
        <v>0.57240039121195696</v>
      </c>
      <c r="ALL41" s="73">
        <v>0.60103206111912366</v>
      </c>
      <c r="ALM41" s="73">
        <v>0.57203519929661162</v>
      </c>
      <c r="ALN41" s="73">
        <v>0.9130679121537828</v>
      </c>
      <c r="ALO41" s="73">
        <v>0.9130679121537868</v>
      </c>
      <c r="ALP41" s="73">
        <v>0.40921365847815649</v>
      </c>
      <c r="ALQ41" s="73">
        <v>0.40921365847815538</v>
      </c>
      <c r="ALR41" s="73">
        <v>1.164049244670091</v>
      </c>
      <c r="ALS41" s="73">
        <v>1.3162475135318059</v>
      </c>
      <c r="ALT41" s="73">
        <v>0.27407906742386051</v>
      </c>
      <c r="ALU41" s="73">
        <v>0.27420966945267278</v>
      </c>
      <c r="ALV41" s="73">
        <v>0.27407906742386051</v>
      </c>
      <c r="ALW41" s="73">
        <v>0.27420966945267161</v>
      </c>
      <c r="ALX41" s="73">
        <v>0.29789989629186853</v>
      </c>
      <c r="ALY41" s="73">
        <v>0.29684974168686618</v>
      </c>
      <c r="ALZ41" s="73">
        <v>0.29789989629186853</v>
      </c>
      <c r="AMA41" s="73">
        <v>0.29684974168686551</v>
      </c>
      <c r="AMB41" s="73">
        <v>0.38436871658841631</v>
      </c>
      <c r="AMC41" s="73">
        <v>1.6099016003951869</v>
      </c>
      <c r="AMD41" s="73">
        <v>1.610963492668716</v>
      </c>
      <c r="AME41" s="73">
        <v>3.1369114815786969</v>
      </c>
      <c r="AMF41" s="73">
        <v>3.1370920350603821</v>
      </c>
      <c r="AMG41" s="73">
        <v>16.38377112948238</v>
      </c>
      <c r="AMH41" s="73">
        <v>1.5158597916784571</v>
      </c>
      <c r="AMI41" s="73">
        <v>2.4938979040123712</v>
      </c>
      <c r="AMJ41" s="73">
        <v>2.4722530895110788</v>
      </c>
      <c r="AMK41" s="73">
        <v>2.5011061498797109</v>
      </c>
      <c r="AML41" s="73">
        <v>2.4792693781815238</v>
      </c>
      <c r="AMM41" s="73">
        <v>0.66211509505663801</v>
      </c>
      <c r="AMN41" s="73">
        <v>0.62964043033315442</v>
      </c>
      <c r="AMO41" s="73">
        <v>0.66113526723103766</v>
      </c>
      <c r="AMP41" s="73">
        <v>0.62923871922627406</v>
      </c>
      <c r="AMQ41" s="73">
        <v>1.004374703369165</v>
      </c>
      <c r="AMR41" s="73">
        <v>1.0043747033691639</v>
      </c>
      <c r="AMS41" s="73">
        <v>0.45013502432597102</v>
      </c>
      <c r="AMT41" s="73">
        <v>0.45013502432597191</v>
      </c>
      <c r="AMU41" s="73">
        <v>1.2804541691371021</v>
      </c>
      <c r="AMV41" s="73">
        <v>1.447872264884988</v>
      </c>
      <c r="AMW41" s="73">
        <v>0.30148697416624659</v>
      </c>
      <c r="AMX41" s="73">
        <v>0.30163063639794041</v>
      </c>
      <c r="AMY41" s="73">
        <v>0.30148697416624731</v>
      </c>
      <c r="AMZ41" s="73">
        <v>0.30163063639794008</v>
      </c>
      <c r="ANA41" s="73">
        <v>0.32768988592105552</v>
      </c>
      <c r="ANB41" s="73">
        <v>0.32653471585555283</v>
      </c>
      <c r="ANC41" s="73">
        <v>0.32768988592105619</v>
      </c>
      <c r="AND41" s="73">
        <v>0.32653471585555338</v>
      </c>
      <c r="ANE41" s="73">
        <v>0.42280558824725789</v>
      </c>
      <c r="ANF41" s="73">
        <v>1.75625629134021</v>
      </c>
      <c r="ANG41" s="73">
        <v>1.757414719274961</v>
      </c>
      <c r="ANH41" s="73">
        <v>3.422085252631303</v>
      </c>
      <c r="ANI41" s="73">
        <v>3.4222822200658758</v>
      </c>
      <c r="ANJ41" s="73">
        <v>17.87320486852623</v>
      </c>
      <c r="ANK41" s="73">
        <v>1.6536652272855901</v>
      </c>
      <c r="ANL41" s="73">
        <v>2.7206158952862189</v>
      </c>
      <c r="ANM41" s="73">
        <v>2.6970033703757239</v>
      </c>
      <c r="ANN41" s="73">
        <v>2.7284794362324112</v>
      </c>
      <c r="ANO41" s="73">
        <v>2.704657503470759</v>
      </c>
      <c r="ANP41" s="73">
        <v>0.72230737642542053</v>
      </c>
      <c r="ANQ41" s="73">
        <v>0.68688046945435033</v>
      </c>
      <c r="ANR41" s="73">
        <v>0.72123847334294977</v>
      </c>
      <c r="ANS41" s="73">
        <v>0.68644223915593527</v>
      </c>
      <c r="ANT41" s="73">
        <v>1.095681494584539</v>
      </c>
      <c r="ANU41" s="73">
        <v>1.0956814945845419</v>
      </c>
      <c r="ANV41" s="73">
        <v>0.49105639017378699</v>
      </c>
      <c r="ANW41" s="73">
        <v>0.49105639017378672</v>
      </c>
      <c r="ANX41" s="73">
        <v>1.3968590936041061</v>
      </c>
      <c r="ANY41" s="73">
        <v>1.5794970162381681</v>
      </c>
      <c r="ANZ41" s="73">
        <v>0.32889488090863311</v>
      </c>
      <c r="AOA41" s="73">
        <v>0.32905160334320771</v>
      </c>
      <c r="AOB41" s="73">
        <v>0.32889488090863261</v>
      </c>
      <c r="AOC41" s="73">
        <v>0.32905160334320632</v>
      </c>
      <c r="AOD41" s="73">
        <v>0.3574798755502423</v>
      </c>
      <c r="AOE41" s="73">
        <v>0.35621969002423998</v>
      </c>
      <c r="AOF41" s="73">
        <v>0.35747987555024308</v>
      </c>
      <c r="AOG41" s="73">
        <v>0.35621969002423859</v>
      </c>
      <c r="AOH41" s="73">
        <v>0.46124245990609941</v>
      </c>
      <c r="AOI41" s="73">
        <v>1.902610982285222</v>
      </c>
      <c r="AOJ41" s="73">
        <v>1.9038659458812119</v>
      </c>
      <c r="AOK41" s="73">
        <v>3.7072590236839171</v>
      </c>
      <c r="AOL41" s="73">
        <v>3.707472405071361</v>
      </c>
      <c r="AOM41" s="73">
        <v>19.36263860757008</v>
      </c>
      <c r="AON41" s="73">
        <v>1.7914706628927231</v>
      </c>
      <c r="AOO41" s="73">
        <v>2.9473338865600729</v>
      </c>
      <c r="AOP41" s="73">
        <v>2.9217536512403668</v>
      </c>
      <c r="AOQ41" s="73">
        <v>2.955852722585115</v>
      </c>
      <c r="AOR41" s="73">
        <v>2.9300456287599861</v>
      </c>
      <c r="AOS41" s="73">
        <v>0.78249965779420949</v>
      </c>
      <c r="AOT41" s="73">
        <v>0.74412050857554557</v>
      </c>
      <c r="AOU41" s="73">
        <v>0.78134167945486332</v>
      </c>
      <c r="AOV41" s="73">
        <v>0.7436457590855966</v>
      </c>
      <c r="AOW41" s="73">
        <v>1.186988285799921</v>
      </c>
      <c r="AOX41" s="73">
        <v>1.1869882857999241</v>
      </c>
      <c r="AOY41" s="73">
        <v>0.53197775602160324</v>
      </c>
      <c r="AOZ41" s="73">
        <v>0.53197775602160335</v>
      </c>
      <c r="APA41" s="73">
        <v>1.513264018071119</v>
      </c>
      <c r="APB41" s="73">
        <v>1.7111217675913499</v>
      </c>
      <c r="APC41" s="73">
        <v>0.35630278765101842</v>
      </c>
      <c r="APD41" s="73">
        <v>0.35647257028847468</v>
      </c>
      <c r="APE41" s="73">
        <v>0.35630278765101941</v>
      </c>
      <c r="APF41" s="73">
        <v>0.35647257028847512</v>
      </c>
      <c r="APG41" s="73">
        <v>0.38726986517942941</v>
      </c>
      <c r="APH41" s="73">
        <v>0.38590466419292652</v>
      </c>
      <c r="API41" s="73">
        <v>0.38726986517943041</v>
      </c>
      <c r="APJ41" s="73">
        <v>0.38590466419292663</v>
      </c>
      <c r="APK41" s="73">
        <v>0.49967933156494149</v>
      </c>
      <c r="APL41" s="73">
        <v>2.0489656732302399</v>
      </c>
      <c r="APM41" s="73">
        <v>2.0503171724874569</v>
      </c>
      <c r="APN41" s="73">
        <v>3.9924327947365228</v>
      </c>
      <c r="APO41" s="73">
        <v>3.9926625900768511</v>
      </c>
      <c r="APP41" s="73">
        <v>20.852072346613941</v>
      </c>
      <c r="APQ41" s="73">
        <v>1.929276098499854</v>
      </c>
      <c r="APR41" s="73">
        <v>3.174051877833922</v>
      </c>
      <c r="APS41" s="73">
        <v>3.1465039321050101</v>
      </c>
      <c r="APT41" s="73">
        <v>3.1832260089378139</v>
      </c>
      <c r="APU41" s="73">
        <v>3.1554337540492181</v>
      </c>
      <c r="APV41" s="73">
        <v>0.84269193916299234</v>
      </c>
      <c r="APW41" s="73">
        <v>0.80136054769674292</v>
      </c>
      <c r="APX41" s="73">
        <v>0.8414448855667731</v>
      </c>
      <c r="APY41" s="73">
        <v>0.80084927901525715</v>
      </c>
      <c r="APZ41" s="73">
        <v>1.278295077015297</v>
      </c>
      <c r="AQA41" s="73">
        <v>1.278295077015301</v>
      </c>
      <c r="AQB41" s="73">
        <v>0.57289912186941894</v>
      </c>
      <c r="AQC41" s="73">
        <v>0.57289912186941827</v>
      </c>
      <c r="AQD41" s="73">
        <v>1.629668942538129</v>
      </c>
      <c r="AQE41" s="73">
        <v>1.8427465189445309</v>
      </c>
      <c r="AQF41" s="73">
        <v>0.38371069439340483</v>
      </c>
      <c r="AQG41" s="73">
        <v>0.38389353723374192</v>
      </c>
      <c r="AQH41" s="73">
        <v>0.38371069439340472</v>
      </c>
      <c r="AQI41" s="73">
        <v>0.38389353723374109</v>
      </c>
      <c r="AQJ41" s="73">
        <v>0.41705985480861618</v>
      </c>
      <c r="AQK41" s="73">
        <v>0.41558963836161389</v>
      </c>
      <c r="AQL41" s="73">
        <v>0.41705985480861651</v>
      </c>
      <c r="AQM41" s="73">
        <v>0.41558963836161261</v>
      </c>
      <c r="AQN41" s="73">
        <v>0.53811620322378328</v>
      </c>
      <c r="AQO41" s="73">
        <v>2.1953203641752572</v>
      </c>
      <c r="AQP41" s="73">
        <v>2.1967683990937048</v>
      </c>
      <c r="AQQ41" s="73">
        <v>4.2776065657891289</v>
      </c>
      <c r="AQR41" s="73">
        <v>4.2778527750823399</v>
      </c>
      <c r="AQS41" s="73">
        <v>22.341506085657791</v>
      </c>
      <c r="AQT41" s="73">
        <v>2.067081534106991</v>
      </c>
      <c r="AQU41" s="73">
        <v>3.400769869107775</v>
      </c>
      <c r="AQV41" s="73">
        <v>3.3712542129696539</v>
      </c>
      <c r="AQW41" s="73">
        <v>3.410599295290516</v>
      </c>
      <c r="AQX41" s="73">
        <v>3.3808218793384488</v>
      </c>
      <c r="AQY41" s="73">
        <v>0.90288422053177708</v>
      </c>
      <c r="AQZ41" s="73">
        <v>0.85860058681793805</v>
      </c>
      <c r="ARA41" s="73">
        <v>0.90154809167868777</v>
      </c>
      <c r="ARB41" s="73">
        <v>0.85805279894492037</v>
      </c>
      <c r="ARC41" s="73">
        <v>1.3696018682306761</v>
      </c>
      <c r="ARD41" s="73">
        <v>1.369601868230681</v>
      </c>
      <c r="ARE41" s="73">
        <v>0.61382048771723441</v>
      </c>
      <c r="ARF41" s="73">
        <v>0.61382048771723485</v>
      </c>
      <c r="ARG41" s="73">
        <v>1.746073867005137</v>
      </c>
      <c r="ARH41" s="73">
        <v>1.9743712702977141</v>
      </c>
      <c r="ARI41" s="73">
        <v>0.41111860113579102</v>
      </c>
      <c r="ARJ41" s="73">
        <v>0.41131450417900972</v>
      </c>
      <c r="ARK41" s="73">
        <v>0.41111860113579213</v>
      </c>
      <c r="ARL41" s="73">
        <v>0.4113145041790085</v>
      </c>
      <c r="ARM41" s="73">
        <v>0.44684984443780301</v>
      </c>
      <c r="ARN41" s="73">
        <v>0.44527461253029982</v>
      </c>
      <c r="ARO41" s="73">
        <v>0.44684984443780451</v>
      </c>
      <c r="ARP41" s="73">
        <v>0.44527461253029837</v>
      </c>
      <c r="ARQ41" s="73">
        <v>0.57655307488262497</v>
      </c>
      <c r="ARR41" s="73">
        <v>2.3416750551202759</v>
      </c>
      <c r="ARS41" s="73">
        <v>2.343219625699954</v>
      </c>
      <c r="ART41" s="73">
        <v>4.5627803368417492</v>
      </c>
      <c r="ARU41" s="73">
        <v>4.5630429600878193</v>
      </c>
      <c r="ARV41" s="73">
        <v>23.830939824701652</v>
      </c>
      <c r="ARW41" s="73">
        <v>2.204886969714122</v>
      </c>
      <c r="ARX41" s="73">
        <v>3.6274878603816232</v>
      </c>
      <c r="ARY41" s="73">
        <v>3.5960044938342981</v>
      </c>
      <c r="ARZ41" s="73">
        <v>3.637972581643222</v>
      </c>
      <c r="ASA41" s="73">
        <v>3.6062100046276782</v>
      </c>
      <c r="ASB41" s="73">
        <v>0.96307650190056104</v>
      </c>
      <c r="ASC41" s="73">
        <v>0.91584062593913473</v>
      </c>
      <c r="ASD41" s="73">
        <v>0.96165129779060032</v>
      </c>
      <c r="ASE41" s="73">
        <v>0.91525631887457815</v>
      </c>
      <c r="ASF41" s="73">
        <v>1.4609086594460561</v>
      </c>
      <c r="ASG41" s="73">
        <v>1.460908659446059</v>
      </c>
      <c r="ASH41" s="73">
        <v>0.65474185356505077</v>
      </c>
      <c r="ASI41" s="73">
        <v>0.65474185356504844</v>
      </c>
      <c r="ASJ41" s="73">
        <v>1.862478791472147</v>
      </c>
      <c r="ASK41" s="73">
        <v>2.1059960216508911</v>
      </c>
      <c r="ASL41" s="73">
        <v>0.43852650787817737</v>
      </c>
      <c r="ASM41" s="73">
        <v>0.43873547112427758</v>
      </c>
      <c r="ASN41" s="73">
        <v>0.43852650787817637</v>
      </c>
      <c r="ASO41" s="73">
        <v>0.43873547112427552</v>
      </c>
      <c r="ASP41" s="73">
        <v>0.4766398340669909</v>
      </c>
      <c r="ASQ41" s="73">
        <v>0.47495958669898719</v>
      </c>
      <c r="ASR41" s="73">
        <v>0.4766398340669904</v>
      </c>
      <c r="ASS41" s="73">
        <v>0.47495958669898503</v>
      </c>
      <c r="AST41" s="73">
        <v>0.61498994654146777</v>
      </c>
    </row>
    <row r="42" spans="1:1190" x14ac:dyDescent="0.25">
      <c r="A42" s="132" t="s">
        <v>259</v>
      </c>
      <c r="B42" s="73">
        <v>0</v>
      </c>
      <c r="C42" s="73">
        <v>0</v>
      </c>
      <c r="D42" s="73">
        <v>0</v>
      </c>
      <c r="E42" s="73">
        <v>0</v>
      </c>
      <c r="F42" s="73">
        <v>0</v>
      </c>
      <c r="G42" s="73">
        <v>0</v>
      </c>
      <c r="H42" s="73">
        <v>0</v>
      </c>
      <c r="I42" s="73">
        <v>0</v>
      </c>
      <c r="J42" s="73">
        <v>0</v>
      </c>
      <c r="K42" s="73">
        <v>0</v>
      </c>
      <c r="L42" s="73">
        <v>0</v>
      </c>
      <c r="M42" s="73">
        <v>0</v>
      </c>
      <c r="N42" s="73">
        <v>0</v>
      </c>
      <c r="O42" s="73">
        <v>0</v>
      </c>
      <c r="P42" s="73">
        <v>0</v>
      </c>
      <c r="Q42" s="73">
        <v>0</v>
      </c>
      <c r="R42" s="73">
        <v>0</v>
      </c>
      <c r="S42" s="73">
        <v>0</v>
      </c>
      <c r="T42" s="73">
        <v>0</v>
      </c>
      <c r="U42" s="73">
        <v>0</v>
      </c>
      <c r="V42" s="73">
        <v>0</v>
      </c>
      <c r="W42" s="73">
        <v>0</v>
      </c>
      <c r="X42" s="73">
        <v>0</v>
      </c>
      <c r="Y42" s="73">
        <v>0</v>
      </c>
      <c r="Z42" s="73">
        <v>0</v>
      </c>
      <c r="AA42" s="73">
        <v>0</v>
      </c>
      <c r="AB42" s="73">
        <v>0</v>
      </c>
      <c r="AC42" s="73">
        <v>0</v>
      </c>
      <c r="AD42" s="73">
        <v>0</v>
      </c>
      <c r="AE42" s="73">
        <v>0</v>
      </c>
      <c r="AF42" s="73">
        <v>0</v>
      </c>
      <c r="AG42" s="73">
        <v>0</v>
      </c>
      <c r="AH42" s="73">
        <v>0</v>
      </c>
      <c r="AI42" s="73">
        <v>0</v>
      </c>
      <c r="AJ42" s="73">
        <v>0</v>
      </c>
      <c r="AK42" s="73">
        <v>0</v>
      </c>
      <c r="AL42" s="73">
        <v>0</v>
      </c>
      <c r="AM42" s="73">
        <v>0</v>
      </c>
      <c r="AN42" s="73">
        <v>0</v>
      </c>
      <c r="AO42" s="73">
        <v>0</v>
      </c>
      <c r="AP42" s="73">
        <v>0</v>
      </c>
      <c r="AQ42" s="73">
        <v>0</v>
      </c>
      <c r="AR42" s="73">
        <v>0</v>
      </c>
      <c r="AS42" s="73">
        <v>0</v>
      </c>
      <c r="AT42" s="73">
        <v>0</v>
      </c>
      <c r="AU42" s="73">
        <v>0</v>
      </c>
      <c r="AV42" s="73">
        <v>0</v>
      </c>
      <c r="AW42" s="73">
        <v>0</v>
      </c>
      <c r="AX42" s="73">
        <v>0</v>
      </c>
      <c r="AY42" s="73">
        <v>0</v>
      </c>
      <c r="AZ42" s="73">
        <v>0</v>
      </c>
      <c r="BA42" s="73">
        <v>0</v>
      </c>
      <c r="BB42" s="73">
        <v>0</v>
      </c>
      <c r="BC42" s="73">
        <v>0</v>
      </c>
      <c r="BD42" s="73">
        <v>0</v>
      </c>
      <c r="BE42" s="73">
        <v>0</v>
      </c>
      <c r="BF42" s="73">
        <v>0</v>
      </c>
      <c r="BG42" s="73">
        <v>0</v>
      </c>
      <c r="BH42" s="73">
        <v>0</v>
      </c>
      <c r="BI42" s="73">
        <v>0</v>
      </c>
      <c r="BJ42" s="73">
        <v>0</v>
      </c>
      <c r="BK42" s="73">
        <v>0</v>
      </c>
      <c r="BL42" s="73">
        <v>0</v>
      </c>
      <c r="BM42" s="73">
        <v>0</v>
      </c>
      <c r="BN42" s="73">
        <v>0</v>
      </c>
      <c r="BO42" s="73">
        <v>0</v>
      </c>
      <c r="BP42" s="73">
        <v>0</v>
      </c>
      <c r="BQ42" s="73">
        <v>0</v>
      </c>
      <c r="BR42" s="73">
        <v>0</v>
      </c>
      <c r="BS42" s="73">
        <v>0</v>
      </c>
      <c r="BT42" s="73">
        <v>0</v>
      </c>
      <c r="BU42" s="73">
        <v>0</v>
      </c>
      <c r="BV42" s="73">
        <v>0</v>
      </c>
      <c r="BW42" s="73">
        <v>0</v>
      </c>
      <c r="BX42" s="73">
        <v>0</v>
      </c>
      <c r="BY42" s="73">
        <v>0</v>
      </c>
      <c r="BZ42" s="73">
        <v>0</v>
      </c>
      <c r="CA42" s="73">
        <v>0</v>
      </c>
      <c r="CB42" s="73">
        <v>0</v>
      </c>
      <c r="CC42" s="73">
        <v>0</v>
      </c>
      <c r="CD42" s="73">
        <v>0</v>
      </c>
      <c r="CE42" s="73">
        <v>0</v>
      </c>
      <c r="CF42" s="73">
        <v>0</v>
      </c>
      <c r="CG42" s="73">
        <v>0</v>
      </c>
      <c r="CH42" s="73">
        <v>0</v>
      </c>
      <c r="CI42" s="73">
        <v>0</v>
      </c>
      <c r="CJ42" s="73">
        <v>0</v>
      </c>
      <c r="CK42" s="73">
        <v>0</v>
      </c>
      <c r="CL42" s="73">
        <v>0</v>
      </c>
      <c r="CM42" s="73">
        <v>0</v>
      </c>
      <c r="CN42" s="73">
        <v>0</v>
      </c>
      <c r="CO42" s="73">
        <v>0</v>
      </c>
      <c r="CP42" s="73">
        <v>0</v>
      </c>
      <c r="CQ42" s="73">
        <v>0</v>
      </c>
      <c r="CR42" s="73">
        <v>0</v>
      </c>
      <c r="CS42" s="73">
        <v>0</v>
      </c>
      <c r="CT42" s="73">
        <v>0</v>
      </c>
      <c r="CU42" s="73">
        <v>0</v>
      </c>
      <c r="CV42" s="73">
        <v>0</v>
      </c>
      <c r="CW42" s="73">
        <v>0</v>
      </c>
      <c r="CX42" s="73">
        <v>0</v>
      </c>
      <c r="CY42" s="73">
        <v>0</v>
      </c>
      <c r="CZ42" s="73">
        <v>0</v>
      </c>
      <c r="DA42" s="73">
        <v>0</v>
      </c>
      <c r="DB42" s="73">
        <v>0</v>
      </c>
      <c r="DC42" s="73">
        <v>0</v>
      </c>
      <c r="DD42" s="73">
        <v>0</v>
      </c>
      <c r="DE42" s="73">
        <v>0</v>
      </c>
      <c r="DF42" s="73">
        <v>0</v>
      </c>
      <c r="DG42" s="73">
        <v>0</v>
      </c>
      <c r="DH42" s="73">
        <v>0</v>
      </c>
      <c r="DI42" s="73">
        <v>0</v>
      </c>
      <c r="DJ42" s="73">
        <v>0</v>
      </c>
      <c r="DK42" s="73">
        <v>0</v>
      </c>
      <c r="DL42" s="73">
        <v>0</v>
      </c>
      <c r="DM42" s="73">
        <v>0</v>
      </c>
      <c r="DN42" s="73">
        <v>0</v>
      </c>
      <c r="DO42" s="73">
        <v>0</v>
      </c>
      <c r="DP42" s="73">
        <v>0</v>
      </c>
      <c r="DQ42" s="73">
        <v>0</v>
      </c>
      <c r="DR42" s="73">
        <v>0</v>
      </c>
      <c r="DS42" s="73">
        <v>0</v>
      </c>
      <c r="DT42" s="73">
        <v>0</v>
      </c>
      <c r="DU42" s="73">
        <v>0</v>
      </c>
      <c r="DV42" s="73">
        <v>0</v>
      </c>
      <c r="DW42" s="73">
        <v>0</v>
      </c>
      <c r="DX42" s="73">
        <v>0</v>
      </c>
      <c r="DY42" s="73">
        <v>0</v>
      </c>
      <c r="DZ42" s="73">
        <v>0</v>
      </c>
      <c r="EA42" s="73">
        <v>0</v>
      </c>
      <c r="EB42" s="73">
        <v>0</v>
      </c>
      <c r="EC42" s="73">
        <v>0</v>
      </c>
      <c r="ED42" s="73">
        <v>0</v>
      </c>
      <c r="EE42" s="73">
        <v>0</v>
      </c>
      <c r="EF42" s="73">
        <v>0</v>
      </c>
      <c r="EG42" s="73">
        <v>0</v>
      </c>
      <c r="EH42" s="73">
        <v>0</v>
      </c>
      <c r="EI42" s="73">
        <v>0</v>
      </c>
      <c r="EJ42" s="73">
        <v>0</v>
      </c>
      <c r="EK42" s="73">
        <v>0</v>
      </c>
      <c r="EL42" s="73">
        <v>0</v>
      </c>
      <c r="EM42" s="73">
        <v>0</v>
      </c>
      <c r="EN42" s="73">
        <v>0</v>
      </c>
      <c r="EO42" s="73">
        <v>0</v>
      </c>
      <c r="EP42" s="73">
        <v>0</v>
      </c>
      <c r="EQ42" s="73">
        <v>0</v>
      </c>
      <c r="ER42" s="73">
        <v>0</v>
      </c>
      <c r="ES42" s="73">
        <v>0</v>
      </c>
      <c r="ET42" s="73">
        <v>0</v>
      </c>
      <c r="EU42" s="73">
        <v>0</v>
      </c>
      <c r="EV42" s="73">
        <v>0</v>
      </c>
      <c r="EW42" s="73">
        <v>0</v>
      </c>
      <c r="EX42" s="73">
        <v>0</v>
      </c>
      <c r="EY42" s="73">
        <v>0</v>
      </c>
      <c r="EZ42" s="73">
        <v>0</v>
      </c>
      <c r="FA42" s="73">
        <v>0</v>
      </c>
      <c r="FB42" s="73">
        <v>0</v>
      </c>
      <c r="FC42" s="73">
        <v>0</v>
      </c>
      <c r="FD42" s="73">
        <v>0</v>
      </c>
      <c r="FE42" s="73">
        <v>0</v>
      </c>
      <c r="FF42" s="73">
        <v>0</v>
      </c>
      <c r="FG42" s="73">
        <v>0</v>
      </c>
      <c r="FH42" s="73">
        <v>0</v>
      </c>
      <c r="FI42" s="73">
        <v>0</v>
      </c>
      <c r="FJ42" s="73">
        <v>0</v>
      </c>
      <c r="FK42" s="73">
        <v>0</v>
      </c>
      <c r="FL42" s="73">
        <v>0</v>
      </c>
      <c r="FM42" s="73">
        <v>0</v>
      </c>
      <c r="FN42" s="73">
        <v>0</v>
      </c>
      <c r="FO42" s="73">
        <v>0</v>
      </c>
      <c r="FP42" s="73">
        <v>0</v>
      </c>
      <c r="FQ42" s="73">
        <v>0</v>
      </c>
      <c r="FR42" s="73">
        <v>0</v>
      </c>
      <c r="FS42" s="73">
        <v>0</v>
      </c>
      <c r="FT42" s="73">
        <v>0</v>
      </c>
      <c r="FU42" s="73">
        <v>0</v>
      </c>
      <c r="FV42" s="73">
        <v>0</v>
      </c>
      <c r="FW42" s="73">
        <v>0</v>
      </c>
      <c r="FX42" s="73">
        <v>0</v>
      </c>
      <c r="FY42" s="73">
        <v>0</v>
      </c>
      <c r="FZ42" s="73">
        <v>0</v>
      </c>
      <c r="GA42" s="73">
        <v>0</v>
      </c>
      <c r="GB42" s="73">
        <v>0</v>
      </c>
      <c r="GC42" s="73">
        <v>0</v>
      </c>
      <c r="GD42" s="73">
        <v>0</v>
      </c>
      <c r="GE42" s="73">
        <v>0</v>
      </c>
      <c r="GF42" s="73">
        <v>0</v>
      </c>
      <c r="GG42" s="73">
        <v>0</v>
      </c>
      <c r="GH42" s="73">
        <v>0</v>
      </c>
      <c r="GI42" s="73">
        <v>0</v>
      </c>
      <c r="GJ42" s="73">
        <v>0</v>
      </c>
      <c r="GK42" s="73">
        <v>0</v>
      </c>
      <c r="GL42" s="73">
        <v>0</v>
      </c>
      <c r="GM42" s="73">
        <v>0</v>
      </c>
      <c r="GN42" s="73">
        <v>0</v>
      </c>
      <c r="GO42" s="73">
        <v>0</v>
      </c>
      <c r="GP42" s="73">
        <v>0</v>
      </c>
      <c r="GQ42" s="73">
        <v>0</v>
      </c>
      <c r="GR42" s="73">
        <v>0</v>
      </c>
      <c r="GS42" s="73">
        <v>0</v>
      </c>
      <c r="GT42" s="73">
        <v>0</v>
      </c>
      <c r="GU42" s="73">
        <v>0</v>
      </c>
      <c r="GV42" s="73">
        <v>0</v>
      </c>
      <c r="GW42" s="73">
        <v>0</v>
      </c>
      <c r="GX42" s="73">
        <v>0</v>
      </c>
      <c r="GY42" s="73">
        <v>0</v>
      </c>
      <c r="GZ42" s="73">
        <v>0</v>
      </c>
      <c r="HA42" s="73">
        <v>0</v>
      </c>
      <c r="HB42" s="73">
        <v>0</v>
      </c>
      <c r="HC42" s="73">
        <v>0</v>
      </c>
      <c r="HD42" s="73">
        <v>0</v>
      </c>
      <c r="HE42" s="73">
        <v>0</v>
      </c>
      <c r="HF42" s="73">
        <v>0</v>
      </c>
      <c r="HG42" s="73">
        <v>0</v>
      </c>
      <c r="HH42" s="73">
        <v>0</v>
      </c>
      <c r="HI42" s="73">
        <v>0</v>
      </c>
      <c r="HJ42" s="73">
        <v>0</v>
      </c>
      <c r="HK42" s="73">
        <v>0</v>
      </c>
      <c r="HL42" s="73">
        <v>0</v>
      </c>
      <c r="HM42" s="73">
        <v>0</v>
      </c>
      <c r="HN42" s="73">
        <v>0</v>
      </c>
      <c r="HO42" s="73">
        <v>0</v>
      </c>
      <c r="HP42" s="73">
        <v>0</v>
      </c>
      <c r="HQ42" s="73">
        <v>0</v>
      </c>
      <c r="HR42" s="73">
        <v>0</v>
      </c>
      <c r="HS42" s="73">
        <v>0</v>
      </c>
      <c r="HT42" s="73">
        <v>0</v>
      </c>
      <c r="HU42" s="73">
        <v>0</v>
      </c>
      <c r="HV42" s="73">
        <v>0</v>
      </c>
      <c r="HW42" s="73">
        <v>0</v>
      </c>
      <c r="HX42" s="73">
        <v>0</v>
      </c>
      <c r="HY42" s="73">
        <v>0</v>
      </c>
      <c r="HZ42" s="73">
        <v>0</v>
      </c>
      <c r="IA42" s="73">
        <v>0</v>
      </c>
      <c r="IB42" s="73">
        <v>0</v>
      </c>
      <c r="IC42" s="73">
        <v>0</v>
      </c>
      <c r="ID42" s="73">
        <v>0</v>
      </c>
      <c r="IE42" s="73">
        <v>0</v>
      </c>
      <c r="IF42" s="73">
        <v>0</v>
      </c>
      <c r="IG42" s="73">
        <v>0</v>
      </c>
      <c r="IH42" s="73">
        <v>0</v>
      </c>
      <c r="II42" s="73">
        <v>0</v>
      </c>
      <c r="IJ42" s="73">
        <v>0</v>
      </c>
      <c r="IK42" s="73">
        <v>0</v>
      </c>
      <c r="IL42" s="73">
        <v>0</v>
      </c>
      <c r="IM42" s="73">
        <v>0</v>
      </c>
      <c r="IN42" s="73">
        <v>0</v>
      </c>
      <c r="IO42" s="73">
        <v>0</v>
      </c>
      <c r="IP42" s="73">
        <v>0</v>
      </c>
      <c r="IQ42" s="73">
        <v>0</v>
      </c>
      <c r="IR42" s="73">
        <v>0</v>
      </c>
      <c r="IS42" s="73">
        <v>0</v>
      </c>
      <c r="IT42" s="73">
        <v>0</v>
      </c>
      <c r="IU42" s="73">
        <v>0</v>
      </c>
      <c r="IV42" s="73">
        <v>0</v>
      </c>
      <c r="IW42" s="73">
        <v>0</v>
      </c>
      <c r="IX42" s="73">
        <v>0</v>
      </c>
      <c r="IY42" s="73">
        <v>0</v>
      </c>
      <c r="IZ42" s="73">
        <v>0</v>
      </c>
      <c r="JA42" s="73">
        <v>0</v>
      </c>
      <c r="JB42" s="73">
        <v>0</v>
      </c>
      <c r="JC42" s="73">
        <v>0</v>
      </c>
      <c r="JD42" s="73">
        <v>0</v>
      </c>
      <c r="JE42" s="73">
        <v>0</v>
      </c>
      <c r="JF42" s="73">
        <v>0</v>
      </c>
      <c r="JG42" s="73">
        <v>0</v>
      </c>
      <c r="JH42" s="73">
        <v>0</v>
      </c>
      <c r="JI42" s="73">
        <v>0</v>
      </c>
      <c r="JJ42" s="73">
        <v>0</v>
      </c>
      <c r="JK42" s="73">
        <v>0</v>
      </c>
      <c r="JL42" s="73">
        <v>0</v>
      </c>
      <c r="JM42" s="73">
        <v>0</v>
      </c>
      <c r="JN42" s="73">
        <v>0</v>
      </c>
      <c r="JO42" s="73">
        <v>0</v>
      </c>
      <c r="JP42" s="73">
        <v>0</v>
      </c>
      <c r="JQ42" s="73">
        <v>0</v>
      </c>
      <c r="JR42" s="73">
        <v>0</v>
      </c>
      <c r="JS42" s="73">
        <v>0</v>
      </c>
      <c r="JT42" s="73">
        <v>0</v>
      </c>
      <c r="JU42" s="73">
        <v>0</v>
      </c>
      <c r="JV42" s="73">
        <v>0</v>
      </c>
      <c r="JW42" s="73">
        <v>0</v>
      </c>
      <c r="JX42" s="73">
        <v>0</v>
      </c>
      <c r="JY42" s="73">
        <v>0</v>
      </c>
      <c r="JZ42" s="73">
        <v>0</v>
      </c>
      <c r="KA42" s="73">
        <v>0</v>
      </c>
      <c r="KB42" s="73">
        <v>0</v>
      </c>
      <c r="KC42" s="73">
        <v>0</v>
      </c>
      <c r="KD42" s="73">
        <v>0</v>
      </c>
      <c r="KE42" s="73">
        <v>0</v>
      </c>
      <c r="KF42" s="73">
        <v>0</v>
      </c>
      <c r="KG42" s="73">
        <v>0</v>
      </c>
      <c r="KH42" s="73">
        <v>0</v>
      </c>
      <c r="KI42" s="73">
        <v>0</v>
      </c>
      <c r="KJ42" s="73">
        <v>0</v>
      </c>
      <c r="KK42" s="73">
        <v>0</v>
      </c>
      <c r="KL42" s="73">
        <v>0</v>
      </c>
      <c r="KM42" s="73">
        <v>0</v>
      </c>
      <c r="KN42" s="73">
        <v>0</v>
      </c>
      <c r="KO42" s="73">
        <v>0</v>
      </c>
      <c r="KP42" s="73">
        <v>0</v>
      </c>
      <c r="KQ42" s="73">
        <v>0</v>
      </c>
      <c r="KR42" s="73">
        <v>0</v>
      </c>
      <c r="KS42" s="73">
        <v>0</v>
      </c>
      <c r="KT42" s="73">
        <v>0</v>
      </c>
      <c r="KU42" s="73">
        <v>0</v>
      </c>
      <c r="KV42" s="73">
        <v>0</v>
      </c>
      <c r="KW42" s="73">
        <v>0</v>
      </c>
      <c r="KX42" s="73">
        <v>0</v>
      </c>
      <c r="KY42" s="73">
        <v>0</v>
      </c>
      <c r="KZ42" s="73">
        <v>0</v>
      </c>
      <c r="LA42" s="73">
        <v>0</v>
      </c>
      <c r="LB42" s="73">
        <v>0</v>
      </c>
      <c r="LC42" s="73">
        <v>0</v>
      </c>
      <c r="LD42" s="73">
        <v>0</v>
      </c>
      <c r="LE42" s="73">
        <v>0</v>
      </c>
      <c r="LF42" s="73">
        <v>0</v>
      </c>
      <c r="LG42" s="73">
        <v>0</v>
      </c>
      <c r="LH42" s="73">
        <v>0</v>
      </c>
      <c r="LI42" s="73">
        <v>0</v>
      </c>
      <c r="LJ42" s="73">
        <v>0</v>
      </c>
      <c r="LK42" s="73">
        <v>0</v>
      </c>
      <c r="LL42" s="73">
        <v>0</v>
      </c>
      <c r="LM42" s="73">
        <v>0</v>
      </c>
      <c r="LN42" s="73">
        <v>0</v>
      </c>
      <c r="LO42" s="73">
        <v>0</v>
      </c>
      <c r="LP42" s="73">
        <v>0</v>
      </c>
      <c r="LQ42" s="73">
        <v>0</v>
      </c>
      <c r="LR42" s="73">
        <v>0</v>
      </c>
      <c r="LS42" s="73">
        <v>0</v>
      </c>
      <c r="LT42" s="73">
        <v>0</v>
      </c>
      <c r="LU42" s="73">
        <v>0</v>
      </c>
      <c r="LV42" s="73">
        <v>0</v>
      </c>
      <c r="LW42" s="73">
        <v>0</v>
      </c>
      <c r="LX42" s="73">
        <v>0</v>
      </c>
      <c r="LY42" s="73">
        <v>0</v>
      </c>
      <c r="LZ42" s="73">
        <v>0</v>
      </c>
      <c r="MA42" s="73">
        <v>0</v>
      </c>
      <c r="MB42" s="73">
        <v>0</v>
      </c>
      <c r="MC42" s="73">
        <v>0</v>
      </c>
      <c r="MD42" s="73">
        <v>0</v>
      </c>
      <c r="ME42" s="73">
        <v>0</v>
      </c>
      <c r="MF42" s="73">
        <v>0</v>
      </c>
      <c r="MG42" s="73">
        <v>0</v>
      </c>
      <c r="MH42" s="73">
        <v>0</v>
      </c>
      <c r="MI42" s="73">
        <v>0</v>
      </c>
      <c r="MJ42" s="73">
        <v>0</v>
      </c>
      <c r="MK42" s="73">
        <v>0</v>
      </c>
      <c r="ML42" s="73">
        <v>0</v>
      </c>
      <c r="MM42" s="73">
        <v>0</v>
      </c>
      <c r="MN42" s="73">
        <v>0</v>
      </c>
      <c r="MO42" s="73">
        <v>0</v>
      </c>
      <c r="MP42" s="73">
        <v>0</v>
      </c>
      <c r="MQ42" s="73">
        <v>0</v>
      </c>
      <c r="MR42" s="73">
        <v>0</v>
      </c>
      <c r="MS42" s="73">
        <v>0</v>
      </c>
      <c r="MT42" s="73">
        <v>0</v>
      </c>
      <c r="MU42" s="73">
        <v>0</v>
      </c>
      <c r="MV42" s="73">
        <v>0</v>
      </c>
      <c r="MW42" s="73">
        <v>0</v>
      </c>
      <c r="MX42" s="73">
        <v>0</v>
      </c>
      <c r="MY42" s="73">
        <v>0</v>
      </c>
      <c r="MZ42" s="73">
        <v>0</v>
      </c>
      <c r="NA42" s="73">
        <v>0</v>
      </c>
      <c r="NB42" s="73">
        <v>0</v>
      </c>
      <c r="NC42" s="73">
        <v>0</v>
      </c>
      <c r="ND42" s="73">
        <v>0</v>
      </c>
      <c r="NE42" s="73">
        <v>0</v>
      </c>
      <c r="NF42" s="73">
        <v>0</v>
      </c>
      <c r="NG42" s="73">
        <v>0</v>
      </c>
      <c r="NH42" s="73">
        <v>0</v>
      </c>
      <c r="NI42" s="73">
        <v>0</v>
      </c>
      <c r="NJ42" s="73">
        <v>0</v>
      </c>
      <c r="NK42" s="73">
        <v>0</v>
      </c>
      <c r="NL42" s="73">
        <v>0</v>
      </c>
      <c r="NM42" s="73">
        <v>0</v>
      </c>
      <c r="NN42" s="73">
        <v>0</v>
      </c>
      <c r="NO42" s="73">
        <v>0</v>
      </c>
      <c r="NP42" s="73">
        <v>0</v>
      </c>
      <c r="NQ42" s="73">
        <v>0</v>
      </c>
      <c r="NR42" s="73">
        <v>0</v>
      </c>
      <c r="NS42" s="73">
        <v>0</v>
      </c>
      <c r="NT42" s="73">
        <v>0</v>
      </c>
      <c r="NU42" s="73">
        <v>0</v>
      </c>
      <c r="NV42" s="73">
        <v>0</v>
      </c>
      <c r="NW42" s="73">
        <v>0</v>
      </c>
      <c r="NX42" s="73">
        <v>0</v>
      </c>
      <c r="NY42" s="73">
        <v>0</v>
      </c>
      <c r="NZ42" s="73">
        <v>0</v>
      </c>
      <c r="OA42" s="73">
        <v>0</v>
      </c>
      <c r="OB42" s="73">
        <v>0</v>
      </c>
      <c r="OC42" s="73">
        <v>0</v>
      </c>
      <c r="OD42" s="73">
        <v>0</v>
      </c>
      <c r="OE42" s="73">
        <v>0</v>
      </c>
      <c r="OF42" s="73">
        <v>0</v>
      </c>
      <c r="OG42" s="73">
        <v>0</v>
      </c>
      <c r="OH42" s="73">
        <v>0</v>
      </c>
      <c r="OI42" s="73">
        <v>0</v>
      </c>
      <c r="OJ42" s="73">
        <v>0</v>
      </c>
      <c r="OK42" s="73">
        <v>0</v>
      </c>
      <c r="OL42" s="73">
        <v>0</v>
      </c>
      <c r="OM42" s="73">
        <v>0</v>
      </c>
      <c r="ON42" s="73">
        <v>0</v>
      </c>
      <c r="OO42" s="73">
        <v>0</v>
      </c>
      <c r="OP42" s="73">
        <v>0</v>
      </c>
      <c r="OQ42" s="73">
        <v>0</v>
      </c>
      <c r="OR42" s="73">
        <v>0</v>
      </c>
      <c r="OS42" s="73">
        <v>0</v>
      </c>
      <c r="OT42" s="73">
        <v>0</v>
      </c>
      <c r="OU42" s="73">
        <v>0</v>
      </c>
      <c r="OV42" s="73">
        <v>0</v>
      </c>
      <c r="OW42" s="73">
        <v>0</v>
      </c>
      <c r="OX42" s="73">
        <v>0</v>
      </c>
      <c r="OY42" s="73">
        <v>0</v>
      </c>
      <c r="OZ42" s="73">
        <v>0</v>
      </c>
      <c r="PA42" s="73">
        <v>0</v>
      </c>
      <c r="PB42" s="73">
        <v>0</v>
      </c>
      <c r="PC42" s="73">
        <v>0</v>
      </c>
      <c r="PD42" s="73">
        <v>0</v>
      </c>
      <c r="PE42" s="73">
        <v>0</v>
      </c>
      <c r="PF42" s="73">
        <v>0</v>
      </c>
      <c r="PG42" s="73">
        <v>0</v>
      </c>
      <c r="PH42" s="73">
        <v>0</v>
      </c>
      <c r="PI42" s="73">
        <v>0</v>
      </c>
      <c r="PJ42" s="73">
        <v>0</v>
      </c>
      <c r="PK42" s="73">
        <v>0</v>
      </c>
      <c r="PL42" s="73">
        <v>0</v>
      </c>
      <c r="PM42" s="73">
        <v>0</v>
      </c>
      <c r="PN42" s="73">
        <v>0</v>
      </c>
      <c r="PO42" s="73">
        <v>0</v>
      </c>
      <c r="PP42" s="73">
        <v>0</v>
      </c>
      <c r="PQ42" s="73">
        <v>0</v>
      </c>
      <c r="PR42" s="73">
        <v>0</v>
      </c>
      <c r="PS42" s="73">
        <v>0</v>
      </c>
      <c r="PT42" s="73">
        <v>0</v>
      </c>
      <c r="PU42" s="73">
        <v>0</v>
      </c>
      <c r="PV42" s="73">
        <v>0</v>
      </c>
      <c r="PW42" s="73">
        <v>0</v>
      </c>
      <c r="PX42" s="73">
        <v>0</v>
      </c>
      <c r="PY42" s="73">
        <v>0</v>
      </c>
      <c r="PZ42" s="73">
        <v>0</v>
      </c>
      <c r="QA42" s="73">
        <v>0</v>
      </c>
      <c r="QB42" s="73">
        <v>0</v>
      </c>
      <c r="QC42" s="73">
        <v>0</v>
      </c>
      <c r="QD42" s="73">
        <v>0</v>
      </c>
      <c r="QE42" s="73">
        <v>0</v>
      </c>
      <c r="QF42" s="73">
        <v>0</v>
      </c>
      <c r="QG42" s="73">
        <v>0</v>
      </c>
      <c r="QH42" s="73">
        <v>0</v>
      </c>
      <c r="QI42" s="73">
        <v>0</v>
      </c>
      <c r="QJ42" s="73">
        <v>0</v>
      </c>
      <c r="QK42" s="73">
        <v>0</v>
      </c>
      <c r="QL42" s="73">
        <v>0</v>
      </c>
      <c r="QM42" s="73">
        <v>0</v>
      </c>
      <c r="QN42" s="73">
        <v>0</v>
      </c>
      <c r="QO42" s="73">
        <v>0</v>
      </c>
      <c r="QP42" s="73">
        <v>0</v>
      </c>
      <c r="QQ42" s="73">
        <v>0</v>
      </c>
      <c r="QR42" s="73">
        <v>0</v>
      </c>
      <c r="QS42" s="73">
        <v>0</v>
      </c>
      <c r="QT42" s="73">
        <v>0</v>
      </c>
      <c r="QU42" s="73">
        <v>0</v>
      </c>
      <c r="QV42" s="73">
        <v>0</v>
      </c>
      <c r="QW42" s="73">
        <v>0</v>
      </c>
      <c r="QX42" s="73">
        <v>0</v>
      </c>
      <c r="QY42" s="73">
        <v>0</v>
      </c>
      <c r="QZ42" s="73">
        <v>0</v>
      </c>
      <c r="RA42" s="73">
        <v>0</v>
      </c>
      <c r="RB42" s="73">
        <v>0</v>
      </c>
      <c r="RC42" s="73">
        <v>0</v>
      </c>
      <c r="RD42" s="73">
        <v>0</v>
      </c>
      <c r="RE42" s="73">
        <v>0</v>
      </c>
      <c r="RF42" s="73">
        <v>0</v>
      </c>
      <c r="RG42" s="73">
        <v>0</v>
      </c>
      <c r="RH42" s="73">
        <v>0</v>
      </c>
      <c r="RI42" s="73">
        <v>0</v>
      </c>
      <c r="RJ42" s="73">
        <v>0</v>
      </c>
      <c r="RK42" s="73">
        <v>0</v>
      </c>
      <c r="RL42" s="73">
        <v>0</v>
      </c>
      <c r="RM42" s="73">
        <v>0</v>
      </c>
      <c r="RN42" s="73">
        <v>0</v>
      </c>
      <c r="RO42" s="73">
        <v>0</v>
      </c>
      <c r="RP42" s="73">
        <v>0</v>
      </c>
      <c r="RQ42" s="73">
        <v>0</v>
      </c>
      <c r="RR42" s="73">
        <v>0</v>
      </c>
      <c r="RS42" s="73">
        <v>0</v>
      </c>
      <c r="RT42" s="73">
        <v>0</v>
      </c>
      <c r="RU42" s="73">
        <v>0</v>
      </c>
      <c r="RV42" s="73">
        <v>0</v>
      </c>
      <c r="RW42" s="73">
        <v>0</v>
      </c>
      <c r="RX42" s="73">
        <v>0</v>
      </c>
      <c r="RY42" s="73">
        <v>0</v>
      </c>
      <c r="RZ42" s="73">
        <v>0</v>
      </c>
      <c r="SA42" s="73">
        <v>0</v>
      </c>
      <c r="SB42" s="73">
        <v>0</v>
      </c>
      <c r="SC42" s="73">
        <v>0</v>
      </c>
      <c r="SD42" s="73">
        <v>0</v>
      </c>
      <c r="SE42" s="73">
        <v>0</v>
      </c>
      <c r="SF42" s="73">
        <v>0</v>
      </c>
      <c r="SG42" s="73">
        <v>0</v>
      </c>
      <c r="SH42" s="73">
        <v>0</v>
      </c>
      <c r="SI42" s="73">
        <v>0</v>
      </c>
      <c r="SJ42" s="73">
        <v>0</v>
      </c>
      <c r="SK42" s="73">
        <v>0</v>
      </c>
      <c r="SL42" s="73">
        <v>0</v>
      </c>
      <c r="SM42" s="73">
        <v>0</v>
      </c>
      <c r="SN42" s="73">
        <v>0</v>
      </c>
      <c r="SO42" s="73">
        <v>0</v>
      </c>
      <c r="SP42" s="73">
        <v>0</v>
      </c>
      <c r="SQ42" s="73">
        <v>0</v>
      </c>
      <c r="SR42" s="73">
        <v>0</v>
      </c>
      <c r="SS42" s="73">
        <v>0</v>
      </c>
      <c r="ST42" s="73">
        <v>0</v>
      </c>
      <c r="SU42" s="73">
        <v>0</v>
      </c>
      <c r="SV42" s="73">
        <v>0</v>
      </c>
      <c r="SW42" s="73">
        <v>0</v>
      </c>
      <c r="SX42" s="73">
        <v>0</v>
      </c>
      <c r="SY42" s="73">
        <v>0</v>
      </c>
      <c r="SZ42" s="73">
        <v>0</v>
      </c>
      <c r="TA42" s="73">
        <v>0</v>
      </c>
      <c r="TB42" s="73">
        <v>0</v>
      </c>
      <c r="TC42" s="73">
        <v>0</v>
      </c>
      <c r="TD42" s="73">
        <v>0</v>
      </c>
      <c r="TE42" s="73">
        <v>0</v>
      </c>
      <c r="TF42" s="73">
        <v>0</v>
      </c>
      <c r="TG42" s="73">
        <v>0</v>
      </c>
      <c r="TH42" s="73">
        <v>0</v>
      </c>
      <c r="TI42" s="73">
        <v>0</v>
      </c>
      <c r="TJ42" s="73">
        <v>0</v>
      </c>
      <c r="TK42" s="73">
        <v>0</v>
      </c>
      <c r="TL42" s="73">
        <v>0</v>
      </c>
      <c r="TM42" s="73">
        <v>0</v>
      </c>
      <c r="TN42" s="73">
        <v>0</v>
      </c>
      <c r="TO42" s="73">
        <v>0</v>
      </c>
      <c r="TP42" s="73">
        <v>0</v>
      </c>
      <c r="TQ42" s="73">
        <v>0</v>
      </c>
      <c r="TR42" s="73">
        <v>0</v>
      </c>
      <c r="TS42" s="73">
        <v>0</v>
      </c>
      <c r="TT42" s="73">
        <v>0</v>
      </c>
      <c r="TU42" s="73">
        <v>0</v>
      </c>
      <c r="TV42" s="73">
        <v>0</v>
      </c>
      <c r="TW42" s="73">
        <v>0</v>
      </c>
      <c r="TX42" s="73">
        <v>0</v>
      </c>
      <c r="TY42" s="73">
        <v>0</v>
      </c>
      <c r="TZ42" s="73">
        <v>0</v>
      </c>
      <c r="UA42" s="73">
        <v>0</v>
      </c>
      <c r="UB42" s="73">
        <v>0</v>
      </c>
      <c r="UC42" s="73">
        <v>0</v>
      </c>
      <c r="UD42" s="73">
        <v>0</v>
      </c>
      <c r="UE42" s="73">
        <v>0</v>
      </c>
      <c r="UF42" s="73">
        <v>0</v>
      </c>
      <c r="UG42" s="73">
        <v>0</v>
      </c>
      <c r="UH42" s="73">
        <v>0</v>
      </c>
      <c r="UI42" s="73">
        <v>0</v>
      </c>
      <c r="UJ42" s="73">
        <v>0</v>
      </c>
      <c r="UK42" s="73">
        <v>0</v>
      </c>
      <c r="UL42" s="73">
        <v>0</v>
      </c>
      <c r="UM42" s="73">
        <v>0</v>
      </c>
      <c r="UN42" s="73">
        <v>0</v>
      </c>
      <c r="UO42" s="73">
        <v>0</v>
      </c>
      <c r="UP42" s="73">
        <v>0</v>
      </c>
      <c r="UQ42" s="73">
        <v>0</v>
      </c>
      <c r="UR42" s="73">
        <v>0</v>
      </c>
      <c r="US42" s="73">
        <v>0</v>
      </c>
      <c r="UT42" s="73">
        <v>0</v>
      </c>
      <c r="UU42" s="73">
        <v>0</v>
      </c>
      <c r="UV42" s="73">
        <v>0</v>
      </c>
      <c r="UW42" s="73">
        <v>0</v>
      </c>
      <c r="UX42" s="73">
        <v>0</v>
      </c>
      <c r="UY42" s="73">
        <v>0</v>
      </c>
      <c r="UZ42" s="73">
        <v>0</v>
      </c>
      <c r="VA42" s="73">
        <v>0</v>
      </c>
      <c r="VB42" s="73">
        <v>0</v>
      </c>
      <c r="VC42" s="73">
        <v>0</v>
      </c>
      <c r="VD42" s="73">
        <v>0</v>
      </c>
      <c r="VE42" s="73">
        <v>0</v>
      </c>
      <c r="VF42" s="73">
        <v>0</v>
      </c>
      <c r="VG42" s="73">
        <v>0</v>
      </c>
      <c r="VH42" s="73">
        <v>0</v>
      </c>
      <c r="VI42" s="73">
        <v>0</v>
      </c>
      <c r="VJ42" s="73">
        <v>0</v>
      </c>
      <c r="VK42" s="73">
        <v>0</v>
      </c>
      <c r="VL42" s="73">
        <v>0</v>
      </c>
      <c r="VM42" s="73">
        <v>0</v>
      </c>
      <c r="VN42" s="73">
        <v>0</v>
      </c>
      <c r="VO42" s="73">
        <v>0</v>
      </c>
      <c r="VP42" s="73">
        <v>0</v>
      </c>
      <c r="VQ42" s="73">
        <v>0</v>
      </c>
      <c r="VR42" s="73">
        <v>0</v>
      </c>
      <c r="VS42" s="73">
        <v>0</v>
      </c>
      <c r="VT42" s="73">
        <v>0</v>
      </c>
      <c r="VU42" s="73">
        <v>0</v>
      </c>
      <c r="VV42" s="73">
        <v>0</v>
      </c>
      <c r="VW42" s="73">
        <v>0</v>
      </c>
      <c r="VX42" s="73">
        <v>0</v>
      </c>
      <c r="VY42" s="73">
        <v>0</v>
      </c>
      <c r="VZ42" s="73">
        <v>0</v>
      </c>
      <c r="WA42" s="73">
        <v>0</v>
      </c>
      <c r="WB42" s="73">
        <v>0</v>
      </c>
      <c r="WC42" s="73">
        <v>0</v>
      </c>
      <c r="WD42" s="73">
        <v>0</v>
      </c>
      <c r="WE42" s="73">
        <v>0</v>
      </c>
      <c r="WF42" s="73">
        <v>0</v>
      </c>
      <c r="WG42" s="73">
        <v>0</v>
      </c>
      <c r="WH42" s="73">
        <v>0</v>
      </c>
      <c r="WI42" s="73">
        <v>0</v>
      </c>
      <c r="WJ42" s="73">
        <v>0</v>
      </c>
      <c r="WK42" s="73">
        <v>0</v>
      </c>
      <c r="WL42" s="73">
        <v>0</v>
      </c>
      <c r="WM42" s="73">
        <v>0</v>
      </c>
      <c r="WN42" s="73">
        <v>0</v>
      </c>
      <c r="WO42" s="73">
        <v>0</v>
      </c>
      <c r="WP42" s="73">
        <v>0</v>
      </c>
      <c r="WQ42" s="73">
        <v>0</v>
      </c>
      <c r="WR42" s="73">
        <v>0</v>
      </c>
      <c r="WS42" s="73">
        <v>0</v>
      </c>
      <c r="WT42" s="73">
        <v>0</v>
      </c>
      <c r="WU42" s="73">
        <v>0</v>
      </c>
      <c r="WV42" s="73">
        <v>0</v>
      </c>
      <c r="WW42" s="73">
        <v>0</v>
      </c>
      <c r="WX42" s="73">
        <v>0</v>
      </c>
      <c r="WY42" s="73">
        <v>0</v>
      </c>
      <c r="WZ42" s="73">
        <v>0</v>
      </c>
      <c r="XA42" s="73">
        <v>0</v>
      </c>
      <c r="XB42" s="73">
        <v>0</v>
      </c>
      <c r="XC42" s="73">
        <v>0</v>
      </c>
      <c r="XD42" s="73">
        <v>0</v>
      </c>
      <c r="XE42" s="73">
        <v>0</v>
      </c>
      <c r="XF42" s="73">
        <v>0</v>
      </c>
      <c r="XG42" s="73">
        <v>0</v>
      </c>
      <c r="XH42" s="73">
        <v>0</v>
      </c>
      <c r="XI42" s="73">
        <v>0</v>
      </c>
      <c r="XJ42" s="73">
        <v>0</v>
      </c>
      <c r="XK42" s="73">
        <v>0</v>
      </c>
      <c r="XL42" s="73">
        <v>0</v>
      </c>
      <c r="XM42" s="73">
        <v>0</v>
      </c>
      <c r="XN42" s="73">
        <v>0</v>
      </c>
      <c r="XO42" s="73">
        <v>0</v>
      </c>
      <c r="XP42" s="73">
        <v>0</v>
      </c>
      <c r="XQ42" s="73">
        <v>0</v>
      </c>
      <c r="XR42" s="73">
        <v>0</v>
      </c>
      <c r="XS42" s="73">
        <v>0</v>
      </c>
      <c r="XT42" s="73">
        <v>0</v>
      </c>
      <c r="XU42" s="73">
        <v>0</v>
      </c>
      <c r="XV42" s="73">
        <v>0</v>
      </c>
      <c r="XW42" s="73">
        <v>0</v>
      </c>
      <c r="XX42" s="73">
        <v>0</v>
      </c>
      <c r="XY42" s="73">
        <v>0</v>
      </c>
      <c r="XZ42" s="73">
        <v>0</v>
      </c>
      <c r="YA42" s="73">
        <v>0</v>
      </c>
      <c r="YB42" s="73">
        <v>0</v>
      </c>
      <c r="YC42" s="73">
        <v>0</v>
      </c>
      <c r="YD42" s="73">
        <v>0</v>
      </c>
      <c r="YE42" s="73">
        <v>0</v>
      </c>
      <c r="YF42" s="73">
        <v>0</v>
      </c>
      <c r="YG42" s="73">
        <v>0</v>
      </c>
      <c r="YH42" s="73">
        <v>0</v>
      </c>
      <c r="YI42" s="73">
        <v>0</v>
      </c>
      <c r="YJ42" s="73">
        <v>0</v>
      </c>
      <c r="YK42" s="73">
        <v>0</v>
      </c>
      <c r="YL42" s="73">
        <v>0</v>
      </c>
      <c r="YM42" s="73">
        <v>0</v>
      </c>
      <c r="YN42" s="73">
        <v>0</v>
      </c>
      <c r="YO42" s="73">
        <v>0</v>
      </c>
      <c r="YP42" s="73">
        <v>0</v>
      </c>
      <c r="YQ42" s="73">
        <v>0</v>
      </c>
      <c r="YR42" s="73">
        <v>0</v>
      </c>
      <c r="YS42" s="73">
        <v>0</v>
      </c>
      <c r="YT42" s="73">
        <v>0</v>
      </c>
      <c r="YU42" s="73">
        <v>0</v>
      </c>
      <c r="YV42" s="73">
        <v>0</v>
      </c>
      <c r="YW42" s="73">
        <v>0</v>
      </c>
      <c r="YX42" s="73">
        <v>0</v>
      </c>
      <c r="YY42" s="73">
        <v>0</v>
      </c>
      <c r="YZ42" s="73">
        <v>0</v>
      </c>
      <c r="ZA42" s="73">
        <v>0</v>
      </c>
      <c r="ZB42" s="73">
        <v>0</v>
      </c>
      <c r="ZC42" s="73">
        <v>0</v>
      </c>
      <c r="ZD42" s="73">
        <v>0</v>
      </c>
      <c r="ZE42" s="73">
        <v>0</v>
      </c>
      <c r="ZF42" s="73">
        <v>0</v>
      </c>
      <c r="ZG42" s="73">
        <v>0</v>
      </c>
      <c r="ZH42" s="73">
        <v>0</v>
      </c>
      <c r="ZI42" s="73">
        <v>0</v>
      </c>
      <c r="ZJ42" s="73">
        <v>0</v>
      </c>
      <c r="ZK42" s="73">
        <v>0</v>
      </c>
      <c r="ZL42" s="73">
        <v>0</v>
      </c>
      <c r="ZM42" s="73">
        <v>0</v>
      </c>
      <c r="ZN42" s="73">
        <v>0</v>
      </c>
      <c r="ZO42" s="73">
        <v>0</v>
      </c>
      <c r="ZP42" s="73">
        <v>0</v>
      </c>
      <c r="ZQ42" s="73">
        <v>0</v>
      </c>
      <c r="ZR42" s="73">
        <v>0</v>
      </c>
      <c r="ZS42" s="73">
        <v>0</v>
      </c>
      <c r="ZT42" s="73">
        <v>0</v>
      </c>
      <c r="ZU42" s="73">
        <v>0</v>
      </c>
      <c r="ZV42" s="73">
        <v>0</v>
      </c>
      <c r="ZW42" s="73">
        <v>0</v>
      </c>
      <c r="ZX42" s="73">
        <v>0</v>
      </c>
      <c r="ZY42" s="73">
        <v>0</v>
      </c>
      <c r="ZZ42" s="73">
        <v>0</v>
      </c>
      <c r="AAA42" s="73">
        <v>0</v>
      </c>
      <c r="AAB42" s="73">
        <v>0</v>
      </c>
      <c r="AAC42" s="73">
        <v>0</v>
      </c>
      <c r="AAD42" s="73">
        <v>0</v>
      </c>
      <c r="AAE42" s="73">
        <v>0</v>
      </c>
      <c r="AAF42" s="73">
        <v>0</v>
      </c>
      <c r="AAG42" s="73">
        <v>0</v>
      </c>
      <c r="AAH42" s="73">
        <v>0</v>
      </c>
      <c r="AAI42" s="73">
        <v>0</v>
      </c>
      <c r="AAJ42" s="73">
        <v>0</v>
      </c>
      <c r="AAK42" s="73">
        <v>0</v>
      </c>
      <c r="AAL42" s="73">
        <v>0</v>
      </c>
      <c r="AAM42" s="73">
        <v>0</v>
      </c>
      <c r="AAN42" s="73">
        <v>0</v>
      </c>
      <c r="AAO42" s="73">
        <v>0</v>
      </c>
      <c r="AAP42" s="73">
        <v>0</v>
      </c>
      <c r="AAQ42" s="73">
        <v>0</v>
      </c>
      <c r="AAR42" s="73">
        <v>0</v>
      </c>
      <c r="AAS42" s="73">
        <v>0</v>
      </c>
      <c r="AAT42" s="73">
        <v>0</v>
      </c>
      <c r="AAU42" s="73">
        <v>0</v>
      </c>
      <c r="AAV42" s="73">
        <v>0</v>
      </c>
      <c r="AAW42" s="73">
        <v>0</v>
      </c>
      <c r="AAX42" s="73">
        <v>0</v>
      </c>
      <c r="AAY42" s="73">
        <v>0</v>
      </c>
      <c r="AAZ42" s="73">
        <v>0</v>
      </c>
      <c r="ABA42" s="73">
        <v>0</v>
      </c>
      <c r="ABB42" s="73">
        <v>0</v>
      </c>
      <c r="ABC42" s="73">
        <v>0</v>
      </c>
      <c r="ABD42" s="73">
        <v>0</v>
      </c>
      <c r="ABE42" s="73">
        <v>0</v>
      </c>
      <c r="ABF42" s="73">
        <v>0</v>
      </c>
      <c r="ABG42" s="73">
        <v>0</v>
      </c>
      <c r="ABH42" s="73">
        <v>0</v>
      </c>
      <c r="ABI42" s="73">
        <v>0</v>
      </c>
      <c r="ABJ42" s="73">
        <v>0</v>
      </c>
      <c r="ABK42" s="73">
        <v>0</v>
      </c>
      <c r="ABL42" s="73">
        <v>0</v>
      </c>
      <c r="ABM42" s="73">
        <v>0</v>
      </c>
      <c r="ABN42" s="73">
        <v>0</v>
      </c>
      <c r="ABO42" s="73">
        <v>0</v>
      </c>
      <c r="ABP42" s="73">
        <v>0</v>
      </c>
      <c r="ABQ42" s="73">
        <v>0</v>
      </c>
      <c r="ABR42" s="73">
        <v>0</v>
      </c>
      <c r="ABS42" s="73">
        <v>0</v>
      </c>
      <c r="ABT42" s="73">
        <v>0</v>
      </c>
      <c r="ABU42" s="73">
        <v>0</v>
      </c>
      <c r="ABV42" s="73">
        <v>0</v>
      </c>
      <c r="ABW42" s="73">
        <v>0</v>
      </c>
      <c r="ABX42" s="73">
        <v>0</v>
      </c>
      <c r="ABY42" s="73">
        <v>0</v>
      </c>
      <c r="ABZ42" s="73">
        <v>0</v>
      </c>
      <c r="ACA42" s="73">
        <v>0</v>
      </c>
      <c r="ACB42" s="73">
        <v>0</v>
      </c>
      <c r="ACC42" s="73">
        <v>0</v>
      </c>
      <c r="ACD42" s="73">
        <v>0</v>
      </c>
      <c r="ACE42" s="73">
        <v>0</v>
      </c>
      <c r="ACF42" s="73">
        <v>0</v>
      </c>
      <c r="ACG42" s="73">
        <v>0</v>
      </c>
      <c r="ACH42" s="73">
        <v>0</v>
      </c>
      <c r="ACI42" s="73">
        <v>0</v>
      </c>
      <c r="ACJ42" s="73">
        <v>0</v>
      </c>
      <c r="ACK42" s="73">
        <v>0</v>
      </c>
      <c r="ACL42" s="73">
        <v>0</v>
      </c>
      <c r="ACM42" s="73">
        <v>0</v>
      </c>
      <c r="ACN42" s="73">
        <v>0</v>
      </c>
      <c r="ACO42" s="73">
        <v>0</v>
      </c>
      <c r="ACP42" s="73">
        <v>0</v>
      </c>
      <c r="ACQ42" s="73">
        <v>0</v>
      </c>
      <c r="ACR42" s="73">
        <v>0</v>
      </c>
      <c r="ACS42" s="73">
        <v>0</v>
      </c>
      <c r="ACT42" s="73">
        <v>0</v>
      </c>
      <c r="ACU42" s="73">
        <v>0</v>
      </c>
      <c r="ACV42" s="73">
        <v>0</v>
      </c>
      <c r="ACW42" s="73">
        <v>0</v>
      </c>
      <c r="ACX42" s="73">
        <v>0</v>
      </c>
      <c r="ACY42" s="73">
        <v>0</v>
      </c>
      <c r="ACZ42" s="73">
        <v>0</v>
      </c>
      <c r="ADA42" s="73">
        <v>0</v>
      </c>
      <c r="ADB42" s="73">
        <v>0</v>
      </c>
      <c r="ADC42" s="73">
        <v>0</v>
      </c>
      <c r="ADD42" s="73">
        <v>0</v>
      </c>
      <c r="ADE42" s="73">
        <v>0</v>
      </c>
      <c r="ADF42" s="73">
        <v>0</v>
      </c>
      <c r="ADG42" s="73">
        <v>0</v>
      </c>
      <c r="ADH42" s="73">
        <v>0</v>
      </c>
      <c r="ADI42" s="73">
        <v>0</v>
      </c>
      <c r="ADJ42" s="73">
        <v>0</v>
      </c>
      <c r="ADK42" s="73">
        <v>0</v>
      </c>
      <c r="ADL42" s="73">
        <v>0</v>
      </c>
      <c r="ADM42" s="73">
        <v>0</v>
      </c>
      <c r="ADN42" s="73">
        <v>0</v>
      </c>
      <c r="ADO42" s="73">
        <v>0</v>
      </c>
      <c r="ADP42" s="73">
        <v>0</v>
      </c>
      <c r="ADQ42" s="73">
        <v>0</v>
      </c>
      <c r="ADR42" s="73">
        <v>0</v>
      </c>
      <c r="ADS42" s="73">
        <v>0</v>
      </c>
      <c r="ADT42" s="73">
        <v>0</v>
      </c>
      <c r="ADU42" s="73">
        <v>0</v>
      </c>
      <c r="ADV42" s="73">
        <v>0</v>
      </c>
      <c r="ADW42" s="73">
        <v>0</v>
      </c>
      <c r="ADX42" s="73">
        <v>0</v>
      </c>
      <c r="ADY42" s="73">
        <v>0</v>
      </c>
      <c r="ADZ42" s="73">
        <v>0</v>
      </c>
      <c r="AEA42" s="73">
        <v>0</v>
      </c>
      <c r="AEB42" s="73">
        <v>0</v>
      </c>
      <c r="AEC42" s="73">
        <v>0</v>
      </c>
      <c r="AED42" s="73">
        <v>0</v>
      </c>
      <c r="AEE42" s="73">
        <v>0</v>
      </c>
      <c r="AEF42" s="73">
        <v>0</v>
      </c>
      <c r="AEG42" s="73">
        <v>0</v>
      </c>
      <c r="AEH42" s="73">
        <v>0</v>
      </c>
      <c r="AEI42" s="73">
        <v>0</v>
      </c>
      <c r="AEJ42" s="73">
        <v>0</v>
      </c>
      <c r="AEK42" s="73">
        <v>0</v>
      </c>
      <c r="AEL42" s="73">
        <v>0</v>
      </c>
      <c r="AEM42" s="73">
        <v>0</v>
      </c>
      <c r="AEN42" s="73">
        <v>0</v>
      </c>
      <c r="AEO42" s="73">
        <v>0</v>
      </c>
      <c r="AEP42" s="73">
        <v>0</v>
      </c>
      <c r="AEQ42" s="73">
        <v>0</v>
      </c>
      <c r="AER42" s="73">
        <v>0</v>
      </c>
      <c r="AES42" s="73">
        <v>0</v>
      </c>
      <c r="AET42" s="73">
        <v>0</v>
      </c>
      <c r="AEU42" s="73">
        <v>0</v>
      </c>
      <c r="AEV42" s="73">
        <v>0</v>
      </c>
      <c r="AEW42" s="73">
        <v>0</v>
      </c>
      <c r="AEX42" s="73">
        <v>0</v>
      </c>
      <c r="AEY42" s="73">
        <v>0</v>
      </c>
      <c r="AEZ42" s="73">
        <v>0</v>
      </c>
      <c r="AFA42" s="73">
        <v>0</v>
      </c>
      <c r="AFB42" s="73">
        <v>0</v>
      </c>
      <c r="AFC42" s="73">
        <v>0</v>
      </c>
      <c r="AFD42" s="73">
        <v>0</v>
      </c>
      <c r="AFE42" s="73">
        <v>0</v>
      </c>
      <c r="AFF42" s="73">
        <v>0</v>
      </c>
      <c r="AFG42" s="73">
        <v>0</v>
      </c>
      <c r="AFH42" s="73">
        <v>0</v>
      </c>
      <c r="AFI42" s="73">
        <v>0</v>
      </c>
      <c r="AFJ42" s="73">
        <v>0</v>
      </c>
      <c r="AFK42" s="73">
        <v>0</v>
      </c>
      <c r="AFL42" s="73">
        <v>0</v>
      </c>
      <c r="AFM42" s="73">
        <v>0</v>
      </c>
      <c r="AFN42" s="73">
        <v>0</v>
      </c>
      <c r="AFO42" s="73">
        <v>0</v>
      </c>
      <c r="AFP42" s="73">
        <v>0</v>
      </c>
      <c r="AFQ42" s="73">
        <v>0</v>
      </c>
      <c r="AFR42" s="73">
        <v>0</v>
      </c>
      <c r="AFS42" s="73">
        <v>0</v>
      </c>
      <c r="AFT42" s="73">
        <v>0</v>
      </c>
      <c r="AFU42" s="73">
        <v>0</v>
      </c>
      <c r="AFV42" s="73">
        <v>0</v>
      </c>
      <c r="AFW42" s="73">
        <v>0</v>
      </c>
      <c r="AFX42" s="73">
        <v>0</v>
      </c>
      <c r="AFY42" s="73">
        <v>0</v>
      </c>
      <c r="AFZ42" s="73">
        <v>0</v>
      </c>
      <c r="AGA42" s="73">
        <v>0</v>
      </c>
      <c r="AGB42" s="73">
        <v>0</v>
      </c>
      <c r="AGC42" s="73">
        <v>0</v>
      </c>
      <c r="AGD42" s="73">
        <v>0</v>
      </c>
      <c r="AGE42" s="73">
        <v>0</v>
      </c>
      <c r="AGF42" s="73">
        <v>0</v>
      </c>
      <c r="AGG42" s="73">
        <v>0</v>
      </c>
      <c r="AGH42" s="73">
        <v>0</v>
      </c>
      <c r="AGI42" s="73">
        <v>0</v>
      </c>
      <c r="AGJ42" s="73">
        <v>0</v>
      </c>
      <c r="AGK42" s="73">
        <v>0</v>
      </c>
      <c r="AGL42" s="73">
        <v>0</v>
      </c>
      <c r="AGM42" s="73">
        <v>0</v>
      </c>
      <c r="AGN42" s="73">
        <v>0</v>
      </c>
      <c r="AGO42" s="73">
        <v>0</v>
      </c>
      <c r="AGP42" s="73">
        <v>0</v>
      </c>
      <c r="AGQ42" s="73">
        <v>0</v>
      </c>
      <c r="AGR42" s="73">
        <v>0</v>
      </c>
      <c r="AGS42" s="73">
        <v>0</v>
      </c>
      <c r="AGT42" s="73">
        <v>0</v>
      </c>
      <c r="AGU42" s="73">
        <v>0</v>
      </c>
      <c r="AGV42" s="73">
        <v>0</v>
      </c>
      <c r="AGW42" s="73">
        <v>0</v>
      </c>
      <c r="AGX42" s="73">
        <v>0</v>
      </c>
      <c r="AGY42" s="73">
        <v>0</v>
      </c>
      <c r="AGZ42" s="73">
        <v>0</v>
      </c>
      <c r="AHA42" s="73">
        <v>0</v>
      </c>
      <c r="AHB42" s="73">
        <v>0</v>
      </c>
      <c r="AHC42" s="73">
        <v>0</v>
      </c>
      <c r="AHD42" s="73">
        <v>0</v>
      </c>
      <c r="AHE42" s="73">
        <v>0</v>
      </c>
      <c r="AHF42" s="73">
        <v>0</v>
      </c>
      <c r="AHG42" s="73">
        <v>0</v>
      </c>
      <c r="AHH42" s="73">
        <v>0</v>
      </c>
      <c r="AHI42" s="73">
        <v>0</v>
      </c>
      <c r="AHJ42" s="73">
        <v>0</v>
      </c>
      <c r="AHK42" s="73">
        <v>0</v>
      </c>
      <c r="AHL42" s="73">
        <v>0</v>
      </c>
      <c r="AHM42" s="73">
        <v>0</v>
      </c>
      <c r="AHN42" s="73">
        <v>0</v>
      </c>
      <c r="AHO42" s="73">
        <v>0</v>
      </c>
      <c r="AHP42" s="73">
        <v>0</v>
      </c>
      <c r="AHQ42" s="73">
        <v>0</v>
      </c>
      <c r="AHR42" s="73">
        <v>0</v>
      </c>
      <c r="AHS42" s="73">
        <v>0</v>
      </c>
      <c r="AHT42" s="73">
        <v>0</v>
      </c>
      <c r="AHU42" s="73">
        <v>0</v>
      </c>
      <c r="AHV42" s="73">
        <v>0</v>
      </c>
      <c r="AHW42" s="73">
        <v>0</v>
      </c>
      <c r="AHX42" s="73">
        <v>0</v>
      </c>
      <c r="AHY42" s="73">
        <v>0</v>
      </c>
      <c r="AHZ42" s="73">
        <v>0</v>
      </c>
      <c r="AIA42" s="73">
        <v>0</v>
      </c>
      <c r="AIB42" s="73">
        <v>0</v>
      </c>
      <c r="AIC42" s="73">
        <v>0</v>
      </c>
      <c r="AID42" s="73">
        <v>0</v>
      </c>
      <c r="AIE42" s="73">
        <v>0</v>
      </c>
      <c r="AIF42" s="73">
        <v>0</v>
      </c>
      <c r="AIG42" s="73">
        <v>0</v>
      </c>
      <c r="AIH42" s="73">
        <v>0</v>
      </c>
      <c r="AII42" s="73">
        <v>0</v>
      </c>
      <c r="AIJ42" s="73">
        <v>0</v>
      </c>
      <c r="AIK42" s="73">
        <v>0</v>
      </c>
      <c r="AIL42" s="73">
        <v>0</v>
      </c>
      <c r="AIM42" s="73">
        <v>0</v>
      </c>
      <c r="AIN42" s="73">
        <v>0</v>
      </c>
      <c r="AIO42" s="73">
        <v>0</v>
      </c>
      <c r="AIP42" s="73">
        <v>0</v>
      </c>
      <c r="AIQ42" s="73">
        <v>0</v>
      </c>
      <c r="AIR42" s="73">
        <v>0</v>
      </c>
      <c r="AIS42" s="73">
        <v>0</v>
      </c>
      <c r="AIT42" s="73">
        <v>0</v>
      </c>
      <c r="AIU42" s="73">
        <v>0</v>
      </c>
      <c r="AIV42" s="73">
        <v>0</v>
      </c>
      <c r="AIW42" s="73">
        <v>0</v>
      </c>
      <c r="AIX42" s="73">
        <v>0</v>
      </c>
      <c r="AIY42" s="73">
        <v>0</v>
      </c>
      <c r="AIZ42" s="73">
        <v>0</v>
      </c>
      <c r="AJA42" s="73">
        <v>0</v>
      </c>
      <c r="AJB42" s="73">
        <v>0</v>
      </c>
      <c r="AJC42" s="73">
        <v>0</v>
      </c>
      <c r="AJD42" s="73">
        <v>0</v>
      </c>
      <c r="AJE42" s="73">
        <v>0</v>
      </c>
      <c r="AJF42" s="73">
        <v>0</v>
      </c>
      <c r="AJG42" s="73">
        <v>0</v>
      </c>
      <c r="AJH42" s="73">
        <v>0</v>
      </c>
      <c r="AJI42" s="73">
        <v>0</v>
      </c>
      <c r="AJJ42" s="73">
        <v>0</v>
      </c>
      <c r="AJK42" s="73">
        <v>0</v>
      </c>
      <c r="AJL42" s="73">
        <v>0</v>
      </c>
      <c r="AJM42" s="73">
        <v>0</v>
      </c>
      <c r="AJN42" s="73">
        <v>0</v>
      </c>
      <c r="AJO42" s="73">
        <v>0</v>
      </c>
      <c r="AJP42" s="73">
        <v>0</v>
      </c>
      <c r="AJQ42" s="73">
        <v>0</v>
      </c>
      <c r="AJR42" s="73">
        <v>0</v>
      </c>
      <c r="AJS42" s="73">
        <v>0</v>
      </c>
      <c r="AJT42" s="73">
        <v>0</v>
      </c>
      <c r="AJU42" s="73">
        <v>0</v>
      </c>
      <c r="AJV42" s="73">
        <v>0</v>
      </c>
      <c r="AJW42" s="73">
        <v>0</v>
      </c>
      <c r="AJX42" s="73">
        <v>0</v>
      </c>
      <c r="AJY42" s="73">
        <v>0</v>
      </c>
      <c r="AJZ42" s="73">
        <v>0</v>
      </c>
      <c r="AKA42" s="73">
        <v>0</v>
      </c>
      <c r="AKB42" s="73">
        <v>0</v>
      </c>
      <c r="AKC42" s="73">
        <v>0</v>
      </c>
      <c r="AKD42" s="73">
        <v>0</v>
      </c>
      <c r="AKE42" s="73">
        <v>0</v>
      </c>
      <c r="AKF42" s="73">
        <v>0</v>
      </c>
      <c r="AKG42" s="73">
        <v>0</v>
      </c>
      <c r="AKH42" s="73">
        <v>0</v>
      </c>
      <c r="AKI42" s="73">
        <v>0</v>
      </c>
      <c r="AKJ42" s="73">
        <v>0</v>
      </c>
      <c r="AKK42" s="73">
        <v>0</v>
      </c>
      <c r="AKL42" s="73">
        <v>0</v>
      </c>
      <c r="AKM42" s="73">
        <v>0</v>
      </c>
      <c r="AKN42" s="73">
        <v>0</v>
      </c>
      <c r="AKO42" s="73">
        <v>0</v>
      </c>
      <c r="AKP42" s="73">
        <v>0</v>
      </c>
      <c r="AKQ42" s="73">
        <v>0</v>
      </c>
      <c r="AKR42" s="73">
        <v>0</v>
      </c>
      <c r="AKS42" s="73">
        <v>0</v>
      </c>
      <c r="AKT42" s="73">
        <v>0</v>
      </c>
      <c r="AKU42" s="73">
        <v>0</v>
      </c>
      <c r="AKV42" s="73">
        <v>0</v>
      </c>
      <c r="AKW42" s="73">
        <v>0</v>
      </c>
      <c r="AKX42" s="73">
        <v>0</v>
      </c>
      <c r="AKY42" s="73">
        <v>0</v>
      </c>
      <c r="AKZ42" s="73">
        <v>0</v>
      </c>
      <c r="ALA42" s="73">
        <v>0</v>
      </c>
      <c r="ALB42" s="73">
        <v>0</v>
      </c>
      <c r="ALC42" s="73">
        <v>0</v>
      </c>
      <c r="ALD42" s="73">
        <v>0</v>
      </c>
      <c r="ALE42" s="73">
        <v>0</v>
      </c>
      <c r="ALF42" s="73">
        <v>0</v>
      </c>
      <c r="ALG42" s="73">
        <v>0</v>
      </c>
      <c r="ALH42" s="73">
        <v>0</v>
      </c>
      <c r="ALI42" s="73">
        <v>0</v>
      </c>
      <c r="ALJ42" s="73">
        <v>0</v>
      </c>
      <c r="ALK42" s="73">
        <v>0</v>
      </c>
      <c r="ALL42" s="73">
        <v>0</v>
      </c>
      <c r="ALM42" s="73">
        <v>0</v>
      </c>
      <c r="ALN42" s="73">
        <v>0</v>
      </c>
      <c r="ALO42" s="73">
        <v>0</v>
      </c>
      <c r="ALP42" s="73">
        <v>0</v>
      </c>
      <c r="ALQ42" s="73">
        <v>0</v>
      </c>
      <c r="ALR42" s="73">
        <v>0</v>
      </c>
      <c r="ALS42" s="73">
        <v>0</v>
      </c>
      <c r="ALT42" s="73">
        <v>0</v>
      </c>
      <c r="ALU42" s="73">
        <v>0</v>
      </c>
      <c r="ALV42" s="73">
        <v>0</v>
      </c>
      <c r="ALW42" s="73">
        <v>0</v>
      </c>
      <c r="ALX42" s="73">
        <v>0</v>
      </c>
      <c r="ALY42" s="73">
        <v>0</v>
      </c>
      <c r="ALZ42" s="73">
        <v>0</v>
      </c>
      <c r="AMA42" s="73">
        <v>0</v>
      </c>
      <c r="AMB42" s="73">
        <v>0</v>
      </c>
      <c r="AMC42" s="73">
        <v>0</v>
      </c>
      <c r="AMD42" s="73">
        <v>0</v>
      </c>
      <c r="AME42" s="73">
        <v>0</v>
      </c>
      <c r="AMF42" s="73">
        <v>0</v>
      </c>
      <c r="AMG42" s="73">
        <v>0</v>
      </c>
      <c r="AMH42" s="73">
        <v>0</v>
      </c>
      <c r="AMI42" s="73">
        <v>0</v>
      </c>
      <c r="AMJ42" s="73">
        <v>0</v>
      </c>
      <c r="AMK42" s="73">
        <v>0</v>
      </c>
      <c r="AML42" s="73">
        <v>0</v>
      </c>
      <c r="AMM42" s="73">
        <v>0</v>
      </c>
      <c r="AMN42" s="73">
        <v>0</v>
      </c>
      <c r="AMO42" s="73">
        <v>0</v>
      </c>
      <c r="AMP42" s="73">
        <v>0</v>
      </c>
      <c r="AMQ42" s="73">
        <v>0</v>
      </c>
      <c r="AMR42" s="73">
        <v>0</v>
      </c>
      <c r="AMS42" s="73">
        <v>0</v>
      </c>
      <c r="AMT42" s="73">
        <v>0</v>
      </c>
      <c r="AMU42" s="73">
        <v>0</v>
      </c>
      <c r="AMV42" s="73">
        <v>0</v>
      </c>
      <c r="AMW42" s="73">
        <v>0</v>
      </c>
      <c r="AMX42" s="73">
        <v>0</v>
      </c>
      <c r="AMY42" s="73">
        <v>0</v>
      </c>
      <c r="AMZ42" s="73">
        <v>0</v>
      </c>
      <c r="ANA42" s="73">
        <v>0</v>
      </c>
      <c r="ANB42" s="73">
        <v>0</v>
      </c>
      <c r="ANC42" s="73">
        <v>0</v>
      </c>
      <c r="AND42" s="73">
        <v>0</v>
      </c>
      <c r="ANE42" s="73">
        <v>0</v>
      </c>
      <c r="ANF42" s="73">
        <v>0</v>
      </c>
      <c r="ANG42" s="73">
        <v>0</v>
      </c>
      <c r="ANH42" s="73">
        <v>0</v>
      </c>
      <c r="ANI42" s="73">
        <v>0</v>
      </c>
      <c r="ANJ42" s="73">
        <v>0</v>
      </c>
      <c r="ANK42" s="73">
        <v>0</v>
      </c>
      <c r="ANL42" s="73">
        <v>0</v>
      </c>
      <c r="ANM42" s="73">
        <v>0</v>
      </c>
      <c r="ANN42" s="73">
        <v>0</v>
      </c>
      <c r="ANO42" s="73">
        <v>0</v>
      </c>
      <c r="ANP42" s="73">
        <v>0</v>
      </c>
      <c r="ANQ42" s="73">
        <v>0</v>
      </c>
      <c r="ANR42" s="73">
        <v>0</v>
      </c>
      <c r="ANS42" s="73">
        <v>0</v>
      </c>
      <c r="ANT42" s="73">
        <v>0</v>
      </c>
      <c r="ANU42" s="73">
        <v>0</v>
      </c>
      <c r="ANV42" s="73">
        <v>0</v>
      </c>
      <c r="ANW42" s="73">
        <v>0</v>
      </c>
      <c r="ANX42" s="73">
        <v>0</v>
      </c>
      <c r="ANY42" s="73">
        <v>0</v>
      </c>
      <c r="ANZ42" s="73">
        <v>0</v>
      </c>
      <c r="AOA42" s="73">
        <v>0</v>
      </c>
      <c r="AOB42" s="73">
        <v>0</v>
      </c>
      <c r="AOC42" s="73">
        <v>0</v>
      </c>
      <c r="AOD42" s="73">
        <v>0</v>
      </c>
      <c r="AOE42" s="73">
        <v>0</v>
      </c>
      <c r="AOF42" s="73">
        <v>0</v>
      </c>
      <c r="AOG42" s="73">
        <v>0</v>
      </c>
      <c r="AOH42" s="73">
        <v>0</v>
      </c>
      <c r="AOI42" s="73">
        <v>0</v>
      </c>
      <c r="AOJ42" s="73">
        <v>0</v>
      </c>
      <c r="AOK42" s="73">
        <v>0</v>
      </c>
      <c r="AOL42" s="73">
        <v>0</v>
      </c>
      <c r="AOM42" s="73">
        <v>0</v>
      </c>
      <c r="AON42" s="73">
        <v>0</v>
      </c>
      <c r="AOO42" s="73">
        <v>0</v>
      </c>
      <c r="AOP42" s="73">
        <v>0</v>
      </c>
      <c r="AOQ42" s="73">
        <v>0</v>
      </c>
      <c r="AOR42" s="73">
        <v>0</v>
      </c>
      <c r="AOS42" s="73">
        <v>0</v>
      </c>
      <c r="AOT42" s="73">
        <v>0</v>
      </c>
      <c r="AOU42" s="73">
        <v>0</v>
      </c>
      <c r="AOV42" s="73">
        <v>0</v>
      </c>
      <c r="AOW42" s="73">
        <v>0</v>
      </c>
      <c r="AOX42" s="73">
        <v>0</v>
      </c>
      <c r="AOY42" s="73">
        <v>0</v>
      </c>
      <c r="AOZ42" s="73">
        <v>0</v>
      </c>
      <c r="APA42" s="73">
        <v>0</v>
      </c>
      <c r="APB42" s="73">
        <v>0</v>
      </c>
      <c r="APC42" s="73">
        <v>0</v>
      </c>
      <c r="APD42" s="73">
        <v>0</v>
      </c>
      <c r="APE42" s="73">
        <v>0</v>
      </c>
      <c r="APF42" s="73">
        <v>0</v>
      </c>
      <c r="APG42" s="73">
        <v>0</v>
      </c>
      <c r="APH42" s="73">
        <v>0</v>
      </c>
      <c r="API42" s="73">
        <v>0</v>
      </c>
      <c r="APJ42" s="73">
        <v>0</v>
      </c>
      <c r="APK42" s="73">
        <v>0</v>
      </c>
      <c r="APL42" s="73">
        <v>0</v>
      </c>
      <c r="APM42" s="73">
        <v>0</v>
      </c>
      <c r="APN42" s="73">
        <v>0</v>
      </c>
      <c r="APO42" s="73">
        <v>0</v>
      </c>
      <c r="APP42" s="73">
        <v>0</v>
      </c>
      <c r="APQ42" s="73">
        <v>0</v>
      </c>
      <c r="APR42" s="73">
        <v>0</v>
      </c>
      <c r="APS42" s="73">
        <v>0</v>
      </c>
      <c r="APT42" s="73">
        <v>0</v>
      </c>
      <c r="APU42" s="73">
        <v>0</v>
      </c>
      <c r="APV42" s="73">
        <v>0</v>
      </c>
      <c r="APW42" s="73">
        <v>0</v>
      </c>
      <c r="APX42" s="73">
        <v>0</v>
      </c>
      <c r="APY42" s="73">
        <v>0</v>
      </c>
      <c r="APZ42" s="73">
        <v>0</v>
      </c>
      <c r="AQA42" s="73">
        <v>0</v>
      </c>
      <c r="AQB42" s="73">
        <v>0</v>
      </c>
      <c r="AQC42" s="73">
        <v>0</v>
      </c>
      <c r="AQD42" s="73">
        <v>0</v>
      </c>
      <c r="AQE42" s="73">
        <v>0</v>
      </c>
      <c r="AQF42" s="73">
        <v>0</v>
      </c>
      <c r="AQG42" s="73">
        <v>0</v>
      </c>
      <c r="AQH42" s="73">
        <v>0</v>
      </c>
      <c r="AQI42" s="73">
        <v>0</v>
      </c>
      <c r="AQJ42" s="73">
        <v>0</v>
      </c>
      <c r="AQK42" s="73">
        <v>0</v>
      </c>
      <c r="AQL42" s="73">
        <v>0</v>
      </c>
      <c r="AQM42" s="73">
        <v>0</v>
      </c>
      <c r="AQN42" s="73">
        <v>0</v>
      </c>
      <c r="AQO42" s="73">
        <v>0</v>
      </c>
      <c r="AQP42" s="73">
        <v>0</v>
      </c>
      <c r="AQQ42" s="73">
        <v>0</v>
      </c>
      <c r="AQR42" s="73">
        <v>0</v>
      </c>
      <c r="AQS42" s="73">
        <v>0</v>
      </c>
      <c r="AQT42" s="73">
        <v>0</v>
      </c>
      <c r="AQU42" s="73">
        <v>0</v>
      </c>
      <c r="AQV42" s="73">
        <v>0</v>
      </c>
      <c r="AQW42" s="73">
        <v>0</v>
      </c>
      <c r="AQX42" s="73">
        <v>0</v>
      </c>
      <c r="AQY42" s="73">
        <v>0</v>
      </c>
      <c r="AQZ42" s="73">
        <v>0</v>
      </c>
      <c r="ARA42" s="73">
        <v>0</v>
      </c>
      <c r="ARB42" s="73">
        <v>0</v>
      </c>
      <c r="ARC42" s="73">
        <v>0</v>
      </c>
      <c r="ARD42" s="73">
        <v>0</v>
      </c>
      <c r="ARE42" s="73">
        <v>0</v>
      </c>
      <c r="ARF42" s="73">
        <v>0</v>
      </c>
      <c r="ARG42" s="73">
        <v>0</v>
      </c>
      <c r="ARH42" s="73">
        <v>0</v>
      </c>
      <c r="ARI42" s="73">
        <v>0</v>
      </c>
      <c r="ARJ42" s="73">
        <v>0</v>
      </c>
      <c r="ARK42" s="73">
        <v>0</v>
      </c>
      <c r="ARL42" s="73">
        <v>0</v>
      </c>
      <c r="ARM42" s="73">
        <v>0</v>
      </c>
      <c r="ARN42" s="73">
        <v>0</v>
      </c>
      <c r="ARO42" s="73">
        <v>0</v>
      </c>
      <c r="ARP42" s="73">
        <v>0</v>
      </c>
      <c r="ARQ42" s="73">
        <v>0</v>
      </c>
      <c r="ARR42" s="73">
        <v>0</v>
      </c>
      <c r="ARS42" s="73">
        <v>0</v>
      </c>
      <c r="ART42" s="73">
        <v>0</v>
      </c>
      <c r="ARU42" s="73">
        <v>0</v>
      </c>
      <c r="ARV42" s="73">
        <v>0</v>
      </c>
      <c r="ARW42" s="73">
        <v>0</v>
      </c>
      <c r="ARX42" s="73">
        <v>0</v>
      </c>
      <c r="ARY42" s="73">
        <v>0</v>
      </c>
      <c r="ARZ42" s="73">
        <v>0</v>
      </c>
      <c r="ASA42" s="73">
        <v>0</v>
      </c>
      <c r="ASB42" s="73">
        <v>0</v>
      </c>
      <c r="ASC42" s="73">
        <v>0</v>
      </c>
      <c r="ASD42" s="73">
        <v>0</v>
      </c>
      <c r="ASE42" s="73">
        <v>0</v>
      </c>
      <c r="ASF42" s="73">
        <v>0</v>
      </c>
      <c r="ASG42" s="73">
        <v>0</v>
      </c>
      <c r="ASH42" s="73">
        <v>0</v>
      </c>
      <c r="ASI42" s="73">
        <v>0</v>
      </c>
      <c r="ASJ42" s="73">
        <v>0</v>
      </c>
      <c r="ASK42" s="73">
        <v>0</v>
      </c>
      <c r="ASL42" s="73">
        <v>0</v>
      </c>
      <c r="ASM42" s="73">
        <v>0</v>
      </c>
      <c r="ASN42" s="73">
        <v>0</v>
      </c>
      <c r="ASO42" s="73">
        <v>0</v>
      </c>
      <c r="ASP42" s="73">
        <v>0</v>
      </c>
      <c r="ASQ42" s="73">
        <v>0</v>
      </c>
      <c r="ASR42" s="73">
        <v>0</v>
      </c>
      <c r="ASS42" s="73">
        <v>0</v>
      </c>
      <c r="AST42" s="73">
        <v>0</v>
      </c>
    </row>
    <row r="43" spans="1:1190" x14ac:dyDescent="0.25">
      <c r="A43" s="132" t="s">
        <v>260</v>
      </c>
      <c r="B43" s="73">
        <v>3.1006624530796102E-2</v>
      </c>
      <c r="C43" s="73">
        <v>4.0127414566200753E-2</v>
      </c>
      <c r="D43" s="73">
        <v>8.5179326215059133E-3</v>
      </c>
      <c r="E43" s="73">
        <v>7.1921257523131447E-3</v>
      </c>
      <c r="F43" s="73">
        <v>4.6494914494442027E-2</v>
      </c>
      <c r="G43" s="73">
        <v>4.7781221728072941E-2</v>
      </c>
      <c r="H43" s="73">
        <v>6.9617450372995568E-3</v>
      </c>
      <c r="I43" s="73">
        <v>8.3143704601209741E-3</v>
      </c>
      <c r="J43" s="73">
        <v>8.1508380838955057E-3</v>
      </c>
      <c r="K43" s="73">
        <v>5.886412697128674E-3</v>
      </c>
      <c r="L43" s="73">
        <v>7.7839263360749266E-3</v>
      </c>
      <c r="M43" s="73">
        <v>8.0235388047493524E-3</v>
      </c>
      <c r="N43" s="73">
        <v>7.8094742539317709E-3</v>
      </c>
      <c r="O43" s="73">
        <v>6.0775469748486259E-3</v>
      </c>
      <c r="P43" s="73">
        <v>2.8538807247310279E-2</v>
      </c>
      <c r="Q43" s="73">
        <v>2.7867611320456859E-2</v>
      </c>
      <c r="R43" s="73">
        <v>0.1446050185187934</v>
      </c>
      <c r="S43" s="73">
        <v>0.13770273170801831</v>
      </c>
      <c r="T43" s="73">
        <v>4.8947080370898483E-2</v>
      </c>
      <c r="U43" s="73">
        <v>3.4305142975886119E-2</v>
      </c>
      <c r="V43" s="73">
        <v>1.8604388644752261E-2</v>
      </c>
      <c r="W43" s="73">
        <v>2.272820344270117E-2</v>
      </c>
      <c r="X43" s="73">
        <v>1.7666246366358419E-2</v>
      </c>
      <c r="Y43" s="73">
        <v>2.1934645793527361E-2</v>
      </c>
      <c r="Z43" s="73">
        <v>3.000324119827245E-2</v>
      </c>
      <c r="AA43" s="73">
        <v>2.6360845130649738E-2</v>
      </c>
      <c r="AB43" s="73">
        <v>3.1904051383961587E-2</v>
      </c>
      <c r="AC43" s="73">
        <v>2.7437733691479751E-2</v>
      </c>
      <c r="AD43" s="73">
        <v>8.6526084302503518E-3</v>
      </c>
      <c r="AE43" s="73">
        <v>6.2013249061594243E-2</v>
      </c>
      <c r="AF43" s="73">
        <v>8.0254829132402589E-2</v>
      </c>
      <c r="AG43" s="73">
        <v>1.7035865243012559E-2</v>
      </c>
      <c r="AH43" s="73">
        <v>1.438425150462687E-2</v>
      </c>
      <c r="AI43" s="73">
        <v>9.2989828988886081E-2</v>
      </c>
      <c r="AJ43" s="73">
        <v>9.5562443456148047E-2</v>
      </c>
      <c r="AK43" s="73">
        <v>1.3923490074599591E-2</v>
      </c>
      <c r="AL43" s="73">
        <v>1.6628740920242659E-2</v>
      </c>
      <c r="AM43" s="73">
        <v>1.630167616779116E-2</v>
      </c>
      <c r="AN43" s="73">
        <v>1.1772825394257841E-2</v>
      </c>
      <c r="AO43" s="73">
        <v>1.55678526721504E-2</v>
      </c>
      <c r="AP43" s="73">
        <v>1.6047077609499388E-2</v>
      </c>
      <c r="AQ43" s="73">
        <v>1.56189485078637E-2</v>
      </c>
      <c r="AR43" s="73">
        <v>1.2155093949697731E-2</v>
      </c>
      <c r="AS43" s="73">
        <v>5.7077614494622682E-2</v>
      </c>
      <c r="AT43" s="73">
        <v>5.5735222640916182E-2</v>
      </c>
      <c r="AU43" s="73">
        <v>0.28921003703759279</v>
      </c>
      <c r="AV43" s="73">
        <v>0.27540546341604599</v>
      </c>
      <c r="AW43" s="73">
        <v>9.7894160741801461E-2</v>
      </c>
      <c r="AX43" s="73">
        <v>6.8610285951772751E-2</v>
      </c>
      <c r="AY43" s="73">
        <v>3.7208777289506043E-2</v>
      </c>
      <c r="AZ43" s="73">
        <v>4.5456406885402763E-2</v>
      </c>
      <c r="BA43" s="73">
        <v>3.5332492732718421E-2</v>
      </c>
      <c r="BB43" s="73">
        <v>4.3869291587055131E-2</v>
      </c>
      <c r="BC43" s="73">
        <v>6.0006482396545657E-2</v>
      </c>
      <c r="BD43" s="73">
        <v>5.2721690261301232E-2</v>
      </c>
      <c r="BE43" s="73">
        <v>6.3808102767924105E-2</v>
      </c>
      <c r="BF43" s="73">
        <v>5.4875467382961091E-2</v>
      </c>
      <c r="BG43" s="73">
        <v>1.7305216860501311E-2</v>
      </c>
      <c r="BH43" s="73">
        <v>9.3019873592392166E-2</v>
      </c>
      <c r="BI43" s="73">
        <v>0.1203822436986044</v>
      </c>
      <c r="BJ43" s="73">
        <v>2.5553797864519119E-2</v>
      </c>
      <c r="BK43" s="73">
        <v>2.157637725694064E-2</v>
      </c>
      <c r="BL43" s="73">
        <v>0.13948474348333009</v>
      </c>
      <c r="BM43" s="73">
        <v>0.14334366518422309</v>
      </c>
      <c r="BN43" s="73">
        <v>2.0885235111899561E-2</v>
      </c>
      <c r="BO43" s="73">
        <v>2.4943111380364279E-2</v>
      </c>
      <c r="BP43" s="73">
        <v>2.445251425168686E-2</v>
      </c>
      <c r="BQ43" s="73">
        <v>1.765923809138702E-2</v>
      </c>
      <c r="BR43" s="73">
        <v>2.3351779008225802E-2</v>
      </c>
      <c r="BS43" s="73">
        <v>2.407061641424936E-2</v>
      </c>
      <c r="BT43" s="73">
        <v>2.3428422761795659E-2</v>
      </c>
      <c r="BU43" s="73">
        <v>1.8232640924546881E-2</v>
      </c>
      <c r="BV43" s="73">
        <v>8.5616421741935247E-2</v>
      </c>
      <c r="BW43" s="73">
        <v>8.3602833961375106E-2</v>
      </c>
      <c r="BX43" s="73">
        <v>0.43381505555639222</v>
      </c>
      <c r="BY43" s="73">
        <v>0.4131081951240726</v>
      </c>
      <c r="BZ43" s="73">
        <v>0.14684124111270419</v>
      </c>
      <c r="CA43" s="73">
        <v>0.1029154289276594</v>
      </c>
      <c r="CB43" s="73">
        <v>5.5813165934259917E-2</v>
      </c>
      <c r="CC43" s="73">
        <v>6.8184610328104217E-2</v>
      </c>
      <c r="CD43" s="73">
        <v>5.2998739099078283E-2</v>
      </c>
      <c r="CE43" s="73">
        <v>6.5803937380582989E-2</v>
      </c>
      <c r="CF43" s="73">
        <v>9.000972359481893E-2</v>
      </c>
      <c r="CG43" s="73">
        <v>7.9082535391952605E-2</v>
      </c>
      <c r="CH43" s="73">
        <v>9.5712154151886497E-2</v>
      </c>
      <c r="CI43" s="73">
        <v>8.2313201074442566E-2</v>
      </c>
      <c r="CJ43" s="73">
        <v>2.5957825290752221E-2</v>
      </c>
      <c r="CK43" s="73">
        <v>0.1240264981231903</v>
      </c>
      <c r="CL43" s="73">
        <v>0.1605096582648062</v>
      </c>
      <c r="CM43" s="73">
        <v>3.407173048602577E-2</v>
      </c>
      <c r="CN43" s="73">
        <v>2.876850300925432E-2</v>
      </c>
      <c r="CO43" s="73">
        <v>0.18597965797777419</v>
      </c>
      <c r="CP43" s="73">
        <v>0.1911248869122982</v>
      </c>
      <c r="CQ43" s="73">
        <v>2.784698014919958E-2</v>
      </c>
      <c r="CR43" s="73">
        <v>3.3257481840485971E-2</v>
      </c>
      <c r="CS43" s="73">
        <v>3.2603352335582488E-2</v>
      </c>
      <c r="CT43" s="73">
        <v>2.354565078851615E-2</v>
      </c>
      <c r="CU43" s="73">
        <v>3.1135705344301299E-2</v>
      </c>
      <c r="CV43" s="73">
        <v>3.2094155218999401E-2</v>
      </c>
      <c r="CW43" s="73">
        <v>3.1237897015727569E-2</v>
      </c>
      <c r="CX43" s="73">
        <v>2.4310187899395971E-2</v>
      </c>
      <c r="CY43" s="73">
        <v>0.1141552289892476</v>
      </c>
      <c r="CZ43" s="73">
        <v>0.1114704452818346</v>
      </c>
      <c r="DA43" s="73">
        <v>0.57842007407519169</v>
      </c>
      <c r="DB43" s="73">
        <v>0.5508109268321002</v>
      </c>
      <c r="DC43" s="73">
        <v>0.19578832148360709</v>
      </c>
      <c r="DD43" s="73">
        <v>0.13722057190354589</v>
      </c>
      <c r="DE43" s="73">
        <v>7.4417554579013639E-2</v>
      </c>
      <c r="DF43" s="73">
        <v>9.09128137708059E-2</v>
      </c>
      <c r="DG43" s="73">
        <v>7.0664985465438312E-2</v>
      </c>
      <c r="DH43" s="73">
        <v>8.7738583174110735E-2</v>
      </c>
      <c r="DI43" s="73">
        <v>0.12001296479309211</v>
      </c>
      <c r="DJ43" s="73">
        <v>0.1054433805226041</v>
      </c>
      <c r="DK43" s="73">
        <v>0.12761620553584899</v>
      </c>
      <c r="DL43" s="73">
        <v>0.1097509347659239</v>
      </c>
      <c r="DM43" s="73">
        <v>3.4610433721003177E-2</v>
      </c>
      <c r="DN43" s="73">
        <v>0.15503312265398839</v>
      </c>
      <c r="DO43" s="73">
        <v>0.2006370728310081</v>
      </c>
      <c r="DP43" s="73">
        <v>4.2589663107532413E-2</v>
      </c>
      <c r="DQ43" s="73">
        <v>3.596062876156806E-2</v>
      </c>
      <c r="DR43" s="73">
        <v>0.2324745724722182</v>
      </c>
      <c r="DS43" s="73">
        <v>0.23890610864037329</v>
      </c>
      <c r="DT43" s="73">
        <v>3.4808725186499641E-2</v>
      </c>
      <c r="DU43" s="73">
        <v>4.1571852300607642E-2</v>
      </c>
      <c r="DV43" s="73">
        <v>4.0754190419478149E-2</v>
      </c>
      <c r="DW43" s="73">
        <v>2.94320634856453E-2</v>
      </c>
      <c r="DX43" s="73">
        <v>3.8919631680376703E-2</v>
      </c>
      <c r="DY43" s="73">
        <v>4.0117694023749428E-2</v>
      </c>
      <c r="DZ43" s="73">
        <v>3.904737126965948E-2</v>
      </c>
      <c r="EA43" s="73">
        <v>3.038773487424511E-2</v>
      </c>
      <c r="EB43" s="73">
        <v>0.14269403623655999</v>
      </c>
      <c r="EC43" s="73">
        <v>0.1393380566022939</v>
      </c>
      <c r="ED43" s="73">
        <v>0.72302509259399139</v>
      </c>
      <c r="EE43" s="73">
        <v>0.68851365854012792</v>
      </c>
      <c r="EF43" s="73">
        <v>0.2447354018545102</v>
      </c>
      <c r="EG43" s="73">
        <v>0.17152571487943261</v>
      </c>
      <c r="EH43" s="73">
        <v>9.3021943223767375E-2</v>
      </c>
      <c r="EI43" s="73">
        <v>0.1136410172135075</v>
      </c>
      <c r="EJ43" s="73">
        <v>8.8331231831798293E-2</v>
      </c>
      <c r="EK43" s="73">
        <v>0.10967322896763849</v>
      </c>
      <c r="EL43" s="73">
        <v>0.15001620599136531</v>
      </c>
      <c r="EM43" s="73">
        <v>0.1318042256532555</v>
      </c>
      <c r="EN43" s="73">
        <v>0.1595202569198115</v>
      </c>
      <c r="EO43" s="73">
        <v>0.13718866845740521</v>
      </c>
      <c r="EP43" s="73">
        <v>4.3263042151254053E-2</v>
      </c>
      <c r="EQ43" s="73">
        <v>0.18603974718478619</v>
      </c>
      <c r="ER43" s="73">
        <v>0.24076448739720979</v>
      </c>
      <c r="ES43" s="73">
        <v>5.1107595729038932E-2</v>
      </c>
      <c r="ET43" s="73">
        <v>4.3152754513881807E-2</v>
      </c>
      <c r="EU43" s="73">
        <v>0.27896948696666218</v>
      </c>
      <c r="EV43" s="73">
        <v>0.28668733036844829</v>
      </c>
      <c r="EW43" s="73">
        <v>4.177047022379958E-2</v>
      </c>
      <c r="EX43" s="73">
        <v>4.9886222760729237E-2</v>
      </c>
      <c r="EY43" s="73">
        <v>4.8905028503373901E-2</v>
      </c>
      <c r="EZ43" s="73">
        <v>3.5318476182774637E-2</v>
      </c>
      <c r="FA43" s="73">
        <v>4.6703558016452117E-2</v>
      </c>
      <c r="FB43" s="73">
        <v>4.8141232828499358E-2</v>
      </c>
      <c r="FC43" s="73">
        <v>4.6856845523591498E-2</v>
      </c>
      <c r="FD43" s="73">
        <v>3.6465281849094262E-2</v>
      </c>
      <c r="FE43" s="73">
        <v>0.1712328434838728</v>
      </c>
      <c r="FF43" s="73">
        <v>0.16720566792275249</v>
      </c>
      <c r="FG43" s="73">
        <v>0.86763011111279009</v>
      </c>
      <c r="FH43" s="73">
        <v>0.82621639024815408</v>
      </c>
      <c r="FI43" s="73">
        <v>0.29368248222541282</v>
      </c>
      <c r="FJ43" s="73">
        <v>0.20583085785531929</v>
      </c>
      <c r="FK43" s="73">
        <v>0.1116263318685214</v>
      </c>
      <c r="FL43" s="73">
        <v>0.13636922065620879</v>
      </c>
      <c r="FM43" s="73">
        <v>0.10599747819815809</v>
      </c>
      <c r="FN43" s="73">
        <v>0.1316078747611665</v>
      </c>
      <c r="FO43" s="73">
        <v>0.18001944718963861</v>
      </c>
      <c r="FP43" s="73">
        <v>0.1581650707839069</v>
      </c>
      <c r="FQ43" s="73">
        <v>0.19142430830377391</v>
      </c>
      <c r="FR43" s="73">
        <v>0.16462640214888671</v>
      </c>
      <c r="FS43" s="73">
        <v>5.1915650581504977E-2</v>
      </c>
      <c r="FT43" s="73">
        <v>0.21704637171558411</v>
      </c>
      <c r="FU43" s="73">
        <v>0.28089190196341163</v>
      </c>
      <c r="FV43" s="73">
        <v>5.9625528350545499E-2</v>
      </c>
      <c r="FW43" s="73">
        <v>5.0344880266195637E-2</v>
      </c>
      <c r="FX43" s="73">
        <v>0.32546440146110622</v>
      </c>
      <c r="FY43" s="73">
        <v>0.33446855209652349</v>
      </c>
      <c r="FZ43" s="73">
        <v>4.8732215261099651E-2</v>
      </c>
      <c r="GA43" s="73">
        <v>5.8200593220850853E-2</v>
      </c>
      <c r="GB43" s="73">
        <v>5.7055866587269598E-2</v>
      </c>
      <c r="GC43" s="73">
        <v>4.1204888879903673E-2</v>
      </c>
      <c r="GD43" s="73">
        <v>5.4487484352527503E-2</v>
      </c>
      <c r="GE43" s="73">
        <v>5.6164771633249337E-2</v>
      </c>
      <c r="GF43" s="73">
        <v>5.4666319777523467E-2</v>
      </c>
      <c r="GG43" s="73">
        <v>4.2542828823943397E-2</v>
      </c>
      <c r="GH43" s="73">
        <v>0.19977165073118541</v>
      </c>
      <c r="GI43" s="73">
        <v>0.19507327924321141</v>
      </c>
      <c r="GJ43" s="73">
        <v>1.0122351296315879</v>
      </c>
      <c r="GK43" s="73">
        <v>0.96391912195618057</v>
      </c>
      <c r="GL43" s="73">
        <v>0.34262956259631577</v>
      </c>
      <c r="GM43" s="73">
        <v>0.24013600083120579</v>
      </c>
      <c r="GN43" s="73">
        <v>0.13023072051327531</v>
      </c>
      <c r="GO43" s="73">
        <v>0.1590974240989102</v>
      </c>
      <c r="GP43" s="73">
        <v>0.123663724564518</v>
      </c>
      <c r="GQ43" s="73">
        <v>0.15354252055469439</v>
      </c>
      <c r="GR43" s="73">
        <v>0.21002268838791191</v>
      </c>
      <c r="GS43" s="73">
        <v>0.18452591591455811</v>
      </c>
      <c r="GT43" s="73">
        <v>0.22332835968773629</v>
      </c>
      <c r="GU43" s="73">
        <v>0.19206413584036819</v>
      </c>
      <c r="GV43" s="73">
        <v>6.0568259011755818E-2</v>
      </c>
      <c r="GW43" s="73">
        <v>0.2480529962463828</v>
      </c>
      <c r="GX43" s="73">
        <v>0.32101931652961369</v>
      </c>
      <c r="GY43" s="73">
        <v>6.8143460972052344E-2</v>
      </c>
      <c r="GZ43" s="73">
        <v>5.7537006018509293E-2</v>
      </c>
      <c r="HA43" s="73">
        <v>0.37195931595555037</v>
      </c>
      <c r="HB43" s="73">
        <v>0.38224977382459863</v>
      </c>
      <c r="HC43" s="73">
        <v>5.5693960298399743E-2</v>
      </c>
      <c r="HD43" s="73">
        <v>6.6514963680972719E-2</v>
      </c>
      <c r="HE43" s="73">
        <v>6.52067046711651E-2</v>
      </c>
      <c r="HF43" s="73">
        <v>4.7091301577032757E-2</v>
      </c>
      <c r="HG43" s="73">
        <v>6.2271410688603167E-2</v>
      </c>
      <c r="HH43" s="73">
        <v>6.4188310437999552E-2</v>
      </c>
      <c r="HI43" s="73">
        <v>6.2475794031455263E-2</v>
      </c>
      <c r="HJ43" s="73">
        <v>4.8620375798792421E-2</v>
      </c>
      <c r="HK43" s="73">
        <v>0.22831045797849719</v>
      </c>
      <c r="HL43" s="73">
        <v>0.22294089056367131</v>
      </c>
      <c r="HM43" s="73">
        <v>1.15684014815039</v>
      </c>
      <c r="HN43" s="73">
        <v>1.1016218536642111</v>
      </c>
      <c r="HO43" s="73">
        <v>0.39157664296721939</v>
      </c>
      <c r="HP43" s="73">
        <v>0.2744411438070925</v>
      </c>
      <c r="HQ43" s="73">
        <v>0.14883510915802869</v>
      </c>
      <c r="HR43" s="73">
        <v>0.18182562754161219</v>
      </c>
      <c r="HS43" s="73">
        <v>0.14132997093087829</v>
      </c>
      <c r="HT43" s="73">
        <v>0.17547716634822169</v>
      </c>
      <c r="HU43" s="73">
        <v>0.24002592958618491</v>
      </c>
      <c r="HV43" s="73">
        <v>0.21088676104521009</v>
      </c>
      <c r="HW43" s="73">
        <v>0.25523241107169897</v>
      </c>
      <c r="HX43" s="73">
        <v>0.21950186953184919</v>
      </c>
      <c r="HY43" s="73">
        <v>6.9220867442007034E-2</v>
      </c>
      <c r="HZ43" s="73">
        <v>0.27905962077718049</v>
      </c>
      <c r="IA43" s="73">
        <v>0.3611467310958153</v>
      </c>
      <c r="IB43" s="73">
        <v>7.6661393593558808E-2</v>
      </c>
      <c r="IC43" s="73">
        <v>6.4729131770823095E-2</v>
      </c>
      <c r="ID43" s="73">
        <v>0.41845423044999452</v>
      </c>
      <c r="IE43" s="73">
        <v>0.43003099555267371</v>
      </c>
      <c r="IF43" s="73">
        <v>6.2655705335699668E-2</v>
      </c>
      <c r="IG43" s="73">
        <v>7.4829334141094245E-2</v>
      </c>
      <c r="IH43" s="73">
        <v>7.3357542755060887E-2</v>
      </c>
      <c r="II43" s="73">
        <v>5.2977714274161959E-2</v>
      </c>
      <c r="IJ43" s="73">
        <v>7.0055337024678463E-2</v>
      </c>
      <c r="IK43" s="73">
        <v>7.221184924274944E-2</v>
      </c>
      <c r="IL43" s="73">
        <v>7.0285268285387309E-2</v>
      </c>
      <c r="IM43" s="73">
        <v>5.4697922773641647E-2</v>
      </c>
      <c r="IN43" s="73">
        <v>0.25684926522581009</v>
      </c>
      <c r="IO43" s="73">
        <v>0.25080850188413012</v>
      </c>
      <c r="IP43" s="73">
        <v>1.3014451666691891</v>
      </c>
      <c r="IQ43" s="73">
        <v>1.2393245853722361</v>
      </c>
      <c r="IR43" s="73">
        <v>0.44052372333812179</v>
      </c>
      <c r="IS43" s="73">
        <v>0.30874628678297927</v>
      </c>
      <c r="IT43" s="73">
        <v>0.16743949780278269</v>
      </c>
      <c r="IU43" s="73">
        <v>0.20455383098431351</v>
      </c>
      <c r="IV43" s="73">
        <v>0.15899621729723801</v>
      </c>
      <c r="IW43" s="73">
        <v>0.19741181214174991</v>
      </c>
      <c r="IX43" s="73">
        <v>0.27002917078445843</v>
      </c>
      <c r="IY43" s="73">
        <v>0.23724760617586119</v>
      </c>
      <c r="IZ43" s="73">
        <v>0.28713646245566138</v>
      </c>
      <c r="JA43" s="73">
        <v>0.24693960322333081</v>
      </c>
      <c r="JB43" s="73">
        <v>7.7873475872257653E-2</v>
      </c>
      <c r="JC43" s="73">
        <v>0.31006624530797872</v>
      </c>
      <c r="JD43" s="73">
        <v>0.40127414566201719</v>
      </c>
      <c r="JE43" s="73">
        <v>8.5179326215065437E-2</v>
      </c>
      <c r="JF43" s="73">
        <v>7.19212575231368E-2</v>
      </c>
      <c r="JG43" s="73">
        <v>0.46494914494443851</v>
      </c>
      <c r="JH43" s="73">
        <v>0.47781221728074902</v>
      </c>
      <c r="JI43" s="73">
        <v>6.9617450372999809E-2</v>
      </c>
      <c r="JJ43" s="73">
        <v>8.3143704601215923E-2</v>
      </c>
      <c r="JK43" s="73">
        <v>8.1508380838956576E-2</v>
      </c>
      <c r="JL43" s="73">
        <v>5.8864126971291397E-2</v>
      </c>
      <c r="JM43" s="73">
        <v>7.783926336075396E-2</v>
      </c>
      <c r="JN43" s="73">
        <v>8.0235388047499454E-2</v>
      </c>
      <c r="JO43" s="73">
        <v>7.8094742539319265E-2</v>
      </c>
      <c r="JP43" s="73">
        <v>6.0775469748490803E-2</v>
      </c>
      <c r="JQ43" s="73">
        <v>0.2853880724731227</v>
      </c>
      <c r="JR43" s="73">
        <v>0.27867611320458929</v>
      </c>
      <c r="JS43" s="73">
        <v>1.4460501851879879</v>
      </c>
      <c r="JT43" s="73">
        <v>1.377027317080264</v>
      </c>
      <c r="JU43" s="73">
        <v>0.48947080370902479</v>
      </c>
      <c r="JV43" s="73">
        <v>0.34305142975886582</v>
      </c>
      <c r="JW43" s="73">
        <v>0.18604388644753669</v>
      </c>
      <c r="JX43" s="73">
        <v>0.227282034427015</v>
      </c>
      <c r="JY43" s="73">
        <v>0.17666246366359789</v>
      </c>
      <c r="JZ43" s="73">
        <v>0.21934645793527771</v>
      </c>
      <c r="KA43" s="73">
        <v>0.30003241198273162</v>
      </c>
      <c r="KB43" s="73">
        <v>0.26360845130651273</v>
      </c>
      <c r="KC43" s="73">
        <v>0.31904051383962378</v>
      </c>
      <c r="KD43" s="73">
        <v>0.27437733691481242</v>
      </c>
      <c r="KE43" s="73">
        <v>8.6526084302508716E-2</v>
      </c>
      <c r="KF43" s="73">
        <v>0.34107286983877688</v>
      </c>
      <c r="KG43" s="73">
        <v>0.44140156022821908</v>
      </c>
      <c r="KH43" s="73">
        <v>9.3697258836572095E-2</v>
      </c>
      <c r="KI43" s="73">
        <v>7.9113383275450366E-2</v>
      </c>
      <c r="KJ43" s="73">
        <v>0.51144405943888238</v>
      </c>
      <c r="KK43" s="73">
        <v>0.52559343900882383</v>
      </c>
      <c r="KL43" s="73">
        <v>7.6579195410299783E-2</v>
      </c>
      <c r="KM43" s="73">
        <v>9.1458075061337615E-2</v>
      </c>
      <c r="KN43" s="73">
        <v>8.9659218922852169E-2</v>
      </c>
      <c r="KO43" s="73">
        <v>6.4750539668420259E-2</v>
      </c>
      <c r="KP43" s="73">
        <v>8.5623189696829458E-2</v>
      </c>
      <c r="KQ43" s="73">
        <v>8.8258926852249522E-2</v>
      </c>
      <c r="KR43" s="73">
        <v>8.5904216793251151E-2</v>
      </c>
      <c r="KS43" s="73">
        <v>6.6853016723339778E-2</v>
      </c>
      <c r="KT43" s="73">
        <v>0.31392687972043493</v>
      </c>
      <c r="KU43" s="73">
        <v>0.30654372452504902</v>
      </c>
      <c r="KV43" s="73">
        <v>1.5906552037067889</v>
      </c>
      <c r="KW43" s="73">
        <v>1.514730048788292</v>
      </c>
      <c r="KX43" s="73">
        <v>0.53841788407992819</v>
      </c>
      <c r="KY43" s="73">
        <v>0.37735657273475232</v>
      </c>
      <c r="KZ43" s="73">
        <v>0.2046482750922903</v>
      </c>
      <c r="LA43" s="73">
        <v>0.25001023786971682</v>
      </c>
      <c r="LB43" s="73">
        <v>0.19432871002995811</v>
      </c>
      <c r="LC43" s="73">
        <v>0.2412811037288054</v>
      </c>
      <c r="LD43" s="73">
        <v>0.33003565318100458</v>
      </c>
      <c r="LE43" s="73">
        <v>0.28996929643716418</v>
      </c>
      <c r="LF43" s="73">
        <v>0.3509445652235863</v>
      </c>
      <c r="LG43" s="73">
        <v>0.30181507060629359</v>
      </c>
      <c r="LH43" s="73">
        <v>9.5178692732759654E-2</v>
      </c>
      <c r="LI43" s="73">
        <v>0.37207949436957449</v>
      </c>
      <c r="LJ43" s="73">
        <v>0.48152897479442092</v>
      </c>
      <c r="LK43" s="73">
        <v>0.1022151914580786</v>
      </c>
      <c r="LL43" s="73">
        <v>8.6305509027764293E-2</v>
      </c>
      <c r="LM43" s="73">
        <v>0.55793897393332637</v>
      </c>
      <c r="LN43" s="73">
        <v>0.57337466073689891</v>
      </c>
      <c r="LO43" s="73">
        <v>8.3540940447599771E-2</v>
      </c>
      <c r="LP43" s="73">
        <v>9.9772445521459197E-2</v>
      </c>
      <c r="LQ43" s="73">
        <v>9.78100570067479E-2</v>
      </c>
      <c r="LR43" s="73">
        <v>7.063695236554958E-2</v>
      </c>
      <c r="LS43" s="73">
        <v>9.3407116032904774E-2</v>
      </c>
      <c r="LT43" s="73">
        <v>9.6282465656999439E-2</v>
      </c>
      <c r="LU43" s="73">
        <v>9.3713691047183106E-2</v>
      </c>
      <c r="LV43" s="73">
        <v>7.2930563698189024E-2</v>
      </c>
      <c r="LW43" s="73">
        <v>0.34246568696774748</v>
      </c>
      <c r="LX43" s="73">
        <v>0.33441133584550847</v>
      </c>
      <c r="LY43" s="73">
        <v>1.735260222225586</v>
      </c>
      <c r="LZ43" s="73">
        <v>1.652432780496317</v>
      </c>
      <c r="MA43" s="73">
        <v>0.58736496445083042</v>
      </c>
      <c r="MB43" s="73">
        <v>0.41166171571063898</v>
      </c>
      <c r="MC43" s="73">
        <v>0.22325266373704419</v>
      </c>
      <c r="MD43" s="73">
        <v>0.2727384413124182</v>
      </c>
      <c r="ME43" s="73">
        <v>0.21199495639631791</v>
      </c>
      <c r="MF43" s="73">
        <v>0.26321574952233318</v>
      </c>
      <c r="MG43" s="73">
        <v>0.36003889437927822</v>
      </c>
      <c r="MH43" s="73">
        <v>0.31633014156781553</v>
      </c>
      <c r="MI43" s="73">
        <v>0.38284861660754882</v>
      </c>
      <c r="MJ43" s="73">
        <v>0.32925280429777498</v>
      </c>
      <c r="MK43" s="73">
        <v>0.10383130116301049</v>
      </c>
      <c r="ML43" s="73">
        <v>0.40308611890037299</v>
      </c>
      <c r="MM43" s="73">
        <v>0.52165638936062264</v>
      </c>
      <c r="MN43" s="73">
        <v>0.1107331240795854</v>
      </c>
      <c r="MO43" s="73">
        <v>9.3497634780077929E-2</v>
      </c>
      <c r="MP43" s="73">
        <v>0.60443388842777035</v>
      </c>
      <c r="MQ43" s="73">
        <v>0.621155882464974</v>
      </c>
      <c r="MR43" s="73">
        <v>9.0502685484899731E-2</v>
      </c>
      <c r="MS43" s="73">
        <v>0.1080868159815811</v>
      </c>
      <c r="MT43" s="73">
        <v>0.10596089509064339</v>
      </c>
      <c r="MU43" s="73">
        <v>7.6523365062678678E-2</v>
      </c>
      <c r="MV43" s="73">
        <v>0.1011910423689803</v>
      </c>
      <c r="MW43" s="73">
        <v>0.1043060044617497</v>
      </c>
      <c r="MX43" s="73">
        <v>0.1015231653011149</v>
      </c>
      <c r="MY43" s="73">
        <v>7.9008110673038076E-2</v>
      </c>
      <c r="MZ43" s="73">
        <v>0.37100449421505938</v>
      </c>
      <c r="NA43" s="73">
        <v>0.36227894716596781</v>
      </c>
      <c r="NB43" s="73">
        <v>1.8798652407443861</v>
      </c>
      <c r="NC43" s="73">
        <v>1.790135512204347</v>
      </c>
      <c r="ND43" s="73">
        <v>0.63631204482173365</v>
      </c>
      <c r="NE43" s="73">
        <v>0.44596685868652591</v>
      </c>
      <c r="NF43" s="73">
        <v>0.2418570523817978</v>
      </c>
      <c r="NG43" s="73">
        <v>0.29546664475512019</v>
      </c>
      <c r="NH43" s="73">
        <v>0.22966120276267821</v>
      </c>
      <c r="NI43" s="73">
        <v>0.28515039531586051</v>
      </c>
      <c r="NJ43" s="73">
        <v>0.39004213557755119</v>
      </c>
      <c r="NK43" s="73">
        <v>0.34269098669846748</v>
      </c>
      <c r="NL43" s="73">
        <v>0.41475266799151161</v>
      </c>
      <c r="NM43" s="73">
        <v>0.35669053798925598</v>
      </c>
      <c r="NN43" s="73">
        <v>0.1124839095932615</v>
      </c>
      <c r="NO43" s="73">
        <v>0.4340927434311706</v>
      </c>
      <c r="NP43" s="73">
        <v>0.56178380392682459</v>
      </c>
      <c r="NQ43" s="73">
        <v>0.119251056701092</v>
      </c>
      <c r="NR43" s="73">
        <v>0.1006897605323918</v>
      </c>
      <c r="NS43" s="73">
        <v>0.65092880292221456</v>
      </c>
      <c r="NT43" s="73">
        <v>0.6689371041930493</v>
      </c>
      <c r="NU43" s="73">
        <v>9.746443052219976E-2</v>
      </c>
      <c r="NV43" s="73">
        <v>0.11640118644170271</v>
      </c>
      <c r="NW43" s="73">
        <v>0.1141117331745392</v>
      </c>
      <c r="NX43" s="73">
        <v>8.2409777759807804E-2</v>
      </c>
      <c r="NY43" s="73">
        <v>0.1089749687050557</v>
      </c>
      <c r="NZ43" s="73">
        <v>0.1123295432664996</v>
      </c>
      <c r="OA43" s="73">
        <v>0.109332639555047</v>
      </c>
      <c r="OB43" s="73">
        <v>8.5085657647887281E-2</v>
      </c>
      <c r="OC43" s="73">
        <v>0.39954330146237238</v>
      </c>
      <c r="OD43" s="73">
        <v>0.39014655848642588</v>
      </c>
      <c r="OE43" s="73">
        <v>2.024470259263186</v>
      </c>
      <c r="OF43" s="73">
        <v>1.9278382439123729</v>
      </c>
      <c r="OG43" s="73">
        <v>0.68525912519263643</v>
      </c>
      <c r="OH43" s="73">
        <v>0.48027200166241241</v>
      </c>
      <c r="OI43" s="73">
        <v>0.26046144102655189</v>
      </c>
      <c r="OJ43" s="73">
        <v>0.3181948481978214</v>
      </c>
      <c r="OK43" s="73">
        <v>0.24732744912903801</v>
      </c>
      <c r="OL43" s="73">
        <v>0.30708504110938878</v>
      </c>
      <c r="OM43" s="73">
        <v>0.42004537677582438</v>
      </c>
      <c r="ON43" s="73">
        <v>0.36905183182911838</v>
      </c>
      <c r="OO43" s="73">
        <v>0.44665671937547391</v>
      </c>
      <c r="OP43" s="73">
        <v>0.3841282716807376</v>
      </c>
      <c r="OQ43" s="73">
        <v>0.1211365180235123</v>
      </c>
      <c r="OR43" s="73">
        <v>0.46509936796196832</v>
      </c>
      <c r="OS43" s="73">
        <v>0.6019112184930262</v>
      </c>
      <c r="OT43" s="73">
        <v>0.12776898932259839</v>
      </c>
      <c r="OU43" s="73">
        <v>0.10788188628470551</v>
      </c>
      <c r="OV43" s="73">
        <v>0.69742371741665865</v>
      </c>
      <c r="OW43" s="73">
        <v>0.7167183259211245</v>
      </c>
      <c r="OX43" s="73">
        <v>0.1044261755594998</v>
      </c>
      <c r="OY43" s="73">
        <v>0.12471555690182411</v>
      </c>
      <c r="OZ43" s="73">
        <v>0.122262571258435</v>
      </c>
      <c r="PA43" s="73">
        <v>8.8296190456937235E-2</v>
      </c>
      <c r="PB43" s="73">
        <v>0.1167588950411311</v>
      </c>
      <c r="PC43" s="73">
        <v>0.1203530820712494</v>
      </c>
      <c r="PD43" s="73">
        <v>0.117142113808979</v>
      </c>
      <c r="PE43" s="73">
        <v>9.1163204622736513E-2</v>
      </c>
      <c r="PF43" s="73">
        <v>0.42808210870968522</v>
      </c>
      <c r="PG43" s="73">
        <v>0.41801416980688472</v>
      </c>
      <c r="PH43" s="73">
        <v>2.1690752777819848</v>
      </c>
      <c r="PI43" s="73">
        <v>2.0655409756203991</v>
      </c>
      <c r="PJ43" s="73">
        <v>0.7342062055635391</v>
      </c>
      <c r="PK43" s="73">
        <v>0.51457714463829896</v>
      </c>
      <c r="PL43" s="73">
        <v>0.27906582967130578</v>
      </c>
      <c r="PM43" s="73">
        <v>0.34092305164052272</v>
      </c>
      <c r="PN43" s="73">
        <v>0.26499369549539759</v>
      </c>
      <c r="PO43" s="73">
        <v>0.32901968690291689</v>
      </c>
      <c r="PP43" s="73">
        <v>0.4500486179740979</v>
      </c>
      <c r="PQ43" s="73">
        <v>0.39541267695976962</v>
      </c>
      <c r="PR43" s="73">
        <v>0.47856077075943609</v>
      </c>
      <c r="PS43" s="73">
        <v>0.41156600537221932</v>
      </c>
      <c r="PT43" s="73">
        <v>0.1297891264537632</v>
      </c>
      <c r="PU43" s="73">
        <v>0.49610599249276688</v>
      </c>
      <c r="PV43" s="73">
        <v>0.64203863305922826</v>
      </c>
      <c r="PW43" s="73">
        <v>0.1362869219441051</v>
      </c>
      <c r="PX43" s="73">
        <v>0.1150740120370194</v>
      </c>
      <c r="PY43" s="73">
        <v>0.74391863191110286</v>
      </c>
      <c r="PZ43" s="73">
        <v>0.76449954764919981</v>
      </c>
      <c r="QA43" s="73">
        <v>0.11138792059679981</v>
      </c>
      <c r="QB43" s="73">
        <v>0.13302992736194591</v>
      </c>
      <c r="QC43" s="73">
        <v>0.1304134093423307</v>
      </c>
      <c r="QD43" s="73">
        <v>9.4182603154066152E-2</v>
      </c>
      <c r="QE43" s="73">
        <v>0.1245428213772066</v>
      </c>
      <c r="QF43" s="73">
        <v>0.12837662087599949</v>
      </c>
      <c r="QG43" s="73">
        <v>0.124951588062911</v>
      </c>
      <c r="QH43" s="73">
        <v>9.7240751597585551E-2</v>
      </c>
      <c r="QI43" s="73">
        <v>0.45662091595699777</v>
      </c>
      <c r="QJ43" s="73">
        <v>0.44588178112734439</v>
      </c>
      <c r="QK43" s="73">
        <v>2.313680296300785</v>
      </c>
      <c r="QL43" s="73">
        <v>2.203243707328427</v>
      </c>
      <c r="QM43" s="73">
        <v>0.78315328593444233</v>
      </c>
      <c r="QN43" s="73">
        <v>0.54888228761418589</v>
      </c>
      <c r="QO43" s="73">
        <v>0.29767021831605972</v>
      </c>
      <c r="QP43" s="73">
        <v>0.36365125508322421</v>
      </c>
      <c r="QQ43" s="73">
        <v>0.28265994186175769</v>
      </c>
      <c r="QR43" s="73">
        <v>0.35095433269644483</v>
      </c>
      <c r="QS43" s="73">
        <v>0.4800518591723712</v>
      </c>
      <c r="QT43" s="73">
        <v>0.42177352209042118</v>
      </c>
      <c r="QU43" s="73">
        <v>0.51046482214339894</v>
      </c>
      <c r="QV43" s="73">
        <v>0.43900373906370088</v>
      </c>
      <c r="QW43" s="73">
        <v>0.1384417348840144</v>
      </c>
      <c r="QX43" s="73">
        <v>0.52711261702356449</v>
      </c>
      <c r="QY43" s="73">
        <v>0.68216604762542965</v>
      </c>
      <c r="QZ43" s="73">
        <v>0.14480485456561151</v>
      </c>
      <c r="RA43" s="73">
        <v>0.122266137789333</v>
      </c>
      <c r="RB43" s="73">
        <v>0.79041354640554651</v>
      </c>
      <c r="RC43" s="73">
        <v>0.81228076937727467</v>
      </c>
      <c r="RD43" s="73">
        <v>0.1183496656340997</v>
      </c>
      <c r="RE43" s="73">
        <v>0.14134429782206731</v>
      </c>
      <c r="RF43" s="73">
        <v>0.1385642474262265</v>
      </c>
      <c r="RG43" s="73">
        <v>0.10006901585119531</v>
      </c>
      <c r="RH43" s="73">
        <v>0.13232674771328209</v>
      </c>
      <c r="RI43" s="73">
        <v>0.13640015968074931</v>
      </c>
      <c r="RJ43" s="73">
        <v>0.13276106231684301</v>
      </c>
      <c r="RK43" s="73">
        <v>0.10331829857243501</v>
      </c>
      <c r="RL43" s="73">
        <v>0.48515972320431072</v>
      </c>
      <c r="RM43" s="73">
        <v>0.47374939244780429</v>
      </c>
      <c r="RN43" s="73">
        <v>2.4582853148195829</v>
      </c>
      <c r="RO43" s="73">
        <v>2.3409464390364518</v>
      </c>
      <c r="RP43" s="73">
        <v>0.8321003663053449</v>
      </c>
      <c r="RQ43" s="73">
        <v>0.58318743059007205</v>
      </c>
      <c r="RR43" s="73">
        <v>0.31627460696081378</v>
      </c>
      <c r="RS43" s="73">
        <v>0.38637945852592542</v>
      </c>
      <c r="RT43" s="73">
        <v>0.30032618822811719</v>
      </c>
      <c r="RU43" s="73">
        <v>0.37288897848997288</v>
      </c>
      <c r="RV43" s="73">
        <v>0.51005510037064439</v>
      </c>
      <c r="RW43" s="73">
        <v>0.44813436722107203</v>
      </c>
      <c r="RX43" s="73">
        <v>0.54236887352736074</v>
      </c>
      <c r="RY43" s="73">
        <v>0.46644147275518238</v>
      </c>
      <c r="RZ43" s="73">
        <v>0.14709434331426521</v>
      </c>
      <c r="SA43" s="73">
        <v>0.55811924155436243</v>
      </c>
      <c r="SB43" s="73">
        <v>0.72229346219163171</v>
      </c>
      <c r="SC43" s="73">
        <v>0.15332278718711831</v>
      </c>
      <c r="SD43" s="73">
        <v>0.1294582635416468</v>
      </c>
      <c r="SE43" s="73">
        <v>0.8369084608999906</v>
      </c>
      <c r="SF43" s="73">
        <v>0.86006199110534975</v>
      </c>
      <c r="SG43" s="73">
        <v>0.1253114106713997</v>
      </c>
      <c r="SH43" s="73">
        <v>0.14965866828218921</v>
      </c>
      <c r="SI43" s="73">
        <v>0.14671508551012191</v>
      </c>
      <c r="SJ43" s="73">
        <v>0.1059554285483251</v>
      </c>
      <c r="SK43" s="73">
        <v>0.14011067404935729</v>
      </c>
      <c r="SL43" s="73">
        <v>0.1444236984854996</v>
      </c>
      <c r="SM43" s="73">
        <v>0.1405705365707747</v>
      </c>
      <c r="SN43" s="73">
        <v>0.109395845547284</v>
      </c>
      <c r="SO43" s="73">
        <v>0.51369853045162239</v>
      </c>
      <c r="SP43" s="73">
        <v>0.50161700376826424</v>
      </c>
      <c r="SQ43" s="73">
        <v>2.6028903333383822</v>
      </c>
      <c r="SR43" s="73">
        <v>2.478649170744482</v>
      </c>
      <c r="SS43" s="73">
        <v>0.88104744667624757</v>
      </c>
      <c r="ST43" s="73">
        <v>0.61749257356595866</v>
      </c>
      <c r="SU43" s="73">
        <v>0.334878995605567</v>
      </c>
      <c r="SV43" s="73">
        <v>0.40910766196862758</v>
      </c>
      <c r="SW43" s="73">
        <v>0.31799243459447768</v>
      </c>
      <c r="SX43" s="73">
        <v>0.39482362428349987</v>
      </c>
      <c r="SY43" s="73">
        <v>0.5400583415689173</v>
      </c>
      <c r="SZ43" s="73">
        <v>0.47449521235172398</v>
      </c>
      <c r="TA43" s="73">
        <v>0.57427292491132353</v>
      </c>
      <c r="TB43" s="73">
        <v>0.49387920644666328</v>
      </c>
      <c r="TC43" s="73">
        <v>0.155746951744516</v>
      </c>
      <c r="TD43" s="73">
        <v>0.58912586608516027</v>
      </c>
      <c r="TE43" s="73">
        <v>0.7624208767578331</v>
      </c>
      <c r="TF43" s="73">
        <v>0.16184071980862461</v>
      </c>
      <c r="TG43" s="73">
        <v>0.1366503892939607</v>
      </c>
      <c r="TH43" s="73">
        <v>0.88340337539443492</v>
      </c>
      <c r="TI43" s="73">
        <v>0.90784321283342462</v>
      </c>
      <c r="TJ43" s="73">
        <v>0.13227315570869991</v>
      </c>
      <c r="TK43" s="73">
        <v>0.15797303874231061</v>
      </c>
      <c r="TL43" s="73">
        <v>0.15486592359401791</v>
      </c>
      <c r="TM43" s="73">
        <v>0.1118418412454541</v>
      </c>
      <c r="TN43" s="73">
        <v>0.14789460038543281</v>
      </c>
      <c r="TO43" s="73">
        <v>0.15244723729024931</v>
      </c>
      <c r="TP43" s="73">
        <v>0.14838001082470689</v>
      </c>
      <c r="TQ43" s="73">
        <v>0.1154733925221329</v>
      </c>
      <c r="TR43" s="73">
        <v>0.54223733769893556</v>
      </c>
      <c r="TS43" s="73">
        <v>0.52948461508872025</v>
      </c>
      <c r="TT43" s="73">
        <v>2.7474953518571792</v>
      </c>
      <c r="TU43" s="73">
        <v>2.616351902452505</v>
      </c>
      <c r="TV43" s="73">
        <v>0.92999452704715069</v>
      </c>
      <c r="TW43" s="73">
        <v>0.65179771654184571</v>
      </c>
      <c r="TX43" s="73">
        <v>0.35348338425032128</v>
      </c>
      <c r="TY43" s="73">
        <v>0.43183586541132862</v>
      </c>
      <c r="TZ43" s="73">
        <v>0.33565868096083701</v>
      </c>
      <c r="UA43" s="73">
        <v>0.41675827007702843</v>
      </c>
      <c r="UB43" s="73">
        <v>0.5700615827671911</v>
      </c>
      <c r="UC43" s="73">
        <v>0.50085605748237494</v>
      </c>
      <c r="UD43" s="73">
        <v>0.606176976295286</v>
      </c>
      <c r="UE43" s="73">
        <v>0.52131694013814522</v>
      </c>
      <c r="UF43" s="73">
        <v>0.1643995601747672</v>
      </c>
      <c r="UG43" s="73">
        <v>0.62013249061595932</v>
      </c>
      <c r="UH43" s="73">
        <v>0.80254829132403516</v>
      </c>
      <c r="UI43" s="73">
        <v>0.17035865243013129</v>
      </c>
      <c r="UJ43" s="73">
        <v>0.1438425150462741</v>
      </c>
      <c r="UK43" s="73">
        <v>0.92989828988887879</v>
      </c>
      <c r="UL43" s="73">
        <v>0.9556244345614997</v>
      </c>
      <c r="UM43" s="73">
        <v>0.13923490074599981</v>
      </c>
      <c r="UN43" s="73">
        <v>0.16628740920243229</v>
      </c>
      <c r="UO43" s="73">
        <v>0.1630167616779134</v>
      </c>
      <c r="UP43" s="73">
        <v>0.11772825394258291</v>
      </c>
      <c r="UQ43" s="73">
        <v>0.15567852672150831</v>
      </c>
      <c r="UR43" s="73">
        <v>0.16047077609499941</v>
      </c>
      <c r="US43" s="73">
        <v>0.15618948507863881</v>
      </c>
      <c r="UT43" s="73">
        <v>0.12155093949698199</v>
      </c>
      <c r="UU43" s="73">
        <v>0.57077614494624795</v>
      </c>
      <c r="UV43" s="73">
        <v>0.55735222640918114</v>
      </c>
      <c r="UW43" s="73">
        <v>2.8921003703759811</v>
      </c>
      <c r="UX43" s="73">
        <v>2.7540546341605339</v>
      </c>
      <c r="UY43" s="73">
        <v>0.97894160741805358</v>
      </c>
      <c r="UZ43" s="73">
        <v>0.6861028595177322</v>
      </c>
      <c r="VA43" s="73">
        <v>0.37208777289507511</v>
      </c>
      <c r="VB43" s="73">
        <v>0.45456406885403011</v>
      </c>
      <c r="VC43" s="73">
        <v>0.35332492732719711</v>
      </c>
      <c r="VD43" s="73">
        <v>0.43869291587055609</v>
      </c>
      <c r="VE43" s="73">
        <v>0.60006482396546423</v>
      </c>
      <c r="VF43" s="73">
        <v>0.52721690261302645</v>
      </c>
      <c r="VG43" s="73">
        <v>0.63808102767924835</v>
      </c>
      <c r="VH43" s="73">
        <v>0.5487546738296265</v>
      </c>
      <c r="VI43" s="73">
        <v>0.17305216860501821</v>
      </c>
      <c r="VJ43" s="73">
        <v>0.6821457396775551</v>
      </c>
      <c r="VK43" s="73">
        <v>0.88280312045643916</v>
      </c>
      <c r="VL43" s="73">
        <v>0.1873945176731448</v>
      </c>
      <c r="VM43" s="73">
        <v>0.1582267665509017</v>
      </c>
      <c r="VN43" s="73">
        <v>1.022888118877767</v>
      </c>
      <c r="VO43" s="73">
        <v>1.0511868780176501</v>
      </c>
      <c r="VP43" s="73">
        <v>0.15315839082059979</v>
      </c>
      <c r="VQ43" s="73">
        <v>0.1829161501226759</v>
      </c>
      <c r="VR43" s="73">
        <v>0.17931843784570459</v>
      </c>
      <c r="VS43" s="73">
        <v>0.1295010793368411</v>
      </c>
      <c r="VT43" s="73">
        <v>0.17124637939365911</v>
      </c>
      <c r="VU43" s="73">
        <v>0.1765178537044996</v>
      </c>
      <c r="VV43" s="73">
        <v>0.17180843358650261</v>
      </c>
      <c r="VW43" s="73">
        <v>0.13370603344668019</v>
      </c>
      <c r="VX43" s="73">
        <v>0.62785375944087274</v>
      </c>
      <c r="VY43" s="73">
        <v>0.61308744905009871</v>
      </c>
      <c r="VZ43" s="73">
        <v>3.181310407413581</v>
      </c>
      <c r="WA43" s="73">
        <v>3.0294600975765911</v>
      </c>
      <c r="WB43" s="73">
        <v>1.076835768159859</v>
      </c>
      <c r="WC43" s="73">
        <v>0.75471314546950563</v>
      </c>
      <c r="WD43" s="73">
        <v>0.40929655018458261</v>
      </c>
      <c r="WE43" s="73">
        <v>0.50002047573943387</v>
      </c>
      <c r="WF43" s="73">
        <v>0.38865742005991749</v>
      </c>
      <c r="WG43" s="73">
        <v>0.48256220745761141</v>
      </c>
      <c r="WH43" s="73">
        <v>0.66007130636201061</v>
      </c>
      <c r="WI43" s="73">
        <v>0.57993859287433025</v>
      </c>
      <c r="WJ43" s="73">
        <v>0.70188913044717371</v>
      </c>
      <c r="WK43" s="73">
        <v>0.60363014121258884</v>
      </c>
      <c r="WL43" s="73">
        <v>0.19035738546551989</v>
      </c>
      <c r="WM43" s="73">
        <v>0.74415898873915198</v>
      </c>
      <c r="WN43" s="73">
        <v>0.96305794958884294</v>
      </c>
      <c r="WO43" s="73">
        <v>0.20443038291615831</v>
      </c>
      <c r="WP43" s="73">
        <v>0.17261101805552889</v>
      </c>
      <c r="WQ43" s="73">
        <v>1.115877947866655</v>
      </c>
      <c r="WR43" s="73">
        <v>1.1467493214737989</v>
      </c>
      <c r="WS43" s="73">
        <v>0.16708188089520021</v>
      </c>
      <c r="WT43" s="73">
        <v>0.19954489104291939</v>
      </c>
      <c r="WU43" s="73">
        <v>0.19562011401349561</v>
      </c>
      <c r="WV43" s="73">
        <v>0.1412739047310993</v>
      </c>
      <c r="WW43" s="73">
        <v>0.18681423206581019</v>
      </c>
      <c r="WX43" s="73">
        <v>0.19256493131399979</v>
      </c>
      <c r="WY43" s="73">
        <v>0.1874273820943661</v>
      </c>
      <c r="WZ43" s="73">
        <v>0.14586112739637841</v>
      </c>
      <c r="XA43" s="73">
        <v>0.68493137393549586</v>
      </c>
      <c r="XB43" s="73">
        <v>0.66882267169101672</v>
      </c>
      <c r="XC43" s="73">
        <v>3.4705204444511808</v>
      </c>
      <c r="XD43" s="73">
        <v>3.3048655609926461</v>
      </c>
      <c r="XE43" s="73">
        <v>1.1747299289016651</v>
      </c>
      <c r="XF43" s="73">
        <v>0.82332343142127862</v>
      </c>
      <c r="XG43" s="73">
        <v>0.44650532747408922</v>
      </c>
      <c r="XH43" s="73">
        <v>0.54547688262483729</v>
      </c>
      <c r="XI43" s="73">
        <v>0.42398991279263792</v>
      </c>
      <c r="XJ43" s="73">
        <v>0.52643149904466602</v>
      </c>
      <c r="XK43" s="73">
        <v>0.72007778875855644</v>
      </c>
      <c r="XL43" s="73">
        <v>0.63266028313563361</v>
      </c>
      <c r="XM43" s="73">
        <v>0.76569723321509875</v>
      </c>
      <c r="XN43" s="73">
        <v>0.65850560859555052</v>
      </c>
      <c r="XO43" s="73">
        <v>0.20766260232602179</v>
      </c>
      <c r="XP43" s="73">
        <v>0.80617223780074676</v>
      </c>
      <c r="XQ43" s="73">
        <v>1.0433127787212459</v>
      </c>
      <c r="XR43" s="73">
        <v>0.2214662481591711</v>
      </c>
      <c r="XS43" s="73">
        <v>0.18699526956015661</v>
      </c>
      <c r="XT43" s="73">
        <v>1.2088677768555429</v>
      </c>
      <c r="XU43" s="73">
        <v>1.2423117649299511</v>
      </c>
      <c r="XV43" s="73">
        <v>0.18100537096979991</v>
      </c>
      <c r="XW43" s="73">
        <v>0.21617363196316239</v>
      </c>
      <c r="XX43" s="73">
        <v>0.21192179018128729</v>
      </c>
      <c r="XY43" s="73">
        <v>0.15304673012535749</v>
      </c>
      <c r="XZ43" s="73">
        <v>0.20238208473796099</v>
      </c>
      <c r="YA43" s="73">
        <v>0.20861200892349949</v>
      </c>
      <c r="YB43" s="73">
        <v>0.20304633060223029</v>
      </c>
      <c r="YC43" s="73">
        <v>0.15801622134607679</v>
      </c>
      <c r="YD43" s="73">
        <v>0.7420089884301222</v>
      </c>
      <c r="YE43" s="73">
        <v>0.72455789433193851</v>
      </c>
      <c r="YF43" s="73">
        <v>3.7597304814887789</v>
      </c>
      <c r="YG43" s="73">
        <v>3.580271024408697</v>
      </c>
      <c r="YH43" s="73">
        <v>1.272624089643472</v>
      </c>
      <c r="YI43" s="73">
        <v>0.89193371737305205</v>
      </c>
      <c r="YJ43" s="73">
        <v>0.48371410476359777</v>
      </c>
      <c r="YK43" s="73">
        <v>0.59093328951023971</v>
      </c>
      <c r="YL43" s="73">
        <v>0.45932240552535691</v>
      </c>
      <c r="YM43" s="73">
        <v>0.57030079063172268</v>
      </c>
      <c r="YN43" s="73">
        <v>0.78008427115510348</v>
      </c>
      <c r="YO43" s="73">
        <v>0.68538197339693507</v>
      </c>
      <c r="YP43" s="73">
        <v>0.82950533598302356</v>
      </c>
      <c r="YQ43" s="73">
        <v>0.71338107597851419</v>
      </c>
      <c r="YR43" s="73">
        <v>0.22496781918652309</v>
      </c>
      <c r="YS43" s="73">
        <v>0.86818548686234309</v>
      </c>
      <c r="YT43" s="73">
        <v>1.1235676078536501</v>
      </c>
      <c r="YU43" s="73">
        <v>0.23850211340218469</v>
      </c>
      <c r="YV43" s="73">
        <v>0.20137952106478441</v>
      </c>
      <c r="YW43" s="73">
        <v>1.301857605844432</v>
      </c>
      <c r="YX43" s="73">
        <v>1.337874208386101</v>
      </c>
      <c r="YY43" s="73">
        <v>0.1949288610444003</v>
      </c>
      <c r="YZ43" s="73">
        <v>0.23280237288340611</v>
      </c>
      <c r="ZA43" s="73">
        <v>0.22822346634907831</v>
      </c>
      <c r="ZB43" s="73">
        <v>0.1648195555196158</v>
      </c>
      <c r="ZC43" s="73">
        <v>0.2179499374101117</v>
      </c>
      <c r="ZD43" s="73">
        <v>0.2246590865329999</v>
      </c>
      <c r="ZE43" s="73">
        <v>0.2186652791100939</v>
      </c>
      <c r="ZF43" s="73">
        <v>0.17017131529577489</v>
      </c>
      <c r="ZG43" s="73">
        <v>0.79908660292474598</v>
      </c>
      <c r="ZH43" s="73">
        <v>0.78029311697285386</v>
      </c>
      <c r="ZI43" s="73">
        <v>4.0489405185263774</v>
      </c>
      <c r="ZJ43" s="73">
        <v>3.8556764878247569</v>
      </c>
      <c r="ZK43" s="73">
        <v>1.370518250385278</v>
      </c>
      <c r="ZL43" s="73">
        <v>0.9605440033248247</v>
      </c>
      <c r="ZM43" s="73">
        <v>0.52092288205310466</v>
      </c>
      <c r="ZN43" s="73">
        <v>0.63638969639564347</v>
      </c>
      <c r="ZO43" s="73">
        <v>0.49465489825807779</v>
      </c>
      <c r="ZP43" s="73">
        <v>0.61417008221877722</v>
      </c>
      <c r="ZQ43" s="73">
        <v>0.84009075355164908</v>
      </c>
      <c r="ZR43" s="73">
        <v>0.73810366365823954</v>
      </c>
      <c r="ZS43" s="73">
        <v>0.89331343875094871</v>
      </c>
      <c r="ZT43" s="73">
        <v>0.76825654336147653</v>
      </c>
      <c r="ZU43" s="73">
        <v>0.24227303604702549</v>
      </c>
      <c r="ZV43" s="73">
        <v>0.9301987359239382</v>
      </c>
      <c r="ZW43" s="73">
        <v>1.203822436986054</v>
      </c>
      <c r="ZX43" s="73">
        <v>0.25553797864519739</v>
      </c>
      <c r="ZY43" s="73">
        <v>0.2157637725694119</v>
      </c>
      <c r="ZZ43" s="73">
        <v>1.3948474348333191</v>
      </c>
      <c r="AAA43" s="73">
        <v>1.433436651842251</v>
      </c>
      <c r="AAB43" s="73">
        <v>0.208852351119</v>
      </c>
      <c r="AAC43" s="73">
        <v>0.24943111380364891</v>
      </c>
      <c r="AAD43" s="73">
        <v>0.24452514251687019</v>
      </c>
      <c r="AAE43" s="73">
        <v>0.17659238091387419</v>
      </c>
      <c r="AAF43" s="73">
        <v>0.23351779008226259</v>
      </c>
      <c r="AAG43" s="73">
        <v>0.24070616414249951</v>
      </c>
      <c r="AAH43" s="73">
        <v>0.23428422761795831</v>
      </c>
      <c r="AAI43" s="73">
        <v>0.18232640924547369</v>
      </c>
      <c r="AAJ43" s="73">
        <v>0.85616421741937332</v>
      </c>
      <c r="AAK43" s="73">
        <v>0.83602833961377243</v>
      </c>
      <c r="AAL43" s="73">
        <v>4.3381505555639706</v>
      </c>
      <c r="AAM43" s="73">
        <v>4.131081951240807</v>
      </c>
      <c r="AAN43" s="73">
        <v>1.468412411127082</v>
      </c>
      <c r="AAO43" s="73">
        <v>1.029154289276599</v>
      </c>
      <c r="AAP43" s="73">
        <v>0.55813165934261366</v>
      </c>
      <c r="AAQ43" s="73">
        <v>0.68184610328104545</v>
      </c>
      <c r="AAR43" s="73">
        <v>0.52998739099079661</v>
      </c>
      <c r="AAS43" s="73">
        <v>0.65803937380583455</v>
      </c>
      <c r="AAT43" s="73">
        <v>0.90009723594819702</v>
      </c>
      <c r="AAU43" s="73">
        <v>0.79082535391954079</v>
      </c>
      <c r="AAV43" s="73">
        <v>0.9571215415188733</v>
      </c>
      <c r="AAW43" s="73">
        <v>0.82313201074444065</v>
      </c>
      <c r="AAX43" s="73">
        <v>0.2595782529075269</v>
      </c>
      <c r="AAY43" s="73">
        <v>0.99221198498553598</v>
      </c>
      <c r="AAZ43" s="73">
        <v>1.2840772661184581</v>
      </c>
      <c r="ABA43" s="73">
        <v>0.27257384388821082</v>
      </c>
      <c r="ABB43" s="73">
        <v>0.230148024074039</v>
      </c>
      <c r="ABC43" s="73">
        <v>1.4878372638222079</v>
      </c>
      <c r="ABD43" s="73">
        <v>1.5289990952984009</v>
      </c>
      <c r="ABE43" s="73">
        <v>0.2227758411936</v>
      </c>
      <c r="ABF43" s="73">
        <v>0.26605985472389238</v>
      </c>
      <c r="ABG43" s="73">
        <v>0.2608268186846614</v>
      </c>
      <c r="ABH43" s="73">
        <v>0.18836520630813261</v>
      </c>
      <c r="ABI43" s="73">
        <v>0.24908564275441361</v>
      </c>
      <c r="ABJ43" s="73">
        <v>0.25675324175199971</v>
      </c>
      <c r="ABK43" s="73">
        <v>0.249903176125822</v>
      </c>
      <c r="ABL43" s="73">
        <v>0.1944815031951718</v>
      </c>
      <c r="ABM43" s="73">
        <v>0.91324183191399744</v>
      </c>
      <c r="ABN43" s="73">
        <v>0.89176356225469244</v>
      </c>
      <c r="ABO43" s="73">
        <v>4.6273605926015708</v>
      </c>
      <c r="ABP43" s="73">
        <v>4.4064874146568629</v>
      </c>
      <c r="ABQ43" s="73">
        <v>1.5663065718688891</v>
      </c>
      <c r="ABR43" s="73">
        <v>1.097764575228372</v>
      </c>
      <c r="ABS43" s="73">
        <v>0.59534043663212066</v>
      </c>
      <c r="ABT43" s="73">
        <v>0.72730251016644898</v>
      </c>
      <c r="ABU43" s="73">
        <v>0.56531988372351705</v>
      </c>
      <c r="ABV43" s="73">
        <v>0.70190866539288976</v>
      </c>
      <c r="ABW43" s="73">
        <v>0.96010371834474317</v>
      </c>
      <c r="ABX43" s="73">
        <v>0.84354704418084392</v>
      </c>
      <c r="ABY43" s="73">
        <v>1.020929644286799</v>
      </c>
      <c r="ABZ43" s="73">
        <v>0.87800747812740298</v>
      </c>
      <c r="ACA43" s="73">
        <v>0.27688346976802908</v>
      </c>
      <c r="ACB43" s="73">
        <v>1.054225234047131</v>
      </c>
      <c r="ACC43" s="73">
        <v>1.3643320952508611</v>
      </c>
      <c r="ACD43" s="73">
        <v>0.28960970913122419</v>
      </c>
      <c r="ACE43" s="73">
        <v>0.24453227557866641</v>
      </c>
      <c r="ACF43" s="73">
        <v>1.580827092811095</v>
      </c>
      <c r="ACG43" s="73">
        <v>1.6245615387545509</v>
      </c>
      <c r="ACH43" s="73">
        <v>0.23669933126820039</v>
      </c>
      <c r="ACI43" s="73">
        <v>0.28268859564413579</v>
      </c>
      <c r="ACJ43" s="73">
        <v>0.27712849485245261</v>
      </c>
      <c r="ACK43" s="73">
        <v>0.20013803170239139</v>
      </c>
      <c r="ACL43" s="73">
        <v>0.26465349542656452</v>
      </c>
      <c r="ACM43" s="73">
        <v>0.27280031936149968</v>
      </c>
      <c r="ACN43" s="73">
        <v>0.26552212463368569</v>
      </c>
      <c r="ACO43" s="73">
        <v>0.20663659714486959</v>
      </c>
      <c r="ACP43" s="73">
        <v>0.97031944640862144</v>
      </c>
      <c r="ACQ43" s="73">
        <v>0.94749878489560801</v>
      </c>
      <c r="ACR43" s="73">
        <v>4.9165706296391738</v>
      </c>
      <c r="ACS43" s="73">
        <v>4.681892878072917</v>
      </c>
      <c r="ACT43" s="73">
        <v>1.664200732610696</v>
      </c>
      <c r="ACU43" s="73">
        <v>1.166374861180145</v>
      </c>
      <c r="ACV43" s="73">
        <v>0.63254921392162777</v>
      </c>
      <c r="ACW43" s="73">
        <v>0.77275891705185273</v>
      </c>
      <c r="ACX43" s="73">
        <v>0.60065237645623704</v>
      </c>
      <c r="ACY43" s="73">
        <v>0.74577795697994465</v>
      </c>
      <c r="ACZ43" s="73">
        <v>1.020110200741289</v>
      </c>
      <c r="ADA43" s="73">
        <v>0.89626873444214716</v>
      </c>
      <c r="ADB43" s="73">
        <v>1.084737747054723</v>
      </c>
      <c r="ADC43" s="73">
        <v>0.9328829455103651</v>
      </c>
      <c r="ADD43" s="73">
        <v>0.2941886866285307</v>
      </c>
      <c r="ADE43" s="73">
        <v>1.1162384831087271</v>
      </c>
      <c r="ADF43" s="73">
        <v>1.4445869243832641</v>
      </c>
      <c r="ADG43" s="73">
        <v>0.30664557437423678</v>
      </c>
      <c r="ADH43" s="73">
        <v>0.25891652708329399</v>
      </c>
      <c r="ADI43" s="73">
        <v>1.673816921799983</v>
      </c>
      <c r="ADJ43" s="73">
        <v>1.7201239822107011</v>
      </c>
      <c r="ADK43" s="73">
        <v>0.25062282134280012</v>
      </c>
      <c r="ADL43" s="73">
        <v>0.29931733656437859</v>
      </c>
      <c r="ADM43" s="73">
        <v>0.29343017102024432</v>
      </c>
      <c r="ADN43" s="73">
        <v>0.21191085709664911</v>
      </c>
      <c r="ADO43" s="73">
        <v>0.28022134809871502</v>
      </c>
      <c r="ADP43" s="73">
        <v>0.28884739697099931</v>
      </c>
      <c r="ADQ43" s="73">
        <v>0.28114107314155001</v>
      </c>
      <c r="ADR43" s="73">
        <v>0.21879169109456839</v>
      </c>
      <c r="ADS43" s="73">
        <v>1.0273970609032479</v>
      </c>
      <c r="ADT43" s="73">
        <v>1.0032340075365269</v>
      </c>
      <c r="ADU43" s="73">
        <v>5.2057806666767688</v>
      </c>
      <c r="ADV43" s="73">
        <v>4.9572983414889666</v>
      </c>
      <c r="ADW43" s="73">
        <v>1.7620948933525</v>
      </c>
      <c r="ADX43" s="73">
        <v>1.234985147131918</v>
      </c>
      <c r="ADY43" s="73">
        <v>0.66975799121113666</v>
      </c>
      <c r="ADZ43" s="73">
        <v>0.81821532393725449</v>
      </c>
      <c r="AEA43" s="73">
        <v>0.6359848691889558</v>
      </c>
      <c r="AEB43" s="73">
        <v>0.78964724856700153</v>
      </c>
      <c r="AEC43" s="73">
        <v>1.0801166831378359</v>
      </c>
      <c r="AED43" s="73">
        <v>0.94899042470344885</v>
      </c>
      <c r="AEE43" s="73">
        <v>1.148545849822648</v>
      </c>
      <c r="AEF43" s="73">
        <v>0.98775841289332911</v>
      </c>
      <c r="AEG43" s="73">
        <v>0.31149390348903322</v>
      </c>
      <c r="AEH43" s="73">
        <v>1.178251732170323</v>
      </c>
      <c r="AEI43" s="73">
        <v>1.524841753515668</v>
      </c>
      <c r="AEJ43" s="73">
        <v>0.32368143961724988</v>
      </c>
      <c r="AEK43" s="73">
        <v>0.27330077858792201</v>
      </c>
      <c r="AEL43" s="73">
        <v>1.7668067507888721</v>
      </c>
      <c r="AEM43" s="73">
        <v>1.8156864256668519</v>
      </c>
      <c r="AEN43" s="73">
        <v>0.26454631141739998</v>
      </c>
      <c r="AEO43" s="73">
        <v>0.31594607748462172</v>
      </c>
      <c r="AEP43" s="73">
        <v>0.30973184718803592</v>
      </c>
      <c r="AEQ43" s="73">
        <v>0.2236836824909085</v>
      </c>
      <c r="AER43" s="73">
        <v>0.29578920077086618</v>
      </c>
      <c r="AES43" s="73">
        <v>0.30489447458049912</v>
      </c>
      <c r="AET43" s="73">
        <v>0.29676002164941412</v>
      </c>
      <c r="AEU43" s="73">
        <v>0.23094678504426669</v>
      </c>
      <c r="AEV43" s="73">
        <v>1.084474675397874</v>
      </c>
      <c r="AEW43" s="73">
        <v>1.058969230177446</v>
      </c>
      <c r="AEX43" s="73">
        <v>5.494990703714369</v>
      </c>
      <c r="AEY43" s="73">
        <v>5.2327038049050181</v>
      </c>
      <c r="AEZ43" s="73">
        <v>1.8599890540943049</v>
      </c>
      <c r="AFA43" s="73">
        <v>1.3035954330836921</v>
      </c>
      <c r="AFB43" s="73">
        <v>0.70696676850064444</v>
      </c>
      <c r="AFC43" s="73">
        <v>0.86367173082265714</v>
      </c>
      <c r="AFD43" s="73">
        <v>0.67131736192167546</v>
      </c>
      <c r="AFE43" s="73">
        <v>0.83351654015405774</v>
      </c>
      <c r="AFF43" s="73">
        <v>1.1401231655343831</v>
      </c>
      <c r="AFG43" s="73">
        <v>1.0017121149647521</v>
      </c>
      <c r="AFH43" s="73">
        <v>1.212353952590572</v>
      </c>
      <c r="AFI43" s="73">
        <v>1.042633880276292</v>
      </c>
      <c r="AFJ43" s="73">
        <v>0.32879912034953479</v>
      </c>
      <c r="AFK43" s="73">
        <v>1.24026498123192</v>
      </c>
      <c r="AFL43" s="73">
        <v>1.605096582648073</v>
      </c>
      <c r="AFM43" s="73">
        <v>0.34071730486026391</v>
      </c>
      <c r="AFN43" s="73">
        <v>0.28768503009254892</v>
      </c>
      <c r="AFO43" s="73">
        <v>1.85979657977776</v>
      </c>
      <c r="AFP43" s="73">
        <v>1.911248869123003</v>
      </c>
      <c r="AFQ43" s="73">
        <v>0.27846980149200079</v>
      </c>
      <c r="AFR43" s="73">
        <v>0.3325748184048658</v>
      </c>
      <c r="AFS43" s="73">
        <v>0.32603352335582653</v>
      </c>
      <c r="AFT43" s="73">
        <v>0.23545650788516601</v>
      </c>
      <c r="AFU43" s="73">
        <v>0.31135705344301728</v>
      </c>
      <c r="AFV43" s="73">
        <v>0.32094155218999992</v>
      </c>
      <c r="AFW43" s="73">
        <v>0.31237897015727722</v>
      </c>
      <c r="AFX43" s="73">
        <v>0.2431018789939646</v>
      </c>
      <c r="AFY43" s="73">
        <v>1.1415522898924959</v>
      </c>
      <c r="AFZ43" s="73">
        <v>1.1147044528183629</v>
      </c>
      <c r="AGA43" s="73">
        <v>5.7842007407519684</v>
      </c>
      <c r="AGB43" s="73">
        <v>5.5081092683210784</v>
      </c>
      <c r="AGC43" s="73">
        <v>1.9578832148361129</v>
      </c>
      <c r="AGD43" s="73">
        <v>1.3722057190354651</v>
      </c>
      <c r="AGE43" s="73">
        <v>0.74417554579015088</v>
      </c>
      <c r="AGF43" s="73">
        <v>0.90912813770806189</v>
      </c>
      <c r="AGG43" s="73">
        <v>0.70664985465439667</v>
      </c>
      <c r="AGH43" s="73">
        <v>0.8773858317411114</v>
      </c>
      <c r="AGI43" s="73">
        <v>1.200129647930928</v>
      </c>
      <c r="AGJ43" s="73">
        <v>1.0544338052260569</v>
      </c>
      <c r="AGK43" s="73">
        <v>1.276162055358498</v>
      </c>
      <c r="AGL43" s="73">
        <v>1.097509347659253</v>
      </c>
      <c r="AGM43" s="73">
        <v>0.34610433721003647</v>
      </c>
      <c r="AGN43" s="73">
        <v>1.3022782302935161</v>
      </c>
      <c r="AGO43" s="73">
        <v>1.685351411780476</v>
      </c>
      <c r="AGP43" s="73">
        <v>0.35775317010327728</v>
      </c>
      <c r="AGQ43" s="73">
        <v>0.30206928159717661</v>
      </c>
      <c r="AGR43" s="73">
        <v>1.9527864087666491</v>
      </c>
      <c r="AGS43" s="73">
        <v>2.0068113125791518</v>
      </c>
      <c r="AGT43" s="73">
        <v>0.29239329156659999</v>
      </c>
      <c r="AGU43" s="73">
        <v>0.34920355932510921</v>
      </c>
      <c r="AGV43" s="73">
        <v>0.34233519952361807</v>
      </c>
      <c r="AGW43" s="73">
        <v>0.24722933327942481</v>
      </c>
      <c r="AGX43" s="73">
        <v>0.32692490611516811</v>
      </c>
      <c r="AGY43" s="73">
        <v>0.33698862979950001</v>
      </c>
      <c r="AGZ43" s="73">
        <v>0.32799791866514122</v>
      </c>
      <c r="AHA43" s="73">
        <v>0.25525697294366301</v>
      </c>
      <c r="AHB43" s="73">
        <v>1.198629904387122</v>
      </c>
      <c r="AHC43" s="73">
        <v>1.170439675459281</v>
      </c>
      <c r="AHD43" s="73">
        <v>6.0734107777895687</v>
      </c>
      <c r="AHE43" s="73">
        <v>5.7835147317371369</v>
      </c>
      <c r="AHF43" s="73">
        <v>2.055777375577919</v>
      </c>
      <c r="AHG43" s="73">
        <v>1.4408160049872381</v>
      </c>
      <c r="AHH43" s="73">
        <v>0.78138432307965888</v>
      </c>
      <c r="AHI43" s="73">
        <v>0.95458454459346509</v>
      </c>
      <c r="AHJ43" s="73">
        <v>0.74198234738711666</v>
      </c>
      <c r="AHK43" s="73">
        <v>0.92125512332816728</v>
      </c>
      <c r="AHL43" s="73">
        <v>1.260136130327475</v>
      </c>
      <c r="AHM43" s="73">
        <v>1.1071554954873599</v>
      </c>
      <c r="AHN43" s="73">
        <v>1.3399701581264229</v>
      </c>
      <c r="AHO43" s="73">
        <v>1.152384815042216</v>
      </c>
      <c r="AHP43" s="73">
        <v>0.36340955407053899</v>
      </c>
      <c r="AHQ43" s="73">
        <v>1.36429147935511</v>
      </c>
      <c r="AHR43" s="73">
        <v>1.765606240912879</v>
      </c>
      <c r="AHS43" s="73">
        <v>0.37478903534629032</v>
      </c>
      <c r="AHT43" s="73">
        <v>0.3164535331018043</v>
      </c>
      <c r="AHU43" s="73">
        <v>2.0457762377555362</v>
      </c>
      <c r="AHV43" s="73">
        <v>2.102373756035302</v>
      </c>
      <c r="AHW43" s="73">
        <v>0.30631678164120008</v>
      </c>
      <c r="AHX43" s="73">
        <v>0.36583230024535229</v>
      </c>
      <c r="AHY43" s="73">
        <v>0.3586368756914094</v>
      </c>
      <c r="AHZ43" s="73">
        <v>0.25900215867368331</v>
      </c>
      <c r="AIA43" s="73">
        <v>0.34249275878731872</v>
      </c>
      <c r="AIB43" s="73">
        <v>0.35303570740899981</v>
      </c>
      <c r="AIC43" s="73">
        <v>0.34361686717300521</v>
      </c>
      <c r="AID43" s="73">
        <v>0.26741206689336239</v>
      </c>
      <c r="AIE43" s="73">
        <v>1.255707518881747</v>
      </c>
      <c r="AIF43" s="73">
        <v>1.2261748981002021</v>
      </c>
      <c r="AIG43" s="73">
        <v>6.3626208148271646</v>
      </c>
      <c r="AIH43" s="73">
        <v>6.0589201951531866</v>
      </c>
      <c r="AII43" s="73">
        <v>2.1536715363197252</v>
      </c>
      <c r="AIJ43" s="73">
        <v>1.5094262909390119</v>
      </c>
      <c r="AIK43" s="73">
        <v>0.81859310036916644</v>
      </c>
      <c r="AIL43" s="73">
        <v>1.000040951478868</v>
      </c>
      <c r="AIM43" s="73">
        <v>0.77731484011983643</v>
      </c>
      <c r="AIN43" s="73">
        <v>0.96512441491522294</v>
      </c>
      <c r="AIO43" s="73">
        <v>1.320142612724021</v>
      </c>
      <c r="AIP43" s="73">
        <v>1.1598771857486621</v>
      </c>
      <c r="AIQ43" s="73">
        <v>1.4037782608943481</v>
      </c>
      <c r="AIR43" s="73">
        <v>1.207260282425179</v>
      </c>
      <c r="AIS43" s="73">
        <v>0.38071477093104023</v>
      </c>
      <c r="AIT43" s="73">
        <v>1.4263047284167081</v>
      </c>
      <c r="AIU43" s="73">
        <v>1.845861070045284</v>
      </c>
      <c r="AIV43" s="73">
        <v>0.39182490058930358</v>
      </c>
      <c r="AIW43" s="73">
        <v>0.33083778460643209</v>
      </c>
      <c r="AIX43" s="73">
        <v>2.1387660667444242</v>
      </c>
      <c r="AIY43" s="73">
        <v>2.1979361994914521</v>
      </c>
      <c r="AIZ43" s="73">
        <v>0.32024027171580061</v>
      </c>
      <c r="AJA43" s="73">
        <v>0.38246104116559582</v>
      </c>
      <c r="AJB43" s="73">
        <v>0.37493855185920061</v>
      </c>
      <c r="AJC43" s="73">
        <v>0.27077498406794093</v>
      </c>
      <c r="AJD43" s="73">
        <v>0.35806061145947021</v>
      </c>
      <c r="AJE43" s="73">
        <v>0.3690827850185</v>
      </c>
      <c r="AJF43" s="73">
        <v>0.35923581568086899</v>
      </c>
      <c r="AJG43" s="73">
        <v>0.27956716084305938</v>
      </c>
      <c r="AJH43" s="73">
        <v>1.3127851333763709</v>
      </c>
      <c r="AJI43" s="73">
        <v>1.281910120741119</v>
      </c>
      <c r="AJJ43" s="73">
        <v>6.6518308518647604</v>
      </c>
      <c r="AJK43" s="73">
        <v>6.3343256585692451</v>
      </c>
      <c r="AJL43" s="73">
        <v>2.2515656970615279</v>
      </c>
      <c r="AJM43" s="73">
        <v>1.5780365768907849</v>
      </c>
      <c r="AJN43" s="73">
        <v>0.85580187765867355</v>
      </c>
      <c r="AJO43" s="73">
        <v>1.045497358364271</v>
      </c>
      <c r="AJP43" s="73">
        <v>0.81264733285255653</v>
      </c>
      <c r="AJQ43" s="73">
        <v>1.008993706502278</v>
      </c>
      <c r="AJR43" s="73">
        <v>1.3801490951205679</v>
      </c>
      <c r="AJS43" s="73">
        <v>1.2125988760099651</v>
      </c>
      <c r="AJT43" s="73">
        <v>1.467586363662273</v>
      </c>
      <c r="AJU43" s="73">
        <v>1.262135749808142</v>
      </c>
      <c r="AJV43" s="73">
        <v>0.3980199877915423</v>
      </c>
      <c r="AJW43" s="73">
        <v>1.488317977478304</v>
      </c>
      <c r="AJX43" s="73">
        <v>1.926115899177687</v>
      </c>
      <c r="AJY43" s="73">
        <v>0.40886076583231679</v>
      </c>
      <c r="AJZ43" s="73">
        <v>0.34522203611105851</v>
      </c>
      <c r="AKA43" s="73">
        <v>2.2317558957333108</v>
      </c>
      <c r="AKB43" s="73">
        <v>2.2934986429476032</v>
      </c>
      <c r="AKC43" s="73">
        <v>0.33416376179040053</v>
      </c>
      <c r="AKD43" s="73">
        <v>0.39908978208583912</v>
      </c>
      <c r="AKE43" s="73">
        <v>0.39124022802699188</v>
      </c>
      <c r="AKF43" s="73">
        <v>0.28254780946219932</v>
      </c>
      <c r="AKG43" s="73">
        <v>0.37362846413162082</v>
      </c>
      <c r="AKH43" s="73">
        <v>0.38512986262799997</v>
      </c>
      <c r="AKI43" s="73">
        <v>0.37485476418873293</v>
      </c>
      <c r="AKJ43" s="73">
        <v>0.2917222547927576</v>
      </c>
      <c r="AKK43" s="73">
        <v>1.3698627478709959</v>
      </c>
      <c r="AKL43" s="73">
        <v>1.337645343382037</v>
      </c>
      <c r="AKM43" s="73">
        <v>6.9410408889023678</v>
      </c>
      <c r="AKN43" s="73">
        <v>6.6097311219852983</v>
      </c>
      <c r="AKO43" s="73">
        <v>2.349459857803335</v>
      </c>
      <c r="AKP43" s="73">
        <v>1.646646862842557</v>
      </c>
      <c r="AKQ43" s="73">
        <v>0.8930106549481811</v>
      </c>
      <c r="AKR43" s="73">
        <v>1.090953765249675</v>
      </c>
      <c r="AKS43" s="73">
        <v>0.84797982558527651</v>
      </c>
      <c r="AKT43" s="73">
        <v>1.052862998089334</v>
      </c>
      <c r="AKU43" s="73">
        <v>1.440155577517114</v>
      </c>
      <c r="AKV43" s="73">
        <v>1.2653205662712681</v>
      </c>
      <c r="AKW43" s="73">
        <v>1.5313944664301971</v>
      </c>
      <c r="AKX43" s="73">
        <v>1.317011217191105</v>
      </c>
      <c r="AKY43" s="73">
        <v>0.41532520465204409</v>
      </c>
      <c r="AKZ43" s="73">
        <v>1.550331226539901</v>
      </c>
      <c r="ALA43" s="73">
        <v>2.0063707283100909</v>
      </c>
      <c r="ALB43" s="73">
        <v>0.42589663107533032</v>
      </c>
      <c r="ALC43" s="73">
        <v>0.35960628761568608</v>
      </c>
      <c r="ALD43" s="73">
        <v>2.3247457247222001</v>
      </c>
      <c r="ALE43" s="73">
        <v>2.389061086403752</v>
      </c>
      <c r="ALF43" s="73">
        <v>0.34808725186500061</v>
      </c>
      <c r="ALG43" s="73">
        <v>0.41571852300608247</v>
      </c>
      <c r="ALH43" s="73">
        <v>0.40754190419478331</v>
      </c>
      <c r="ALI43" s="73">
        <v>0.29432063485645771</v>
      </c>
      <c r="ALJ43" s="73">
        <v>0.3891963168037717</v>
      </c>
      <c r="ALK43" s="73">
        <v>0.40117694023750028</v>
      </c>
      <c r="ALL43" s="73">
        <v>0.39047371269659659</v>
      </c>
      <c r="ALM43" s="73">
        <v>0.30387734874245581</v>
      </c>
      <c r="ALN43" s="73">
        <v>1.4269403623656201</v>
      </c>
      <c r="ALO43" s="73">
        <v>1.3933805660229579</v>
      </c>
      <c r="ALP43" s="73">
        <v>7.2302509259399654</v>
      </c>
      <c r="ALQ43" s="73">
        <v>6.8851365854013551</v>
      </c>
      <c r="ALR43" s="73">
        <v>2.4473540185451439</v>
      </c>
      <c r="ALS43" s="73">
        <v>1.7152571487943311</v>
      </c>
      <c r="ALT43" s="73">
        <v>0.93021943223768888</v>
      </c>
      <c r="ALU43" s="73">
        <v>1.1364101721350779</v>
      </c>
      <c r="ALV43" s="73">
        <v>0.88331231831799695</v>
      </c>
      <c r="ALW43" s="73">
        <v>1.0967322896763889</v>
      </c>
      <c r="ALX43" s="73">
        <v>1.50016205991366</v>
      </c>
      <c r="ALY43" s="73">
        <v>1.318042256532572</v>
      </c>
      <c r="ALZ43" s="73">
        <v>1.595202569198124</v>
      </c>
      <c r="AMA43" s="73">
        <v>1.3718866845740669</v>
      </c>
      <c r="AMB43" s="73">
        <v>0.43263042151254671</v>
      </c>
      <c r="AMC43" s="73">
        <v>1.7053643491938919</v>
      </c>
      <c r="AMD43" s="73">
        <v>2.2070078011411001</v>
      </c>
      <c r="AME43" s="73">
        <v>0.46848629418286297</v>
      </c>
      <c r="AMF43" s="73">
        <v>0.39556691637725477</v>
      </c>
      <c r="AMG43" s="73">
        <v>2.5572202971944211</v>
      </c>
      <c r="AMH43" s="73">
        <v>2.6279671950441279</v>
      </c>
      <c r="AMI43" s="73">
        <v>0.38289597705150052</v>
      </c>
      <c r="AMJ43" s="73">
        <v>0.45729037530669048</v>
      </c>
      <c r="AMK43" s="73">
        <v>0.44829609461426168</v>
      </c>
      <c r="AML43" s="73">
        <v>0.32375269834210352</v>
      </c>
      <c r="AMM43" s="73">
        <v>0.42811594848415002</v>
      </c>
      <c r="AMN43" s="73">
        <v>0.44129463426124987</v>
      </c>
      <c r="AMO43" s="73">
        <v>0.42952108396625638</v>
      </c>
      <c r="AMP43" s="73">
        <v>0.33426508361670138</v>
      </c>
      <c r="AMQ43" s="73">
        <v>1.5696343986021839</v>
      </c>
      <c r="AMR43" s="73">
        <v>1.5327186226252569</v>
      </c>
      <c r="AMS43" s="73">
        <v>7.9532760185339564</v>
      </c>
      <c r="AMT43" s="73">
        <v>7.5736502439414872</v>
      </c>
      <c r="AMU43" s="73">
        <v>2.692089420399657</v>
      </c>
      <c r="AMV43" s="73">
        <v>1.886782863673764</v>
      </c>
      <c r="AMW43" s="73">
        <v>1.023241375461458</v>
      </c>
      <c r="AMX43" s="73">
        <v>1.2500511893485851</v>
      </c>
      <c r="AMY43" s="73">
        <v>0.97164355014979598</v>
      </c>
      <c r="AMZ43" s="73">
        <v>1.2064055186440279</v>
      </c>
      <c r="ANA43" s="73">
        <v>1.650178265905027</v>
      </c>
      <c r="ANB43" s="73">
        <v>1.4498464821858279</v>
      </c>
      <c r="ANC43" s="73">
        <v>1.7547228261179351</v>
      </c>
      <c r="AND43" s="73">
        <v>1.509075353031474</v>
      </c>
      <c r="ANE43" s="73">
        <v>0.47589346366380042</v>
      </c>
      <c r="ANF43" s="73">
        <v>1.86039747184788</v>
      </c>
      <c r="ANG43" s="73">
        <v>2.4076448739721079</v>
      </c>
      <c r="ANH43" s="73">
        <v>0.51107595729039557</v>
      </c>
      <c r="ANI43" s="73">
        <v>0.43152754513882391</v>
      </c>
      <c r="ANJ43" s="73">
        <v>2.7896948696666408</v>
      </c>
      <c r="ANK43" s="73">
        <v>2.8668733036845029</v>
      </c>
      <c r="ANL43" s="73">
        <v>0.4177047022380006</v>
      </c>
      <c r="ANM43" s="73">
        <v>0.49886222760729843</v>
      </c>
      <c r="ANN43" s="73">
        <v>0.48905028503374037</v>
      </c>
      <c r="ANO43" s="73">
        <v>0.35318476182774972</v>
      </c>
      <c r="ANP43" s="73">
        <v>0.46703558016452601</v>
      </c>
      <c r="ANQ43" s="73">
        <v>0.48141232828499958</v>
      </c>
      <c r="ANR43" s="73">
        <v>0.46856845523591661</v>
      </c>
      <c r="ANS43" s="73">
        <v>0.36465281849094749</v>
      </c>
      <c r="ANT43" s="73">
        <v>1.712328434838748</v>
      </c>
      <c r="ANU43" s="73">
        <v>1.6720566792275471</v>
      </c>
      <c r="ANV43" s="73">
        <v>8.6763011111279571</v>
      </c>
      <c r="ANW43" s="73">
        <v>8.2621639024816211</v>
      </c>
      <c r="ANX43" s="73">
        <v>2.9368248222541711</v>
      </c>
      <c r="ANY43" s="73">
        <v>2.058308578553198</v>
      </c>
      <c r="ANZ43" s="73">
        <v>1.116263318685228</v>
      </c>
      <c r="AOA43" s="73">
        <v>1.363692206562092</v>
      </c>
      <c r="AOB43" s="73">
        <v>1.059974781981595</v>
      </c>
      <c r="AOC43" s="73">
        <v>1.3160787476116691</v>
      </c>
      <c r="AOD43" s="73">
        <v>1.800194471896394</v>
      </c>
      <c r="AOE43" s="73">
        <v>1.581650707839084</v>
      </c>
      <c r="AOF43" s="73">
        <v>1.914243083037747</v>
      </c>
      <c r="AOG43" s="73">
        <v>1.646264021488882</v>
      </c>
      <c r="AOH43" s="73">
        <v>0.51915650581505535</v>
      </c>
      <c r="AOI43" s="73">
        <v>2.0154305945018711</v>
      </c>
      <c r="AOJ43" s="73">
        <v>2.608281946803118</v>
      </c>
      <c r="AOK43" s="73">
        <v>0.55366562039792955</v>
      </c>
      <c r="AOL43" s="73">
        <v>0.46748817390039282</v>
      </c>
      <c r="AOM43" s="73">
        <v>3.022169442138861</v>
      </c>
      <c r="AON43" s="73">
        <v>3.1057794123248801</v>
      </c>
      <c r="AOO43" s="73">
        <v>0.45251342742450029</v>
      </c>
      <c r="AOP43" s="73">
        <v>0.54043407990790771</v>
      </c>
      <c r="AOQ43" s="73">
        <v>0.52980447545321818</v>
      </c>
      <c r="AOR43" s="73">
        <v>0.38261682531339508</v>
      </c>
      <c r="AOS43" s="73">
        <v>0.50595521184490333</v>
      </c>
      <c r="AOT43" s="73">
        <v>0.52153002230875045</v>
      </c>
      <c r="AOU43" s="73">
        <v>0.50761582650557568</v>
      </c>
      <c r="AOV43" s="73">
        <v>0.39504055336519323</v>
      </c>
      <c r="AOW43" s="73">
        <v>1.855022471075308</v>
      </c>
      <c r="AOX43" s="73">
        <v>1.8113947358298419</v>
      </c>
      <c r="AOY43" s="73">
        <v>9.3993262037219587</v>
      </c>
      <c r="AOZ43" s="73">
        <v>8.9506775610217666</v>
      </c>
      <c r="APA43" s="73">
        <v>3.1815602241086851</v>
      </c>
      <c r="APB43" s="73">
        <v>2.229834293432631</v>
      </c>
      <c r="APC43" s="73">
        <v>1.209285261908996</v>
      </c>
      <c r="APD43" s="73">
        <v>1.4773332237756009</v>
      </c>
      <c r="APE43" s="73">
        <v>1.148306013813396</v>
      </c>
      <c r="APF43" s="73">
        <v>1.4257519765793061</v>
      </c>
      <c r="APG43" s="73">
        <v>1.950210677887759</v>
      </c>
      <c r="APH43" s="73">
        <v>1.7134549334923439</v>
      </c>
      <c r="API43" s="73">
        <v>2.0737633399575599</v>
      </c>
      <c r="APJ43" s="73">
        <v>1.783452689946289</v>
      </c>
      <c r="APK43" s="73">
        <v>0.56241954796631</v>
      </c>
      <c r="APL43" s="73">
        <v>2.1704637171558581</v>
      </c>
      <c r="APM43" s="73">
        <v>2.8089190196341272</v>
      </c>
      <c r="APN43" s="73">
        <v>0.59625528350546142</v>
      </c>
      <c r="APO43" s="73">
        <v>0.50344880266196168</v>
      </c>
      <c r="APP43" s="73">
        <v>3.2546440146110811</v>
      </c>
      <c r="APQ43" s="73">
        <v>3.3446855209652542</v>
      </c>
      <c r="APR43" s="73">
        <v>0.48732215261100043</v>
      </c>
      <c r="APS43" s="73">
        <v>0.58200593220851471</v>
      </c>
      <c r="APT43" s="73">
        <v>0.57055866587269788</v>
      </c>
      <c r="APU43" s="73">
        <v>0.41204888879904139</v>
      </c>
      <c r="APV43" s="73">
        <v>0.54487484352527904</v>
      </c>
      <c r="APW43" s="73">
        <v>0.56164771633249932</v>
      </c>
      <c r="APX43" s="73">
        <v>0.54666319777523675</v>
      </c>
      <c r="APY43" s="73">
        <v>0.42542828823944012</v>
      </c>
      <c r="APZ43" s="73">
        <v>1.997716507311875</v>
      </c>
      <c r="AQA43" s="73">
        <v>1.95073279243214</v>
      </c>
      <c r="AQB43" s="73">
        <v>10.12235129631595</v>
      </c>
      <c r="AQC43" s="73">
        <v>9.6391912195618872</v>
      </c>
      <c r="AQD43" s="73">
        <v>3.426295625963196</v>
      </c>
      <c r="AQE43" s="73">
        <v>2.4013600083120639</v>
      </c>
      <c r="AQF43" s="73">
        <v>1.302307205132768</v>
      </c>
      <c r="AQG43" s="73">
        <v>1.5909742409891059</v>
      </c>
      <c r="AQH43" s="73">
        <v>1.2366372456451939</v>
      </c>
      <c r="AQI43" s="73">
        <v>1.5354252055469491</v>
      </c>
      <c r="AQJ43" s="73">
        <v>2.1002268838791269</v>
      </c>
      <c r="AQK43" s="73">
        <v>1.845259159145596</v>
      </c>
      <c r="AQL43" s="73">
        <v>2.2332835968773721</v>
      </c>
      <c r="AQM43" s="73">
        <v>1.920641358403697</v>
      </c>
      <c r="AQN43" s="73">
        <v>0.60568259011756265</v>
      </c>
      <c r="AQO43" s="73">
        <v>2.325496839809853</v>
      </c>
      <c r="AQP43" s="73">
        <v>3.0095560924651368</v>
      </c>
      <c r="AQQ43" s="73">
        <v>0.63884494661299585</v>
      </c>
      <c r="AQR43" s="73">
        <v>0.5394094314235296</v>
      </c>
      <c r="AQS43" s="73">
        <v>3.4871185870833008</v>
      </c>
      <c r="AQT43" s="73">
        <v>3.58359162960563</v>
      </c>
      <c r="AQU43" s="73">
        <v>0.52213087779750134</v>
      </c>
      <c r="AQV43" s="73">
        <v>0.62357778450912438</v>
      </c>
      <c r="AQW43" s="73">
        <v>0.6113128562921748</v>
      </c>
      <c r="AQX43" s="73">
        <v>0.44148095228468692</v>
      </c>
      <c r="AQY43" s="73">
        <v>0.58379447520565853</v>
      </c>
      <c r="AQZ43" s="73">
        <v>0.60176541035625086</v>
      </c>
      <c r="ARA43" s="73">
        <v>0.58571056904489471</v>
      </c>
      <c r="ARB43" s="73">
        <v>0.4558160231136838</v>
      </c>
      <c r="ARC43" s="73">
        <v>2.1404105435484322</v>
      </c>
      <c r="ARD43" s="73">
        <v>2.0900708490344408</v>
      </c>
      <c r="ARE43" s="73">
        <v>10.845376388909949</v>
      </c>
      <c r="ARF43" s="73">
        <v>10.32770487810204</v>
      </c>
      <c r="ARG43" s="73">
        <v>3.671031027817715</v>
      </c>
      <c r="ARH43" s="73">
        <v>2.5728857231914959</v>
      </c>
      <c r="ARI43" s="73">
        <v>1.395329148356534</v>
      </c>
      <c r="ARJ43" s="73">
        <v>1.7046152582026179</v>
      </c>
      <c r="ARK43" s="73">
        <v>1.3249684774769961</v>
      </c>
      <c r="ARL43" s="73">
        <v>1.6450984345145829</v>
      </c>
      <c r="ARM43" s="73">
        <v>2.2502430898704899</v>
      </c>
      <c r="ARN43" s="73">
        <v>1.977063384798859</v>
      </c>
      <c r="ARO43" s="73">
        <v>2.3928038537971852</v>
      </c>
      <c r="ARP43" s="73">
        <v>2.0578300268611009</v>
      </c>
      <c r="ARQ43" s="73">
        <v>0.64894563226881996</v>
      </c>
      <c r="ARR43" s="73">
        <v>2.4805299624638408</v>
      </c>
      <c r="ARS43" s="73">
        <v>3.210193165296146</v>
      </c>
      <c r="ART43" s="73">
        <v>0.68143460972052805</v>
      </c>
      <c r="ARU43" s="73">
        <v>0.57537006018509873</v>
      </c>
      <c r="ARV43" s="73">
        <v>3.7195931595555201</v>
      </c>
      <c r="ARW43" s="73">
        <v>3.8224977382460068</v>
      </c>
      <c r="ARX43" s="73">
        <v>0.55693960298400158</v>
      </c>
      <c r="ARY43" s="73">
        <v>0.66514963680973194</v>
      </c>
      <c r="ARZ43" s="73">
        <v>0.65206704671165405</v>
      </c>
      <c r="ASA43" s="73">
        <v>0.47091301577033229</v>
      </c>
      <c r="ASB43" s="73">
        <v>0.62271410688603468</v>
      </c>
      <c r="ASC43" s="73">
        <v>0.64188310437999996</v>
      </c>
      <c r="ASD43" s="73">
        <v>0.62475794031455523</v>
      </c>
      <c r="ASE43" s="73">
        <v>0.48620375798792981</v>
      </c>
      <c r="ASF43" s="73">
        <v>2.283104579784998</v>
      </c>
      <c r="ASG43" s="73">
        <v>2.229408905636725</v>
      </c>
      <c r="ASH43" s="73">
        <v>11.56840148150394</v>
      </c>
      <c r="ASI43" s="73">
        <v>11.01621853664216</v>
      </c>
      <c r="ASJ43" s="73">
        <v>3.9157664296722281</v>
      </c>
      <c r="ASK43" s="73">
        <v>2.7444114380709288</v>
      </c>
      <c r="ASL43" s="73">
        <v>1.4883510915803051</v>
      </c>
      <c r="ASM43" s="73">
        <v>1.818256275416122</v>
      </c>
      <c r="ASN43" s="73">
        <v>1.4132997093087949</v>
      </c>
      <c r="ASO43" s="73">
        <v>1.754771663482225</v>
      </c>
      <c r="ASP43" s="73">
        <v>2.4002592958618578</v>
      </c>
      <c r="ASQ43" s="73">
        <v>2.1088676104521138</v>
      </c>
      <c r="ASR43" s="73">
        <v>2.5523241107169961</v>
      </c>
      <c r="ASS43" s="73">
        <v>2.19501869531851</v>
      </c>
      <c r="AST43" s="73">
        <v>0.6922086744200745</v>
      </c>
    </row>
    <row r="44" spans="1:1190" x14ac:dyDescent="0.25">
      <c r="A44" s="132" t="s">
        <v>261</v>
      </c>
      <c r="B44" s="73">
        <v>8.3821901546449418E-2</v>
      </c>
      <c r="C44" s="73">
        <v>0.1003562324670359</v>
      </c>
      <c r="D44" s="73">
        <v>4.74308223899556E-2</v>
      </c>
      <c r="E44" s="73">
        <v>4.6651905992704697E-2</v>
      </c>
      <c r="F44" s="73">
        <v>2.7937360691586501E-2</v>
      </c>
      <c r="G44" s="73">
        <v>4.782899427838274E-2</v>
      </c>
      <c r="H44" s="73">
        <v>2.0476016765781351E-2</v>
      </c>
      <c r="I44" s="73">
        <v>2.841849965773623E-2</v>
      </c>
      <c r="J44" s="73">
        <v>2.9042078984464849E-2</v>
      </c>
      <c r="K44" s="73">
        <v>2.0809040131102779E-2</v>
      </c>
      <c r="L44" s="73">
        <v>2.8255121212567701E-2</v>
      </c>
      <c r="M44" s="73">
        <v>3.6990716289433193E-2</v>
      </c>
      <c r="N44" s="73">
        <v>3.6729774750590562E-2</v>
      </c>
      <c r="O44" s="73">
        <v>2.839415596190354E-2</v>
      </c>
      <c r="P44" s="73">
        <v>2.2995560655120411E-2</v>
      </c>
      <c r="Q44" s="73">
        <v>2.3462194959533039E-2</v>
      </c>
      <c r="R44" s="73">
        <v>9.5609811339215124E-3</v>
      </c>
      <c r="S44" s="73">
        <v>1.8000000193715109E-2</v>
      </c>
      <c r="T44" s="73">
        <v>8.283133863892167E-2</v>
      </c>
      <c r="U44" s="73">
        <v>8.2831338638921642E-2</v>
      </c>
      <c r="V44" s="73">
        <v>8.730775146959819E-3</v>
      </c>
      <c r="W44" s="73">
        <v>8.172453653323631E-3</v>
      </c>
      <c r="X44" s="73">
        <v>1.8000000193715109E-2</v>
      </c>
      <c r="Y44" s="73">
        <v>1.4222973376231371E-2</v>
      </c>
      <c r="Z44" s="73">
        <v>8.092732887792756E-3</v>
      </c>
      <c r="AA44" s="73">
        <v>8.8266144071299721E-3</v>
      </c>
      <c r="AB44" s="73">
        <v>1.4556988138757171E-2</v>
      </c>
      <c r="AC44" s="73">
        <v>1.7510134333978269E-2</v>
      </c>
      <c r="AD44" s="73">
        <v>6.8196644787409137E-3</v>
      </c>
      <c r="AE44" s="73">
        <v>0.1676438030929035</v>
      </c>
      <c r="AF44" s="73">
        <v>0.20071246493407369</v>
      </c>
      <c r="AG44" s="73">
        <v>9.4861644779913268E-2</v>
      </c>
      <c r="AH44" s="73">
        <v>9.3303811985411392E-2</v>
      </c>
      <c r="AI44" s="73">
        <v>5.587472138317566E-2</v>
      </c>
      <c r="AJ44" s="73">
        <v>9.5657988556768089E-2</v>
      </c>
      <c r="AK44" s="73">
        <v>4.0952033531564638E-2</v>
      </c>
      <c r="AL44" s="73">
        <v>5.6836999315474708E-2</v>
      </c>
      <c r="AM44" s="73">
        <v>5.8084157968932432E-2</v>
      </c>
      <c r="AN44" s="73">
        <v>4.1618080262207521E-2</v>
      </c>
      <c r="AO44" s="73">
        <v>5.6510242425136623E-2</v>
      </c>
      <c r="AP44" s="73">
        <v>7.3981432578867148E-2</v>
      </c>
      <c r="AQ44" s="73">
        <v>7.3459549501181887E-2</v>
      </c>
      <c r="AR44" s="73">
        <v>5.6788311923808441E-2</v>
      </c>
      <c r="AS44" s="73">
        <v>4.5991121310242952E-2</v>
      </c>
      <c r="AT44" s="73">
        <v>4.6924389919068207E-2</v>
      </c>
      <c r="AU44" s="73">
        <v>1.9121962267843309E-2</v>
      </c>
      <c r="AV44" s="73">
        <v>3.600000038743021E-2</v>
      </c>
      <c r="AW44" s="73">
        <v>0.16566267727785031</v>
      </c>
      <c r="AX44" s="73">
        <v>0.1656626772778502</v>
      </c>
      <c r="AY44" s="73">
        <v>1.746155029391995E-2</v>
      </c>
      <c r="AZ44" s="73">
        <v>1.634490730664756E-2</v>
      </c>
      <c r="BA44" s="73">
        <v>3.6000000387430203E-2</v>
      </c>
      <c r="BB44" s="73">
        <v>2.844594675246355E-2</v>
      </c>
      <c r="BC44" s="73">
        <v>1.61854657755858E-2</v>
      </c>
      <c r="BD44" s="73">
        <v>1.7653228814260249E-2</v>
      </c>
      <c r="BE44" s="73">
        <v>2.911397627751517E-2</v>
      </c>
      <c r="BF44" s="73">
        <v>3.5020268667957537E-2</v>
      </c>
      <c r="BG44" s="73">
        <v>1.3639328957482469E-2</v>
      </c>
      <c r="BH44" s="73">
        <v>0.25146570463935741</v>
      </c>
      <c r="BI44" s="73">
        <v>0.3010686974011112</v>
      </c>
      <c r="BJ44" s="73">
        <v>0.1422924671698709</v>
      </c>
      <c r="BK44" s="73">
        <v>0.13995571797811809</v>
      </c>
      <c r="BL44" s="73">
        <v>8.381208207476476E-2</v>
      </c>
      <c r="BM44" s="73">
        <v>0.14348698283515349</v>
      </c>
      <c r="BN44" s="73">
        <v>6.1428050297347873E-2</v>
      </c>
      <c r="BO44" s="73">
        <v>8.5255498973213134E-2</v>
      </c>
      <c r="BP44" s="73">
        <v>8.7126236953399952E-2</v>
      </c>
      <c r="BQ44" s="73">
        <v>6.2427120393312219E-2</v>
      </c>
      <c r="BR44" s="73">
        <v>8.4765363637705538E-2</v>
      </c>
      <c r="BS44" s="73">
        <v>0.11097214886830099</v>
      </c>
      <c r="BT44" s="73">
        <v>0.1101893242517732</v>
      </c>
      <c r="BU44" s="73">
        <v>8.518246788571332E-2</v>
      </c>
      <c r="BV44" s="73">
        <v>6.8986681965365435E-2</v>
      </c>
      <c r="BW44" s="73">
        <v>7.0386584878603373E-2</v>
      </c>
      <c r="BX44" s="73">
        <v>2.8682943401765099E-2</v>
      </c>
      <c r="BY44" s="73">
        <v>5.4000000581145298E-2</v>
      </c>
      <c r="BZ44" s="73">
        <v>0.24849401591677869</v>
      </c>
      <c r="CA44" s="73">
        <v>0.24849401591677861</v>
      </c>
      <c r="CB44" s="73">
        <v>2.6192325440880071E-2</v>
      </c>
      <c r="CC44" s="73">
        <v>2.4517360959971469E-2</v>
      </c>
      <c r="CD44" s="73">
        <v>5.4000000581145319E-2</v>
      </c>
      <c r="CE44" s="73">
        <v>4.2668920128695713E-2</v>
      </c>
      <c r="CF44" s="73">
        <v>2.4278198663378839E-2</v>
      </c>
      <c r="CG44" s="73">
        <v>2.6479843221390541E-2</v>
      </c>
      <c r="CH44" s="73">
        <v>4.3670964416273182E-2</v>
      </c>
      <c r="CI44" s="73">
        <v>5.2530403001936801E-2</v>
      </c>
      <c r="CJ44" s="73">
        <v>2.045899343622401E-2</v>
      </c>
      <c r="CK44" s="73">
        <v>0.33528760618581138</v>
      </c>
      <c r="CL44" s="73">
        <v>0.40142492986814898</v>
      </c>
      <c r="CM44" s="73">
        <v>0.18972328955982851</v>
      </c>
      <c r="CN44" s="73">
        <v>0.18660762397082481</v>
      </c>
      <c r="CO44" s="73">
        <v>0.1117494427663539</v>
      </c>
      <c r="CP44" s="73">
        <v>0.1913159771135389</v>
      </c>
      <c r="CQ44" s="73">
        <v>8.1904067063131136E-2</v>
      </c>
      <c r="CR44" s="73">
        <v>0.11367399863095159</v>
      </c>
      <c r="CS44" s="73">
        <v>0.1161683159378675</v>
      </c>
      <c r="CT44" s="73">
        <v>8.3236160524416958E-2</v>
      </c>
      <c r="CU44" s="73">
        <v>0.1130204848502744</v>
      </c>
      <c r="CV44" s="73">
        <v>0.14796286515773499</v>
      </c>
      <c r="CW44" s="73">
        <v>0.14691909900236441</v>
      </c>
      <c r="CX44" s="73">
        <v>0.1135766238476182</v>
      </c>
      <c r="CY44" s="73">
        <v>9.1982242620487986E-2</v>
      </c>
      <c r="CZ44" s="73">
        <v>9.384877983813851E-2</v>
      </c>
      <c r="DA44" s="73">
        <v>3.8243924535686882E-2</v>
      </c>
      <c r="DB44" s="73">
        <v>7.200000077486042E-2</v>
      </c>
      <c r="DC44" s="73">
        <v>0.33132535455570727</v>
      </c>
      <c r="DD44" s="73">
        <v>0.33132535455570722</v>
      </c>
      <c r="DE44" s="73">
        <v>3.4923100587840178E-2</v>
      </c>
      <c r="DF44" s="73">
        <v>3.2689814613295391E-2</v>
      </c>
      <c r="DG44" s="73">
        <v>7.2000000774860434E-2</v>
      </c>
      <c r="DH44" s="73">
        <v>5.6891893504927897E-2</v>
      </c>
      <c r="DI44" s="73">
        <v>3.2370931551171878E-2</v>
      </c>
      <c r="DJ44" s="73">
        <v>3.5306457628520818E-2</v>
      </c>
      <c r="DK44" s="73">
        <v>5.8227952555031173E-2</v>
      </c>
      <c r="DL44" s="73">
        <v>7.0040537335916045E-2</v>
      </c>
      <c r="DM44" s="73">
        <v>2.7278657914965559E-2</v>
      </c>
      <c r="DN44" s="73">
        <v>0.41910950773226552</v>
      </c>
      <c r="DO44" s="73">
        <v>0.50178116233518655</v>
      </c>
      <c r="DP44" s="73">
        <v>0.23715411194978619</v>
      </c>
      <c r="DQ44" s="73">
        <v>0.23325952996353139</v>
      </c>
      <c r="DR44" s="73">
        <v>0.1396868034579431</v>
      </c>
      <c r="DS44" s="73">
        <v>0.23914497139192439</v>
      </c>
      <c r="DT44" s="73">
        <v>0.10238008382891441</v>
      </c>
      <c r="DU44" s="73">
        <v>0.14209249828869011</v>
      </c>
      <c r="DV44" s="73">
        <v>0.14521039492233509</v>
      </c>
      <c r="DW44" s="73">
        <v>0.1040452006555216</v>
      </c>
      <c r="DX44" s="73">
        <v>0.1412756060628434</v>
      </c>
      <c r="DY44" s="73">
        <v>0.18495358144716889</v>
      </c>
      <c r="DZ44" s="73">
        <v>0.18364887375295591</v>
      </c>
      <c r="EA44" s="73">
        <v>0.14197077980952319</v>
      </c>
      <c r="EB44" s="73">
        <v>0.1149778032756105</v>
      </c>
      <c r="EC44" s="73">
        <v>0.11731097479767361</v>
      </c>
      <c r="ED44" s="73">
        <v>4.7804905669608662E-2</v>
      </c>
      <c r="EE44" s="73">
        <v>9.0000000968575522E-2</v>
      </c>
      <c r="EF44" s="73">
        <v>0.41415669319463572</v>
      </c>
      <c r="EG44" s="73">
        <v>0.41415669319463583</v>
      </c>
      <c r="EH44" s="73">
        <v>4.365387573480032E-2</v>
      </c>
      <c r="EI44" s="73">
        <v>4.0862268266619317E-2</v>
      </c>
      <c r="EJ44" s="73">
        <v>9.000000096857555E-2</v>
      </c>
      <c r="EK44" s="73">
        <v>7.1114866881160088E-2</v>
      </c>
      <c r="EL44" s="73">
        <v>4.046366443896493E-2</v>
      </c>
      <c r="EM44" s="73">
        <v>4.4133072035651102E-2</v>
      </c>
      <c r="EN44" s="73">
        <v>7.2784940693789157E-2</v>
      </c>
      <c r="EO44" s="73">
        <v>8.7550671669895316E-2</v>
      </c>
      <c r="EP44" s="73">
        <v>3.4098322393707123E-2</v>
      </c>
      <c r="EQ44" s="73">
        <v>0.50293140927871938</v>
      </c>
      <c r="ER44" s="73">
        <v>0.60213739480222461</v>
      </c>
      <c r="ES44" s="73">
        <v>0.28458493433974391</v>
      </c>
      <c r="ET44" s="73">
        <v>0.27991143595623807</v>
      </c>
      <c r="EU44" s="73">
        <v>0.16762416414953221</v>
      </c>
      <c r="EV44" s="73">
        <v>0.28697396567030958</v>
      </c>
      <c r="EW44" s="73">
        <v>0.1228561005946977</v>
      </c>
      <c r="EX44" s="73">
        <v>0.1705109979464286</v>
      </c>
      <c r="EY44" s="73">
        <v>0.17425247390680271</v>
      </c>
      <c r="EZ44" s="73">
        <v>0.12485424078662639</v>
      </c>
      <c r="FA44" s="73">
        <v>0.1695307272754123</v>
      </c>
      <c r="FB44" s="73">
        <v>0.2219442977366029</v>
      </c>
      <c r="FC44" s="73">
        <v>0.22037864850354719</v>
      </c>
      <c r="FD44" s="73">
        <v>0.170364935771428</v>
      </c>
      <c r="FE44" s="73">
        <v>0.13797336393073309</v>
      </c>
      <c r="FF44" s="73">
        <v>0.1407731697572088</v>
      </c>
      <c r="FG44" s="73">
        <v>5.7365886803530483E-2</v>
      </c>
      <c r="FH44" s="73">
        <v>0.1080000011622906</v>
      </c>
      <c r="FI44" s="73">
        <v>0.49698803183356438</v>
      </c>
      <c r="FJ44" s="73">
        <v>0.49698803183356433</v>
      </c>
      <c r="FK44" s="73">
        <v>5.2384650881760447E-2</v>
      </c>
      <c r="FL44" s="73">
        <v>4.9034721919943243E-2</v>
      </c>
      <c r="FM44" s="73">
        <v>0.1080000011622906</v>
      </c>
      <c r="FN44" s="73">
        <v>8.5337840257392217E-2</v>
      </c>
      <c r="FO44" s="73">
        <v>4.855639732675799E-2</v>
      </c>
      <c r="FP44" s="73">
        <v>5.2959686442781387E-2</v>
      </c>
      <c r="FQ44" s="73">
        <v>8.7341928832547183E-2</v>
      </c>
      <c r="FR44" s="73">
        <v>0.1050608060038746</v>
      </c>
      <c r="FS44" s="73">
        <v>4.0917986872448651E-2</v>
      </c>
      <c r="FT44" s="73">
        <v>0.58675331082517357</v>
      </c>
      <c r="FU44" s="73">
        <v>0.70249362726926157</v>
      </c>
      <c r="FV44" s="73">
        <v>0.33201575672970152</v>
      </c>
      <c r="FW44" s="73">
        <v>0.32656334194894487</v>
      </c>
      <c r="FX44" s="73">
        <v>0.1955615248411213</v>
      </c>
      <c r="FY44" s="73">
        <v>0.33480295994869502</v>
      </c>
      <c r="FZ44" s="73">
        <v>0.1433321173604809</v>
      </c>
      <c r="GA44" s="73">
        <v>0.198929497604167</v>
      </c>
      <c r="GB44" s="73">
        <v>0.20329455289127021</v>
      </c>
      <c r="GC44" s="73">
        <v>0.14566328091773109</v>
      </c>
      <c r="GD44" s="73">
        <v>0.1977858484879812</v>
      </c>
      <c r="GE44" s="73">
        <v>0.25893501402603669</v>
      </c>
      <c r="GF44" s="73">
        <v>0.2571084232541383</v>
      </c>
      <c r="GG44" s="73">
        <v>0.19875909173333289</v>
      </c>
      <c r="GH44" s="73">
        <v>0.16096892458585549</v>
      </c>
      <c r="GI44" s="73">
        <v>0.16423536471674391</v>
      </c>
      <c r="GJ44" s="73">
        <v>6.69268679374522E-2</v>
      </c>
      <c r="GK44" s="73">
        <v>0.1260000013560057</v>
      </c>
      <c r="GL44" s="73">
        <v>0.57981937047249277</v>
      </c>
      <c r="GM44" s="73">
        <v>0.57981937047249277</v>
      </c>
      <c r="GN44" s="73">
        <v>6.1115426028720547E-2</v>
      </c>
      <c r="GO44" s="73">
        <v>5.720717557326712E-2</v>
      </c>
      <c r="GP44" s="73">
        <v>0.1260000013560057</v>
      </c>
      <c r="GQ44" s="73">
        <v>9.9560813633624429E-2</v>
      </c>
      <c r="GR44" s="73">
        <v>5.6649130214551077E-2</v>
      </c>
      <c r="GS44" s="73">
        <v>6.1786300849911671E-2</v>
      </c>
      <c r="GT44" s="73">
        <v>0.1018989169713052</v>
      </c>
      <c r="GU44" s="73">
        <v>0.1225709403378539</v>
      </c>
      <c r="GV44" s="73">
        <v>4.7737651351190201E-2</v>
      </c>
      <c r="GW44" s="73">
        <v>0.67057521237162776</v>
      </c>
      <c r="GX44" s="73">
        <v>0.80284985973629963</v>
      </c>
      <c r="GY44" s="73">
        <v>0.37944657911965918</v>
      </c>
      <c r="GZ44" s="73">
        <v>0.3732152479416514</v>
      </c>
      <c r="HA44" s="73">
        <v>0.2234988855327105</v>
      </c>
      <c r="HB44" s="73">
        <v>0.38263195422708057</v>
      </c>
      <c r="HC44" s="73">
        <v>0.16380813412626419</v>
      </c>
      <c r="HD44" s="73">
        <v>0.22734799726190549</v>
      </c>
      <c r="HE44" s="73">
        <v>0.23233663187573789</v>
      </c>
      <c r="HF44" s="73">
        <v>0.16647232104883589</v>
      </c>
      <c r="HG44" s="73">
        <v>0.22604096970055021</v>
      </c>
      <c r="HH44" s="73">
        <v>0.29592573031547081</v>
      </c>
      <c r="HI44" s="73">
        <v>0.29383819800472988</v>
      </c>
      <c r="HJ44" s="73">
        <v>0.2271532476952379</v>
      </c>
      <c r="HK44" s="73">
        <v>0.18396448524097811</v>
      </c>
      <c r="HL44" s="73">
        <v>0.18769755967627921</v>
      </c>
      <c r="HM44" s="73">
        <v>7.6487849071374042E-2</v>
      </c>
      <c r="HN44" s="73">
        <v>0.1440000015497209</v>
      </c>
      <c r="HO44" s="73">
        <v>0.66265070911142177</v>
      </c>
      <c r="HP44" s="73">
        <v>0.66265070911142132</v>
      </c>
      <c r="HQ44" s="73">
        <v>6.984620117568073E-2</v>
      </c>
      <c r="HR44" s="73">
        <v>6.5379629226591102E-2</v>
      </c>
      <c r="HS44" s="73">
        <v>0.1440000015497209</v>
      </c>
      <c r="HT44" s="73">
        <v>0.1137837870098566</v>
      </c>
      <c r="HU44" s="73">
        <v>6.474186310234413E-2</v>
      </c>
      <c r="HV44" s="73">
        <v>7.0612915257041942E-2</v>
      </c>
      <c r="HW44" s="73">
        <v>0.11645590511006319</v>
      </c>
      <c r="HX44" s="73">
        <v>0.14008107467183309</v>
      </c>
      <c r="HY44" s="73">
        <v>5.4557315829931757E-2</v>
      </c>
      <c r="HZ44" s="73">
        <v>0.75439711391808151</v>
      </c>
      <c r="IA44" s="73">
        <v>0.90320609220333736</v>
      </c>
      <c r="IB44" s="73">
        <v>0.42687740150961662</v>
      </c>
      <c r="IC44" s="73">
        <v>0.41986715393435808</v>
      </c>
      <c r="ID44" s="73">
        <v>0.25143624622429961</v>
      </c>
      <c r="IE44" s="73">
        <v>0.43046094850546579</v>
      </c>
      <c r="IF44" s="73">
        <v>0.18428415089204739</v>
      </c>
      <c r="IG44" s="73">
        <v>0.25576649691964393</v>
      </c>
      <c r="IH44" s="73">
        <v>0.26137871086020531</v>
      </c>
      <c r="II44" s="73">
        <v>0.1872813611799406</v>
      </c>
      <c r="IJ44" s="73">
        <v>0.25429609091311911</v>
      </c>
      <c r="IK44" s="73">
        <v>0.33291644660490449</v>
      </c>
      <c r="IL44" s="73">
        <v>0.33056797275532118</v>
      </c>
      <c r="IM44" s="73">
        <v>0.25554740365714279</v>
      </c>
      <c r="IN44" s="73">
        <v>0.20696004589610059</v>
      </c>
      <c r="IO44" s="73">
        <v>0.2111597546358143</v>
      </c>
      <c r="IP44" s="73">
        <v>8.6048830205295829E-2</v>
      </c>
      <c r="IQ44" s="73">
        <v>0.1620000017434359</v>
      </c>
      <c r="IR44" s="73">
        <v>0.74548204775034976</v>
      </c>
      <c r="IS44" s="73">
        <v>0.74548204775034987</v>
      </c>
      <c r="IT44" s="73">
        <v>7.8576976322640824E-2</v>
      </c>
      <c r="IU44" s="73">
        <v>7.3552082879915007E-2</v>
      </c>
      <c r="IV44" s="73">
        <v>0.1620000017434359</v>
      </c>
      <c r="IW44" s="73">
        <v>0.1280067603860888</v>
      </c>
      <c r="IX44" s="73">
        <v>7.2834595990137099E-2</v>
      </c>
      <c r="IY44" s="73">
        <v>7.9439529664172198E-2</v>
      </c>
      <c r="IZ44" s="73">
        <v>0.13101289324882109</v>
      </c>
      <c r="JA44" s="73">
        <v>0.15759120900581239</v>
      </c>
      <c r="JB44" s="73">
        <v>6.13769803086733E-2</v>
      </c>
      <c r="JC44" s="73">
        <v>0.8382190154645357</v>
      </c>
      <c r="JD44" s="73">
        <v>1.0035623246703751</v>
      </c>
      <c r="JE44" s="73">
        <v>0.47430822389957428</v>
      </c>
      <c r="JF44" s="73">
        <v>0.46651905992706483</v>
      </c>
      <c r="JG44" s="73">
        <v>0.27937360691588881</v>
      </c>
      <c r="JH44" s="73">
        <v>0.47828994278385112</v>
      </c>
      <c r="JI44" s="73">
        <v>0.2047601676578307</v>
      </c>
      <c r="JJ44" s="73">
        <v>0.28418499657738239</v>
      </c>
      <c r="JK44" s="73">
        <v>0.29042078984467279</v>
      </c>
      <c r="JL44" s="73">
        <v>0.20809040131104531</v>
      </c>
      <c r="JM44" s="73">
        <v>0.28255121212568801</v>
      </c>
      <c r="JN44" s="73">
        <v>0.36990716289433839</v>
      </c>
      <c r="JO44" s="73">
        <v>0.36729774750591249</v>
      </c>
      <c r="JP44" s="73">
        <v>0.28394155961904771</v>
      </c>
      <c r="JQ44" s="73">
        <v>0.22995560655122321</v>
      </c>
      <c r="JR44" s="73">
        <v>0.2346219495953494</v>
      </c>
      <c r="JS44" s="73">
        <v>9.5609811339217574E-2</v>
      </c>
      <c r="JT44" s="73">
        <v>0.18000000193715099</v>
      </c>
      <c r="JU44" s="73">
        <v>0.82831338638927832</v>
      </c>
      <c r="JV44" s="73">
        <v>0.82831338638927832</v>
      </c>
      <c r="JW44" s="73">
        <v>8.7307751469600958E-2</v>
      </c>
      <c r="JX44" s="73">
        <v>8.1724536533238898E-2</v>
      </c>
      <c r="JY44" s="73">
        <v>0.18000000193715099</v>
      </c>
      <c r="JZ44" s="73">
        <v>0.14222973376232101</v>
      </c>
      <c r="KA44" s="73">
        <v>8.0927328877930207E-2</v>
      </c>
      <c r="KB44" s="73">
        <v>8.826614407130251E-2</v>
      </c>
      <c r="KC44" s="73">
        <v>0.14556988138757909</v>
      </c>
      <c r="KD44" s="73">
        <v>0.17510134333979169</v>
      </c>
      <c r="KE44" s="73">
        <v>6.8196644787414842E-2</v>
      </c>
      <c r="KF44" s="73">
        <v>0.92204091701098945</v>
      </c>
      <c r="KG44" s="73">
        <v>1.103918557137413</v>
      </c>
      <c r="KH44" s="73">
        <v>0.52173904628953216</v>
      </c>
      <c r="KI44" s="73">
        <v>0.51317096591977152</v>
      </c>
      <c r="KJ44" s="73">
        <v>0.30731096760747789</v>
      </c>
      <c r="KK44" s="73">
        <v>0.52611893706223656</v>
      </c>
      <c r="KL44" s="73">
        <v>0.22523618442361401</v>
      </c>
      <c r="KM44" s="73">
        <v>0.31260349623512101</v>
      </c>
      <c r="KN44" s="73">
        <v>0.31946286882914038</v>
      </c>
      <c r="KO44" s="73">
        <v>0.22889944144214991</v>
      </c>
      <c r="KP44" s="73">
        <v>0.31080633333825691</v>
      </c>
      <c r="KQ44" s="73">
        <v>0.40689787918377263</v>
      </c>
      <c r="KR44" s="73">
        <v>0.40402752225650379</v>
      </c>
      <c r="KS44" s="73">
        <v>0.31233571558095258</v>
      </c>
      <c r="KT44" s="73">
        <v>0.25295116720634558</v>
      </c>
      <c r="KU44" s="73">
        <v>0.2580841445548846</v>
      </c>
      <c r="KV44" s="73">
        <v>0.1051707924731394</v>
      </c>
      <c r="KW44" s="73">
        <v>0.19800000213086619</v>
      </c>
      <c r="KX44" s="73">
        <v>0.91114472502820709</v>
      </c>
      <c r="KY44" s="73">
        <v>0.91114472502820687</v>
      </c>
      <c r="KZ44" s="73">
        <v>9.6038526616561079E-2</v>
      </c>
      <c r="LA44" s="73">
        <v>8.9896990186562817E-2</v>
      </c>
      <c r="LB44" s="73">
        <v>0.19800000213086619</v>
      </c>
      <c r="LC44" s="73">
        <v>0.15645270713855311</v>
      </c>
      <c r="LD44" s="73">
        <v>8.9020061765723246E-2</v>
      </c>
      <c r="LE44" s="73">
        <v>9.7092758478432808E-2</v>
      </c>
      <c r="LF44" s="73">
        <v>0.1601268695263372</v>
      </c>
      <c r="LG44" s="73">
        <v>0.19261147767377099</v>
      </c>
      <c r="LH44" s="73">
        <v>7.5016309266156406E-2</v>
      </c>
      <c r="LI44" s="73">
        <v>1.0058628185574441</v>
      </c>
      <c r="LJ44" s="73">
        <v>1.2042747896044499</v>
      </c>
      <c r="LK44" s="73">
        <v>0.56916986867948982</v>
      </c>
      <c r="LL44" s="73">
        <v>0.55982287191247826</v>
      </c>
      <c r="LM44" s="73">
        <v>0.33524832829906698</v>
      </c>
      <c r="LN44" s="73">
        <v>0.57394793134062205</v>
      </c>
      <c r="LO44" s="73">
        <v>0.24571220118939721</v>
      </c>
      <c r="LP44" s="73">
        <v>0.34102199589285931</v>
      </c>
      <c r="LQ44" s="73">
        <v>0.34850494781360802</v>
      </c>
      <c r="LR44" s="73">
        <v>0.2497084815732547</v>
      </c>
      <c r="LS44" s="73">
        <v>0.33906145455082592</v>
      </c>
      <c r="LT44" s="73">
        <v>0.44388859547320603</v>
      </c>
      <c r="LU44" s="73">
        <v>0.44075729700709509</v>
      </c>
      <c r="LV44" s="73">
        <v>0.34072987154285739</v>
      </c>
      <c r="LW44" s="73">
        <v>0.27594672786146812</v>
      </c>
      <c r="LX44" s="73">
        <v>0.28154633951441982</v>
      </c>
      <c r="LY44" s="73">
        <v>0.1147317736070612</v>
      </c>
      <c r="LZ44" s="73">
        <v>0.2160000023245813</v>
      </c>
      <c r="MA44" s="73">
        <v>0.99397606366713587</v>
      </c>
      <c r="MB44" s="73">
        <v>0.99397606366713542</v>
      </c>
      <c r="MC44" s="73">
        <v>0.1047693017635212</v>
      </c>
      <c r="MD44" s="73">
        <v>9.8069443839886722E-2</v>
      </c>
      <c r="ME44" s="73">
        <v>0.21600000232458119</v>
      </c>
      <c r="MF44" s="73">
        <v>0.17067568051478529</v>
      </c>
      <c r="MG44" s="73">
        <v>9.7112794653516202E-2</v>
      </c>
      <c r="MH44" s="73">
        <v>0.10591937288556311</v>
      </c>
      <c r="MI44" s="73">
        <v>0.17468385766509509</v>
      </c>
      <c r="MJ44" s="73">
        <v>0.2101216120077502</v>
      </c>
      <c r="MK44" s="73">
        <v>8.18359737448979E-2</v>
      </c>
      <c r="ML44" s="73">
        <v>1.0896847201038979</v>
      </c>
      <c r="MM44" s="73">
        <v>1.3046310220714881</v>
      </c>
      <c r="MN44" s="73">
        <v>0.61660069106944726</v>
      </c>
      <c r="MO44" s="73">
        <v>0.60647477790518489</v>
      </c>
      <c r="MP44" s="73">
        <v>0.36318568899065612</v>
      </c>
      <c r="MQ44" s="73">
        <v>0.62177692561900744</v>
      </c>
      <c r="MR44" s="73">
        <v>0.26618821795518038</v>
      </c>
      <c r="MS44" s="73">
        <v>0.36944049555059771</v>
      </c>
      <c r="MT44" s="73">
        <v>0.3775470267980755</v>
      </c>
      <c r="MU44" s="73">
        <v>0.27051752170435939</v>
      </c>
      <c r="MV44" s="73">
        <v>0.36731657576339488</v>
      </c>
      <c r="MW44" s="73">
        <v>0.48087931176264032</v>
      </c>
      <c r="MX44" s="73">
        <v>0.4774870717576859</v>
      </c>
      <c r="MY44" s="73">
        <v>0.36912402750476248</v>
      </c>
      <c r="MZ44" s="73">
        <v>0.29894228851659072</v>
      </c>
      <c r="NA44" s="73">
        <v>0.30500853447395487</v>
      </c>
      <c r="NB44" s="73">
        <v>0.12429275474098291</v>
      </c>
      <c r="NC44" s="73">
        <v>0.23400000251829631</v>
      </c>
      <c r="ND44" s="73">
        <v>1.0768074023060641</v>
      </c>
      <c r="NE44" s="73">
        <v>1.0768074023060641</v>
      </c>
      <c r="NF44" s="73">
        <v>0.11350007691048131</v>
      </c>
      <c r="NG44" s="73">
        <v>0.1062418974932106</v>
      </c>
      <c r="NH44" s="73">
        <v>0.23400000251829631</v>
      </c>
      <c r="NI44" s="73">
        <v>0.18489865389101759</v>
      </c>
      <c r="NJ44" s="73">
        <v>0.10520552754130939</v>
      </c>
      <c r="NK44" s="73">
        <v>0.11474598729269329</v>
      </c>
      <c r="NL44" s="73">
        <v>0.18924084580385311</v>
      </c>
      <c r="NM44" s="73">
        <v>0.22763174634172939</v>
      </c>
      <c r="NN44" s="73">
        <v>8.8655638223639477E-2</v>
      </c>
      <c r="NO44" s="73">
        <v>1.1735066216503509</v>
      </c>
      <c r="NP44" s="73">
        <v>1.404987254538526</v>
      </c>
      <c r="NQ44" s="73">
        <v>0.66403151345940503</v>
      </c>
      <c r="NR44" s="73">
        <v>0.65312668389789152</v>
      </c>
      <c r="NS44" s="73">
        <v>0.39112304968224532</v>
      </c>
      <c r="NT44" s="73">
        <v>0.66960591989739293</v>
      </c>
      <c r="NU44" s="73">
        <v>0.28666423472096381</v>
      </c>
      <c r="NV44" s="73">
        <v>0.39785899520833629</v>
      </c>
      <c r="NW44" s="73">
        <v>0.4065891057825432</v>
      </c>
      <c r="NX44" s="73">
        <v>0.29132656183546418</v>
      </c>
      <c r="NY44" s="73">
        <v>0.39557169697596378</v>
      </c>
      <c r="NZ44" s="73">
        <v>0.5178700280520746</v>
      </c>
      <c r="OA44" s="73">
        <v>0.51421684650827759</v>
      </c>
      <c r="OB44" s="73">
        <v>0.39751818346666717</v>
      </c>
      <c r="OC44" s="73">
        <v>0.3219378491717132</v>
      </c>
      <c r="OD44" s="73">
        <v>0.32847072943349009</v>
      </c>
      <c r="OE44" s="73">
        <v>0.13385373587490479</v>
      </c>
      <c r="OF44" s="73">
        <v>0.2520000027120114</v>
      </c>
      <c r="OG44" s="73">
        <v>1.1596387409449931</v>
      </c>
      <c r="OH44" s="73">
        <v>1.1596387409449931</v>
      </c>
      <c r="OI44" s="73">
        <v>0.1222308520574415</v>
      </c>
      <c r="OJ44" s="73">
        <v>0.1144143511465346</v>
      </c>
      <c r="OK44" s="73">
        <v>0.2520000027120114</v>
      </c>
      <c r="OL44" s="73">
        <v>0.19912162726724961</v>
      </c>
      <c r="OM44" s="73">
        <v>0.1132982604291024</v>
      </c>
      <c r="ON44" s="73">
        <v>0.1235726016998237</v>
      </c>
      <c r="OO44" s="73">
        <v>0.2037978339426112</v>
      </c>
      <c r="OP44" s="73">
        <v>0.24514188067570861</v>
      </c>
      <c r="OQ44" s="73">
        <v>9.5475302702381096E-2</v>
      </c>
      <c r="OR44" s="73">
        <v>1.2573285231968061</v>
      </c>
      <c r="OS44" s="73">
        <v>1.505343487005564</v>
      </c>
      <c r="OT44" s="73">
        <v>0.71146233584936247</v>
      </c>
      <c r="OU44" s="73">
        <v>0.69977858989059838</v>
      </c>
      <c r="OV44" s="73">
        <v>0.4190604103738344</v>
      </c>
      <c r="OW44" s="73">
        <v>0.71743491417577854</v>
      </c>
      <c r="OX44" s="73">
        <v>0.30714025148674701</v>
      </c>
      <c r="OY44" s="73">
        <v>0.42627749486607469</v>
      </c>
      <c r="OZ44" s="73">
        <v>0.43563118476701063</v>
      </c>
      <c r="PA44" s="73">
        <v>0.31213560196656892</v>
      </c>
      <c r="PB44" s="73">
        <v>0.42382681818853291</v>
      </c>
      <c r="PC44" s="73">
        <v>0.55486074434150845</v>
      </c>
      <c r="PD44" s="73">
        <v>0.55094662125886895</v>
      </c>
      <c r="PE44" s="73">
        <v>0.42591233942857232</v>
      </c>
      <c r="PF44" s="73">
        <v>0.34493340982683568</v>
      </c>
      <c r="PG44" s="73">
        <v>0.35193292439302509</v>
      </c>
      <c r="PH44" s="73">
        <v>0.1434147170088266</v>
      </c>
      <c r="PI44" s="73">
        <v>0.27000000290572662</v>
      </c>
      <c r="PJ44" s="73">
        <v>1.242470079583921</v>
      </c>
      <c r="PK44" s="73">
        <v>1.242470079583921</v>
      </c>
      <c r="PL44" s="73">
        <v>0.1309616272044016</v>
      </c>
      <c r="PM44" s="73">
        <v>0.12258680479985851</v>
      </c>
      <c r="PN44" s="73">
        <v>0.27000000290572662</v>
      </c>
      <c r="PO44" s="73">
        <v>0.21334460064348179</v>
      </c>
      <c r="PP44" s="73">
        <v>0.1213909933168954</v>
      </c>
      <c r="PQ44" s="73">
        <v>0.13239921610695399</v>
      </c>
      <c r="PR44" s="73">
        <v>0.21835482208136919</v>
      </c>
      <c r="PS44" s="73">
        <v>0.26265201500968799</v>
      </c>
      <c r="PT44" s="73">
        <v>0.10229496718112251</v>
      </c>
      <c r="PU44" s="73">
        <v>1.34115042474326</v>
      </c>
      <c r="PV44" s="73">
        <v>1.605699719472601</v>
      </c>
      <c r="PW44" s="73">
        <v>0.75889315823932046</v>
      </c>
      <c r="PX44" s="73">
        <v>0.74643049588330523</v>
      </c>
      <c r="PY44" s="73">
        <v>0.44699777106542371</v>
      </c>
      <c r="PZ44" s="73">
        <v>0.76526390845416337</v>
      </c>
      <c r="QA44" s="73">
        <v>0.32761626825253037</v>
      </c>
      <c r="QB44" s="73">
        <v>0.45469599452381337</v>
      </c>
      <c r="QC44" s="73">
        <v>0.46467326375147833</v>
      </c>
      <c r="QD44" s="73">
        <v>0.33294464209767372</v>
      </c>
      <c r="QE44" s="73">
        <v>0.45208193940110147</v>
      </c>
      <c r="QF44" s="73">
        <v>0.59185146063094241</v>
      </c>
      <c r="QG44" s="73">
        <v>0.58767639600946009</v>
      </c>
      <c r="QH44" s="73">
        <v>0.45430649539047718</v>
      </c>
      <c r="QI44" s="73">
        <v>0.36792897048195827</v>
      </c>
      <c r="QJ44" s="73">
        <v>0.37539511935256059</v>
      </c>
      <c r="QK44" s="73">
        <v>0.15297569814274831</v>
      </c>
      <c r="QL44" s="73">
        <v>0.28800000309944168</v>
      </c>
      <c r="QM44" s="73">
        <v>1.32530141822285</v>
      </c>
      <c r="QN44" s="73">
        <v>1.32530141822285</v>
      </c>
      <c r="QO44" s="73">
        <v>0.13969240235136179</v>
      </c>
      <c r="QP44" s="73">
        <v>0.1307592584531824</v>
      </c>
      <c r="QQ44" s="73">
        <v>0.28800000309944168</v>
      </c>
      <c r="QR44" s="73">
        <v>0.227567574019714</v>
      </c>
      <c r="QS44" s="73">
        <v>0.12948372620468859</v>
      </c>
      <c r="QT44" s="73">
        <v>0.14122583051408419</v>
      </c>
      <c r="QU44" s="73">
        <v>0.23291181022012719</v>
      </c>
      <c r="QV44" s="73">
        <v>0.28016214934366718</v>
      </c>
      <c r="QW44" s="73">
        <v>0.10911463165986419</v>
      </c>
      <c r="QX44" s="73">
        <v>1.424972326289714</v>
      </c>
      <c r="QY44" s="73">
        <v>1.706055951939639</v>
      </c>
      <c r="QZ44" s="73">
        <v>0.80632398062927768</v>
      </c>
      <c r="RA44" s="73">
        <v>0.79308240187601176</v>
      </c>
      <c r="RB44" s="73">
        <v>0.47493513175701241</v>
      </c>
      <c r="RC44" s="73">
        <v>0.81309290273254886</v>
      </c>
      <c r="RD44" s="73">
        <v>0.34809228501831319</v>
      </c>
      <c r="RE44" s="73">
        <v>0.48311449418155122</v>
      </c>
      <c r="RF44" s="73">
        <v>0.49371534273594558</v>
      </c>
      <c r="RG44" s="73">
        <v>0.35375368222877818</v>
      </c>
      <c r="RH44" s="73">
        <v>0.48033706061367071</v>
      </c>
      <c r="RI44" s="73">
        <v>0.62884217692037603</v>
      </c>
      <c r="RJ44" s="73">
        <v>0.62440617076005167</v>
      </c>
      <c r="RK44" s="73">
        <v>0.48270065135238222</v>
      </c>
      <c r="RL44" s="73">
        <v>0.3909245311370807</v>
      </c>
      <c r="RM44" s="73">
        <v>0.39885731431209548</v>
      </c>
      <c r="RN44" s="73">
        <v>0.16253667927667009</v>
      </c>
      <c r="RO44" s="73">
        <v>0.3060000032931568</v>
      </c>
      <c r="RP44" s="73">
        <v>1.4081327568617781</v>
      </c>
      <c r="RQ44" s="73">
        <v>1.4081327568617781</v>
      </c>
      <c r="RR44" s="73">
        <v>0.1484231774983219</v>
      </c>
      <c r="RS44" s="73">
        <v>0.13893171210650629</v>
      </c>
      <c r="RT44" s="73">
        <v>0.30600000329315691</v>
      </c>
      <c r="RU44" s="73">
        <v>0.24179054739594619</v>
      </c>
      <c r="RV44" s="73">
        <v>0.13757645909248151</v>
      </c>
      <c r="RW44" s="73">
        <v>0.1500524449212145</v>
      </c>
      <c r="RX44" s="73">
        <v>0.24746879835888519</v>
      </c>
      <c r="RY44" s="73">
        <v>0.29767228367764659</v>
      </c>
      <c r="RZ44" s="73">
        <v>0.11593429613860561</v>
      </c>
      <c r="SA44" s="73">
        <v>1.5087942278361679</v>
      </c>
      <c r="SB44" s="73">
        <v>1.8064121844066769</v>
      </c>
      <c r="SC44" s="73">
        <v>0.85375480301923568</v>
      </c>
      <c r="SD44" s="73">
        <v>0.83973430786871828</v>
      </c>
      <c r="SE44" s="73">
        <v>0.50287249244860188</v>
      </c>
      <c r="SF44" s="73">
        <v>0.86092189701093413</v>
      </c>
      <c r="SG44" s="73">
        <v>0.36856830178409677</v>
      </c>
      <c r="SH44" s="73">
        <v>0.5115329938392903</v>
      </c>
      <c r="SI44" s="73">
        <v>0.5227574217204134</v>
      </c>
      <c r="SJ44" s="73">
        <v>0.37456272235988308</v>
      </c>
      <c r="SK44" s="73">
        <v>0.50859218182623933</v>
      </c>
      <c r="SL44" s="73">
        <v>0.66583289320980976</v>
      </c>
      <c r="SM44" s="73">
        <v>0.66113594551064347</v>
      </c>
      <c r="SN44" s="73">
        <v>0.51109480731428691</v>
      </c>
      <c r="SO44" s="73">
        <v>0.41392009179220329</v>
      </c>
      <c r="SP44" s="73">
        <v>0.42231950927163092</v>
      </c>
      <c r="SQ44" s="73">
        <v>0.17209766041059199</v>
      </c>
      <c r="SR44" s="73">
        <v>0.32400000348687191</v>
      </c>
      <c r="SS44" s="73">
        <v>1.4909640955007071</v>
      </c>
      <c r="ST44" s="73">
        <v>1.4909640955007071</v>
      </c>
      <c r="SU44" s="73">
        <v>0.15715395264528201</v>
      </c>
      <c r="SV44" s="73">
        <v>0.14710416575983029</v>
      </c>
      <c r="SW44" s="73">
        <v>0.32400000348687191</v>
      </c>
      <c r="SX44" s="73">
        <v>0.25601352077217843</v>
      </c>
      <c r="SY44" s="73">
        <v>0.14566919198027459</v>
      </c>
      <c r="SZ44" s="73">
        <v>0.1588790593283449</v>
      </c>
      <c r="TA44" s="73">
        <v>0.26202578649764308</v>
      </c>
      <c r="TB44" s="73">
        <v>0.31518241801162589</v>
      </c>
      <c r="TC44" s="73">
        <v>0.12275396061734729</v>
      </c>
      <c r="TD44" s="73">
        <v>1.5926161293826231</v>
      </c>
      <c r="TE44" s="73">
        <v>1.906768416873714</v>
      </c>
      <c r="TF44" s="73">
        <v>0.90118562540919334</v>
      </c>
      <c r="TG44" s="73">
        <v>0.88638621386142491</v>
      </c>
      <c r="TH44" s="73">
        <v>0.53080985314019091</v>
      </c>
      <c r="TI44" s="73">
        <v>0.90875089128931963</v>
      </c>
      <c r="TJ44" s="73">
        <v>0.38904431854988009</v>
      </c>
      <c r="TK44" s="73">
        <v>0.53995149349702853</v>
      </c>
      <c r="TL44" s="73">
        <v>0.55179950070488082</v>
      </c>
      <c r="TM44" s="73">
        <v>0.39537176249098771</v>
      </c>
      <c r="TN44" s="73">
        <v>0.53684730303880834</v>
      </c>
      <c r="TO44" s="73">
        <v>0.70282360949924461</v>
      </c>
      <c r="TP44" s="73">
        <v>0.69786572026123406</v>
      </c>
      <c r="TQ44" s="73">
        <v>0.539488963276192</v>
      </c>
      <c r="TR44" s="73">
        <v>0.43691565244732578</v>
      </c>
      <c r="TS44" s="73">
        <v>0.44578170423116581</v>
      </c>
      <c r="TT44" s="73">
        <v>0.18165864154451361</v>
      </c>
      <c r="TU44" s="73">
        <v>0.34200000368058692</v>
      </c>
      <c r="TV44" s="73">
        <v>1.573795434139635</v>
      </c>
      <c r="TW44" s="73">
        <v>1.573795434139635</v>
      </c>
      <c r="TX44" s="73">
        <v>0.16588472779224209</v>
      </c>
      <c r="TY44" s="73">
        <v>0.1552766194131541</v>
      </c>
      <c r="TZ44" s="73">
        <v>0.34200000368058697</v>
      </c>
      <c r="UA44" s="73">
        <v>0.27023649414841061</v>
      </c>
      <c r="UB44" s="73">
        <v>0.15376192486806781</v>
      </c>
      <c r="UC44" s="73">
        <v>0.1677056737354751</v>
      </c>
      <c r="UD44" s="73">
        <v>0.27658277463640107</v>
      </c>
      <c r="UE44" s="73">
        <v>0.33269255234560507</v>
      </c>
      <c r="UF44" s="73">
        <v>0.12957362509608869</v>
      </c>
      <c r="UG44" s="73">
        <v>1.6764380309290769</v>
      </c>
      <c r="UH44" s="73">
        <v>2.007124649340752</v>
      </c>
      <c r="UI44" s="73">
        <v>0.94861644779915077</v>
      </c>
      <c r="UJ44" s="73">
        <v>0.93303811985413199</v>
      </c>
      <c r="UK44" s="73">
        <v>0.55874721383178039</v>
      </c>
      <c r="UL44" s="73">
        <v>0.95657988556770512</v>
      </c>
      <c r="UM44" s="73">
        <v>0.40952033531566362</v>
      </c>
      <c r="UN44" s="73">
        <v>0.56836999315476722</v>
      </c>
      <c r="UO44" s="73">
        <v>0.58084157968934835</v>
      </c>
      <c r="UP44" s="73">
        <v>0.41618080262209262</v>
      </c>
      <c r="UQ44" s="73">
        <v>0.56510242425137747</v>
      </c>
      <c r="UR44" s="73">
        <v>0.73981432578867856</v>
      </c>
      <c r="US44" s="73">
        <v>0.73459549501182553</v>
      </c>
      <c r="UT44" s="73">
        <v>0.56788311923809676</v>
      </c>
      <c r="UU44" s="73">
        <v>0.45991121310244831</v>
      </c>
      <c r="UV44" s="73">
        <v>0.46924389919070097</v>
      </c>
      <c r="UW44" s="73">
        <v>0.19121962267843551</v>
      </c>
      <c r="UX44" s="73">
        <v>0.36000000387430198</v>
      </c>
      <c r="UY44" s="73">
        <v>1.656626772778564</v>
      </c>
      <c r="UZ44" s="73">
        <v>1.656626772778564</v>
      </c>
      <c r="VA44" s="73">
        <v>0.17461550293920231</v>
      </c>
      <c r="VB44" s="73">
        <v>0.1634490730664781</v>
      </c>
      <c r="VC44" s="73">
        <v>0.36000000387430198</v>
      </c>
      <c r="VD44" s="73">
        <v>0.2844594675246428</v>
      </c>
      <c r="VE44" s="73">
        <v>0.1618546577558608</v>
      </c>
      <c r="VF44" s="73">
        <v>0.1765322881426053</v>
      </c>
      <c r="VG44" s="73">
        <v>0.29113976277515913</v>
      </c>
      <c r="VH44" s="73">
        <v>0.35020268667958437</v>
      </c>
      <c r="VI44" s="73">
        <v>0.13639328957483041</v>
      </c>
      <c r="VJ44" s="73">
        <v>1.8440818340219849</v>
      </c>
      <c r="VK44" s="73">
        <v>2.207837114274827</v>
      </c>
      <c r="VL44" s="73">
        <v>1.0434780925790661</v>
      </c>
      <c r="VM44" s="73">
        <v>1.026341931839545</v>
      </c>
      <c r="VN44" s="73">
        <v>0.61462193521495845</v>
      </c>
      <c r="VO44" s="73">
        <v>1.052237874124476</v>
      </c>
      <c r="VP44" s="73">
        <v>0.45047236884723002</v>
      </c>
      <c r="VQ44" s="73">
        <v>0.62520699247024414</v>
      </c>
      <c r="VR44" s="73">
        <v>0.63892573765828375</v>
      </c>
      <c r="VS44" s="73">
        <v>0.45779888288430198</v>
      </c>
      <c r="VT44" s="73">
        <v>0.62161266667651538</v>
      </c>
      <c r="VU44" s="73">
        <v>0.81379575836754581</v>
      </c>
      <c r="VV44" s="73">
        <v>0.80805504451300858</v>
      </c>
      <c r="VW44" s="73">
        <v>0.62467143116190671</v>
      </c>
      <c r="VX44" s="73">
        <v>0.50590233441269361</v>
      </c>
      <c r="VY44" s="73">
        <v>0.51616828910977175</v>
      </c>
      <c r="VZ44" s="73">
        <v>0.21034158494627919</v>
      </c>
      <c r="WA44" s="73">
        <v>0.3960000042617321</v>
      </c>
      <c r="WB44" s="73">
        <v>1.822289450056422</v>
      </c>
      <c r="WC44" s="73">
        <v>1.8222894500564211</v>
      </c>
      <c r="WD44" s="73">
        <v>0.19207705323312249</v>
      </c>
      <c r="WE44" s="73">
        <v>0.17979398037312591</v>
      </c>
      <c r="WF44" s="73">
        <v>0.39600000426173221</v>
      </c>
      <c r="WG44" s="73">
        <v>0.31290541427710711</v>
      </c>
      <c r="WH44" s="73">
        <v>0.1780401235314468</v>
      </c>
      <c r="WI44" s="73">
        <v>0.19418551695686601</v>
      </c>
      <c r="WJ44" s="73">
        <v>0.32025373905267518</v>
      </c>
      <c r="WK44" s="73">
        <v>0.38522295534754308</v>
      </c>
      <c r="WL44" s="73">
        <v>0.15003261853231351</v>
      </c>
      <c r="WM44" s="73">
        <v>2.0117256371148922</v>
      </c>
      <c r="WN44" s="73">
        <v>2.4085495792089029</v>
      </c>
      <c r="WO44" s="73">
        <v>1.138339737358981</v>
      </c>
      <c r="WP44" s="73">
        <v>1.119645743824959</v>
      </c>
      <c r="WQ44" s="73">
        <v>0.67049665659813673</v>
      </c>
      <c r="WR44" s="73">
        <v>1.1478958626812461</v>
      </c>
      <c r="WS44" s="73">
        <v>0.49142440237879648</v>
      </c>
      <c r="WT44" s="73">
        <v>0.68204399178572095</v>
      </c>
      <c r="WU44" s="73">
        <v>0.69700989562721871</v>
      </c>
      <c r="WV44" s="73">
        <v>0.49941696314651118</v>
      </c>
      <c r="WW44" s="73">
        <v>0.67812290910165285</v>
      </c>
      <c r="WX44" s="73">
        <v>0.88777719094641383</v>
      </c>
      <c r="WY44" s="73">
        <v>0.88151459401419097</v>
      </c>
      <c r="WZ44" s="73">
        <v>0.68145974308571644</v>
      </c>
      <c r="XA44" s="73">
        <v>0.55189345572293846</v>
      </c>
      <c r="XB44" s="73">
        <v>0.56309267902884153</v>
      </c>
      <c r="XC44" s="73">
        <v>0.22946354721412271</v>
      </c>
      <c r="XD44" s="73">
        <v>0.43200000464916227</v>
      </c>
      <c r="XE44" s="73">
        <v>1.987952127334278</v>
      </c>
      <c r="XF44" s="73">
        <v>1.987952127334278</v>
      </c>
      <c r="XG44" s="73">
        <v>0.20953860352704279</v>
      </c>
      <c r="XH44" s="73">
        <v>0.19613888767977369</v>
      </c>
      <c r="XI44" s="73">
        <v>0.43200000464916227</v>
      </c>
      <c r="XJ44" s="73">
        <v>0.34135136102957148</v>
      </c>
      <c r="XK44" s="73">
        <v>0.19422558930703299</v>
      </c>
      <c r="XL44" s="73">
        <v>0.21183874577112649</v>
      </c>
      <c r="XM44" s="73">
        <v>0.34936771533019101</v>
      </c>
      <c r="XN44" s="73">
        <v>0.42024322401550163</v>
      </c>
      <c r="XO44" s="73">
        <v>0.1636719474897966</v>
      </c>
      <c r="XP44" s="73">
        <v>2.1793694402077999</v>
      </c>
      <c r="XQ44" s="73">
        <v>2.609262044142977</v>
      </c>
      <c r="XR44" s="73">
        <v>1.233201382138897</v>
      </c>
      <c r="XS44" s="73">
        <v>1.212949555810372</v>
      </c>
      <c r="XT44" s="73">
        <v>0.72637137798131479</v>
      </c>
      <c r="XU44" s="73">
        <v>1.2435538512380171</v>
      </c>
      <c r="XV44" s="73">
        <v>0.53237643591036288</v>
      </c>
      <c r="XW44" s="73">
        <v>0.73888099110119776</v>
      </c>
      <c r="XX44" s="73">
        <v>0.75509405359615389</v>
      </c>
      <c r="XY44" s="73">
        <v>0.54103504340872099</v>
      </c>
      <c r="XZ44" s="73">
        <v>0.73463315152679087</v>
      </c>
      <c r="YA44" s="73">
        <v>0.9617586235252813</v>
      </c>
      <c r="YB44" s="73">
        <v>0.9549741435153738</v>
      </c>
      <c r="YC44" s="73">
        <v>0.73824805500952617</v>
      </c>
      <c r="YD44" s="73">
        <v>0.59788457703318376</v>
      </c>
      <c r="YE44" s="73">
        <v>0.61001706894791208</v>
      </c>
      <c r="YF44" s="73">
        <v>0.2485855094819662</v>
      </c>
      <c r="YG44" s="73">
        <v>0.46800000503659273</v>
      </c>
      <c r="YH44" s="73">
        <v>2.1536148046121339</v>
      </c>
      <c r="YI44" s="73">
        <v>2.1536148046121339</v>
      </c>
      <c r="YJ44" s="73">
        <v>0.227000153820963</v>
      </c>
      <c r="YK44" s="73">
        <v>0.2124837949864217</v>
      </c>
      <c r="YL44" s="73">
        <v>0.46800000503659273</v>
      </c>
      <c r="YM44" s="73">
        <v>0.36979730778203579</v>
      </c>
      <c r="YN44" s="73">
        <v>0.2104110550826192</v>
      </c>
      <c r="YO44" s="73">
        <v>0.22949197458538709</v>
      </c>
      <c r="YP44" s="73">
        <v>0.37848169160770712</v>
      </c>
      <c r="YQ44" s="73">
        <v>0.45526349268346011</v>
      </c>
      <c r="YR44" s="73">
        <v>0.17731127644727959</v>
      </c>
      <c r="YS44" s="73">
        <v>2.347013243300708</v>
      </c>
      <c r="YT44" s="73">
        <v>2.8099745090770529</v>
      </c>
      <c r="YU44" s="73">
        <v>1.3280630269188121</v>
      </c>
      <c r="YV44" s="73">
        <v>1.306253367795785</v>
      </c>
      <c r="YW44" s="73">
        <v>0.7822460993644933</v>
      </c>
      <c r="YX44" s="73">
        <v>1.339211839794789</v>
      </c>
      <c r="YY44" s="73">
        <v>0.5733284694419295</v>
      </c>
      <c r="YZ44" s="73">
        <v>0.7957179904166749</v>
      </c>
      <c r="ZA44" s="73">
        <v>0.81317821156508896</v>
      </c>
      <c r="ZB44" s="73">
        <v>0.58265312367093014</v>
      </c>
      <c r="ZC44" s="73">
        <v>0.7911433939519289</v>
      </c>
      <c r="ZD44" s="73">
        <v>1.035740056104149</v>
      </c>
      <c r="ZE44" s="73">
        <v>1.0284336930165561</v>
      </c>
      <c r="ZF44" s="73">
        <v>0.79503636693333601</v>
      </c>
      <c r="ZG44" s="73">
        <v>0.6438756983434285</v>
      </c>
      <c r="ZH44" s="73">
        <v>0.6569414588669823</v>
      </c>
      <c r="ZI44" s="73">
        <v>0.26770747174980969</v>
      </c>
      <c r="ZJ44" s="73">
        <v>0.50400000542402268</v>
      </c>
      <c r="ZK44" s="73">
        <v>2.3192774818899919</v>
      </c>
      <c r="ZL44" s="73">
        <v>2.3192774818899919</v>
      </c>
      <c r="ZM44" s="73">
        <v>0.2444617041148833</v>
      </c>
      <c r="ZN44" s="73">
        <v>0.22882870229306951</v>
      </c>
      <c r="ZO44" s="73">
        <v>0.50400000542402279</v>
      </c>
      <c r="ZP44" s="73">
        <v>0.39824325453450032</v>
      </c>
      <c r="ZQ44" s="73">
        <v>0.22659652085820539</v>
      </c>
      <c r="ZR44" s="73">
        <v>0.24714520339964771</v>
      </c>
      <c r="ZS44" s="73">
        <v>0.40759566788522322</v>
      </c>
      <c r="ZT44" s="73">
        <v>0.49028376135141849</v>
      </c>
      <c r="ZU44" s="73">
        <v>0.19095060540476261</v>
      </c>
      <c r="ZV44" s="73">
        <v>2.5146570463936171</v>
      </c>
      <c r="ZW44" s="73">
        <v>3.0106869740111302</v>
      </c>
      <c r="ZX44" s="73">
        <v>1.422924671698728</v>
      </c>
      <c r="ZY44" s="73">
        <v>1.399557179781199</v>
      </c>
      <c r="ZZ44" s="73">
        <v>0.83812082074767125</v>
      </c>
      <c r="AAA44" s="73">
        <v>1.43486982835156</v>
      </c>
      <c r="AAB44" s="73">
        <v>0.61428050297349579</v>
      </c>
      <c r="AAC44" s="73">
        <v>0.85255498973215149</v>
      </c>
      <c r="AAD44" s="73">
        <v>0.87126236953402425</v>
      </c>
      <c r="AAE44" s="73">
        <v>0.62427120393313995</v>
      </c>
      <c r="AAF44" s="73">
        <v>0.84765363637706692</v>
      </c>
      <c r="AAG44" s="73">
        <v>1.109721488683018</v>
      </c>
      <c r="AAH44" s="73">
        <v>1.101893242517739</v>
      </c>
      <c r="AAI44" s="73">
        <v>0.85182467885714608</v>
      </c>
      <c r="AAJ44" s="73">
        <v>0.68986681965367347</v>
      </c>
      <c r="AAK44" s="73">
        <v>0.70386584878605296</v>
      </c>
      <c r="AAL44" s="73">
        <v>0.2868294340176536</v>
      </c>
      <c r="AAM44" s="73">
        <v>0.54000000581145313</v>
      </c>
      <c r="AAN44" s="73">
        <v>2.484940159167849</v>
      </c>
      <c r="AAO44" s="73">
        <v>2.484940159167849</v>
      </c>
      <c r="AAP44" s="73">
        <v>0.2619232544088036</v>
      </c>
      <c r="AAQ44" s="73">
        <v>0.24517360959971729</v>
      </c>
      <c r="AAR44" s="73">
        <v>0.54000000581145324</v>
      </c>
      <c r="AAS44" s="73">
        <v>0.42668920128696453</v>
      </c>
      <c r="AAT44" s="73">
        <v>0.24278198663379119</v>
      </c>
      <c r="AAU44" s="73">
        <v>0.26479843221390859</v>
      </c>
      <c r="AAV44" s="73">
        <v>0.436709644162739</v>
      </c>
      <c r="AAW44" s="73">
        <v>0.52530403001937709</v>
      </c>
      <c r="AAX44" s="73">
        <v>0.20458993436224571</v>
      </c>
      <c r="AAY44" s="73">
        <v>2.6823008494865239</v>
      </c>
      <c r="AAZ44" s="73">
        <v>3.2113994389452061</v>
      </c>
      <c r="ABA44" s="73">
        <v>1.5177863164786429</v>
      </c>
      <c r="ABB44" s="73">
        <v>1.4928609917666129</v>
      </c>
      <c r="ABC44" s="73">
        <v>0.8939955421308502</v>
      </c>
      <c r="ABD44" s="73">
        <v>1.5305278169083301</v>
      </c>
      <c r="ABE44" s="73">
        <v>0.65523253650506286</v>
      </c>
      <c r="ABF44" s="73">
        <v>0.90939198904762897</v>
      </c>
      <c r="ABG44" s="73">
        <v>0.92934652750295965</v>
      </c>
      <c r="ABH44" s="73">
        <v>0.66588928419534965</v>
      </c>
      <c r="ABI44" s="73">
        <v>0.90416387880220461</v>
      </c>
      <c r="ABJ44" s="73">
        <v>1.183702921261885</v>
      </c>
      <c r="ABK44" s="73">
        <v>1.175352792018922</v>
      </c>
      <c r="ABL44" s="73">
        <v>0.9086129907809557</v>
      </c>
      <c r="ABM44" s="73">
        <v>0.73585794096391899</v>
      </c>
      <c r="ABN44" s="73">
        <v>0.75079023870512329</v>
      </c>
      <c r="ABO44" s="73">
        <v>0.30595139628549711</v>
      </c>
      <c r="ABP44" s="73">
        <v>0.57600000619888347</v>
      </c>
      <c r="ABQ44" s="73">
        <v>2.650602836445707</v>
      </c>
      <c r="ABR44" s="73">
        <v>2.650602836445707</v>
      </c>
      <c r="ABS44" s="73">
        <v>0.27938480470272392</v>
      </c>
      <c r="ABT44" s="73">
        <v>0.26151851690636507</v>
      </c>
      <c r="ABU44" s="73">
        <v>0.57600000619888336</v>
      </c>
      <c r="ABV44" s="73">
        <v>0.45513514803942889</v>
      </c>
      <c r="ABW44" s="73">
        <v>0.2589674524093773</v>
      </c>
      <c r="ABX44" s="73">
        <v>0.28245166102816888</v>
      </c>
      <c r="ABY44" s="73">
        <v>0.46582362044025538</v>
      </c>
      <c r="ABZ44" s="73">
        <v>0.56032429868733558</v>
      </c>
      <c r="ACA44" s="73">
        <v>0.218229263319729</v>
      </c>
      <c r="ACB44" s="73">
        <v>2.849944652579433</v>
      </c>
      <c r="ACC44" s="73">
        <v>3.4121119038792802</v>
      </c>
      <c r="ACD44" s="73">
        <v>1.612647961258558</v>
      </c>
      <c r="ACE44" s="73">
        <v>1.586164803752026</v>
      </c>
      <c r="ACF44" s="73">
        <v>0.9498702635140277</v>
      </c>
      <c r="ACG44" s="73">
        <v>1.6261858054650999</v>
      </c>
      <c r="ACH44" s="73">
        <v>0.6961845700366287</v>
      </c>
      <c r="ACI44" s="73">
        <v>0.96622898836310489</v>
      </c>
      <c r="ACJ44" s="73">
        <v>0.9874306854718945</v>
      </c>
      <c r="ACK44" s="73">
        <v>0.7075073644575588</v>
      </c>
      <c r="ACL44" s="73">
        <v>0.96067412122734241</v>
      </c>
      <c r="ACM44" s="73">
        <v>1.2576843538407541</v>
      </c>
      <c r="ACN44" s="73">
        <v>1.248812341520104</v>
      </c>
      <c r="ACO44" s="73">
        <v>0.96540130270476565</v>
      </c>
      <c r="ACP44" s="73">
        <v>0.78184906227416362</v>
      </c>
      <c r="ACQ44" s="73">
        <v>0.79771462862419318</v>
      </c>
      <c r="ACR44" s="73">
        <v>0.32507335855334069</v>
      </c>
      <c r="ACS44" s="73">
        <v>0.61200000658631348</v>
      </c>
      <c r="ACT44" s="73">
        <v>2.8162655137235628</v>
      </c>
      <c r="ACU44" s="73">
        <v>2.8162655137235642</v>
      </c>
      <c r="ACV44" s="73">
        <v>0.29684635499664408</v>
      </c>
      <c r="ACW44" s="73">
        <v>0.27786342421301302</v>
      </c>
      <c r="ACX44" s="73">
        <v>0.61200000658631348</v>
      </c>
      <c r="ACY44" s="73">
        <v>0.48358109479189332</v>
      </c>
      <c r="ACZ44" s="73">
        <v>0.27515291818496362</v>
      </c>
      <c r="ADA44" s="73">
        <v>0.30010488984242928</v>
      </c>
      <c r="ADB44" s="73">
        <v>0.49493759671777121</v>
      </c>
      <c r="ADC44" s="73">
        <v>0.59534456735529406</v>
      </c>
      <c r="ADD44" s="73">
        <v>0.23186859227721199</v>
      </c>
      <c r="ADE44" s="73">
        <v>3.0175884556723398</v>
      </c>
      <c r="ADF44" s="73">
        <v>3.6128243688133539</v>
      </c>
      <c r="ADG44" s="73">
        <v>1.7075096060384729</v>
      </c>
      <c r="ADH44" s="73">
        <v>1.6794686157374381</v>
      </c>
      <c r="ADI44" s="73">
        <v>1.005744984897206</v>
      </c>
      <c r="ADJ44" s="73">
        <v>1.7218437940218709</v>
      </c>
      <c r="ADK44" s="73">
        <v>0.73713660356819521</v>
      </c>
      <c r="ADL44" s="73">
        <v>1.0230659876785819</v>
      </c>
      <c r="ADM44" s="73">
        <v>1.045514843440829</v>
      </c>
      <c r="ADN44" s="73">
        <v>0.74912544471976816</v>
      </c>
      <c r="ADO44" s="73">
        <v>1.01718436365248</v>
      </c>
      <c r="ADP44" s="73">
        <v>1.3316657864196211</v>
      </c>
      <c r="ADQ44" s="73">
        <v>1.3222718910212861</v>
      </c>
      <c r="ADR44" s="73">
        <v>1.0221896146285749</v>
      </c>
      <c r="ADS44" s="73">
        <v>0.82784018358440914</v>
      </c>
      <c r="ADT44" s="73">
        <v>0.84463901854326373</v>
      </c>
      <c r="ADU44" s="73">
        <v>0.34419532082118409</v>
      </c>
      <c r="ADV44" s="73">
        <v>0.64800000697374383</v>
      </c>
      <c r="ADW44" s="73">
        <v>2.9819281910014208</v>
      </c>
      <c r="ADX44" s="73">
        <v>2.9819281910014199</v>
      </c>
      <c r="ADY44" s="73">
        <v>0.31430790529056429</v>
      </c>
      <c r="ADZ44" s="73">
        <v>0.29420833151966103</v>
      </c>
      <c r="AEA44" s="73">
        <v>0.64800000697374371</v>
      </c>
      <c r="AEB44" s="73">
        <v>0.51202704154435741</v>
      </c>
      <c r="AEC44" s="73">
        <v>0.2913383839605499</v>
      </c>
      <c r="AED44" s="73">
        <v>0.31775811865669013</v>
      </c>
      <c r="AEE44" s="73">
        <v>0.52405157299528715</v>
      </c>
      <c r="AEF44" s="73">
        <v>0.63036483602325266</v>
      </c>
      <c r="AEG44" s="73">
        <v>0.24550792123469509</v>
      </c>
      <c r="AEH44" s="73">
        <v>3.1852322587652488</v>
      </c>
      <c r="AEI44" s="73">
        <v>3.8135368337474311</v>
      </c>
      <c r="AEJ44" s="73">
        <v>1.8023712508183889</v>
      </c>
      <c r="AEK44" s="73">
        <v>1.772772427722852</v>
      </c>
      <c r="AEL44" s="73">
        <v>1.0616197062803849</v>
      </c>
      <c r="AEM44" s="73">
        <v>1.8175017825786419</v>
      </c>
      <c r="AEN44" s="73">
        <v>0.77808863709976239</v>
      </c>
      <c r="AEO44" s="73">
        <v>1.07990298699406</v>
      </c>
      <c r="AEP44" s="73">
        <v>1.1035990014097641</v>
      </c>
      <c r="AEQ44" s="73">
        <v>0.79074352498197742</v>
      </c>
      <c r="AER44" s="73">
        <v>1.073694606077618</v>
      </c>
      <c r="AES44" s="73">
        <v>1.4056472189984901</v>
      </c>
      <c r="AET44" s="73">
        <v>1.3957314405224699</v>
      </c>
      <c r="AEU44" s="73">
        <v>1.0789779265523849</v>
      </c>
      <c r="AEV44" s="73">
        <v>0.87383130489465421</v>
      </c>
      <c r="AEW44" s="73">
        <v>0.89156340846233362</v>
      </c>
      <c r="AEX44" s="73">
        <v>0.36331728308902778</v>
      </c>
      <c r="AEY44" s="73">
        <v>0.68400000736117406</v>
      </c>
      <c r="AEZ44" s="73">
        <v>3.1475908682792779</v>
      </c>
      <c r="AFA44" s="73">
        <v>3.147590868279277</v>
      </c>
      <c r="AFB44" s="73">
        <v>0.33176945558448451</v>
      </c>
      <c r="AFC44" s="73">
        <v>0.3105532388263087</v>
      </c>
      <c r="AFD44" s="73">
        <v>0.68400000736117417</v>
      </c>
      <c r="AFE44" s="73">
        <v>0.540472988296822</v>
      </c>
      <c r="AFF44" s="73">
        <v>0.30752384973613578</v>
      </c>
      <c r="AFG44" s="73">
        <v>0.33541134747095053</v>
      </c>
      <c r="AFH44" s="73">
        <v>0.55316554927280315</v>
      </c>
      <c r="AFI44" s="73">
        <v>0.66538510469121137</v>
      </c>
      <c r="AFJ44" s="73">
        <v>0.2591472501921781</v>
      </c>
      <c r="AFK44" s="73">
        <v>3.352876061858157</v>
      </c>
      <c r="AFL44" s="73">
        <v>4.0142492986815066</v>
      </c>
      <c r="AFM44" s="73">
        <v>1.897232895598304</v>
      </c>
      <c r="AFN44" s="73">
        <v>1.866076239708266</v>
      </c>
      <c r="AFO44" s="73">
        <v>1.117494427663563</v>
      </c>
      <c r="AFP44" s="73">
        <v>1.9131597711354129</v>
      </c>
      <c r="AFQ44" s="73">
        <v>0.81904067063132879</v>
      </c>
      <c r="AFR44" s="73">
        <v>1.1367399863095371</v>
      </c>
      <c r="AFS44" s="73">
        <v>1.1616831593787</v>
      </c>
      <c r="AFT44" s="73">
        <v>0.83236160524418712</v>
      </c>
      <c r="AFU44" s="73">
        <v>1.130204848502756</v>
      </c>
      <c r="AFV44" s="73">
        <v>1.479628651577356</v>
      </c>
      <c r="AFW44" s="73">
        <v>1.4691909900236531</v>
      </c>
      <c r="AFX44" s="73">
        <v>1.1357662384761951</v>
      </c>
      <c r="AFY44" s="73">
        <v>0.91982242620489885</v>
      </c>
      <c r="AFZ44" s="73">
        <v>0.93848779838140439</v>
      </c>
      <c r="AGA44" s="73">
        <v>0.3824392453568714</v>
      </c>
      <c r="AGB44" s="73">
        <v>0.72000000774860395</v>
      </c>
      <c r="AGC44" s="73">
        <v>3.313253545557135</v>
      </c>
      <c r="AGD44" s="73">
        <v>3.313253545557135</v>
      </c>
      <c r="AGE44" s="73">
        <v>0.34923100587840489</v>
      </c>
      <c r="AGF44" s="73">
        <v>0.32689814613295648</v>
      </c>
      <c r="AGG44" s="73">
        <v>0.72000000774860407</v>
      </c>
      <c r="AGH44" s="73">
        <v>0.56891893504928637</v>
      </c>
      <c r="AGI44" s="73">
        <v>0.32370931551172188</v>
      </c>
      <c r="AGJ44" s="73">
        <v>0.35306457628521049</v>
      </c>
      <c r="AGK44" s="73">
        <v>0.58227952555031903</v>
      </c>
      <c r="AGL44" s="73">
        <v>0.70040537335916986</v>
      </c>
      <c r="AGM44" s="73">
        <v>0.27278657914966131</v>
      </c>
      <c r="AGN44" s="73">
        <v>3.5205198649510661</v>
      </c>
      <c r="AGO44" s="73">
        <v>4.2149617636155803</v>
      </c>
      <c r="AGP44" s="73">
        <v>1.9920945403782191</v>
      </c>
      <c r="AGQ44" s="73">
        <v>1.959380051693679</v>
      </c>
      <c r="AGR44" s="73">
        <v>1.1733691490467411</v>
      </c>
      <c r="AGS44" s="73">
        <v>2.0088177596921839</v>
      </c>
      <c r="AGT44" s="73">
        <v>0.85999270416289519</v>
      </c>
      <c r="AGU44" s="73">
        <v>1.1935769856250129</v>
      </c>
      <c r="AGV44" s="73">
        <v>1.2197673173476351</v>
      </c>
      <c r="AGW44" s="73">
        <v>0.8739796855063966</v>
      </c>
      <c r="AGX44" s="73">
        <v>1.1867150909278941</v>
      </c>
      <c r="AGY44" s="73">
        <v>1.553610084156225</v>
      </c>
      <c r="AGZ44" s="73">
        <v>1.542650539524836</v>
      </c>
      <c r="AHA44" s="73">
        <v>1.192554550400005</v>
      </c>
      <c r="AHB44" s="73">
        <v>0.96581354751514437</v>
      </c>
      <c r="AHC44" s="73">
        <v>0.98541218830047472</v>
      </c>
      <c r="AHD44" s="73">
        <v>0.40156120762471498</v>
      </c>
      <c r="AHE44" s="73">
        <v>0.75600000813603407</v>
      </c>
      <c r="AHF44" s="73">
        <v>3.4789162228349921</v>
      </c>
      <c r="AHG44" s="73">
        <v>3.4789162228349921</v>
      </c>
      <c r="AHH44" s="73">
        <v>0.3666925561723251</v>
      </c>
      <c r="AHI44" s="73">
        <v>0.34324305343960437</v>
      </c>
      <c r="AHJ44" s="73">
        <v>0.75600000813603407</v>
      </c>
      <c r="AHK44" s="73">
        <v>0.59736488180175074</v>
      </c>
      <c r="AHL44" s="73">
        <v>0.33989478128730821</v>
      </c>
      <c r="AHM44" s="73">
        <v>0.3707178050994715</v>
      </c>
      <c r="AHN44" s="73">
        <v>0.61139350182783525</v>
      </c>
      <c r="AHO44" s="73">
        <v>0.73542564202712812</v>
      </c>
      <c r="AHP44" s="73">
        <v>0.2864259081071448</v>
      </c>
      <c r="AHQ44" s="73">
        <v>3.6881636680439742</v>
      </c>
      <c r="AHR44" s="73">
        <v>4.4156742285496566</v>
      </c>
      <c r="AHS44" s="73">
        <v>2.0869561851581349</v>
      </c>
      <c r="AHT44" s="73">
        <v>2.0526838636790918</v>
      </c>
      <c r="AHU44" s="73">
        <v>1.2292438704299189</v>
      </c>
      <c r="AHV44" s="73">
        <v>2.1044757482489538</v>
      </c>
      <c r="AHW44" s="73">
        <v>0.90094473769446148</v>
      </c>
      <c r="AHX44" s="73">
        <v>1.2504139849404901</v>
      </c>
      <c r="AHY44" s="73">
        <v>1.27785147531657</v>
      </c>
      <c r="AHZ44" s="73">
        <v>0.91559776576860596</v>
      </c>
      <c r="AIA44" s="73">
        <v>1.2432253333530321</v>
      </c>
      <c r="AIB44" s="73">
        <v>1.6275915167350909</v>
      </c>
      <c r="AIC44" s="73">
        <v>1.6161100890260189</v>
      </c>
      <c r="AID44" s="73">
        <v>1.249342862323815</v>
      </c>
      <c r="AIE44" s="73">
        <v>1.011804668825389</v>
      </c>
      <c r="AIF44" s="73">
        <v>1.0323365782195451</v>
      </c>
      <c r="AIG44" s="73">
        <v>0.42068316989255838</v>
      </c>
      <c r="AIH44" s="73">
        <v>0.79200000852346464</v>
      </c>
      <c r="AII44" s="73">
        <v>3.6445789001128488</v>
      </c>
      <c r="AIJ44" s="73">
        <v>3.6445789001128479</v>
      </c>
      <c r="AIK44" s="73">
        <v>0.38415410646624543</v>
      </c>
      <c r="AIL44" s="73">
        <v>0.3595879607462521</v>
      </c>
      <c r="AIM44" s="73">
        <v>0.79200000852346486</v>
      </c>
      <c r="AIN44" s="73">
        <v>0.6258108285542151</v>
      </c>
      <c r="AIO44" s="73">
        <v>0.35608024706289387</v>
      </c>
      <c r="AIP44" s="73">
        <v>0.38837103391373229</v>
      </c>
      <c r="AIQ44" s="73">
        <v>0.64050747810535125</v>
      </c>
      <c r="AIR44" s="73">
        <v>0.77044591069508694</v>
      </c>
      <c r="AIS44" s="73">
        <v>0.30006523706462762</v>
      </c>
      <c r="AIT44" s="73">
        <v>3.8558074711368819</v>
      </c>
      <c r="AIU44" s="73">
        <v>4.6163866934837321</v>
      </c>
      <c r="AIV44" s="73">
        <v>2.1818178299380491</v>
      </c>
      <c r="AIW44" s="73">
        <v>2.145987675664506</v>
      </c>
      <c r="AIX44" s="73">
        <v>1.2851185918130981</v>
      </c>
      <c r="AIY44" s="73">
        <v>2.200133736805725</v>
      </c>
      <c r="AIZ44" s="73">
        <v>0.94189677122602833</v>
      </c>
      <c r="AJA44" s="73">
        <v>1.307250984255967</v>
      </c>
      <c r="AJB44" s="73">
        <v>1.335935633285505</v>
      </c>
      <c r="AJC44" s="73">
        <v>0.95721584603081566</v>
      </c>
      <c r="AJD44" s="73">
        <v>1.2997355757781699</v>
      </c>
      <c r="AJE44" s="73">
        <v>1.7015729493139611</v>
      </c>
      <c r="AJF44" s="73">
        <v>1.6895696385272001</v>
      </c>
      <c r="AJG44" s="73">
        <v>1.3061311742476249</v>
      </c>
      <c r="AJH44" s="73">
        <v>1.0577957901356341</v>
      </c>
      <c r="AJI44" s="73">
        <v>1.0792609681386149</v>
      </c>
      <c r="AJJ44" s="73">
        <v>0.43980513216040201</v>
      </c>
      <c r="AJK44" s="73">
        <v>0.82800000891089465</v>
      </c>
      <c r="AJL44" s="73">
        <v>3.8102415773907059</v>
      </c>
      <c r="AJM44" s="73">
        <v>3.8102415773907041</v>
      </c>
      <c r="AJN44" s="73">
        <v>0.40161565676016547</v>
      </c>
      <c r="AJO44" s="73">
        <v>0.3759328680529001</v>
      </c>
      <c r="AJP44" s="73">
        <v>0.82800000891089465</v>
      </c>
      <c r="AJQ44" s="73">
        <v>0.65425677530667936</v>
      </c>
      <c r="AJR44" s="73">
        <v>0.37226571283847998</v>
      </c>
      <c r="AJS44" s="73">
        <v>0.40602426272799291</v>
      </c>
      <c r="AJT44" s="73">
        <v>0.66962145438286713</v>
      </c>
      <c r="AJU44" s="73">
        <v>0.80546617936304543</v>
      </c>
      <c r="AJV44" s="73">
        <v>0.31370456602211061</v>
      </c>
      <c r="AJW44" s="73">
        <v>4.0234512742297888</v>
      </c>
      <c r="AJX44" s="73">
        <v>4.8170991584178093</v>
      </c>
      <c r="AJY44" s="73">
        <v>2.2766794747179642</v>
      </c>
      <c r="AJZ44" s="73">
        <v>2.2392914876499188</v>
      </c>
      <c r="AKA44" s="73">
        <v>1.3409933131962759</v>
      </c>
      <c r="AKB44" s="73">
        <v>2.2957917253624962</v>
      </c>
      <c r="AKC44" s="73">
        <v>0.98284880475759451</v>
      </c>
      <c r="AKD44" s="73">
        <v>1.3640879835714439</v>
      </c>
      <c r="AKE44" s="73">
        <v>1.3940197912544401</v>
      </c>
      <c r="AKF44" s="73">
        <v>0.99883392629302503</v>
      </c>
      <c r="AKG44" s="73">
        <v>1.356245818203307</v>
      </c>
      <c r="AKH44" s="73">
        <v>1.7755543818928281</v>
      </c>
      <c r="AKI44" s="73">
        <v>1.763029188028383</v>
      </c>
      <c r="AKJ44" s="73">
        <v>1.362919486171434</v>
      </c>
      <c r="AKK44" s="73">
        <v>1.1037869114458789</v>
      </c>
      <c r="AKL44" s="73">
        <v>1.1261853580576859</v>
      </c>
      <c r="AKM44" s="73">
        <v>0.45892709442824581</v>
      </c>
      <c r="AKN44" s="73">
        <v>0.86400000929832477</v>
      </c>
      <c r="AKO44" s="73">
        <v>3.9759042546685621</v>
      </c>
      <c r="AKP44" s="73">
        <v>3.975904254668563</v>
      </c>
      <c r="AKQ44" s="73">
        <v>0.41907720705408591</v>
      </c>
      <c r="AKR44" s="73">
        <v>0.392277775359548</v>
      </c>
      <c r="AKS44" s="73">
        <v>0.86400000929832466</v>
      </c>
      <c r="AKT44" s="73">
        <v>0.68270272205914362</v>
      </c>
      <c r="AKU44" s="73">
        <v>0.38845117861406631</v>
      </c>
      <c r="AKV44" s="73">
        <v>0.42367749154225309</v>
      </c>
      <c r="AKW44" s="73">
        <v>0.69873543066038313</v>
      </c>
      <c r="AKX44" s="73">
        <v>0.8404864480310037</v>
      </c>
      <c r="AKY44" s="73">
        <v>0.32734389497959387</v>
      </c>
      <c r="AKZ44" s="73">
        <v>4.1910950773226991</v>
      </c>
      <c r="ALA44" s="73">
        <v>5.0178116233518839</v>
      </c>
      <c r="ALB44" s="73">
        <v>2.371541119497881</v>
      </c>
      <c r="ALC44" s="73">
        <v>2.332595299635333</v>
      </c>
      <c r="ALD44" s="73">
        <v>1.396868034579454</v>
      </c>
      <c r="ALE44" s="73">
        <v>2.391449713919267</v>
      </c>
      <c r="ALF44" s="73">
        <v>1.023800838289161</v>
      </c>
      <c r="ALG44" s="73">
        <v>1.420924982886921</v>
      </c>
      <c r="ALH44" s="73">
        <v>1.452103949223376</v>
      </c>
      <c r="ALI44" s="73">
        <v>1.040452006555235</v>
      </c>
      <c r="ALJ44" s="73">
        <v>1.4127560606284451</v>
      </c>
      <c r="ALK44" s="73">
        <v>1.849535814471696</v>
      </c>
      <c r="ALL44" s="73">
        <v>1.836488737529566</v>
      </c>
      <c r="ALM44" s="73">
        <v>1.4197077980952439</v>
      </c>
      <c r="ALN44" s="73">
        <v>1.149778032756124</v>
      </c>
      <c r="ALO44" s="73">
        <v>1.173109747976756</v>
      </c>
      <c r="ALP44" s="73">
        <v>0.47804905669608921</v>
      </c>
      <c r="ALQ44" s="73">
        <v>0.90000000968575489</v>
      </c>
      <c r="ALR44" s="73">
        <v>4.1415669319464206</v>
      </c>
      <c r="ALS44" s="73">
        <v>4.1415669319464197</v>
      </c>
      <c r="ALT44" s="73">
        <v>0.43653875734800612</v>
      </c>
      <c r="ALU44" s="73">
        <v>0.40862268266619589</v>
      </c>
      <c r="ALV44" s="73">
        <v>0.900000009685755</v>
      </c>
      <c r="ALW44" s="73">
        <v>0.71114866881160821</v>
      </c>
      <c r="ALX44" s="73">
        <v>0.40463664438965219</v>
      </c>
      <c r="ALY44" s="73">
        <v>0.44133072035651399</v>
      </c>
      <c r="ALZ44" s="73">
        <v>0.72784940693789912</v>
      </c>
      <c r="AMA44" s="73">
        <v>0.8755067166989623</v>
      </c>
      <c r="AMB44" s="73">
        <v>0.34098322393707697</v>
      </c>
      <c r="AMC44" s="73">
        <v>4.6102045850549693</v>
      </c>
      <c r="AMD44" s="73">
        <v>5.5195927856870739</v>
      </c>
      <c r="AME44" s="73">
        <v>2.6086952314476668</v>
      </c>
      <c r="AMF44" s="73">
        <v>2.5658548295988681</v>
      </c>
      <c r="AMG44" s="73">
        <v>1.5365548380373999</v>
      </c>
      <c r="AMH44" s="73">
        <v>2.630594685311193</v>
      </c>
      <c r="AMI44" s="73">
        <v>1.1261809221180781</v>
      </c>
      <c r="AMJ44" s="73">
        <v>1.563017481175613</v>
      </c>
      <c r="AMK44" s="73">
        <v>1.5973143441457129</v>
      </c>
      <c r="AML44" s="73">
        <v>1.144497207210758</v>
      </c>
      <c r="AMM44" s="73">
        <v>1.554031666691289</v>
      </c>
      <c r="AMN44" s="73">
        <v>2.0344893959188659</v>
      </c>
      <c r="AMO44" s="73">
        <v>2.020137611282522</v>
      </c>
      <c r="AMP44" s="73">
        <v>1.561678577904769</v>
      </c>
      <c r="AMQ44" s="73">
        <v>1.264755836031737</v>
      </c>
      <c r="AMR44" s="73">
        <v>1.290420722774432</v>
      </c>
      <c r="AMS44" s="73">
        <v>0.52585396236569837</v>
      </c>
      <c r="AMT44" s="73">
        <v>0.99000001065433074</v>
      </c>
      <c r="AMU44" s="73">
        <v>4.5557236251410638</v>
      </c>
      <c r="AMV44" s="73">
        <v>4.5557236251410638</v>
      </c>
      <c r="AMW44" s="73">
        <v>0.48019263308280691</v>
      </c>
      <c r="AMX44" s="73">
        <v>0.44948495093281532</v>
      </c>
      <c r="AMY44" s="73">
        <v>0.99000001065433074</v>
      </c>
      <c r="AMZ44" s="73">
        <v>0.7822635356927693</v>
      </c>
      <c r="ANA44" s="73">
        <v>0.44510030882861751</v>
      </c>
      <c r="ANB44" s="73">
        <v>0.48546379239216519</v>
      </c>
      <c r="ANC44" s="73">
        <v>0.80063434763168895</v>
      </c>
      <c r="AND44" s="73">
        <v>0.9630573883688589</v>
      </c>
      <c r="ANE44" s="73">
        <v>0.3750815463307845</v>
      </c>
      <c r="ANF44" s="73">
        <v>5.0293140927872386</v>
      </c>
      <c r="ANG44" s="73">
        <v>6.0213739480222621</v>
      </c>
      <c r="ANH44" s="73">
        <v>2.8458493433974561</v>
      </c>
      <c r="ANI44" s="73">
        <v>2.7991143595623988</v>
      </c>
      <c r="ANJ44" s="73">
        <v>1.6762416414953449</v>
      </c>
      <c r="ANK44" s="73">
        <v>2.8697396567031221</v>
      </c>
      <c r="ANL44" s="73">
        <v>1.2285610059469929</v>
      </c>
      <c r="ANM44" s="73">
        <v>1.705109979464305</v>
      </c>
      <c r="ANN44" s="73">
        <v>1.7425247390680501</v>
      </c>
      <c r="ANO44" s="73">
        <v>1.248542407866281</v>
      </c>
      <c r="ANP44" s="73">
        <v>1.695307272754135</v>
      </c>
      <c r="ANQ44" s="73">
        <v>2.2194429773660351</v>
      </c>
      <c r="ANR44" s="73">
        <v>2.203786485035478</v>
      </c>
      <c r="ANS44" s="73">
        <v>1.703649357714293</v>
      </c>
      <c r="ANT44" s="73">
        <v>1.3797336393073489</v>
      </c>
      <c r="ANU44" s="73">
        <v>1.407731697572107</v>
      </c>
      <c r="ANV44" s="73">
        <v>0.57365886803530719</v>
      </c>
      <c r="ANW44" s="73">
        <v>1.080000011622906</v>
      </c>
      <c r="ANX44" s="73">
        <v>4.9698803183357034</v>
      </c>
      <c r="ANY44" s="73">
        <v>4.9698803183357043</v>
      </c>
      <c r="ANZ44" s="73">
        <v>0.52384650881760753</v>
      </c>
      <c r="AOA44" s="73">
        <v>0.49034721919943502</v>
      </c>
      <c r="AOB44" s="73">
        <v>1.0800000116229069</v>
      </c>
      <c r="AOC44" s="73">
        <v>0.85337840257392972</v>
      </c>
      <c r="AOD44" s="73">
        <v>0.4855639732675831</v>
      </c>
      <c r="AOE44" s="73">
        <v>0.52959686442781662</v>
      </c>
      <c r="AOF44" s="73">
        <v>0.87341928832547944</v>
      </c>
      <c r="AOG44" s="73">
        <v>1.0506080600387551</v>
      </c>
      <c r="AOH44" s="73">
        <v>0.40917986872449219</v>
      </c>
      <c r="AOI44" s="73">
        <v>5.4484236005195097</v>
      </c>
      <c r="AOJ44" s="73">
        <v>6.5231551103574503</v>
      </c>
      <c r="AOK44" s="73">
        <v>3.0830034553472432</v>
      </c>
      <c r="AOL44" s="73">
        <v>3.0323738895259318</v>
      </c>
      <c r="AOM44" s="73">
        <v>1.815928444953292</v>
      </c>
      <c r="AON44" s="73">
        <v>3.1088846280950491</v>
      </c>
      <c r="AOO44" s="73">
        <v>1.33094108977591</v>
      </c>
      <c r="AOP44" s="73">
        <v>1.8472024777529981</v>
      </c>
      <c r="AOQ44" s="73">
        <v>1.8877351339903889</v>
      </c>
      <c r="AOR44" s="73">
        <v>1.3525876085218049</v>
      </c>
      <c r="AOS44" s="73">
        <v>1.836582878816978</v>
      </c>
      <c r="AOT44" s="73">
        <v>2.4043965588132048</v>
      </c>
      <c r="AOU44" s="73">
        <v>2.387435358788438</v>
      </c>
      <c r="AOV44" s="73">
        <v>1.8456201375238179</v>
      </c>
      <c r="AOW44" s="73">
        <v>1.494711442582962</v>
      </c>
      <c r="AOX44" s="73">
        <v>1.525042672369783</v>
      </c>
      <c r="AOY44" s="73">
        <v>0.62146377370491612</v>
      </c>
      <c r="AOZ44" s="73">
        <v>1.170000012591482</v>
      </c>
      <c r="APA44" s="73">
        <v>5.3840370115303493</v>
      </c>
      <c r="APB44" s="73">
        <v>5.3840370115303484</v>
      </c>
      <c r="APC44" s="73">
        <v>0.56750038455240792</v>
      </c>
      <c r="APD44" s="73">
        <v>0.53120948746605445</v>
      </c>
      <c r="APE44" s="73">
        <v>1.170000012591482</v>
      </c>
      <c r="APF44" s="73">
        <v>0.92449326945509092</v>
      </c>
      <c r="APG44" s="73">
        <v>0.52602763770654815</v>
      </c>
      <c r="APH44" s="73">
        <v>0.57372993646346759</v>
      </c>
      <c r="API44" s="73">
        <v>0.94620422901926871</v>
      </c>
      <c r="APJ44" s="73">
        <v>1.138158731708651</v>
      </c>
      <c r="APK44" s="73">
        <v>0.44327819111819999</v>
      </c>
      <c r="APL44" s="73">
        <v>5.8675331082517799</v>
      </c>
      <c r="APM44" s="73">
        <v>7.0249362726926359</v>
      </c>
      <c r="APN44" s="73">
        <v>3.3201575672970329</v>
      </c>
      <c r="APO44" s="73">
        <v>3.2656334194894669</v>
      </c>
      <c r="APP44" s="73">
        <v>1.9556152484112359</v>
      </c>
      <c r="APQ44" s="73">
        <v>3.3480295994869751</v>
      </c>
      <c r="APR44" s="73">
        <v>1.4333211736048259</v>
      </c>
      <c r="APS44" s="73">
        <v>1.9892949760416889</v>
      </c>
      <c r="APT44" s="73">
        <v>2.0329455289127272</v>
      </c>
      <c r="APU44" s="73">
        <v>1.4566328091773291</v>
      </c>
      <c r="APV44" s="73">
        <v>1.977858484879824</v>
      </c>
      <c r="APW44" s="73">
        <v>2.589350140260374</v>
      </c>
      <c r="APX44" s="73">
        <v>2.571084232541391</v>
      </c>
      <c r="APY44" s="73">
        <v>1.987590917333343</v>
      </c>
      <c r="APZ44" s="73">
        <v>1.6096892458585741</v>
      </c>
      <c r="AQA44" s="73">
        <v>1.642353647167458</v>
      </c>
      <c r="AQB44" s="73">
        <v>0.66926867937452483</v>
      </c>
      <c r="AQC44" s="73">
        <v>1.2600000135600571</v>
      </c>
      <c r="AQD44" s="73">
        <v>5.7981937047249898</v>
      </c>
      <c r="AQE44" s="73">
        <v>5.798193704724989</v>
      </c>
      <c r="AQF44" s="73">
        <v>0.61115426028720876</v>
      </c>
      <c r="AQG44" s="73">
        <v>0.57207175573267399</v>
      </c>
      <c r="AQH44" s="73">
        <v>1.260000013560058</v>
      </c>
      <c r="AQI44" s="73">
        <v>0.99560813633625189</v>
      </c>
      <c r="AQJ44" s="73">
        <v>0.56649130214551346</v>
      </c>
      <c r="AQK44" s="73">
        <v>0.61786300849911924</v>
      </c>
      <c r="AQL44" s="73">
        <v>1.0189891697130591</v>
      </c>
      <c r="AQM44" s="73">
        <v>1.2257094033785481</v>
      </c>
      <c r="AQN44" s="73">
        <v>0.47737651351190791</v>
      </c>
      <c r="AQO44" s="73">
        <v>6.2866426159840492</v>
      </c>
      <c r="AQP44" s="73">
        <v>7.5267174350278294</v>
      </c>
      <c r="AQQ44" s="73">
        <v>3.5573116792468209</v>
      </c>
      <c r="AQR44" s="73">
        <v>3.4988929494529999</v>
      </c>
      <c r="AQS44" s="73">
        <v>2.0953020518691829</v>
      </c>
      <c r="AQT44" s="73">
        <v>3.5871745708788998</v>
      </c>
      <c r="AQU44" s="73">
        <v>1.535701257433743</v>
      </c>
      <c r="AQV44" s="73">
        <v>2.1313874743303831</v>
      </c>
      <c r="AQW44" s="73">
        <v>2.1781559238350638</v>
      </c>
      <c r="AQX44" s="73">
        <v>1.5606780098328521</v>
      </c>
      <c r="AQY44" s="73">
        <v>2.1191340909426688</v>
      </c>
      <c r="AQZ44" s="73">
        <v>2.774303721707545</v>
      </c>
      <c r="ARA44" s="73">
        <v>2.7547331062943501</v>
      </c>
      <c r="ARB44" s="73">
        <v>2.1295616971428668</v>
      </c>
      <c r="ARC44" s="73">
        <v>1.7246670491341869</v>
      </c>
      <c r="ARD44" s="73">
        <v>1.7596646219651351</v>
      </c>
      <c r="ARE44" s="73">
        <v>0.7170735850441341</v>
      </c>
      <c r="ARF44" s="73">
        <v>1.3500000145286319</v>
      </c>
      <c r="ARG44" s="73">
        <v>6.2123503979196357</v>
      </c>
      <c r="ARH44" s="73">
        <v>6.2123503979196339</v>
      </c>
      <c r="ARI44" s="73">
        <v>0.65480813602200916</v>
      </c>
      <c r="ARJ44" s="73">
        <v>0.61293402399929353</v>
      </c>
      <c r="ARK44" s="73">
        <v>1.3500000145286319</v>
      </c>
      <c r="ARL44" s="73">
        <v>1.0667230032174131</v>
      </c>
      <c r="ARM44" s="73">
        <v>0.60695496658447823</v>
      </c>
      <c r="ARN44" s="73">
        <v>0.66199608053477099</v>
      </c>
      <c r="ARO44" s="73">
        <v>1.091774110406849</v>
      </c>
      <c r="ARP44" s="73">
        <v>1.313260075048444</v>
      </c>
      <c r="ARQ44" s="73">
        <v>0.51147483590561527</v>
      </c>
      <c r="ARR44" s="73">
        <v>6.7057521237163193</v>
      </c>
      <c r="ARS44" s="73">
        <v>8.028498597363015</v>
      </c>
      <c r="ART44" s="73">
        <v>3.7944657911966089</v>
      </c>
      <c r="ARU44" s="73">
        <v>3.7321524794165311</v>
      </c>
      <c r="ARV44" s="73">
        <v>2.2349888553271291</v>
      </c>
      <c r="ARW44" s="73">
        <v>3.8263195422708298</v>
      </c>
      <c r="ARX44" s="73">
        <v>1.6380813412626589</v>
      </c>
      <c r="ARY44" s="73">
        <v>2.273479972619076</v>
      </c>
      <c r="ARZ44" s="73">
        <v>2.3233663187574018</v>
      </c>
      <c r="ASA44" s="73">
        <v>1.664723210488376</v>
      </c>
      <c r="ASB44" s="73">
        <v>2.260409697005513</v>
      </c>
      <c r="ASC44" s="73">
        <v>2.9592573031547129</v>
      </c>
      <c r="ASD44" s="73">
        <v>2.9383819800473052</v>
      </c>
      <c r="ASE44" s="73">
        <v>2.2715324769523919</v>
      </c>
      <c r="ASF44" s="73">
        <v>1.8396448524097999</v>
      </c>
      <c r="ASG44" s="73">
        <v>1.876975596762811</v>
      </c>
      <c r="ASH44" s="73">
        <v>0.76487849071374281</v>
      </c>
      <c r="ASI44" s="73">
        <v>1.4400000154972079</v>
      </c>
      <c r="ASJ44" s="73">
        <v>6.626507091114278</v>
      </c>
      <c r="ASK44" s="73">
        <v>6.6265070911142763</v>
      </c>
      <c r="ASL44" s="73">
        <v>0.69846201175680989</v>
      </c>
      <c r="ASM44" s="73">
        <v>0.65379629226591307</v>
      </c>
      <c r="ASN44" s="73">
        <v>1.440000015497209</v>
      </c>
      <c r="ASO44" s="73">
        <v>1.137837870098573</v>
      </c>
      <c r="ASP44" s="73">
        <v>0.64741863102344388</v>
      </c>
      <c r="ASQ44" s="73">
        <v>0.70612915257042286</v>
      </c>
      <c r="ASR44" s="73">
        <v>1.164559051100639</v>
      </c>
      <c r="ASS44" s="73">
        <v>1.4008107467183399</v>
      </c>
      <c r="AST44" s="73">
        <v>0.54557315829932351</v>
      </c>
    </row>
    <row r="45" spans="1:1190" x14ac:dyDescent="0.25">
      <c r="A45" s="132" t="s">
        <v>262</v>
      </c>
      <c r="B45" s="73">
        <v>0</v>
      </c>
      <c r="C45" s="73">
        <v>0</v>
      </c>
      <c r="D45" s="73">
        <v>0</v>
      </c>
      <c r="E45" s="73">
        <v>0</v>
      </c>
      <c r="F45" s="73">
        <v>0</v>
      </c>
      <c r="G45" s="73">
        <v>0</v>
      </c>
      <c r="H45" s="73">
        <v>0</v>
      </c>
      <c r="I45" s="73">
        <v>0</v>
      </c>
      <c r="J45" s="73">
        <v>0</v>
      </c>
      <c r="K45" s="73">
        <v>0</v>
      </c>
      <c r="L45" s="73">
        <v>0</v>
      </c>
      <c r="M45" s="73">
        <v>0</v>
      </c>
      <c r="N45" s="73">
        <v>0</v>
      </c>
      <c r="O45" s="73">
        <v>0</v>
      </c>
      <c r="P45" s="73">
        <v>0</v>
      </c>
      <c r="Q45" s="73">
        <v>0</v>
      </c>
      <c r="R45" s="73">
        <v>0</v>
      </c>
      <c r="S45" s="73">
        <v>0</v>
      </c>
      <c r="T45" s="73">
        <v>0</v>
      </c>
      <c r="U45" s="73">
        <v>0</v>
      </c>
      <c r="V45" s="73">
        <v>0</v>
      </c>
      <c r="W45" s="73">
        <v>0</v>
      </c>
      <c r="X45" s="73">
        <v>0</v>
      </c>
      <c r="Y45" s="73">
        <v>0</v>
      </c>
      <c r="Z45" s="73">
        <v>0</v>
      </c>
      <c r="AA45" s="73">
        <v>0</v>
      </c>
      <c r="AB45" s="73">
        <v>0</v>
      </c>
      <c r="AC45" s="73">
        <v>0</v>
      </c>
      <c r="AD45" s="73">
        <v>0</v>
      </c>
      <c r="AE45" s="73">
        <v>0</v>
      </c>
      <c r="AF45" s="73">
        <v>0</v>
      </c>
      <c r="AG45" s="73">
        <v>0</v>
      </c>
      <c r="AH45" s="73">
        <v>0</v>
      </c>
      <c r="AI45" s="73">
        <v>0</v>
      </c>
      <c r="AJ45" s="73">
        <v>0</v>
      </c>
      <c r="AK45" s="73">
        <v>0</v>
      </c>
      <c r="AL45" s="73">
        <v>0</v>
      </c>
      <c r="AM45" s="73">
        <v>0</v>
      </c>
      <c r="AN45" s="73">
        <v>0</v>
      </c>
      <c r="AO45" s="73">
        <v>0</v>
      </c>
      <c r="AP45" s="73">
        <v>0</v>
      </c>
      <c r="AQ45" s="73">
        <v>0</v>
      </c>
      <c r="AR45" s="73">
        <v>0</v>
      </c>
      <c r="AS45" s="73">
        <v>0</v>
      </c>
      <c r="AT45" s="73">
        <v>0</v>
      </c>
      <c r="AU45" s="73">
        <v>0</v>
      </c>
      <c r="AV45" s="73">
        <v>0</v>
      </c>
      <c r="AW45" s="73">
        <v>0</v>
      </c>
      <c r="AX45" s="73">
        <v>0</v>
      </c>
      <c r="AY45" s="73">
        <v>0</v>
      </c>
      <c r="AZ45" s="73">
        <v>0</v>
      </c>
      <c r="BA45" s="73">
        <v>0</v>
      </c>
      <c r="BB45" s="73">
        <v>0</v>
      </c>
      <c r="BC45" s="73">
        <v>0</v>
      </c>
      <c r="BD45" s="73">
        <v>0</v>
      </c>
      <c r="BE45" s="73">
        <v>0</v>
      </c>
      <c r="BF45" s="73">
        <v>0</v>
      </c>
      <c r="BG45" s="73">
        <v>0</v>
      </c>
      <c r="BH45" s="73">
        <v>0</v>
      </c>
      <c r="BI45" s="73">
        <v>0</v>
      </c>
      <c r="BJ45" s="73">
        <v>0</v>
      </c>
      <c r="BK45" s="73">
        <v>0</v>
      </c>
      <c r="BL45" s="73">
        <v>0</v>
      </c>
      <c r="BM45" s="73">
        <v>0</v>
      </c>
      <c r="BN45" s="73">
        <v>0</v>
      </c>
      <c r="BO45" s="73">
        <v>0</v>
      </c>
      <c r="BP45" s="73">
        <v>0</v>
      </c>
      <c r="BQ45" s="73">
        <v>0</v>
      </c>
      <c r="BR45" s="73">
        <v>0</v>
      </c>
      <c r="BS45" s="73">
        <v>0</v>
      </c>
      <c r="BT45" s="73">
        <v>0</v>
      </c>
      <c r="BU45" s="73">
        <v>0</v>
      </c>
      <c r="BV45" s="73">
        <v>0</v>
      </c>
      <c r="BW45" s="73">
        <v>0</v>
      </c>
      <c r="BX45" s="73">
        <v>0</v>
      </c>
      <c r="BY45" s="73">
        <v>0</v>
      </c>
      <c r="BZ45" s="73">
        <v>0</v>
      </c>
      <c r="CA45" s="73">
        <v>0</v>
      </c>
      <c r="CB45" s="73">
        <v>0</v>
      </c>
      <c r="CC45" s="73">
        <v>0</v>
      </c>
      <c r="CD45" s="73">
        <v>0</v>
      </c>
      <c r="CE45" s="73">
        <v>0</v>
      </c>
      <c r="CF45" s="73">
        <v>0</v>
      </c>
      <c r="CG45" s="73">
        <v>0</v>
      </c>
      <c r="CH45" s="73">
        <v>0</v>
      </c>
      <c r="CI45" s="73">
        <v>0</v>
      </c>
      <c r="CJ45" s="73">
        <v>0</v>
      </c>
      <c r="CK45" s="73">
        <v>0</v>
      </c>
      <c r="CL45" s="73">
        <v>0</v>
      </c>
      <c r="CM45" s="73">
        <v>0</v>
      </c>
      <c r="CN45" s="73">
        <v>0</v>
      </c>
      <c r="CO45" s="73">
        <v>0</v>
      </c>
      <c r="CP45" s="73">
        <v>0</v>
      </c>
      <c r="CQ45" s="73">
        <v>0</v>
      </c>
      <c r="CR45" s="73">
        <v>0</v>
      </c>
      <c r="CS45" s="73">
        <v>0</v>
      </c>
      <c r="CT45" s="73">
        <v>0</v>
      </c>
      <c r="CU45" s="73">
        <v>0</v>
      </c>
      <c r="CV45" s="73">
        <v>0</v>
      </c>
      <c r="CW45" s="73">
        <v>0</v>
      </c>
      <c r="CX45" s="73">
        <v>0</v>
      </c>
      <c r="CY45" s="73">
        <v>0</v>
      </c>
      <c r="CZ45" s="73">
        <v>0</v>
      </c>
      <c r="DA45" s="73">
        <v>0</v>
      </c>
      <c r="DB45" s="73">
        <v>0</v>
      </c>
      <c r="DC45" s="73">
        <v>0</v>
      </c>
      <c r="DD45" s="73">
        <v>0</v>
      </c>
      <c r="DE45" s="73">
        <v>0</v>
      </c>
      <c r="DF45" s="73">
        <v>0</v>
      </c>
      <c r="DG45" s="73">
        <v>0</v>
      </c>
      <c r="DH45" s="73">
        <v>0</v>
      </c>
      <c r="DI45" s="73">
        <v>0</v>
      </c>
      <c r="DJ45" s="73">
        <v>0</v>
      </c>
      <c r="DK45" s="73">
        <v>0</v>
      </c>
      <c r="DL45" s="73">
        <v>0</v>
      </c>
      <c r="DM45" s="73">
        <v>0</v>
      </c>
      <c r="DN45" s="73">
        <v>0</v>
      </c>
      <c r="DO45" s="73">
        <v>0</v>
      </c>
      <c r="DP45" s="73">
        <v>0</v>
      </c>
      <c r="DQ45" s="73">
        <v>0</v>
      </c>
      <c r="DR45" s="73">
        <v>0</v>
      </c>
      <c r="DS45" s="73">
        <v>0</v>
      </c>
      <c r="DT45" s="73">
        <v>0</v>
      </c>
      <c r="DU45" s="73">
        <v>0</v>
      </c>
      <c r="DV45" s="73">
        <v>0</v>
      </c>
      <c r="DW45" s="73">
        <v>0</v>
      </c>
      <c r="DX45" s="73">
        <v>0</v>
      </c>
      <c r="DY45" s="73">
        <v>0</v>
      </c>
      <c r="DZ45" s="73">
        <v>0</v>
      </c>
      <c r="EA45" s="73">
        <v>0</v>
      </c>
      <c r="EB45" s="73">
        <v>0</v>
      </c>
      <c r="EC45" s="73">
        <v>0</v>
      </c>
      <c r="ED45" s="73">
        <v>0</v>
      </c>
      <c r="EE45" s="73">
        <v>0</v>
      </c>
      <c r="EF45" s="73">
        <v>0</v>
      </c>
      <c r="EG45" s="73">
        <v>0</v>
      </c>
      <c r="EH45" s="73">
        <v>0</v>
      </c>
      <c r="EI45" s="73">
        <v>0</v>
      </c>
      <c r="EJ45" s="73">
        <v>0</v>
      </c>
      <c r="EK45" s="73">
        <v>0</v>
      </c>
      <c r="EL45" s="73">
        <v>0</v>
      </c>
      <c r="EM45" s="73">
        <v>0</v>
      </c>
      <c r="EN45" s="73">
        <v>0</v>
      </c>
      <c r="EO45" s="73">
        <v>0</v>
      </c>
      <c r="EP45" s="73">
        <v>0</v>
      </c>
      <c r="EQ45" s="73">
        <v>0</v>
      </c>
      <c r="ER45" s="73">
        <v>0</v>
      </c>
      <c r="ES45" s="73">
        <v>0</v>
      </c>
      <c r="ET45" s="73">
        <v>0</v>
      </c>
      <c r="EU45" s="73">
        <v>0</v>
      </c>
      <c r="EV45" s="73">
        <v>0</v>
      </c>
      <c r="EW45" s="73">
        <v>0</v>
      </c>
      <c r="EX45" s="73">
        <v>0</v>
      </c>
      <c r="EY45" s="73">
        <v>0</v>
      </c>
      <c r="EZ45" s="73">
        <v>0</v>
      </c>
      <c r="FA45" s="73">
        <v>0</v>
      </c>
      <c r="FB45" s="73">
        <v>0</v>
      </c>
      <c r="FC45" s="73">
        <v>0</v>
      </c>
      <c r="FD45" s="73">
        <v>0</v>
      </c>
      <c r="FE45" s="73">
        <v>0</v>
      </c>
      <c r="FF45" s="73">
        <v>0</v>
      </c>
      <c r="FG45" s="73">
        <v>0</v>
      </c>
      <c r="FH45" s="73">
        <v>0</v>
      </c>
      <c r="FI45" s="73">
        <v>0</v>
      </c>
      <c r="FJ45" s="73">
        <v>0</v>
      </c>
      <c r="FK45" s="73">
        <v>0</v>
      </c>
      <c r="FL45" s="73">
        <v>0</v>
      </c>
      <c r="FM45" s="73">
        <v>0</v>
      </c>
      <c r="FN45" s="73">
        <v>0</v>
      </c>
      <c r="FO45" s="73">
        <v>0</v>
      </c>
      <c r="FP45" s="73">
        <v>0</v>
      </c>
      <c r="FQ45" s="73">
        <v>0</v>
      </c>
      <c r="FR45" s="73">
        <v>0</v>
      </c>
      <c r="FS45" s="73">
        <v>0</v>
      </c>
      <c r="FT45" s="73">
        <v>0</v>
      </c>
      <c r="FU45" s="73">
        <v>0</v>
      </c>
      <c r="FV45" s="73">
        <v>0</v>
      </c>
      <c r="FW45" s="73">
        <v>0</v>
      </c>
      <c r="FX45" s="73">
        <v>0</v>
      </c>
      <c r="FY45" s="73">
        <v>0</v>
      </c>
      <c r="FZ45" s="73">
        <v>0</v>
      </c>
      <c r="GA45" s="73">
        <v>0</v>
      </c>
      <c r="GB45" s="73">
        <v>0</v>
      </c>
      <c r="GC45" s="73">
        <v>0</v>
      </c>
      <c r="GD45" s="73">
        <v>0</v>
      </c>
      <c r="GE45" s="73">
        <v>0</v>
      </c>
      <c r="GF45" s="73">
        <v>0</v>
      </c>
      <c r="GG45" s="73">
        <v>0</v>
      </c>
      <c r="GH45" s="73">
        <v>0</v>
      </c>
      <c r="GI45" s="73">
        <v>0</v>
      </c>
      <c r="GJ45" s="73">
        <v>0</v>
      </c>
      <c r="GK45" s="73">
        <v>0</v>
      </c>
      <c r="GL45" s="73">
        <v>0</v>
      </c>
      <c r="GM45" s="73">
        <v>0</v>
      </c>
      <c r="GN45" s="73">
        <v>0</v>
      </c>
      <c r="GO45" s="73">
        <v>0</v>
      </c>
      <c r="GP45" s="73">
        <v>0</v>
      </c>
      <c r="GQ45" s="73">
        <v>0</v>
      </c>
      <c r="GR45" s="73">
        <v>0</v>
      </c>
      <c r="GS45" s="73">
        <v>0</v>
      </c>
      <c r="GT45" s="73">
        <v>0</v>
      </c>
      <c r="GU45" s="73">
        <v>0</v>
      </c>
      <c r="GV45" s="73">
        <v>0</v>
      </c>
      <c r="GW45" s="73">
        <v>0</v>
      </c>
      <c r="GX45" s="73">
        <v>0</v>
      </c>
      <c r="GY45" s="73">
        <v>0</v>
      </c>
      <c r="GZ45" s="73">
        <v>0</v>
      </c>
      <c r="HA45" s="73">
        <v>0</v>
      </c>
      <c r="HB45" s="73">
        <v>0</v>
      </c>
      <c r="HC45" s="73">
        <v>0</v>
      </c>
      <c r="HD45" s="73">
        <v>0</v>
      </c>
      <c r="HE45" s="73">
        <v>0</v>
      </c>
      <c r="HF45" s="73">
        <v>0</v>
      </c>
      <c r="HG45" s="73">
        <v>0</v>
      </c>
      <c r="HH45" s="73">
        <v>0</v>
      </c>
      <c r="HI45" s="73">
        <v>0</v>
      </c>
      <c r="HJ45" s="73">
        <v>0</v>
      </c>
      <c r="HK45" s="73">
        <v>0</v>
      </c>
      <c r="HL45" s="73">
        <v>0</v>
      </c>
      <c r="HM45" s="73">
        <v>0</v>
      </c>
      <c r="HN45" s="73">
        <v>0</v>
      </c>
      <c r="HO45" s="73">
        <v>0</v>
      </c>
      <c r="HP45" s="73">
        <v>0</v>
      </c>
      <c r="HQ45" s="73">
        <v>0</v>
      </c>
      <c r="HR45" s="73">
        <v>0</v>
      </c>
      <c r="HS45" s="73">
        <v>0</v>
      </c>
      <c r="HT45" s="73">
        <v>0</v>
      </c>
      <c r="HU45" s="73">
        <v>0</v>
      </c>
      <c r="HV45" s="73">
        <v>0</v>
      </c>
      <c r="HW45" s="73">
        <v>0</v>
      </c>
      <c r="HX45" s="73">
        <v>0</v>
      </c>
      <c r="HY45" s="73">
        <v>0</v>
      </c>
      <c r="HZ45" s="73">
        <v>0</v>
      </c>
      <c r="IA45" s="73">
        <v>0</v>
      </c>
      <c r="IB45" s="73">
        <v>0</v>
      </c>
      <c r="IC45" s="73">
        <v>0</v>
      </c>
      <c r="ID45" s="73">
        <v>0</v>
      </c>
      <c r="IE45" s="73">
        <v>0</v>
      </c>
      <c r="IF45" s="73">
        <v>0</v>
      </c>
      <c r="IG45" s="73">
        <v>0</v>
      </c>
      <c r="IH45" s="73">
        <v>0</v>
      </c>
      <c r="II45" s="73">
        <v>0</v>
      </c>
      <c r="IJ45" s="73">
        <v>0</v>
      </c>
      <c r="IK45" s="73">
        <v>0</v>
      </c>
      <c r="IL45" s="73">
        <v>0</v>
      </c>
      <c r="IM45" s="73">
        <v>0</v>
      </c>
      <c r="IN45" s="73">
        <v>0</v>
      </c>
      <c r="IO45" s="73">
        <v>0</v>
      </c>
      <c r="IP45" s="73">
        <v>0</v>
      </c>
      <c r="IQ45" s="73">
        <v>0</v>
      </c>
      <c r="IR45" s="73">
        <v>0</v>
      </c>
      <c r="IS45" s="73">
        <v>0</v>
      </c>
      <c r="IT45" s="73">
        <v>0</v>
      </c>
      <c r="IU45" s="73">
        <v>0</v>
      </c>
      <c r="IV45" s="73">
        <v>0</v>
      </c>
      <c r="IW45" s="73">
        <v>0</v>
      </c>
      <c r="IX45" s="73">
        <v>0</v>
      </c>
      <c r="IY45" s="73">
        <v>0</v>
      </c>
      <c r="IZ45" s="73">
        <v>0</v>
      </c>
      <c r="JA45" s="73">
        <v>0</v>
      </c>
      <c r="JB45" s="73">
        <v>0</v>
      </c>
      <c r="JC45" s="73">
        <v>0</v>
      </c>
      <c r="JD45" s="73">
        <v>0</v>
      </c>
      <c r="JE45" s="73">
        <v>0</v>
      </c>
      <c r="JF45" s="73">
        <v>0</v>
      </c>
      <c r="JG45" s="73">
        <v>0</v>
      </c>
      <c r="JH45" s="73">
        <v>0</v>
      </c>
      <c r="JI45" s="73">
        <v>0</v>
      </c>
      <c r="JJ45" s="73">
        <v>0</v>
      </c>
      <c r="JK45" s="73">
        <v>0</v>
      </c>
      <c r="JL45" s="73">
        <v>0</v>
      </c>
      <c r="JM45" s="73">
        <v>0</v>
      </c>
      <c r="JN45" s="73">
        <v>0</v>
      </c>
      <c r="JO45" s="73">
        <v>0</v>
      </c>
      <c r="JP45" s="73">
        <v>0</v>
      </c>
      <c r="JQ45" s="73">
        <v>0</v>
      </c>
      <c r="JR45" s="73">
        <v>0</v>
      </c>
      <c r="JS45" s="73">
        <v>0</v>
      </c>
      <c r="JT45" s="73">
        <v>0</v>
      </c>
      <c r="JU45" s="73">
        <v>0</v>
      </c>
      <c r="JV45" s="73">
        <v>0</v>
      </c>
      <c r="JW45" s="73">
        <v>0</v>
      </c>
      <c r="JX45" s="73">
        <v>0</v>
      </c>
      <c r="JY45" s="73">
        <v>0</v>
      </c>
      <c r="JZ45" s="73">
        <v>0</v>
      </c>
      <c r="KA45" s="73">
        <v>0</v>
      </c>
      <c r="KB45" s="73">
        <v>0</v>
      </c>
      <c r="KC45" s="73">
        <v>0</v>
      </c>
      <c r="KD45" s="73">
        <v>0</v>
      </c>
      <c r="KE45" s="73">
        <v>0</v>
      </c>
      <c r="KF45" s="73">
        <v>0</v>
      </c>
      <c r="KG45" s="73">
        <v>0</v>
      </c>
      <c r="KH45" s="73">
        <v>0</v>
      </c>
      <c r="KI45" s="73">
        <v>0</v>
      </c>
      <c r="KJ45" s="73">
        <v>0</v>
      </c>
      <c r="KK45" s="73">
        <v>0</v>
      </c>
      <c r="KL45" s="73">
        <v>0</v>
      </c>
      <c r="KM45" s="73">
        <v>0</v>
      </c>
      <c r="KN45" s="73">
        <v>0</v>
      </c>
      <c r="KO45" s="73">
        <v>0</v>
      </c>
      <c r="KP45" s="73">
        <v>0</v>
      </c>
      <c r="KQ45" s="73">
        <v>0</v>
      </c>
      <c r="KR45" s="73">
        <v>0</v>
      </c>
      <c r="KS45" s="73">
        <v>0</v>
      </c>
      <c r="KT45" s="73">
        <v>0</v>
      </c>
      <c r="KU45" s="73">
        <v>0</v>
      </c>
      <c r="KV45" s="73">
        <v>0</v>
      </c>
      <c r="KW45" s="73">
        <v>0</v>
      </c>
      <c r="KX45" s="73">
        <v>0</v>
      </c>
      <c r="KY45" s="73">
        <v>0</v>
      </c>
      <c r="KZ45" s="73">
        <v>0</v>
      </c>
      <c r="LA45" s="73">
        <v>0</v>
      </c>
      <c r="LB45" s="73">
        <v>0</v>
      </c>
      <c r="LC45" s="73">
        <v>0</v>
      </c>
      <c r="LD45" s="73">
        <v>0</v>
      </c>
      <c r="LE45" s="73">
        <v>0</v>
      </c>
      <c r="LF45" s="73">
        <v>0</v>
      </c>
      <c r="LG45" s="73">
        <v>0</v>
      </c>
      <c r="LH45" s="73">
        <v>0</v>
      </c>
      <c r="LI45" s="73">
        <v>0</v>
      </c>
      <c r="LJ45" s="73">
        <v>0</v>
      </c>
      <c r="LK45" s="73">
        <v>0</v>
      </c>
      <c r="LL45" s="73">
        <v>0</v>
      </c>
      <c r="LM45" s="73">
        <v>0</v>
      </c>
      <c r="LN45" s="73">
        <v>0</v>
      </c>
      <c r="LO45" s="73">
        <v>0</v>
      </c>
      <c r="LP45" s="73">
        <v>0</v>
      </c>
      <c r="LQ45" s="73">
        <v>0</v>
      </c>
      <c r="LR45" s="73">
        <v>0</v>
      </c>
      <c r="LS45" s="73">
        <v>0</v>
      </c>
      <c r="LT45" s="73">
        <v>0</v>
      </c>
      <c r="LU45" s="73">
        <v>0</v>
      </c>
      <c r="LV45" s="73">
        <v>0</v>
      </c>
      <c r="LW45" s="73">
        <v>0</v>
      </c>
      <c r="LX45" s="73">
        <v>0</v>
      </c>
      <c r="LY45" s="73">
        <v>0</v>
      </c>
      <c r="LZ45" s="73">
        <v>0</v>
      </c>
      <c r="MA45" s="73">
        <v>0</v>
      </c>
      <c r="MB45" s="73">
        <v>0</v>
      </c>
      <c r="MC45" s="73">
        <v>0</v>
      </c>
      <c r="MD45" s="73">
        <v>0</v>
      </c>
      <c r="ME45" s="73">
        <v>0</v>
      </c>
      <c r="MF45" s="73">
        <v>0</v>
      </c>
      <c r="MG45" s="73">
        <v>0</v>
      </c>
      <c r="MH45" s="73">
        <v>0</v>
      </c>
      <c r="MI45" s="73">
        <v>0</v>
      </c>
      <c r="MJ45" s="73">
        <v>0</v>
      </c>
      <c r="MK45" s="73">
        <v>0</v>
      </c>
      <c r="ML45" s="73">
        <v>0</v>
      </c>
      <c r="MM45" s="73">
        <v>0</v>
      </c>
      <c r="MN45" s="73">
        <v>0</v>
      </c>
      <c r="MO45" s="73">
        <v>0</v>
      </c>
      <c r="MP45" s="73">
        <v>0</v>
      </c>
      <c r="MQ45" s="73">
        <v>0</v>
      </c>
      <c r="MR45" s="73">
        <v>0</v>
      </c>
      <c r="MS45" s="73">
        <v>0</v>
      </c>
      <c r="MT45" s="73">
        <v>0</v>
      </c>
      <c r="MU45" s="73">
        <v>0</v>
      </c>
      <c r="MV45" s="73">
        <v>0</v>
      </c>
      <c r="MW45" s="73">
        <v>0</v>
      </c>
      <c r="MX45" s="73">
        <v>0</v>
      </c>
      <c r="MY45" s="73">
        <v>0</v>
      </c>
      <c r="MZ45" s="73">
        <v>0</v>
      </c>
      <c r="NA45" s="73">
        <v>0</v>
      </c>
      <c r="NB45" s="73">
        <v>0</v>
      </c>
      <c r="NC45" s="73">
        <v>0</v>
      </c>
      <c r="ND45" s="73">
        <v>0</v>
      </c>
      <c r="NE45" s="73">
        <v>0</v>
      </c>
      <c r="NF45" s="73">
        <v>0</v>
      </c>
      <c r="NG45" s="73">
        <v>0</v>
      </c>
      <c r="NH45" s="73">
        <v>0</v>
      </c>
      <c r="NI45" s="73">
        <v>0</v>
      </c>
      <c r="NJ45" s="73">
        <v>0</v>
      </c>
      <c r="NK45" s="73">
        <v>0</v>
      </c>
      <c r="NL45" s="73">
        <v>0</v>
      </c>
      <c r="NM45" s="73">
        <v>0</v>
      </c>
      <c r="NN45" s="73">
        <v>0</v>
      </c>
      <c r="NO45" s="73">
        <v>0</v>
      </c>
      <c r="NP45" s="73">
        <v>0</v>
      </c>
      <c r="NQ45" s="73">
        <v>0</v>
      </c>
      <c r="NR45" s="73">
        <v>0</v>
      </c>
      <c r="NS45" s="73">
        <v>0</v>
      </c>
      <c r="NT45" s="73">
        <v>0</v>
      </c>
      <c r="NU45" s="73">
        <v>0</v>
      </c>
      <c r="NV45" s="73">
        <v>0</v>
      </c>
      <c r="NW45" s="73">
        <v>0</v>
      </c>
      <c r="NX45" s="73">
        <v>0</v>
      </c>
      <c r="NY45" s="73">
        <v>0</v>
      </c>
      <c r="NZ45" s="73">
        <v>0</v>
      </c>
      <c r="OA45" s="73">
        <v>0</v>
      </c>
      <c r="OB45" s="73">
        <v>0</v>
      </c>
      <c r="OC45" s="73">
        <v>0</v>
      </c>
      <c r="OD45" s="73">
        <v>0</v>
      </c>
      <c r="OE45" s="73">
        <v>0</v>
      </c>
      <c r="OF45" s="73">
        <v>0</v>
      </c>
      <c r="OG45" s="73">
        <v>0</v>
      </c>
      <c r="OH45" s="73">
        <v>0</v>
      </c>
      <c r="OI45" s="73">
        <v>0</v>
      </c>
      <c r="OJ45" s="73">
        <v>0</v>
      </c>
      <c r="OK45" s="73">
        <v>0</v>
      </c>
      <c r="OL45" s="73">
        <v>0</v>
      </c>
      <c r="OM45" s="73">
        <v>0</v>
      </c>
      <c r="ON45" s="73">
        <v>0</v>
      </c>
      <c r="OO45" s="73">
        <v>0</v>
      </c>
      <c r="OP45" s="73">
        <v>0</v>
      </c>
      <c r="OQ45" s="73">
        <v>0</v>
      </c>
      <c r="OR45" s="73">
        <v>0</v>
      </c>
      <c r="OS45" s="73">
        <v>0</v>
      </c>
      <c r="OT45" s="73">
        <v>0</v>
      </c>
      <c r="OU45" s="73">
        <v>0</v>
      </c>
      <c r="OV45" s="73">
        <v>0</v>
      </c>
      <c r="OW45" s="73">
        <v>0</v>
      </c>
      <c r="OX45" s="73">
        <v>0</v>
      </c>
      <c r="OY45" s="73">
        <v>0</v>
      </c>
      <c r="OZ45" s="73">
        <v>0</v>
      </c>
      <c r="PA45" s="73">
        <v>0</v>
      </c>
      <c r="PB45" s="73">
        <v>0</v>
      </c>
      <c r="PC45" s="73">
        <v>0</v>
      </c>
      <c r="PD45" s="73">
        <v>0</v>
      </c>
      <c r="PE45" s="73">
        <v>0</v>
      </c>
      <c r="PF45" s="73">
        <v>0</v>
      </c>
      <c r="PG45" s="73">
        <v>0</v>
      </c>
      <c r="PH45" s="73">
        <v>0</v>
      </c>
      <c r="PI45" s="73">
        <v>0</v>
      </c>
      <c r="PJ45" s="73">
        <v>0</v>
      </c>
      <c r="PK45" s="73">
        <v>0</v>
      </c>
      <c r="PL45" s="73">
        <v>0</v>
      </c>
      <c r="PM45" s="73">
        <v>0</v>
      </c>
      <c r="PN45" s="73">
        <v>0</v>
      </c>
      <c r="PO45" s="73">
        <v>0</v>
      </c>
      <c r="PP45" s="73">
        <v>0</v>
      </c>
      <c r="PQ45" s="73">
        <v>0</v>
      </c>
      <c r="PR45" s="73">
        <v>0</v>
      </c>
      <c r="PS45" s="73">
        <v>0</v>
      </c>
      <c r="PT45" s="73">
        <v>0</v>
      </c>
      <c r="PU45" s="73">
        <v>0</v>
      </c>
      <c r="PV45" s="73">
        <v>0</v>
      </c>
      <c r="PW45" s="73">
        <v>0</v>
      </c>
      <c r="PX45" s="73">
        <v>0</v>
      </c>
      <c r="PY45" s="73">
        <v>0</v>
      </c>
      <c r="PZ45" s="73">
        <v>0</v>
      </c>
      <c r="QA45" s="73">
        <v>0</v>
      </c>
      <c r="QB45" s="73">
        <v>0</v>
      </c>
      <c r="QC45" s="73">
        <v>0</v>
      </c>
      <c r="QD45" s="73">
        <v>0</v>
      </c>
      <c r="QE45" s="73">
        <v>0</v>
      </c>
      <c r="QF45" s="73">
        <v>0</v>
      </c>
      <c r="QG45" s="73">
        <v>0</v>
      </c>
      <c r="QH45" s="73">
        <v>0</v>
      </c>
      <c r="QI45" s="73">
        <v>0</v>
      </c>
      <c r="QJ45" s="73">
        <v>0</v>
      </c>
      <c r="QK45" s="73">
        <v>0</v>
      </c>
      <c r="QL45" s="73">
        <v>0</v>
      </c>
      <c r="QM45" s="73">
        <v>0</v>
      </c>
      <c r="QN45" s="73">
        <v>0</v>
      </c>
      <c r="QO45" s="73">
        <v>0</v>
      </c>
      <c r="QP45" s="73">
        <v>0</v>
      </c>
      <c r="QQ45" s="73">
        <v>0</v>
      </c>
      <c r="QR45" s="73">
        <v>0</v>
      </c>
      <c r="QS45" s="73">
        <v>0</v>
      </c>
      <c r="QT45" s="73">
        <v>0</v>
      </c>
      <c r="QU45" s="73">
        <v>0</v>
      </c>
      <c r="QV45" s="73">
        <v>0</v>
      </c>
      <c r="QW45" s="73">
        <v>0</v>
      </c>
      <c r="QX45" s="73">
        <v>0</v>
      </c>
      <c r="QY45" s="73">
        <v>0</v>
      </c>
      <c r="QZ45" s="73">
        <v>0</v>
      </c>
      <c r="RA45" s="73">
        <v>0</v>
      </c>
      <c r="RB45" s="73">
        <v>0</v>
      </c>
      <c r="RC45" s="73">
        <v>0</v>
      </c>
      <c r="RD45" s="73">
        <v>0</v>
      </c>
      <c r="RE45" s="73">
        <v>0</v>
      </c>
      <c r="RF45" s="73">
        <v>0</v>
      </c>
      <c r="RG45" s="73">
        <v>0</v>
      </c>
      <c r="RH45" s="73">
        <v>0</v>
      </c>
      <c r="RI45" s="73">
        <v>0</v>
      </c>
      <c r="RJ45" s="73">
        <v>0</v>
      </c>
      <c r="RK45" s="73">
        <v>0</v>
      </c>
      <c r="RL45" s="73">
        <v>0</v>
      </c>
      <c r="RM45" s="73">
        <v>0</v>
      </c>
      <c r="RN45" s="73">
        <v>0</v>
      </c>
      <c r="RO45" s="73">
        <v>0</v>
      </c>
      <c r="RP45" s="73">
        <v>0</v>
      </c>
      <c r="RQ45" s="73">
        <v>0</v>
      </c>
      <c r="RR45" s="73">
        <v>0</v>
      </c>
      <c r="RS45" s="73">
        <v>0</v>
      </c>
      <c r="RT45" s="73">
        <v>0</v>
      </c>
      <c r="RU45" s="73">
        <v>0</v>
      </c>
      <c r="RV45" s="73">
        <v>0</v>
      </c>
      <c r="RW45" s="73">
        <v>0</v>
      </c>
      <c r="RX45" s="73">
        <v>0</v>
      </c>
      <c r="RY45" s="73">
        <v>0</v>
      </c>
      <c r="RZ45" s="73">
        <v>0</v>
      </c>
      <c r="SA45" s="73">
        <v>0</v>
      </c>
      <c r="SB45" s="73">
        <v>0</v>
      </c>
      <c r="SC45" s="73">
        <v>0</v>
      </c>
      <c r="SD45" s="73">
        <v>0</v>
      </c>
      <c r="SE45" s="73">
        <v>0</v>
      </c>
      <c r="SF45" s="73">
        <v>0</v>
      </c>
      <c r="SG45" s="73">
        <v>0</v>
      </c>
      <c r="SH45" s="73">
        <v>0</v>
      </c>
      <c r="SI45" s="73">
        <v>0</v>
      </c>
      <c r="SJ45" s="73">
        <v>0</v>
      </c>
      <c r="SK45" s="73">
        <v>0</v>
      </c>
      <c r="SL45" s="73">
        <v>0</v>
      </c>
      <c r="SM45" s="73">
        <v>0</v>
      </c>
      <c r="SN45" s="73">
        <v>0</v>
      </c>
      <c r="SO45" s="73">
        <v>0</v>
      </c>
      <c r="SP45" s="73">
        <v>0</v>
      </c>
      <c r="SQ45" s="73">
        <v>0</v>
      </c>
      <c r="SR45" s="73">
        <v>0</v>
      </c>
      <c r="SS45" s="73">
        <v>0</v>
      </c>
      <c r="ST45" s="73">
        <v>0</v>
      </c>
      <c r="SU45" s="73">
        <v>0</v>
      </c>
      <c r="SV45" s="73">
        <v>0</v>
      </c>
      <c r="SW45" s="73">
        <v>0</v>
      </c>
      <c r="SX45" s="73">
        <v>0</v>
      </c>
      <c r="SY45" s="73">
        <v>0</v>
      </c>
      <c r="SZ45" s="73">
        <v>0</v>
      </c>
      <c r="TA45" s="73">
        <v>0</v>
      </c>
      <c r="TB45" s="73">
        <v>0</v>
      </c>
      <c r="TC45" s="73">
        <v>0</v>
      </c>
      <c r="TD45" s="73">
        <v>0</v>
      </c>
      <c r="TE45" s="73">
        <v>0</v>
      </c>
      <c r="TF45" s="73">
        <v>0</v>
      </c>
      <c r="TG45" s="73">
        <v>0</v>
      </c>
      <c r="TH45" s="73">
        <v>0</v>
      </c>
      <c r="TI45" s="73">
        <v>0</v>
      </c>
      <c r="TJ45" s="73">
        <v>0</v>
      </c>
      <c r="TK45" s="73">
        <v>0</v>
      </c>
      <c r="TL45" s="73">
        <v>0</v>
      </c>
      <c r="TM45" s="73">
        <v>0</v>
      </c>
      <c r="TN45" s="73">
        <v>0</v>
      </c>
      <c r="TO45" s="73">
        <v>0</v>
      </c>
      <c r="TP45" s="73">
        <v>0</v>
      </c>
      <c r="TQ45" s="73">
        <v>0</v>
      </c>
      <c r="TR45" s="73">
        <v>0</v>
      </c>
      <c r="TS45" s="73">
        <v>0</v>
      </c>
      <c r="TT45" s="73">
        <v>0</v>
      </c>
      <c r="TU45" s="73">
        <v>0</v>
      </c>
      <c r="TV45" s="73">
        <v>0</v>
      </c>
      <c r="TW45" s="73">
        <v>0</v>
      </c>
      <c r="TX45" s="73">
        <v>0</v>
      </c>
      <c r="TY45" s="73">
        <v>0</v>
      </c>
      <c r="TZ45" s="73">
        <v>0</v>
      </c>
      <c r="UA45" s="73">
        <v>0</v>
      </c>
      <c r="UB45" s="73">
        <v>0</v>
      </c>
      <c r="UC45" s="73">
        <v>0</v>
      </c>
      <c r="UD45" s="73">
        <v>0</v>
      </c>
      <c r="UE45" s="73">
        <v>0</v>
      </c>
      <c r="UF45" s="73">
        <v>0</v>
      </c>
      <c r="UG45" s="73">
        <v>0</v>
      </c>
      <c r="UH45" s="73">
        <v>0</v>
      </c>
      <c r="UI45" s="73">
        <v>0</v>
      </c>
      <c r="UJ45" s="73">
        <v>0</v>
      </c>
      <c r="UK45" s="73">
        <v>0</v>
      </c>
      <c r="UL45" s="73">
        <v>0</v>
      </c>
      <c r="UM45" s="73">
        <v>0</v>
      </c>
      <c r="UN45" s="73">
        <v>0</v>
      </c>
      <c r="UO45" s="73">
        <v>0</v>
      </c>
      <c r="UP45" s="73">
        <v>0</v>
      </c>
      <c r="UQ45" s="73">
        <v>0</v>
      </c>
      <c r="UR45" s="73">
        <v>0</v>
      </c>
      <c r="US45" s="73">
        <v>0</v>
      </c>
      <c r="UT45" s="73">
        <v>0</v>
      </c>
      <c r="UU45" s="73">
        <v>0</v>
      </c>
      <c r="UV45" s="73">
        <v>0</v>
      </c>
      <c r="UW45" s="73">
        <v>0</v>
      </c>
      <c r="UX45" s="73">
        <v>0</v>
      </c>
      <c r="UY45" s="73">
        <v>0</v>
      </c>
      <c r="UZ45" s="73">
        <v>0</v>
      </c>
      <c r="VA45" s="73">
        <v>0</v>
      </c>
      <c r="VB45" s="73">
        <v>0</v>
      </c>
      <c r="VC45" s="73">
        <v>0</v>
      </c>
      <c r="VD45" s="73">
        <v>0</v>
      </c>
      <c r="VE45" s="73">
        <v>0</v>
      </c>
      <c r="VF45" s="73">
        <v>0</v>
      </c>
      <c r="VG45" s="73">
        <v>0</v>
      </c>
      <c r="VH45" s="73">
        <v>0</v>
      </c>
      <c r="VI45" s="73">
        <v>0</v>
      </c>
      <c r="VJ45" s="73">
        <v>0</v>
      </c>
      <c r="VK45" s="73">
        <v>0</v>
      </c>
      <c r="VL45" s="73">
        <v>0</v>
      </c>
      <c r="VM45" s="73">
        <v>0</v>
      </c>
      <c r="VN45" s="73">
        <v>0</v>
      </c>
      <c r="VO45" s="73">
        <v>0</v>
      </c>
      <c r="VP45" s="73">
        <v>0</v>
      </c>
      <c r="VQ45" s="73">
        <v>0</v>
      </c>
      <c r="VR45" s="73">
        <v>0</v>
      </c>
      <c r="VS45" s="73">
        <v>0</v>
      </c>
      <c r="VT45" s="73">
        <v>0</v>
      </c>
      <c r="VU45" s="73">
        <v>0</v>
      </c>
      <c r="VV45" s="73">
        <v>0</v>
      </c>
      <c r="VW45" s="73">
        <v>0</v>
      </c>
      <c r="VX45" s="73">
        <v>0</v>
      </c>
      <c r="VY45" s="73">
        <v>0</v>
      </c>
      <c r="VZ45" s="73">
        <v>0</v>
      </c>
      <c r="WA45" s="73">
        <v>0</v>
      </c>
      <c r="WB45" s="73">
        <v>0</v>
      </c>
      <c r="WC45" s="73">
        <v>0</v>
      </c>
      <c r="WD45" s="73">
        <v>0</v>
      </c>
      <c r="WE45" s="73">
        <v>0</v>
      </c>
      <c r="WF45" s="73">
        <v>0</v>
      </c>
      <c r="WG45" s="73">
        <v>0</v>
      </c>
      <c r="WH45" s="73">
        <v>0</v>
      </c>
      <c r="WI45" s="73">
        <v>0</v>
      </c>
      <c r="WJ45" s="73">
        <v>0</v>
      </c>
      <c r="WK45" s="73">
        <v>0</v>
      </c>
      <c r="WL45" s="73">
        <v>0</v>
      </c>
      <c r="WM45" s="73">
        <v>0</v>
      </c>
      <c r="WN45" s="73">
        <v>0</v>
      </c>
      <c r="WO45" s="73">
        <v>0</v>
      </c>
      <c r="WP45" s="73">
        <v>0</v>
      </c>
      <c r="WQ45" s="73">
        <v>0</v>
      </c>
      <c r="WR45" s="73">
        <v>0</v>
      </c>
      <c r="WS45" s="73">
        <v>0</v>
      </c>
      <c r="WT45" s="73">
        <v>0</v>
      </c>
      <c r="WU45" s="73">
        <v>0</v>
      </c>
      <c r="WV45" s="73">
        <v>0</v>
      </c>
      <c r="WW45" s="73">
        <v>0</v>
      </c>
      <c r="WX45" s="73">
        <v>0</v>
      </c>
      <c r="WY45" s="73">
        <v>0</v>
      </c>
      <c r="WZ45" s="73">
        <v>0</v>
      </c>
      <c r="XA45" s="73">
        <v>0</v>
      </c>
      <c r="XB45" s="73">
        <v>0</v>
      </c>
      <c r="XC45" s="73">
        <v>0</v>
      </c>
      <c r="XD45" s="73">
        <v>0</v>
      </c>
      <c r="XE45" s="73">
        <v>0</v>
      </c>
      <c r="XF45" s="73">
        <v>0</v>
      </c>
      <c r="XG45" s="73">
        <v>0</v>
      </c>
      <c r="XH45" s="73">
        <v>0</v>
      </c>
      <c r="XI45" s="73">
        <v>0</v>
      </c>
      <c r="XJ45" s="73">
        <v>0</v>
      </c>
      <c r="XK45" s="73">
        <v>0</v>
      </c>
      <c r="XL45" s="73">
        <v>0</v>
      </c>
      <c r="XM45" s="73">
        <v>0</v>
      </c>
      <c r="XN45" s="73">
        <v>0</v>
      </c>
      <c r="XO45" s="73">
        <v>0</v>
      </c>
      <c r="XP45" s="73">
        <v>0</v>
      </c>
      <c r="XQ45" s="73">
        <v>0</v>
      </c>
      <c r="XR45" s="73">
        <v>0</v>
      </c>
      <c r="XS45" s="73">
        <v>0</v>
      </c>
      <c r="XT45" s="73">
        <v>0</v>
      </c>
      <c r="XU45" s="73">
        <v>0</v>
      </c>
      <c r="XV45" s="73">
        <v>0</v>
      </c>
      <c r="XW45" s="73">
        <v>0</v>
      </c>
      <c r="XX45" s="73">
        <v>0</v>
      </c>
      <c r="XY45" s="73">
        <v>0</v>
      </c>
      <c r="XZ45" s="73">
        <v>0</v>
      </c>
      <c r="YA45" s="73">
        <v>0</v>
      </c>
      <c r="YB45" s="73">
        <v>0</v>
      </c>
      <c r="YC45" s="73">
        <v>0</v>
      </c>
      <c r="YD45" s="73">
        <v>0</v>
      </c>
      <c r="YE45" s="73">
        <v>0</v>
      </c>
      <c r="YF45" s="73">
        <v>0</v>
      </c>
      <c r="YG45" s="73">
        <v>0</v>
      </c>
      <c r="YH45" s="73">
        <v>0</v>
      </c>
      <c r="YI45" s="73">
        <v>0</v>
      </c>
      <c r="YJ45" s="73">
        <v>0</v>
      </c>
      <c r="YK45" s="73">
        <v>0</v>
      </c>
      <c r="YL45" s="73">
        <v>0</v>
      </c>
      <c r="YM45" s="73">
        <v>0</v>
      </c>
      <c r="YN45" s="73">
        <v>0</v>
      </c>
      <c r="YO45" s="73">
        <v>0</v>
      </c>
      <c r="YP45" s="73">
        <v>0</v>
      </c>
      <c r="YQ45" s="73">
        <v>0</v>
      </c>
      <c r="YR45" s="73">
        <v>0</v>
      </c>
      <c r="YS45" s="73">
        <v>0</v>
      </c>
      <c r="YT45" s="73">
        <v>0</v>
      </c>
      <c r="YU45" s="73">
        <v>0</v>
      </c>
      <c r="YV45" s="73">
        <v>0</v>
      </c>
      <c r="YW45" s="73">
        <v>0</v>
      </c>
      <c r="YX45" s="73">
        <v>0</v>
      </c>
      <c r="YY45" s="73">
        <v>0</v>
      </c>
      <c r="YZ45" s="73">
        <v>0</v>
      </c>
      <c r="ZA45" s="73">
        <v>0</v>
      </c>
      <c r="ZB45" s="73">
        <v>0</v>
      </c>
      <c r="ZC45" s="73">
        <v>0</v>
      </c>
      <c r="ZD45" s="73">
        <v>0</v>
      </c>
      <c r="ZE45" s="73">
        <v>0</v>
      </c>
      <c r="ZF45" s="73">
        <v>0</v>
      </c>
      <c r="ZG45" s="73">
        <v>0</v>
      </c>
      <c r="ZH45" s="73">
        <v>0</v>
      </c>
      <c r="ZI45" s="73">
        <v>0</v>
      </c>
      <c r="ZJ45" s="73">
        <v>0</v>
      </c>
      <c r="ZK45" s="73">
        <v>0</v>
      </c>
      <c r="ZL45" s="73">
        <v>0</v>
      </c>
      <c r="ZM45" s="73">
        <v>0</v>
      </c>
      <c r="ZN45" s="73">
        <v>0</v>
      </c>
      <c r="ZO45" s="73">
        <v>0</v>
      </c>
      <c r="ZP45" s="73">
        <v>0</v>
      </c>
      <c r="ZQ45" s="73">
        <v>0</v>
      </c>
      <c r="ZR45" s="73">
        <v>0</v>
      </c>
      <c r="ZS45" s="73">
        <v>0</v>
      </c>
      <c r="ZT45" s="73">
        <v>0</v>
      </c>
      <c r="ZU45" s="73">
        <v>0</v>
      </c>
      <c r="ZV45" s="73">
        <v>0</v>
      </c>
      <c r="ZW45" s="73">
        <v>0</v>
      </c>
      <c r="ZX45" s="73">
        <v>0</v>
      </c>
      <c r="ZY45" s="73">
        <v>0</v>
      </c>
      <c r="ZZ45" s="73">
        <v>0</v>
      </c>
      <c r="AAA45" s="73">
        <v>0</v>
      </c>
      <c r="AAB45" s="73">
        <v>0</v>
      </c>
      <c r="AAC45" s="73">
        <v>0</v>
      </c>
      <c r="AAD45" s="73">
        <v>0</v>
      </c>
      <c r="AAE45" s="73">
        <v>0</v>
      </c>
      <c r="AAF45" s="73">
        <v>0</v>
      </c>
      <c r="AAG45" s="73">
        <v>0</v>
      </c>
      <c r="AAH45" s="73">
        <v>0</v>
      </c>
      <c r="AAI45" s="73">
        <v>0</v>
      </c>
      <c r="AAJ45" s="73">
        <v>0</v>
      </c>
      <c r="AAK45" s="73">
        <v>0</v>
      </c>
      <c r="AAL45" s="73">
        <v>0</v>
      </c>
      <c r="AAM45" s="73">
        <v>0</v>
      </c>
      <c r="AAN45" s="73">
        <v>0</v>
      </c>
      <c r="AAO45" s="73">
        <v>0</v>
      </c>
      <c r="AAP45" s="73">
        <v>0</v>
      </c>
      <c r="AAQ45" s="73">
        <v>0</v>
      </c>
      <c r="AAR45" s="73">
        <v>0</v>
      </c>
      <c r="AAS45" s="73">
        <v>0</v>
      </c>
      <c r="AAT45" s="73">
        <v>0</v>
      </c>
      <c r="AAU45" s="73">
        <v>0</v>
      </c>
      <c r="AAV45" s="73">
        <v>0</v>
      </c>
      <c r="AAW45" s="73">
        <v>0</v>
      </c>
      <c r="AAX45" s="73">
        <v>0</v>
      </c>
      <c r="AAY45" s="73">
        <v>0</v>
      </c>
      <c r="AAZ45" s="73">
        <v>0</v>
      </c>
      <c r="ABA45" s="73">
        <v>0</v>
      </c>
      <c r="ABB45" s="73">
        <v>0</v>
      </c>
      <c r="ABC45" s="73">
        <v>0</v>
      </c>
      <c r="ABD45" s="73">
        <v>0</v>
      </c>
      <c r="ABE45" s="73">
        <v>0</v>
      </c>
      <c r="ABF45" s="73">
        <v>0</v>
      </c>
      <c r="ABG45" s="73">
        <v>0</v>
      </c>
      <c r="ABH45" s="73">
        <v>0</v>
      </c>
      <c r="ABI45" s="73">
        <v>0</v>
      </c>
      <c r="ABJ45" s="73">
        <v>0</v>
      </c>
      <c r="ABK45" s="73">
        <v>0</v>
      </c>
      <c r="ABL45" s="73">
        <v>0</v>
      </c>
      <c r="ABM45" s="73">
        <v>0</v>
      </c>
      <c r="ABN45" s="73">
        <v>0</v>
      </c>
      <c r="ABO45" s="73">
        <v>0</v>
      </c>
      <c r="ABP45" s="73">
        <v>0</v>
      </c>
      <c r="ABQ45" s="73">
        <v>0</v>
      </c>
      <c r="ABR45" s="73">
        <v>0</v>
      </c>
      <c r="ABS45" s="73">
        <v>0</v>
      </c>
      <c r="ABT45" s="73">
        <v>0</v>
      </c>
      <c r="ABU45" s="73">
        <v>0</v>
      </c>
      <c r="ABV45" s="73">
        <v>0</v>
      </c>
      <c r="ABW45" s="73">
        <v>0</v>
      </c>
      <c r="ABX45" s="73">
        <v>0</v>
      </c>
      <c r="ABY45" s="73">
        <v>0</v>
      </c>
      <c r="ABZ45" s="73">
        <v>0</v>
      </c>
      <c r="ACA45" s="73">
        <v>0</v>
      </c>
      <c r="ACB45" s="73">
        <v>0</v>
      </c>
      <c r="ACC45" s="73">
        <v>0</v>
      </c>
      <c r="ACD45" s="73">
        <v>0</v>
      </c>
      <c r="ACE45" s="73">
        <v>0</v>
      </c>
      <c r="ACF45" s="73">
        <v>0</v>
      </c>
      <c r="ACG45" s="73">
        <v>0</v>
      </c>
      <c r="ACH45" s="73">
        <v>0</v>
      </c>
      <c r="ACI45" s="73">
        <v>0</v>
      </c>
      <c r="ACJ45" s="73">
        <v>0</v>
      </c>
      <c r="ACK45" s="73">
        <v>0</v>
      </c>
      <c r="ACL45" s="73">
        <v>0</v>
      </c>
      <c r="ACM45" s="73">
        <v>0</v>
      </c>
      <c r="ACN45" s="73">
        <v>0</v>
      </c>
      <c r="ACO45" s="73">
        <v>0</v>
      </c>
      <c r="ACP45" s="73">
        <v>0</v>
      </c>
      <c r="ACQ45" s="73">
        <v>0</v>
      </c>
      <c r="ACR45" s="73">
        <v>0</v>
      </c>
      <c r="ACS45" s="73">
        <v>0</v>
      </c>
      <c r="ACT45" s="73">
        <v>0</v>
      </c>
      <c r="ACU45" s="73">
        <v>0</v>
      </c>
      <c r="ACV45" s="73">
        <v>0</v>
      </c>
      <c r="ACW45" s="73">
        <v>0</v>
      </c>
      <c r="ACX45" s="73">
        <v>0</v>
      </c>
      <c r="ACY45" s="73">
        <v>0</v>
      </c>
      <c r="ACZ45" s="73">
        <v>0</v>
      </c>
      <c r="ADA45" s="73">
        <v>0</v>
      </c>
      <c r="ADB45" s="73">
        <v>0</v>
      </c>
      <c r="ADC45" s="73">
        <v>0</v>
      </c>
      <c r="ADD45" s="73">
        <v>0</v>
      </c>
      <c r="ADE45" s="73">
        <v>0</v>
      </c>
      <c r="ADF45" s="73">
        <v>0</v>
      </c>
      <c r="ADG45" s="73">
        <v>0</v>
      </c>
      <c r="ADH45" s="73">
        <v>0</v>
      </c>
      <c r="ADI45" s="73">
        <v>0</v>
      </c>
      <c r="ADJ45" s="73">
        <v>0</v>
      </c>
      <c r="ADK45" s="73">
        <v>0</v>
      </c>
      <c r="ADL45" s="73">
        <v>0</v>
      </c>
      <c r="ADM45" s="73">
        <v>0</v>
      </c>
      <c r="ADN45" s="73">
        <v>0</v>
      </c>
      <c r="ADO45" s="73">
        <v>0</v>
      </c>
      <c r="ADP45" s="73">
        <v>0</v>
      </c>
      <c r="ADQ45" s="73">
        <v>0</v>
      </c>
      <c r="ADR45" s="73">
        <v>0</v>
      </c>
      <c r="ADS45" s="73">
        <v>0</v>
      </c>
      <c r="ADT45" s="73">
        <v>0</v>
      </c>
      <c r="ADU45" s="73">
        <v>0</v>
      </c>
      <c r="ADV45" s="73">
        <v>0</v>
      </c>
      <c r="ADW45" s="73">
        <v>0</v>
      </c>
      <c r="ADX45" s="73">
        <v>0</v>
      </c>
      <c r="ADY45" s="73">
        <v>0</v>
      </c>
      <c r="ADZ45" s="73">
        <v>0</v>
      </c>
      <c r="AEA45" s="73">
        <v>0</v>
      </c>
      <c r="AEB45" s="73">
        <v>0</v>
      </c>
      <c r="AEC45" s="73">
        <v>0</v>
      </c>
      <c r="AED45" s="73">
        <v>0</v>
      </c>
      <c r="AEE45" s="73">
        <v>0</v>
      </c>
      <c r="AEF45" s="73">
        <v>0</v>
      </c>
      <c r="AEG45" s="73">
        <v>0</v>
      </c>
      <c r="AEH45" s="73">
        <v>0</v>
      </c>
      <c r="AEI45" s="73">
        <v>0</v>
      </c>
      <c r="AEJ45" s="73">
        <v>0</v>
      </c>
      <c r="AEK45" s="73">
        <v>0</v>
      </c>
      <c r="AEL45" s="73">
        <v>0</v>
      </c>
      <c r="AEM45" s="73">
        <v>0</v>
      </c>
      <c r="AEN45" s="73">
        <v>0</v>
      </c>
      <c r="AEO45" s="73">
        <v>0</v>
      </c>
      <c r="AEP45" s="73">
        <v>0</v>
      </c>
      <c r="AEQ45" s="73">
        <v>0</v>
      </c>
      <c r="AER45" s="73">
        <v>0</v>
      </c>
      <c r="AES45" s="73">
        <v>0</v>
      </c>
      <c r="AET45" s="73">
        <v>0</v>
      </c>
      <c r="AEU45" s="73">
        <v>0</v>
      </c>
      <c r="AEV45" s="73">
        <v>0</v>
      </c>
      <c r="AEW45" s="73">
        <v>0</v>
      </c>
      <c r="AEX45" s="73">
        <v>0</v>
      </c>
      <c r="AEY45" s="73">
        <v>0</v>
      </c>
      <c r="AEZ45" s="73">
        <v>0</v>
      </c>
      <c r="AFA45" s="73">
        <v>0</v>
      </c>
      <c r="AFB45" s="73">
        <v>0</v>
      </c>
      <c r="AFC45" s="73">
        <v>0</v>
      </c>
      <c r="AFD45" s="73">
        <v>0</v>
      </c>
      <c r="AFE45" s="73">
        <v>0</v>
      </c>
      <c r="AFF45" s="73">
        <v>0</v>
      </c>
      <c r="AFG45" s="73">
        <v>0</v>
      </c>
      <c r="AFH45" s="73">
        <v>0</v>
      </c>
      <c r="AFI45" s="73">
        <v>0</v>
      </c>
      <c r="AFJ45" s="73">
        <v>0</v>
      </c>
      <c r="AFK45" s="73">
        <v>0</v>
      </c>
      <c r="AFL45" s="73">
        <v>0</v>
      </c>
      <c r="AFM45" s="73">
        <v>0</v>
      </c>
      <c r="AFN45" s="73">
        <v>0</v>
      </c>
      <c r="AFO45" s="73">
        <v>0</v>
      </c>
      <c r="AFP45" s="73">
        <v>0</v>
      </c>
      <c r="AFQ45" s="73">
        <v>0</v>
      </c>
      <c r="AFR45" s="73">
        <v>0</v>
      </c>
      <c r="AFS45" s="73">
        <v>0</v>
      </c>
      <c r="AFT45" s="73">
        <v>0</v>
      </c>
      <c r="AFU45" s="73">
        <v>0</v>
      </c>
      <c r="AFV45" s="73">
        <v>0</v>
      </c>
      <c r="AFW45" s="73">
        <v>0</v>
      </c>
      <c r="AFX45" s="73">
        <v>0</v>
      </c>
      <c r="AFY45" s="73">
        <v>0</v>
      </c>
      <c r="AFZ45" s="73">
        <v>0</v>
      </c>
      <c r="AGA45" s="73">
        <v>0</v>
      </c>
      <c r="AGB45" s="73">
        <v>0</v>
      </c>
      <c r="AGC45" s="73">
        <v>0</v>
      </c>
      <c r="AGD45" s="73">
        <v>0</v>
      </c>
      <c r="AGE45" s="73">
        <v>0</v>
      </c>
      <c r="AGF45" s="73">
        <v>0</v>
      </c>
      <c r="AGG45" s="73">
        <v>0</v>
      </c>
      <c r="AGH45" s="73">
        <v>0</v>
      </c>
      <c r="AGI45" s="73">
        <v>0</v>
      </c>
      <c r="AGJ45" s="73">
        <v>0</v>
      </c>
      <c r="AGK45" s="73">
        <v>0</v>
      </c>
      <c r="AGL45" s="73">
        <v>0</v>
      </c>
      <c r="AGM45" s="73">
        <v>0</v>
      </c>
      <c r="AGN45" s="73">
        <v>0</v>
      </c>
      <c r="AGO45" s="73">
        <v>0</v>
      </c>
      <c r="AGP45" s="73">
        <v>0</v>
      </c>
      <c r="AGQ45" s="73">
        <v>0</v>
      </c>
      <c r="AGR45" s="73">
        <v>0</v>
      </c>
      <c r="AGS45" s="73">
        <v>0</v>
      </c>
      <c r="AGT45" s="73">
        <v>0</v>
      </c>
      <c r="AGU45" s="73">
        <v>0</v>
      </c>
      <c r="AGV45" s="73">
        <v>0</v>
      </c>
      <c r="AGW45" s="73">
        <v>0</v>
      </c>
      <c r="AGX45" s="73">
        <v>0</v>
      </c>
      <c r="AGY45" s="73">
        <v>0</v>
      </c>
      <c r="AGZ45" s="73">
        <v>0</v>
      </c>
      <c r="AHA45" s="73">
        <v>0</v>
      </c>
      <c r="AHB45" s="73">
        <v>0</v>
      </c>
      <c r="AHC45" s="73">
        <v>0</v>
      </c>
      <c r="AHD45" s="73">
        <v>0</v>
      </c>
      <c r="AHE45" s="73">
        <v>0</v>
      </c>
      <c r="AHF45" s="73">
        <v>0</v>
      </c>
      <c r="AHG45" s="73">
        <v>0</v>
      </c>
      <c r="AHH45" s="73">
        <v>0</v>
      </c>
      <c r="AHI45" s="73">
        <v>0</v>
      </c>
      <c r="AHJ45" s="73">
        <v>0</v>
      </c>
      <c r="AHK45" s="73">
        <v>0</v>
      </c>
      <c r="AHL45" s="73">
        <v>0</v>
      </c>
      <c r="AHM45" s="73">
        <v>0</v>
      </c>
      <c r="AHN45" s="73">
        <v>0</v>
      </c>
      <c r="AHO45" s="73">
        <v>0</v>
      </c>
      <c r="AHP45" s="73">
        <v>0</v>
      </c>
      <c r="AHQ45" s="73">
        <v>0</v>
      </c>
      <c r="AHR45" s="73">
        <v>0</v>
      </c>
      <c r="AHS45" s="73">
        <v>0</v>
      </c>
      <c r="AHT45" s="73">
        <v>0</v>
      </c>
      <c r="AHU45" s="73">
        <v>0</v>
      </c>
      <c r="AHV45" s="73">
        <v>0</v>
      </c>
      <c r="AHW45" s="73">
        <v>0</v>
      </c>
      <c r="AHX45" s="73">
        <v>0</v>
      </c>
      <c r="AHY45" s="73">
        <v>0</v>
      </c>
      <c r="AHZ45" s="73">
        <v>0</v>
      </c>
      <c r="AIA45" s="73">
        <v>0</v>
      </c>
      <c r="AIB45" s="73">
        <v>0</v>
      </c>
      <c r="AIC45" s="73">
        <v>0</v>
      </c>
      <c r="AID45" s="73">
        <v>0</v>
      </c>
      <c r="AIE45" s="73">
        <v>0</v>
      </c>
      <c r="AIF45" s="73">
        <v>0</v>
      </c>
      <c r="AIG45" s="73">
        <v>0</v>
      </c>
      <c r="AIH45" s="73">
        <v>0</v>
      </c>
      <c r="AII45" s="73">
        <v>0</v>
      </c>
      <c r="AIJ45" s="73">
        <v>0</v>
      </c>
      <c r="AIK45" s="73">
        <v>0</v>
      </c>
      <c r="AIL45" s="73">
        <v>0</v>
      </c>
      <c r="AIM45" s="73">
        <v>0</v>
      </c>
      <c r="AIN45" s="73">
        <v>0</v>
      </c>
      <c r="AIO45" s="73">
        <v>0</v>
      </c>
      <c r="AIP45" s="73">
        <v>0</v>
      </c>
      <c r="AIQ45" s="73">
        <v>0</v>
      </c>
      <c r="AIR45" s="73">
        <v>0</v>
      </c>
      <c r="AIS45" s="73">
        <v>0</v>
      </c>
      <c r="AIT45" s="73">
        <v>0</v>
      </c>
      <c r="AIU45" s="73">
        <v>0</v>
      </c>
      <c r="AIV45" s="73">
        <v>0</v>
      </c>
      <c r="AIW45" s="73">
        <v>0</v>
      </c>
      <c r="AIX45" s="73">
        <v>0</v>
      </c>
      <c r="AIY45" s="73">
        <v>0</v>
      </c>
      <c r="AIZ45" s="73">
        <v>0</v>
      </c>
      <c r="AJA45" s="73">
        <v>0</v>
      </c>
      <c r="AJB45" s="73">
        <v>0</v>
      </c>
      <c r="AJC45" s="73">
        <v>0</v>
      </c>
      <c r="AJD45" s="73">
        <v>0</v>
      </c>
      <c r="AJE45" s="73">
        <v>0</v>
      </c>
      <c r="AJF45" s="73">
        <v>0</v>
      </c>
      <c r="AJG45" s="73">
        <v>0</v>
      </c>
      <c r="AJH45" s="73">
        <v>0</v>
      </c>
      <c r="AJI45" s="73">
        <v>0</v>
      </c>
      <c r="AJJ45" s="73">
        <v>0</v>
      </c>
      <c r="AJK45" s="73">
        <v>0</v>
      </c>
      <c r="AJL45" s="73">
        <v>0</v>
      </c>
      <c r="AJM45" s="73">
        <v>0</v>
      </c>
      <c r="AJN45" s="73">
        <v>0</v>
      </c>
      <c r="AJO45" s="73">
        <v>0</v>
      </c>
      <c r="AJP45" s="73">
        <v>0</v>
      </c>
      <c r="AJQ45" s="73">
        <v>0</v>
      </c>
      <c r="AJR45" s="73">
        <v>0</v>
      </c>
      <c r="AJS45" s="73">
        <v>0</v>
      </c>
      <c r="AJT45" s="73">
        <v>0</v>
      </c>
      <c r="AJU45" s="73">
        <v>0</v>
      </c>
      <c r="AJV45" s="73">
        <v>0</v>
      </c>
      <c r="AJW45" s="73">
        <v>0</v>
      </c>
      <c r="AJX45" s="73">
        <v>0</v>
      </c>
      <c r="AJY45" s="73">
        <v>0</v>
      </c>
      <c r="AJZ45" s="73">
        <v>0</v>
      </c>
      <c r="AKA45" s="73">
        <v>0</v>
      </c>
      <c r="AKB45" s="73">
        <v>0</v>
      </c>
      <c r="AKC45" s="73">
        <v>0</v>
      </c>
      <c r="AKD45" s="73">
        <v>0</v>
      </c>
      <c r="AKE45" s="73">
        <v>0</v>
      </c>
      <c r="AKF45" s="73">
        <v>0</v>
      </c>
      <c r="AKG45" s="73">
        <v>0</v>
      </c>
      <c r="AKH45" s="73">
        <v>0</v>
      </c>
      <c r="AKI45" s="73">
        <v>0</v>
      </c>
      <c r="AKJ45" s="73">
        <v>0</v>
      </c>
      <c r="AKK45" s="73">
        <v>0</v>
      </c>
      <c r="AKL45" s="73">
        <v>0</v>
      </c>
      <c r="AKM45" s="73">
        <v>0</v>
      </c>
      <c r="AKN45" s="73">
        <v>0</v>
      </c>
      <c r="AKO45" s="73">
        <v>0</v>
      </c>
      <c r="AKP45" s="73">
        <v>0</v>
      </c>
      <c r="AKQ45" s="73">
        <v>0</v>
      </c>
      <c r="AKR45" s="73">
        <v>0</v>
      </c>
      <c r="AKS45" s="73">
        <v>0</v>
      </c>
      <c r="AKT45" s="73">
        <v>0</v>
      </c>
      <c r="AKU45" s="73">
        <v>0</v>
      </c>
      <c r="AKV45" s="73">
        <v>0</v>
      </c>
      <c r="AKW45" s="73">
        <v>0</v>
      </c>
      <c r="AKX45" s="73">
        <v>0</v>
      </c>
      <c r="AKY45" s="73">
        <v>0</v>
      </c>
      <c r="AKZ45" s="73">
        <v>0</v>
      </c>
      <c r="ALA45" s="73">
        <v>0</v>
      </c>
      <c r="ALB45" s="73">
        <v>0</v>
      </c>
      <c r="ALC45" s="73">
        <v>0</v>
      </c>
      <c r="ALD45" s="73">
        <v>0</v>
      </c>
      <c r="ALE45" s="73">
        <v>0</v>
      </c>
      <c r="ALF45" s="73">
        <v>0</v>
      </c>
      <c r="ALG45" s="73">
        <v>0</v>
      </c>
      <c r="ALH45" s="73">
        <v>0</v>
      </c>
      <c r="ALI45" s="73">
        <v>0</v>
      </c>
      <c r="ALJ45" s="73">
        <v>0</v>
      </c>
      <c r="ALK45" s="73">
        <v>0</v>
      </c>
      <c r="ALL45" s="73">
        <v>0</v>
      </c>
      <c r="ALM45" s="73">
        <v>0</v>
      </c>
      <c r="ALN45" s="73">
        <v>0</v>
      </c>
      <c r="ALO45" s="73">
        <v>0</v>
      </c>
      <c r="ALP45" s="73">
        <v>0</v>
      </c>
      <c r="ALQ45" s="73">
        <v>0</v>
      </c>
      <c r="ALR45" s="73">
        <v>0</v>
      </c>
      <c r="ALS45" s="73">
        <v>0</v>
      </c>
      <c r="ALT45" s="73">
        <v>0</v>
      </c>
      <c r="ALU45" s="73">
        <v>0</v>
      </c>
      <c r="ALV45" s="73">
        <v>0</v>
      </c>
      <c r="ALW45" s="73">
        <v>0</v>
      </c>
      <c r="ALX45" s="73">
        <v>0</v>
      </c>
      <c r="ALY45" s="73">
        <v>0</v>
      </c>
      <c r="ALZ45" s="73">
        <v>0</v>
      </c>
      <c r="AMA45" s="73">
        <v>0</v>
      </c>
      <c r="AMB45" s="73">
        <v>0</v>
      </c>
      <c r="AMC45" s="73">
        <v>0</v>
      </c>
      <c r="AMD45" s="73">
        <v>0</v>
      </c>
      <c r="AME45" s="73">
        <v>0</v>
      </c>
      <c r="AMF45" s="73">
        <v>0</v>
      </c>
      <c r="AMG45" s="73">
        <v>0</v>
      </c>
      <c r="AMH45" s="73">
        <v>0</v>
      </c>
      <c r="AMI45" s="73">
        <v>0</v>
      </c>
      <c r="AMJ45" s="73">
        <v>0</v>
      </c>
      <c r="AMK45" s="73">
        <v>0</v>
      </c>
      <c r="AML45" s="73">
        <v>0</v>
      </c>
      <c r="AMM45" s="73">
        <v>0</v>
      </c>
      <c r="AMN45" s="73">
        <v>0</v>
      </c>
      <c r="AMO45" s="73">
        <v>0</v>
      </c>
      <c r="AMP45" s="73">
        <v>0</v>
      </c>
      <c r="AMQ45" s="73">
        <v>0</v>
      </c>
      <c r="AMR45" s="73">
        <v>0</v>
      </c>
      <c r="AMS45" s="73">
        <v>0</v>
      </c>
      <c r="AMT45" s="73">
        <v>0</v>
      </c>
      <c r="AMU45" s="73">
        <v>0</v>
      </c>
      <c r="AMV45" s="73">
        <v>0</v>
      </c>
      <c r="AMW45" s="73">
        <v>0</v>
      </c>
      <c r="AMX45" s="73">
        <v>0</v>
      </c>
      <c r="AMY45" s="73">
        <v>0</v>
      </c>
      <c r="AMZ45" s="73">
        <v>0</v>
      </c>
      <c r="ANA45" s="73">
        <v>0</v>
      </c>
      <c r="ANB45" s="73">
        <v>0</v>
      </c>
      <c r="ANC45" s="73">
        <v>0</v>
      </c>
      <c r="AND45" s="73">
        <v>0</v>
      </c>
      <c r="ANE45" s="73">
        <v>0</v>
      </c>
      <c r="ANF45" s="73">
        <v>0</v>
      </c>
      <c r="ANG45" s="73">
        <v>0</v>
      </c>
      <c r="ANH45" s="73">
        <v>0</v>
      </c>
      <c r="ANI45" s="73">
        <v>0</v>
      </c>
      <c r="ANJ45" s="73">
        <v>0</v>
      </c>
      <c r="ANK45" s="73">
        <v>0</v>
      </c>
      <c r="ANL45" s="73">
        <v>0</v>
      </c>
      <c r="ANM45" s="73">
        <v>0</v>
      </c>
      <c r="ANN45" s="73">
        <v>0</v>
      </c>
      <c r="ANO45" s="73">
        <v>0</v>
      </c>
      <c r="ANP45" s="73">
        <v>0</v>
      </c>
      <c r="ANQ45" s="73">
        <v>0</v>
      </c>
      <c r="ANR45" s="73">
        <v>0</v>
      </c>
      <c r="ANS45" s="73">
        <v>0</v>
      </c>
      <c r="ANT45" s="73">
        <v>0</v>
      </c>
      <c r="ANU45" s="73">
        <v>0</v>
      </c>
      <c r="ANV45" s="73">
        <v>0</v>
      </c>
      <c r="ANW45" s="73">
        <v>0</v>
      </c>
      <c r="ANX45" s="73">
        <v>0</v>
      </c>
      <c r="ANY45" s="73">
        <v>0</v>
      </c>
      <c r="ANZ45" s="73">
        <v>0</v>
      </c>
      <c r="AOA45" s="73">
        <v>0</v>
      </c>
      <c r="AOB45" s="73">
        <v>0</v>
      </c>
      <c r="AOC45" s="73">
        <v>0</v>
      </c>
      <c r="AOD45" s="73">
        <v>0</v>
      </c>
      <c r="AOE45" s="73">
        <v>0</v>
      </c>
      <c r="AOF45" s="73">
        <v>0</v>
      </c>
      <c r="AOG45" s="73">
        <v>0</v>
      </c>
      <c r="AOH45" s="73">
        <v>0</v>
      </c>
      <c r="AOI45" s="73">
        <v>0</v>
      </c>
      <c r="AOJ45" s="73">
        <v>0</v>
      </c>
      <c r="AOK45" s="73">
        <v>0</v>
      </c>
      <c r="AOL45" s="73">
        <v>0</v>
      </c>
      <c r="AOM45" s="73">
        <v>0</v>
      </c>
      <c r="AON45" s="73">
        <v>0</v>
      </c>
      <c r="AOO45" s="73">
        <v>0</v>
      </c>
      <c r="AOP45" s="73">
        <v>0</v>
      </c>
      <c r="AOQ45" s="73">
        <v>0</v>
      </c>
      <c r="AOR45" s="73">
        <v>0</v>
      </c>
      <c r="AOS45" s="73">
        <v>0</v>
      </c>
      <c r="AOT45" s="73">
        <v>0</v>
      </c>
      <c r="AOU45" s="73">
        <v>0</v>
      </c>
      <c r="AOV45" s="73">
        <v>0</v>
      </c>
      <c r="AOW45" s="73">
        <v>0</v>
      </c>
      <c r="AOX45" s="73">
        <v>0</v>
      </c>
      <c r="AOY45" s="73">
        <v>0</v>
      </c>
      <c r="AOZ45" s="73">
        <v>0</v>
      </c>
      <c r="APA45" s="73">
        <v>0</v>
      </c>
      <c r="APB45" s="73">
        <v>0</v>
      </c>
      <c r="APC45" s="73">
        <v>0</v>
      </c>
      <c r="APD45" s="73">
        <v>0</v>
      </c>
      <c r="APE45" s="73">
        <v>0</v>
      </c>
      <c r="APF45" s="73">
        <v>0</v>
      </c>
      <c r="APG45" s="73">
        <v>0</v>
      </c>
      <c r="APH45" s="73">
        <v>0</v>
      </c>
      <c r="API45" s="73">
        <v>0</v>
      </c>
      <c r="APJ45" s="73">
        <v>0</v>
      </c>
      <c r="APK45" s="73">
        <v>0</v>
      </c>
      <c r="APL45" s="73">
        <v>0</v>
      </c>
      <c r="APM45" s="73">
        <v>0</v>
      </c>
      <c r="APN45" s="73">
        <v>0</v>
      </c>
      <c r="APO45" s="73">
        <v>0</v>
      </c>
      <c r="APP45" s="73">
        <v>0</v>
      </c>
      <c r="APQ45" s="73">
        <v>0</v>
      </c>
      <c r="APR45" s="73">
        <v>0</v>
      </c>
      <c r="APS45" s="73">
        <v>0</v>
      </c>
      <c r="APT45" s="73">
        <v>0</v>
      </c>
      <c r="APU45" s="73">
        <v>0</v>
      </c>
      <c r="APV45" s="73">
        <v>0</v>
      </c>
      <c r="APW45" s="73">
        <v>0</v>
      </c>
      <c r="APX45" s="73">
        <v>0</v>
      </c>
      <c r="APY45" s="73">
        <v>0</v>
      </c>
      <c r="APZ45" s="73">
        <v>0</v>
      </c>
      <c r="AQA45" s="73">
        <v>0</v>
      </c>
      <c r="AQB45" s="73">
        <v>0</v>
      </c>
      <c r="AQC45" s="73">
        <v>0</v>
      </c>
      <c r="AQD45" s="73">
        <v>0</v>
      </c>
      <c r="AQE45" s="73">
        <v>0</v>
      </c>
      <c r="AQF45" s="73">
        <v>0</v>
      </c>
      <c r="AQG45" s="73">
        <v>0</v>
      </c>
      <c r="AQH45" s="73">
        <v>0</v>
      </c>
      <c r="AQI45" s="73">
        <v>0</v>
      </c>
      <c r="AQJ45" s="73">
        <v>0</v>
      </c>
      <c r="AQK45" s="73">
        <v>0</v>
      </c>
      <c r="AQL45" s="73">
        <v>0</v>
      </c>
      <c r="AQM45" s="73">
        <v>0</v>
      </c>
      <c r="AQN45" s="73">
        <v>0</v>
      </c>
      <c r="AQO45" s="73">
        <v>0</v>
      </c>
      <c r="AQP45" s="73">
        <v>0</v>
      </c>
      <c r="AQQ45" s="73">
        <v>0</v>
      </c>
      <c r="AQR45" s="73">
        <v>0</v>
      </c>
      <c r="AQS45" s="73">
        <v>0</v>
      </c>
      <c r="AQT45" s="73">
        <v>0</v>
      </c>
      <c r="AQU45" s="73">
        <v>0</v>
      </c>
      <c r="AQV45" s="73">
        <v>0</v>
      </c>
      <c r="AQW45" s="73">
        <v>0</v>
      </c>
      <c r="AQX45" s="73">
        <v>0</v>
      </c>
      <c r="AQY45" s="73">
        <v>0</v>
      </c>
      <c r="AQZ45" s="73">
        <v>0</v>
      </c>
      <c r="ARA45" s="73">
        <v>0</v>
      </c>
      <c r="ARB45" s="73">
        <v>0</v>
      </c>
      <c r="ARC45" s="73">
        <v>0</v>
      </c>
      <c r="ARD45" s="73">
        <v>0</v>
      </c>
      <c r="ARE45" s="73">
        <v>0</v>
      </c>
      <c r="ARF45" s="73">
        <v>0</v>
      </c>
      <c r="ARG45" s="73">
        <v>0</v>
      </c>
      <c r="ARH45" s="73">
        <v>0</v>
      </c>
      <c r="ARI45" s="73">
        <v>0</v>
      </c>
      <c r="ARJ45" s="73">
        <v>0</v>
      </c>
      <c r="ARK45" s="73">
        <v>0</v>
      </c>
      <c r="ARL45" s="73">
        <v>0</v>
      </c>
      <c r="ARM45" s="73">
        <v>0</v>
      </c>
      <c r="ARN45" s="73">
        <v>0</v>
      </c>
      <c r="ARO45" s="73">
        <v>0</v>
      </c>
      <c r="ARP45" s="73">
        <v>0</v>
      </c>
      <c r="ARQ45" s="73">
        <v>0</v>
      </c>
      <c r="ARR45" s="73">
        <v>0</v>
      </c>
      <c r="ARS45" s="73">
        <v>0</v>
      </c>
      <c r="ART45" s="73">
        <v>0</v>
      </c>
      <c r="ARU45" s="73">
        <v>0</v>
      </c>
      <c r="ARV45" s="73">
        <v>0</v>
      </c>
      <c r="ARW45" s="73">
        <v>0</v>
      </c>
      <c r="ARX45" s="73">
        <v>0</v>
      </c>
      <c r="ARY45" s="73">
        <v>0</v>
      </c>
      <c r="ARZ45" s="73">
        <v>0</v>
      </c>
      <c r="ASA45" s="73">
        <v>0</v>
      </c>
      <c r="ASB45" s="73">
        <v>0</v>
      </c>
      <c r="ASC45" s="73">
        <v>0</v>
      </c>
      <c r="ASD45" s="73">
        <v>0</v>
      </c>
      <c r="ASE45" s="73">
        <v>0</v>
      </c>
      <c r="ASF45" s="73">
        <v>0</v>
      </c>
      <c r="ASG45" s="73">
        <v>0</v>
      </c>
      <c r="ASH45" s="73">
        <v>0</v>
      </c>
      <c r="ASI45" s="73">
        <v>0</v>
      </c>
      <c r="ASJ45" s="73">
        <v>0</v>
      </c>
      <c r="ASK45" s="73">
        <v>0</v>
      </c>
      <c r="ASL45" s="73">
        <v>0</v>
      </c>
      <c r="ASM45" s="73">
        <v>0</v>
      </c>
      <c r="ASN45" s="73">
        <v>0</v>
      </c>
      <c r="ASO45" s="73">
        <v>0</v>
      </c>
      <c r="ASP45" s="73">
        <v>0</v>
      </c>
      <c r="ASQ45" s="73">
        <v>0</v>
      </c>
      <c r="ASR45" s="73">
        <v>0</v>
      </c>
      <c r="ASS45" s="73">
        <v>0</v>
      </c>
      <c r="AST45" s="73">
        <v>0</v>
      </c>
    </row>
    <row r="46" spans="1:1190" x14ac:dyDescent="0.25">
      <c r="A46" s="132" t="s">
        <v>263</v>
      </c>
      <c r="B46" s="73">
        <v>8.4161723380436565E-2</v>
      </c>
      <c r="C46" s="73">
        <v>0.1003562324670294</v>
      </c>
      <c r="D46" s="73">
        <v>4.8180602639069939E-2</v>
      </c>
      <c r="E46" s="73">
        <v>4.8965364190203448E-2</v>
      </c>
      <c r="F46" s="73">
        <v>6.6278548867414827E-2</v>
      </c>
      <c r="G46" s="73">
        <v>4.7886683937312137E-2</v>
      </c>
      <c r="H46" s="73">
        <v>3.3492192334103499E-2</v>
      </c>
      <c r="I46" s="73">
        <v>5.5181644339963143E-2</v>
      </c>
      <c r="J46" s="73">
        <v>5.5972288299045832E-2</v>
      </c>
      <c r="K46" s="73">
        <v>3.3495245271447649E-2</v>
      </c>
      <c r="L46" s="73">
        <v>2.8255121212566861E-2</v>
      </c>
      <c r="M46" s="73">
        <v>3.6990716289430819E-2</v>
      </c>
      <c r="N46" s="73">
        <v>3.6729774750588272E-2</v>
      </c>
      <c r="O46" s="73">
        <v>2.8651099583997201E-2</v>
      </c>
      <c r="P46" s="73">
        <v>2.6916066610971481E-2</v>
      </c>
      <c r="Q46" s="73">
        <v>2.6877057361744471E-2</v>
      </c>
      <c r="R46" s="73">
        <v>9.6014469547135734E-3</v>
      </c>
      <c r="S46" s="73">
        <v>2.46461676910717E-2</v>
      </c>
      <c r="T46" s="73">
        <v>0.1020477424075046</v>
      </c>
      <c r="U46" s="73">
        <v>0.1020381171211706</v>
      </c>
      <c r="V46" s="73">
        <v>9.2040314558265585E-3</v>
      </c>
      <c r="W46" s="73">
        <v>8.8622946284724544E-3</v>
      </c>
      <c r="X46" s="73">
        <v>1.801825991065583E-2</v>
      </c>
      <c r="Y46" s="73">
        <v>1.42229733762308E-2</v>
      </c>
      <c r="Z46" s="73">
        <v>8.8583690887252282E-3</v>
      </c>
      <c r="AA46" s="73">
        <v>9.2063654987667113E-3</v>
      </c>
      <c r="AB46" s="73">
        <v>1.4556988138756589E-2</v>
      </c>
      <c r="AC46" s="73">
        <v>1.7510134333977589E-2</v>
      </c>
      <c r="AD46" s="73">
        <v>1.0264783106743889E-2</v>
      </c>
      <c r="AE46" s="73">
        <v>0.1683234467608814</v>
      </c>
      <c r="AF46" s="73">
        <v>0.2007124649340675</v>
      </c>
      <c r="AG46" s="73">
        <v>9.6361205278142709E-2</v>
      </c>
      <c r="AH46" s="73">
        <v>9.7930728380409851E-2</v>
      </c>
      <c r="AI46" s="73">
        <v>0.13255709773483279</v>
      </c>
      <c r="AJ46" s="73">
        <v>9.5773367874629173E-2</v>
      </c>
      <c r="AK46" s="73">
        <v>6.6984384668209482E-2</v>
      </c>
      <c r="AL46" s="73">
        <v>0.1103632886799291</v>
      </c>
      <c r="AM46" s="73">
        <v>0.11194457659809411</v>
      </c>
      <c r="AN46" s="73">
        <v>6.699049054289774E-2</v>
      </c>
      <c r="AO46" s="73">
        <v>5.6510242425135811E-2</v>
      </c>
      <c r="AP46" s="73">
        <v>7.3981432578864706E-2</v>
      </c>
      <c r="AQ46" s="73">
        <v>7.3459549501179666E-2</v>
      </c>
      <c r="AR46" s="73">
        <v>5.7302199167996858E-2</v>
      </c>
      <c r="AS46" s="73">
        <v>5.3832133221945737E-2</v>
      </c>
      <c r="AT46" s="73">
        <v>5.3754114723491848E-2</v>
      </c>
      <c r="AU46" s="73">
        <v>1.9202893909427969E-2</v>
      </c>
      <c r="AV46" s="73">
        <v>4.9292335382145697E-2</v>
      </c>
      <c r="AW46" s="73">
        <v>0.2040954848150188</v>
      </c>
      <c r="AX46" s="73">
        <v>0.20407623424235019</v>
      </c>
      <c r="AY46" s="73">
        <v>1.840806291165395E-2</v>
      </c>
      <c r="AZ46" s="73">
        <v>1.7724589256945662E-2</v>
      </c>
      <c r="BA46" s="73">
        <v>3.6036519821313458E-2</v>
      </c>
      <c r="BB46" s="73">
        <v>2.8445946752462991E-2</v>
      </c>
      <c r="BC46" s="73">
        <v>1.771673817745124E-2</v>
      </c>
      <c r="BD46" s="73">
        <v>1.84127309975342E-2</v>
      </c>
      <c r="BE46" s="73">
        <v>2.9113976277514601E-2</v>
      </c>
      <c r="BF46" s="73">
        <v>3.5020268667956843E-2</v>
      </c>
      <c r="BG46" s="73">
        <v>2.0529566213488691E-2</v>
      </c>
      <c r="BH46" s="73">
        <v>0.2524851701413261</v>
      </c>
      <c r="BI46" s="73">
        <v>0.30106869740110559</v>
      </c>
      <c r="BJ46" s="73">
        <v>0.1445418079172156</v>
      </c>
      <c r="BK46" s="73">
        <v>0.14689609257061631</v>
      </c>
      <c r="BL46" s="73">
        <v>0.19883564660225031</v>
      </c>
      <c r="BM46" s="73">
        <v>0.14366005181194619</v>
      </c>
      <c r="BN46" s="73">
        <v>0.1004765770023154</v>
      </c>
      <c r="BO46" s="73">
        <v>0.16554493301989509</v>
      </c>
      <c r="BP46" s="73">
        <v>0.16791686489714219</v>
      </c>
      <c r="BQ46" s="73">
        <v>0.1004857358143478</v>
      </c>
      <c r="BR46" s="73">
        <v>8.4765363637704774E-2</v>
      </c>
      <c r="BS46" s="73">
        <v>0.1109721488682987</v>
      </c>
      <c r="BT46" s="73">
        <v>0.1101893242517709</v>
      </c>
      <c r="BU46" s="73">
        <v>8.5953298751996518E-2</v>
      </c>
      <c r="BV46" s="73">
        <v>8.0748199832920045E-2</v>
      </c>
      <c r="BW46" s="73">
        <v>8.0631172085238775E-2</v>
      </c>
      <c r="BX46" s="73">
        <v>2.880434086414238E-2</v>
      </c>
      <c r="BY46" s="73">
        <v>7.3938503073219614E-2</v>
      </c>
      <c r="BZ46" s="73">
        <v>0.30614322722253312</v>
      </c>
      <c r="CA46" s="73">
        <v>0.30611435136353038</v>
      </c>
      <c r="CB46" s="73">
        <v>2.7612094367481341E-2</v>
      </c>
      <c r="CC46" s="73">
        <v>2.6586883885418869E-2</v>
      </c>
      <c r="CD46" s="73">
        <v>5.4054779731970932E-2</v>
      </c>
      <c r="CE46" s="73">
        <v>4.2668920128695172E-2</v>
      </c>
      <c r="CF46" s="73">
        <v>2.6575107266177251E-2</v>
      </c>
      <c r="CG46" s="73">
        <v>2.76190964963017E-2</v>
      </c>
      <c r="CH46" s="73">
        <v>4.3670964416272592E-2</v>
      </c>
      <c r="CI46" s="73">
        <v>5.25304030019361E-2</v>
      </c>
      <c r="CJ46" s="73">
        <v>3.0794349320233519E-2</v>
      </c>
      <c r="CK46" s="73">
        <v>0.3366468935217713</v>
      </c>
      <c r="CL46" s="73">
        <v>0.40142492986814171</v>
      </c>
      <c r="CM46" s="73">
        <v>0.1927224105562883</v>
      </c>
      <c r="CN46" s="73">
        <v>0.1958614567608227</v>
      </c>
      <c r="CO46" s="73">
        <v>0.26511419546966758</v>
      </c>
      <c r="CP46" s="73">
        <v>0.19154673574926251</v>
      </c>
      <c r="CQ46" s="73">
        <v>0.13396876933642121</v>
      </c>
      <c r="CR46" s="73">
        <v>0.2207265773598612</v>
      </c>
      <c r="CS46" s="73">
        <v>0.22388915319619029</v>
      </c>
      <c r="CT46" s="73">
        <v>0.1339809810857979</v>
      </c>
      <c r="CU46" s="73">
        <v>0.1130204848502737</v>
      </c>
      <c r="CV46" s="73">
        <v>0.1479628651577326</v>
      </c>
      <c r="CW46" s="73">
        <v>0.14691909900236219</v>
      </c>
      <c r="CX46" s="73">
        <v>0.1146043983359962</v>
      </c>
      <c r="CY46" s="73">
        <v>0.1076642664438941</v>
      </c>
      <c r="CZ46" s="73">
        <v>0.1075082294469865</v>
      </c>
      <c r="DA46" s="73">
        <v>3.840578781885675E-2</v>
      </c>
      <c r="DB46" s="73">
        <v>9.8584670764293642E-2</v>
      </c>
      <c r="DC46" s="73">
        <v>0.40819096963004692</v>
      </c>
      <c r="DD46" s="73">
        <v>0.40815246848470987</v>
      </c>
      <c r="DE46" s="73">
        <v>3.6816125823308593E-2</v>
      </c>
      <c r="DF46" s="73">
        <v>3.544917851389208E-2</v>
      </c>
      <c r="DG46" s="73">
        <v>7.207303964262865E-2</v>
      </c>
      <c r="DH46" s="73">
        <v>5.6891893504927397E-2</v>
      </c>
      <c r="DI46" s="73">
        <v>3.5433476354903223E-2</v>
      </c>
      <c r="DJ46" s="73">
        <v>3.6825461995069197E-2</v>
      </c>
      <c r="DK46" s="73">
        <v>5.8227952555030577E-2</v>
      </c>
      <c r="DL46" s="73">
        <v>7.0040537335915365E-2</v>
      </c>
      <c r="DM46" s="73">
        <v>4.1059132426978132E-2</v>
      </c>
      <c r="DN46" s="73">
        <v>0.42080861690221599</v>
      </c>
      <c r="DO46" s="73">
        <v>0.50178116233518011</v>
      </c>
      <c r="DP46" s="73">
        <v>0.24090301319536109</v>
      </c>
      <c r="DQ46" s="73">
        <v>0.24482682095102901</v>
      </c>
      <c r="DR46" s="73">
        <v>0.33139274433708532</v>
      </c>
      <c r="DS46" s="73">
        <v>0.23943341968657941</v>
      </c>
      <c r="DT46" s="73">
        <v>0.16746096167052699</v>
      </c>
      <c r="DU46" s="73">
        <v>0.27590822169982721</v>
      </c>
      <c r="DV46" s="73">
        <v>0.27986144149523828</v>
      </c>
      <c r="DW46" s="73">
        <v>0.1674762263572479</v>
      </c>
      <c r="DX46" s="73">
        <v>0.14127560606284259</v>
      </c>
      <c r="DY46" s="73">
        <v>0.1849535814471665</v>
      </c>
      <c r="DZ46" s="73">
        <v>0.18364887375295369</v>
      </c>
      <c r="EA46" s="73">
        <v>0.1432554979199957</v>
      </c>
      <c r="EB46" s="73">
        <v>0.1345803330548683</v>
      </c>
      <c r="EC46" s="73">
        <v>0.13438528680873321</v>
      </c>
      <c r="ED46" s="73">
        <v>4.8007234773571023E-2</v>
      </c>
      <c r="EE46" s="73">
        <v>0.1232308384553675</v>
      </c>
      <c r="EF46" s="73">
        <v>0.51023871203755988</v>
      </c>
      <c r="EG46" s="73">
        <v>0.51019058560588992</v>
      </c>
      <c r="EH46" s="73">
        <v>4.602015727913595E-2</v>
      </c>
      <c r="EI46" s="73">
        <v>4.4311473142365297E-2</v>
      </c>
      <c r="EJ46" s="73">
        <v>9.0091299553286125E-2</v>
      </c>
      <c r="EK46" s="73">
        <v>7.1114866881159547E-2</v>
      </c>
      <c r="EL46" s="73">
        <v>4.4291845443629338E-2</v>
      </c>
      <c r="EM46" s="73">
        <v>4.603182749383667E-2</v>
      </c>
      <c r="EN46" s="73">
        <v>7.2784940693788602E-2</v>
      </c>
      <c r="EO46" s="73">
        <v>8.7550671669894747E-2</v>
      </c>
      <c r="EP46" s="73">
        <v>5.1323915533723077E-2</v>
      </c>
      <c r="EQ46" s="73">
        <v>0.50497034028266052</v>
      </c>
      <c r="ER46" s="73">
        <v>0.60213739480221884</v>
      </c>
      <c r="ES46" s="73">
        <v>0.28908361583443348</v>
      </c>
      <c r="ET46" s="73">
        <v>0.29379218514123551</v>
      </c>
      <c r="EU46" s="73">
        <v>0.3976712932045034</v>
      </c>
      <c r="EV46" s="73">
        <v>0.28732010362389698</v>
      </c>
      <c r="EW46" s="73">
        <v>0.20095315400463279</v>
      </c>
      <c r="EX46" s="73">
        <v>0.33108986603979301</v>
      </c>
      <c r="EY46" s="73">
        <v>0.33583372979428638</v>
      </c>
      <c r="EZ46" s="73">
        <v>0.20097147162869811</v>
      </c>
      <c r="FA46" s="73">
        <v>0.16953072727541171</v>
      </c>
      <c r="FB46" s="73">
        <v>0.22194429773660049</v>
      </c>
      <c r="FC46" s="73">
        <v>0.22037864850354491</v>
      </c>
      <c r="FD46" s="73">
        <v>0.17190659750399531</v>
      </c>
      <c r="FE46" s="73">
        <v>0.16149639966584259</v>
      </c>
      <c r="FF46" s="73">
        <v>0.16126234417048091</v>
      </c>
      <c r="FG46" s="73">
        <v>5.76086817282856E-2</v>
      </c>
      <c r="FH46" s="73">
        <v>0.14787700614644181</v>
      </c>
      <c r="FI46" s="73">
        <v>0.61228645444507446</v>
      </c>
      <c r="FJ46" s="73">
        <v>0.61222870272706964</v>
      </c>
      <c r="FK46" s="73">
        <v>5.5224188734963382E-2</v>
      </c>
      <c r="FL46" s="73">
        <v>5.3173767770838543E-2</v>
      </c>
      <c r="FM46" s="73">
        <v>0.1081095594639436</v>
      </c>
      <c r="FN46" s="73">
        <v>8.5337840257391676E-2</v>
      </c>
      <c r="FO46" s="73">
        <v>5.3150214532355342E-2</v>
      </c>
      <c r="FP46" s="73">
        <v>5.5238192992604199E-2</v>
      </c>
      <c r="FQ46" s="73">
        <v>8.73419288325466E-2</v>
      </c>
      <c r="FR46" s="73">
        <v>0.105060806003874</v>
      </c>
      <c r="FS46" s="73">
        <v>6.1588698640467773E-2</v>
      </c>
      <c r="FT46" s="73">
        <v>0.58913206366310489</v>
      </c>
      <c r="FU46" s="73">
        <v>0.70249362726925524</v>
      </c>
      <c r="FV46" s="73">
        <v>0.33726421847350668</v>
      </c>
      <c r="FW46" s="73">
        <v>0.34275754933144181</v>
      </c>
      <c r="FX46" s="73">
        <v>0.46394984207192158</v>
      </c>
      <c r="FY46" s="73">
        <v>0.33520678756121391</v>
      </c>
      <c r="FZ46" s="73">
        <v>0.2344453463387392</v>
      </c>
      <c r="GA46" s="73">
        <v>0.38627151037975932</v>
      </c>
      <c r="GB46" s="73">
        <v>0.39180601809333487</v>
      </c>
      <c r="GC46" s="73">
        <v>0.2344667169001482</v>
      </c>
      <c r="GD46" s="73">
        <v>0.19778584848798059</v>
      </c>
      <c r="GE46" s="73">
        <v>0.25893501402603419</v>
      </c>
      <c r="GF46" s="73">
        <v>0.25710842325413602</v>
      </c>
      <c r="GG46" s="73">
        <v>0.20055769708799509</v>
      </c>
      <c r="GH46" s="73">
        <v>0.1884124662768171</v>
      </c>
      <c r="GI46" s="73">
        <v>0.18813940153222841</v>
      </c>
      <c r="GJ46" s="73">
        <v>6.7210128682999901E-2</v>
      </c>
      <c r="GK46" s="73">
        <v>0.1725231738375157</v>
      </c>
      <c r="GL46" s="73">
        <v>0.7143341968525887</v>
      </c>
      <c r="GM46" s="73">
        <v>0.71426681984825002</v>
      </c>
      <c r="GN46" s="73">
        <v>6.4428220190790711E-2</v>
      </c>
      <c r="GO46" s="73">
        <v>6.2036062399311649E-2</v>
      </c>
      <c r="GP46" s="73">
        <v>0.1261278193746011</v>
      </c>
      <c r="GQ46" s="73">
        <v>9.9560813633623985E-2</v>
      </c>
      <c r="GR46" s="73">
        <v>6.2008583621081137E-2</v>
      </c>
      <c r="GS46" s="73">
        <v>6.4444558491371692E-2</v>
      </c>
      <c r="GT46" s="73">
        <v>0.1018989169713046</v>
      </c>
      <c r="GU46" s="73">
        <v>0.1225709403378533</v>
      </c>
      <c r="GV46" s="73">
        <v>7.1853481747212664E-2</v>
      </c>
      <c r="GW46" s="73">
        <v>0.67329378704355036</v>
      </c>
      <c r="GX46" s="73">
        <v>0.80284985973629475</v>
      </c>
      <c r="GY46" s="73">
        <v>0.38544482111257983</v>
      </c>
      <c r="GZ46" s="73">
        <v>0.39172291352164851</v>
      </c>
      <c r="HA46" s="73">
        <v>0.53022839093933938</v>
      </c>
      <c r="HB46" s="73">
        <v>0.38309347149853068</v>
      </c>
      <c r="HC46" s="73">
        <v>0.26793753867284498</v>
      </c>
      <c r="HD46" s="73">
        <v>0.44145315471972513</v>
      </c>
      <c r="HE46" s="73">
        <v>0.44777830639238259</v>
      </c>
      <c r="HF46" s="73">
        <v>0.26796196217159829</v>
      </c>
      <c r="HG46" s="73">
        <v>0.22604096970054949</v>
      </c>
      <c r="HH46" s="73">
        <v>0.29592573031546843</v>
      </c>
      <c r="HI46" s="73">
        <v>0.29383819800472749</v>
      </c>
      <c r="HJ46" s="73">
        <v>0.22920879667199459</v>
      </c>
      <c r="HK46" s="73">
        <v>0.21532853288779119</v>
      </c>
      <c r="HL46" s="73">
        <v>0.21501645889397489</v>
      </c>
      <c r="HM46" s="73">
        <v>7.6811575637714347E-2</v>
      </c>
      <c r="HN46" s="73">
        <v>0.19716934152858909</v>
      </c>
      <c r="HO46" s="73">
        <v>0.81638193926010372</v>
      </c>
      <c r="HP46" s="73">
        <v>0.81630493696942918</v>
      </c>
      <c r="HQ46" s="73">
        <v>7.3632251646617963E-2</v>
      </c>
      <c r="HR46" s="73">
        <v>7.089835702778495E-2</v>
      </c>
      <c r="HS46" s="73">
        <v>0.14414607928525869</v>
      </c>
      <c r="HT46" s="73">
        <v>0.113783787009856</v>
      </c>
      <c r="HU46" s="73">
        <v>7.0866952709807238E-2</v>
      </c>
      <c r="HV46" s="73">
        <v>7.3650923990139144E-2</v>
      </c>
      <c r="HW46" s="73">
        <v>0.11645590511006269</v>
      </c>
      <c r="HX46" s="73">
        <v>0.14008107467183259</v>
      </c>
      <c r="HY46" s="73">
        <v>8.2118264853957346E-2</v>
      </c>
      <c r="HZ46" s="73">
        <v>0.75745551042399428</v>
      </c>
      <c r="IA46" s="73">
        <v>0.90320609220333148</v>
      </c>
      <c r="IB46" s="73">
        <v>0.43362542375165219</v>
      </c>
      <c r="IC46" s="73">
        <v>0.4406882777118547</v>
      </c>
      <c r="ID46" s="73">
        <v>0.59650693980675717</v>
      </c>
      <c r="IE46" s="73">
        <v>0.43098015543584722</v>
      </c>
      <c r="IF46" s="73">
        <v>0.30142973100695108</v>
      </c>
      <c r="IG46" s="73">
        <v>0.49663479905969138</v>
      </c>
      <c r="IH46" s="73">
        <v>0.50375059469143124</v>
      </c>
      <c r="II46" s="73">
        <v>0.30145720744304838</v>
      </c>
      <c r="IJ46" s="73">
        <v>0.25429609091311861</v>
      </c>
      <c r="IK46" s="73">
        <v>0.33291644660490211</v>
      </c>
      <c r="IL46" s="73">
        <v>0.33056797275531891</v>
      </c>
      <c r="IM46" s="73">
        <v>0.2578598962559942</v>
      </c>
      <c r="IN46" s="73">
        <v>0.24224459949876559</v>
      </c>
      <c r="IO46" s="73">
        <v>0.2418935162557227</v>
      </c>
      <c r="IP46" s="73">
        <v>8.6413022592428737E-2</v>
      </c>
      <c r="IQ46" s="73">
        <v>0.2218155092196635</v>
      </c>
      <c r="IR46" s="73">
        <v>0.91842968166761696</v>
      </c>
      <c r="IS46" s="73">
        <v>0.91834305409060946</v>
      </c>
      <c r="IT46" s="73">
        <v>8.2836283102445535E-2</v>
      </c>
      <c r="IU46" s="73">
        <v>7.9760651656258161E-2</v>
      </c>
      <c r="IV46" s="73">
        <v>0.1621643391959163</v>
      </c>
      <c r="IW46" s="73">
        <v>0.12800676038608819</v>
      </c>
      <c r="IX46" s="73">
        <v>7.9725321798533352E-2</v>
      </c>
      <c r="IY46" s="73">
        <v>8.2857289488906652E-2</v>
      </c>
      <c r="IZ46" s="73">
        <v>0.13101289324882059</v>
      </c>
      <c r="JA46" s="73">
        <v>0.15759120900581181</v>
      </c>
      <c r="JB46" s="73">
        <v>9.2383047960702375E-2</v>
      </c>
      <c r="JC46" s="73">
        <v>0.84161723380443987</v>
      </c>
      <c r="JD46" s="73">
        <v>1.0035623246703671</v>
      </c>
      <c r="JE46" s="73">
        <v>0.4818060263907249</v>
      </c>
      <c r="JF46" s="73">
        <v>0.48965364190206112</v>
      </c>
      <c r="JG46" s="73">
        <v>0.66278548867417375</v>
      </c>
      <c r="JH46" s="73">
        <v>0.47886683937316499</v>
      </c>
      <c r="JI46" s="73">
        <v>0.33492192334105642</v>
      </c>
      <c r="JJ46" s="73">
        <v>0.5518164433996573</v>
      </c>
      <c r="JK46" s="73">
        <v>0.5597228829904789</v>
      </c>
      <c r="JL46" s="73">
        <v>0.33495245271449853</v>
      </c>
      <c r="JM46" s="73">
        <v>0.28255121212568762</v>
      </c>
      <c r="JN46" s="73">
        <v>0.36990716289433589</v>
      </c>
      <c r="JO46" s="73">
        <v>0.36729774750591021</v>
      </c>
      <c r="JP46" s="73">
        <v>0.28651099583999418</v>
      </c>
      <c r="JQ46" s="73">
        <v>0.26916066610973932</v>
      </c>
      <c r="JR46" s="73">
        <v>0.26877057361747031</v>
      </c>
      <c r="JS46" s="73">
        <v>9.6014469547143114E-2</v>
      </c>
      <c r="JT46" s="73">
        <v>0.2464616769107377</v>
      </c>
      <c r="JU46" s="73">
        <v>1.0204774240751311</v>
      </c>
      <c r="JV46" s="73">
        <v>1.020381171211789</v>
      </c>
      <c r="JW46" s="73">
        <v>9.2040314558272843E-2</v>
      </c>
      <c r="JX46" s="73">
        <v>8.8622946284731385E-2</v>
      </c>
      <c r="JY46" s="73">
        <v>0.18018259910657411</v>
      </c>
      <c r="JZ46" s="73">
        <v>0.14222973376232051</v>
      </c>
      <c r="KA46" s="73">
        <v>8.8583690887259148E-2</v>
      </c>
      <c r="KB46" s="73">
        <v>9.2063654987674159E-2</v>
      </c>
      <c r="KC46" s="73">
        <v>0.14556988138757859</v>
      </c>
      <c r="KD46" s="73">
        <v>0.1751013433397911</v>
      </c>
      <c r="KE46" s="73">
        <v>0.1026478310674471</v>
      </c>
      <c r="KF46" s="73">
        <v>0.92577895718488512</v>
      </c>
      <c r="KG46" s="73">
        <v>1.1039185571374059</v>
      </c>
      <c r="KH46" s="73">
        <v>0.52998662902979876</v>
      </c>
      <c r="KI46" s="73">
        <v>0.53861900609226732</v>
      </c>
      <c r="KJ46" s="73">
        <v>0.72906403754159255</v>
      </c>
      <c r="KK46" s="73">
        <v>0.52675352331048186</v>
      </c>
      <c r="KL46" s="73">
        <v>0.3684141156751628</v>
      </c>
      <c r="KM46" s="73">
        <v>0.60699808773962327</v>
      </c>
      <c r="KN46" s="73">
        <v>0.61569517128952811</v>
      </c>
      <c r="KO46" s="73">
        <v>0.36844769798594862</v>
      </c>
      <c r="KP46" s="73">
        <v>0.3108063333382563</v>
      </c>
      <c r="KQ46" s="73">
        <v>0.40689787918377007</v>
      </c>
      <c r="KR46" s="73">
        <v>0.40402752225650151</v>
      </c>
      <c r="KS46" s="73">
        <v>0.31516209542399343</v>
      </c>
      <c r="KT46" s="73">
        <v>0.29607673272071428</v>
      </c>
      <c r="KU46" s="73">
        <v>0.29564763097921731</v>
      </c>
      <c r="KV46" s="73">
        <v>0.1056159165018576</v>
      </c>
      <c r="KW46" s="73">
        <v>0.27110784460181148</v>
      </c>
      <c r="KX46" s="73">
        <v>1.1225251664826481</v>
      </c>
      <c r="KY46" s="73">
        <v>1.122419288332972</v>
      </c>
      <c r="KZ46" s="73">
        <v>0.10124434601410021</v>
      </c>
      <c r="LA46" s="73">
        <v>9.7485240913204652E-2</v>
      </c>
      <c r="LB46" s="73">
        <v>0.19820085901723181</v>
      </c>
      <c r="LC46" s="73">
        <v>0.15645270713855269</v>
      </c>
      <c r="LD46" s="73">
        <v>9.7442059975985318E-2</v>
      </c>
      <c r="LE46" s="73">
        <v>0.10127002048644169</v>
      </c>
      <c r="LF46" s="73">
        <v>0.1601268695263367</v>
      </c>
      <c r="LG46" s="73">
        <v>0.1926114776737704</v>
      </c>
      <c r="LH46" s="73">
        <v>0.11291261417419191</v>
      </c>
      <c r="LI46" s="73">
        <v>1.009940680565329</v>
      </c>
      <c r="LJ46" s="73">
        <v>1.2042747896044439</v>
      </c>
      <c r="LK46" s="73">
        <v>0.57816723166887063</v>
      </c>
      <c r="LL46" s="73">
        <v>0.58758437028247368</v>
      </c>
      <c r="LM46" s="73">
        <v>0.79534258640901068</v>
      </c>
      <c r="LN46" s="73">
        <v>0.57464020724779841</v>
      </c>
      <c r="LO46" s="73">
        <v>0.40190630800926808</v>
      </c>
      <c r="LP46" s="73">
        <v>0.66217973207958936</v>
      </c>
      <c r="LQ46" s="73">
        <v>0.67166745958857532</v>
      </c>
      <c r="LR46" s="73">
        <v>0.40194294325739849</v>
      </c>
      <c r="LS46" s="73">
        <v>0.33906145455082493</v>
      </c>
      <c r="LT46" s="73">
        <v>0.44388859547320397</v>
      </c>
      <c r="LU46" s="73">
        <v>0.4407572970070931</v>
      </c>
      <c r="LV46" s="73">
        <v>0.34381319500799318</v>
      </c>
      <c r="LW46" s="73">
        <v>0.32299279933168779</v>
      </c>
      <c r="LX46" s="73">
        <v>0.32252468834096498</v>
      </c>
      <c r="LY46" s="73">
        <v>0.11521736345657201</v>
      </c>
      <c r="LZ46" s="73">
        <v>0.29575401229288578</v>
      </c>
      <c r="MA46" s="73">
        <v>1.2245729088901589</v>
      </c>
      <c r="MB46" s="73">
        <v>1.2244574054541471</v>
      </c>
      <c r="MC46" s="73">
        <v>0.11044837746992769</v>
      </c>
      <c r="MD46" s="73">
        <v>0.1063475355416777</v>
      </c>
      <c r="ME46" s="73">
        <v>0.21621911892788881</v>
      </c>
      <c r="MF46" s="73">
        <v>0.17067568051478479</v>
      </c>
      <c r="MG46" s="73">
        <v>0.10630042906471129</v>
      </c>
      <c r="MH46" s="73">
        <v>0.1104763859852092</v>
      </c>
      <c r="MI46" s="73">
        <v>0.17468385766509481</v>
      </c>
      <c r="MJ46" s="73">
        <v>0.21012161200774951</v>
      </c>
      <c r="MK46" s="73">
        <v>0.1231773972809367</v>
      </c>
      <c r="ML46" s="73">
        <v>1.0941024039457741</v>
      </c>
      <c r="MM46" s="73">
        <v>1.304631022071483</v>
      </c>
      <c r="MN46" s="73">
        <v>0.6263478343079435</v>
      </c>
      <c r="MO46" s="73">
        <v>0.63654973447268015</v>
      </c>
      <c r="MP46" s="73">
        <v>0.86162113527642825</v>
      </c>
      <c r="MQ46" s="73">
        <v>0.62252689118511562</v>
      </c>
      <c r="MR46" s="73">
        <v>0.43539850034337407</v>
      </c>
      <c r="MS46" s="73">
        <v>0.71736137641955533</v>
      </c>
      <c r="MT46" s="73">
        <v>0.72763974788762331</v>
      </c>
      <c r="MU46" s="73">
        <v>0.4354381885288488</v>
      </c>
      <c r="MV46" s="73">
        <v>0.36731657576339422</v>
      </c>
      <c r="MW46" s="73">
        <v>0.48087931176263798</v>
      </c>
      <c r="MX46" s="73">
        <v>0.47748707175768401</v>
      </c>
      <c r="MY46" s="73">
        <v>0.37246429459199271</v>
      </c>
      <c r="MZ46" s="73">
        <v>0.34990886594266168</v>
      </c>
      <c r="NA46" s="73">
        <v>0.3494017457027116</v>
      </c>
      <c r="NB46" s="73">
        <v>0.1248188104112862</v>
      </c>
      <c r="NC46" s="73">
        <v>0.3204001799839597</v>
      </c>
      <c r="ND46" s="73">
        <v>1.326620651297671</v>
      </c>
      <c r="NE46" s="73">
        <v>1.3264955225753301</v>
      </c>
      <c r="NF46" s="73">
        <v>0.119652408925755</v>
      </c>
      <c r="NG46" s="73">
        <v>0.1152098301701508</v>
      </c>
      <c r="NH46" s="73">
        <v>0.23423737883854681</v>
      </c>
      <c r="NI46" s="73">
        <v>0.1848986538910169</v>
      </c>
      <c r="NJ46" s="73">
        <v>0.11515879815343701</v>
      </c>
      <c r="NK46" s="73">
        <v>0.1196827514839766</v>
      </c>
      <c r="NL46" s="73">
        <v>0.18924084580385259</v>
      </c>
      <c r="NM46" s="73">
        <v>0.22763174634172889</v>
      </c>
      <c r="NN46" s="73">
        <v>0.13344218038768141</v>
      </c>
      <c r="NO46" s="73">
        <v>1.1782641273262171</v>
      </c>
      <c r="NP46" s="73">
        <v>1.4049872545385209</v>
      </c>
      <c r="NQ46" s="73">
        <v>0.67452843694701603</v>
      </c>
      <c r="NR46" s="73">
        <v>0.68551509866288629</v>
      </c>
      <c r="NS46" s="73">
        <v>0.92789968414384516</v>
      </c>
      <c r="NT46" s="73">
        <v>0.67041357512243271</v>
      </c>
      <c r="NU46" s="73">
        <v>0.46889069267748013</v>
      </c>
      <c r="NV46" s="73">
        <v>0.77254302075952164</v>
      </c>
      <c r="NW46" s="73">
        <v>0.78361203618667252</v>
      </c>
      <c r="NX46" s="73">
        <v>0.46893343380029878</v>
      </c>
      <c r="NY46" s="73">
        <v>0.39557169697596339</v>
      </c>
      <c r="NZ46" s="73">
        <v>0.51787002805207172</v>
      </c>
      <c r="OA46" s="73">
        <v>0.51421684650827482</v>
      </c>
      <c r="OB46" s="73">
        <v>0.40111539417599229</v>
      </c>
      <c r="OC46" s="73">
        <v>0.37682493255363658</v>
      </c>
      <c r="OD46" s="73">
        <v>0.3762788030644591</v>
      </c>
      <c r="OE46" s="73">
        <v>0.13442025736600061</v>
      </c>
      <c r="OF46" s="73">
        <v>0.34504634767503362</v>
      </c>
      <c r="OG46" s="73">
        <v>1.4286683937051901</v>
      </c>
      <c r="OH46" s="73">
        <v>1.428533639696508</v>
      </c>
      <c r="OI46" s="73">
        <v>0.1288564403815822</v>
      </c>
      <c r="OJ46" s="73">
        <v>0.12407212479862451</v>
      </c>
      <c r="OK46" s="73">
        <v>0.25225563874920381</v>
      </c>
      <c r="OL46" s="73">
        <v>0.19912162726724891</v>
      </c>
      <c r="OM46" s="73">
        <v>0.124017167242163</v>
      </c>
      <c r="ON46" s="73">
        <v>0.12888911698274411</v>
      </c>
      <c r="OO46" s="73">
        <v>0.20379783394261061</v>
      </c>
      <c r="OP46" s="73">
        <v>0.24514188067570791</v>
      </c>
      <c r="OQ46" s="73">
        <v>0.14370696349442591</v>
      </c>
      <c r="OR46" s="73">
        <v>1.262425850706665</v>
      </c>
      <c r="OS46" s="73">
        <v>1.505343487005554</v>
      </c>
      <c r="OT46" s="73">
        <v>0.72270903958608856</v>
      </c>
      <c r="OU46" s="73">
        <v>0.7344804628530931</v>
      </c>
      <c r="OV46" s="73">
        <v>0.99417823301126496</v>
      </c>
      <c r="OW46" s="73">
        <v>0.71830025905975026</v>
      </c>
      <c r="OX46" s="73">
        <v>0.50238288501158612</v>
      </c>
      <c r="OY46" s="73">
        <v>0.82772466509948728</v>
      </c>
      <c r="OZ46" s="73">
        <v>0.83958432448572007</v>
      </c>
      <c r="PA46" s="73">
        <v>0.50242867907174882</v>
      </c>
      <c r="PB46" s="73">
        <v>0.42382681818853252</v>
      </c>
      <c r="PC46" s="73">
        <v>0.55486074434150567</v>
      </c>
      <c r="PD46" s="73">
        <v>0.55094662125886651</v>
      </c>
      <c r="PE46" s="73">
        <v>0.42976649375999221</v>
      </c>
      <c r="PF46" s="73">
        <v>0.40374099916461048</v>
      </c>
      <c r="PG46" s="73">
        <v>0.40315586042620621</v>
      </c>
      <c r="PH46" s="73">
        <v>0.14402170432071501</v>
      </c>
      <c r="PI46" s="73">
        <v>0.36969251536610781</v>
      </c>
      <c r="PJ46" s="73">
        <v>1.5307161361127</v>
      </c>
      <c r="PK46" s="73">
        <v>1.5305717568176871</v>
      </c>
      <c r="PL46" s="73">
        <v>0.1380604718374096</v>
      </c>
      <c r="PM46" s="73">
        <v>0.1329344194270973</v>
      </c>
      <c r="PN46" s="73">
        <v>0.27027389865986168</v>
      </c>
      <c r="PO46" s="73">
        <v>0.21334460064348151</v>
      </c>
      <c r="PP46" s="73">
        <v>0.13287553633088939</v>
      </c>
      <c r="PQ46" s="73">
        <v>0.1380954824815116</v>
      </c>
      <c r="PR46" s="73">
        <v>0.21835482208136869</v>
      </c>
      <c r="PS46" s="73">
        <v>0.26265201500968738</v>
      </c>
      <c r="PT46" s="73">
        <v>0.15397174660117091</v>
      </c>
      <c r="PU46" s="73">
        <v>1.3465875740871081</v>
      </c>
      <c r="PV46" s="73">
        <v>1.605699719472593</v>
      </c>
      <c r="PW46" s="73">
        <v>0.77088964222516332</v>
      </c>
      <c r="PX46" s="73">
        <v>0.78344582704329968</v>
      </c>
      <c r="PY46" s="73">
        <v>1.0604567818786821</v>
      </c>
      <c r="PZ46" s="73">
        <v>0.76618694299706547</v>
      </c>
      <c r="QA46" s="73">
        <v>0.53587507734569262</v>
      </c>
      <c r="QB46" s="73">
        <v>0.88290630943945325</v>
      </c>
      <c r="QC46" s="73">
        <v>0.89555661278476895</v>
      </c>
      <c r="QD46" s="73">
        <v>0.53592392434319902</v>
      </c>
      <c r="QE46" s="73">
        <v>0.45208193940110142</v>
      </c>
      <c r="QF46" s="73">
        <v>0.59185146063093963</v>
      </c>
      <c r="QG46" s="73">
        <v>0.58767639600945787</v>
      </c>
      <c r="QH46" s="73">
        <v>0.45841759334399151</v>
      </c>
      <c r="QI46" s="73">
        <v>0.43065706577558499</v>
      </c>
      <c r="QJ46" s="73">
        <v>0.43003291778795372</v>
      </c>
      <c r="QK46" s="73">
        <v>0.15362315127542939</v>
      </c>
      <c r="QL46" s="73">
        <v>0.39433868305718128</v>
      </c>
      <c r="QM46" s="73">
        <v>1.632763878520215</v>
      </c>
      <c r="QN46" s="73">
        <v>1.6326098739388679</v>
      </c>
      <c r="QO46" s="73">
        <v>0.14726450329323679</v>
      </c>
      <c r="QP46" s="73">
        <v>0.14179671405557071</v>
      </c>
      <c r="QQ46" s="73">
        <v>0.2882921585705191</v>
      </c>
      <c r="QR46" s="73">
        <v>0.22756757401971331</v>
      </c>
      <c r="QS46" s="73">
        <v>0.1417339054196152</v>
      </c>
      <c r="QT46" s="73">
        <v>0.14730184798027909</v>
      </c>
      <c r="QU46" s="73">
        <v>0.23291181022012669</v>
      </c>
      <c r="QV46" s="73">
        <v>0.28016214934366629</v>
      </c>
      <c r="QW46" s="73">
        <v>0.16423652970791561</v>
      </c>
      <c r="QX46" s="73">
        <v>1.430749297467552</v>
      </c>
      <c r="QY46" s="73">
        <v>1.7060559519396301</v>
      </c>
      <c r="QZ46" s="73">
        <v>0.81907024486423441</v>
      </c>
      <c r="RA46" s="73">
        <v>0.83241119123350582</v>
      </c>
      <c r="RB46" s="73">
        <v>1.126735330746099</v>
      </c>
      <c r="RC46" s="73">
        <v>0.81407362693438345</v>
      </c>
      <c r="RD46" s="73">
        <v>0.56936726967979734</v>
      </c>
      <c r="RE46" s="73">
        <v>0.93808795377941911</v>
      </c>
      <c r="RF46" s="73">
        <v>0.95152890108381571</v>
      </c>
      <c r="RG46" s="73">
        <v>0.56941916961464889</v>
      </c>
      <c r="RH46" s="73">
        <v>0.48033706061366999</v>
      </c>
      <c r="RI46" s="73">
        <v>0.62884217692037314</v>
      </c>
      <c r="RJ46" s="73">
        <v>0.62440617076004934</v>
      </c>
      <c r="RK46" s="73">
        <v>0.48706869292799138</v>
      </c>
      <c r="RL46" s="73">
        <v>0.457573132386559</v>
      </c>
      <c r="RM46" s="73">
        <v>0.45690997514970078</v>
      </c>
      <c r="RN46" s="73">
        <v>0.16322459823014351</v>
      </c>
      <c r="RO46" s="73">
        <v>0.41898485074825531</v>
      </c>
      <c r="RP46" s="73">
        <v>1.7348116209277269</v>
      </c>
      <c r="RQ46" s="73">
        <v>1.7346479910600481</v>
      </c>
      <c r="RR46" s="73">
        <v>0.1564685347490643</v>
      </c>
      <c r="RS46" s="73">
        <v>0.1506590086840438</v>
      </c>
      <c r="RT46" s="73">
        <v>0.30631041848117679</v>
      </c>
      <c r="RU46" s="73">
        <v>0.24179054739594569</v>
      </c>
      <c r="RV46" s="73">
        <v>0.15059227450834101</v>
      </c>
      <c r="RW46" s="73">
        <v>0.15650821347904659</v>
      </c>
      <c r="RX46" s="73">
        <v>0.2474687983588848</v>
      </c>
      <c r="RY46" s="73">
        <v>0.29767228367764559</v>
      </c>
      <c r="RZ46" s="73">
        <v>0.17450131281466039</v>
      </c>
      <c r="SA46" s="73">
        <v>1.514911020847997</v>
      </c>
      <c r="SB46" s="73">
        <v>1.806412184406667</v>
      </c>
      <c r="SC46" s="73">
        <v>0.86725084750330739</v>
      </c>
      <c r="SD46" s="73">
        <v>0.88137655542371174</v>
      </c>
      <c r="SE46" s="73">
        <v>1.193013879613515</v>
      </c>
      <c r="SF46" s="73">
        <v>0.8619603108717</v>
      </c>
      <c r="SG46" s="73">
        <v>0.60285946201390395</v>
      </c>
      <c r="SH46" s="73">
        <v>0.99326959811938509</v>
      </c>
      <c r="SI46" s="73">
        <v>1.007501189382864</v>
      </c>
      <c r="SJ46" s="73">
        <v>0.6029144148860992</v>
      </c>
      <c r="SK46" s="73">
        <v>0.50859218182623955</v>
      </c>
      <c r="SL46" s="73">
        <v>0.6658328932098071</v>
      </c>
      <c r="SM46" s="73">
        <v>0.66113594551064103</v>
      </c>
      <c r="SN46" s="73">
        <v>0.51571979251199174</v>
      </c>
      <c r="SO46" s="73">
        <v>0.48448919899753368</v>
      </c>
      <c r="SP46" s="73">
        <v>0.48378703251144811</v>
      </c>
      <c r="SQ46" s="73">
        <v>0.17282604518485839</v>
      </c>
      <c r="SR46" s="73">
        <v>0.44363101843932862</v>
      </c>
      <c r="SS46" s="73">
        <v>1.8368593633352439</v>
      </c>
      <c r="ST46" s="73">
        <v>1.8366861081812289</v>
      </c>
      <c r="SU46" s="73">
        <v>0.16567256620489179</v>
      </c>
      <c r="SV46" s="73">
        <v>0.15952130331251699</v>
      </c>
      <c r="SW46" s="73">
        <v>0.32432867839183438</v>
      </c>
      <c r="SX46" s="73">
        <v>0.25601352077217798</v>
      </c>
      <c r="SY46" s="73">
        <v>0.1594506435970674</v>
      </c>
      <c r="SZ46" s="73">
        <v>0.16571457897781411</v>
      </c>
      <c r="TA46" s="73">
        <v>0.26202578649764258</v>
      </c>
      <c r="TB46" s="73">
        <v>0.31518241801162539</v>
      </c>
      <c r="TC46" s="73">
        <v>0.18476609592140561</v>
      </c>
      <c r="TD46" s="73">
        <v>1.599072744228442</v>
      </c>
      <c r="TE46" s="73">
        <v>1.9067684168737089</v>
      </c>
      <c r="TF46" s="73">
        <v>0.91543145014238048</v>
      </c>
      <c r="TG46" s="73">
        <v>0.93034191961391899</v>
      </c>
      <c r="TH46" s="73">
        <v>1.2592924284809359</v>
      </c>
      <c r="TI46" s="73">
        <v>0.9098469948090141</v>
      </c>
      <c r="TJ46" s="73">
        <v>0.63635165434801055</v>
      </c>
      <c r="TK46" s="73">
        <v>1.0484512424593511</v>
      </c>
      <c r="TL46" s="73">
        <v>1.063473477681913</v>
      </c>
      <c r="TM46" s="73">
        <v>0.6364096601575493</v>
      </c>
      <c r="TN46" s="73">
        <v>0.53684730303880823</v>
      </c>
      <c r="TO46" s="73">
        <v>0.70282360949924128</v>
      </c>
      <c r="TP46" s="73">
        <v>0.69786572026123184</v>
      </c>
      <c r="TQ46" s="73">
        <v>0.54437089209599132</v>
      </c>
      <c r="TR46" s="73">
        <v>0.51140526560850796</v>
      </c>
      <c r="TS46" s="73">
        <v>0.51066408987319512</v>
      </c>
      <c r="TT46" s="73">
        <v>0.1824274921395726</v>
      </c>
      <c r="TU46" s="73">
        <v>0.46827718613040348</v>
      </c>
      <c r="TV46" s="73">
        <v>1.9389071057427549</v>
      </c>
      <c r="TW46" s="73">
        <v>1.938724225302408</v>
      </c>
      <c r="TX46" s="73">
        <v>0.17487659766071931</v>
      </c>
      <c r="TY46" s="73">
        <v>0.16838359794098989</v>
      </c>
      <c r="TZ46" s="73">
        <v>0.34234693830249269</v>
      </c>
      <c r="UA46" s="73">
        <v>0.27023649414840972</v>
      </c>
      <c r="UB46" s="73">
        <v>0.1683090126857934</v>
      </c>
      <c r="UC46" s="73">
        <v>0.17492094447658149</v>
      </c>
      <c r="UD46" s="73">
        <v>0.27658277463640057</v>
      </c>
      <c r="UE46" s="73">
        <v>0.33269255234560469</v>
      </c>
      <c r="UF46" s="73">
        <v>0.19503087902815</v>
      </c>
      <c r="UG46" s="73">
        <v>1.6832344676088871</v>
      </c>
      <c r="UH46" s="73">
        <v>2.0071246493407431</v>
      </c>
      <c r="UI46" s="73">
        <v>0.96361205278145357</v>
      </c>
      <c r="UJ46" s="73">
        <v>0.97930728380412524</v>
      </c>
      <c r="UK46" s="73">
        <v>1.3255709773483511</v>
      </c>
      <c r="UL46" s="73">
        <v>0.95773367874633408</v>
      </c>
      <c r="UM46" s="73">
        <v>0.66984384668211561</v>
      </c>
      <c r="UN46" s="73">
        <v>1.103632886799317</v>
      </c>
      <c r="UO46" s="73">
        <v>1.119445765980962</v>
      </c>
      <c r="UP46" s="73">
        <v>0.66990490542899994</v>
      </c>
      <c r="UQ46" s="73">
        <v>0.56510242425137636</v>
      </c>
      <c r="UR46" s="73">
        <v>0.73981432578867501</v>
      </c>
      <c r="US46" s="73">
        <v>0.73459549501182386</v>
      </c>
      <c r="UT46" s="73">
        <v>0.57302199167999102</v>
      </c>
      <c r="UU46" s="73">
        <v>0.53832133221948186</v>
      </c>
      <c r="UV46" s="73">
        <v>0.53754114723494228</v>
      </c>
      <c r="UW46" s="73">
        <v>0.1920289390942872</v>
      </c>
      <c r="UX46" s="73">
        <v>0.49292335382147751</v>
      </c>
      <c r="UY46" s="73">
        <v>2.0409548481502742</v>
      </c>
      <c r="UZ46" s="73">
        <v>2.0407623424235921</v>
      </c>
      <c r="VA46" s="73">
        <v>0.18408062911654641</v>
      </c>
      <c r="VB46" s="73">
        <v>0.17724589256946319</v>
      </c>
      <c r="VC46" s="73">
        <v>0.36036519821314988</v>
      </c>
      <c r="VD46" s="73">
        <v>0.28445946752464218</v>
      </c>
      <c r="VE46" s="73">
        <v>0.17716738177451929</v>
      </c>
      <c r="VF46" s="73">
        <v>0.18412730997534901</v>
      </c>
      <c r="VG46" s="73">
        <v>0.29113976277515868</v>
      </c>
      <c r="VH46" s="73">
        <v>0.35020268667958387</v>
      </c>
      <c r="VI46" s="73">
        <v>0.2052956621348945</v>
      </c>
      <c r="VJ46" s="73">
        <v>1.8515579143697769</v>
      </c>
      <c r="VK46" s="73">
        <v>2.2078371142748199</v>
      </c>
      <c r="VL46" s="73">
        <v>1.0599732580595991</v>
      </c>
      <c r="VM46" s="73">
        <v>1.077238012184538</v>
      </c>
      <c r="VN46" s="73">
        <v>1.4581280750831871</v>
      </c>
      <c r="VO46" s="73">
        <v>1.0535070466209691</v>
      </c>
      <c r="VP46" s="73">
        <v>0.73682823135032871</v>
      </c>
      <c r="VQ46" s="73">
        <v>1.213996175479249</v>
      </c>
      <c r="VR46" s="73">
        <v>1.2313903425790571</v>
      </c>
      <c r="VS46" s="73">
        <v>0.73689539597189968</v>
      </c>
      <c r="VT46" s="73">
        <v>0.62161266667651516</v>
      </c>
      <c r="VU46" s="73">
        <v>0.81379575836754325</v>
      </c>
      <c r="VV46" s="73">
        <v>0.80805504451300614</v>
      </c>
      <c r="VW46" s="73">
        <v>0.63032419084799007</v>
      </c>
      <c r="VX46" s="73">
        <v>0.59215346544143088</v>
      </c>
      <c r="VY46" s="73">
        <v>0.59129526195843851</v>
      </c>
      <c r="VZ46" s="73">
        <v>0.21123183300371559</v>
      </c>
      <c r="WA46" s="73">
        <v>0.54221568920362606</v>
      </c>
      <c r="WB46" s="73">
        <v>2.2450503329653011</v>
      </c>
      <c r="WC46" s="73">
        <v>2.2448385766659489</v>
      </c>
      <c r="WD46" s="73">
        <v>0.20248869202820119</v>
      </c>
      <c r="WE46" s="73">
        <v>0.19497048182641</v>
      </c>
      <c r="WF46" s="73">
        <v>0.39640171803446439</v>
      </c>
      <c r="WG46" s="73">
        <v>0.31290541427710677</v>
      </c>
      <c r="WH46" s="73">
        <v>0.19488411995197141</v>
      </c>
      <c r="WI46" s="73">
        <v>0.202540040972884</v>
      </c>
      <c r="WJ46" s="73">
        <v>0.32025373905267468</v>
      </c>
      <c r="WK46" s="73">
        <v>0.38522295534754208</v>
      </c>
      <c r="WL46" s="73">
        <v>0.22582522834838409</v>
      </c>
      <c r="WM46" s="73">
        <v>2.0198813611306679</v>
      </c>
      <c r="WN46" s="73">
        <v>2.4085495792088998</v>
      </c>
      <c r="WO46" s="73">
        <v>1.156334463337745</v>
      </c>
      <c r="WP46" s="73">
        <v>1.17516874056495</v>
      </c>
      <c r="WQ46" s="73">
        <v>1.590685172818024</v>
      </c>
      <c r="WR46" s="73">
        <v>1.1492804144955979</v>
      </c>
      <c r="WS46" s="73">
        <v>0.80381261601853937</v>
      </c>
      <c r="WT46" s="73">
        <v>1.3243594641591809</v>
      </c>
      <c r="WU46" s="73">
        <v>1.3433349191771551</v>
      </c>
      <c r="WV46" s="73">
        <v>0.80388588651479975</v>
      </c>
      <c r="WW46" s="73">
        <v>0.67812290910165318</v>
      </c>
      <c r="WX46" s="73">
        <v>0.88777719094641117</v>
      </c>
      <c r="WY46" s="73">
        <v>0.88151459401418975</v>
      </c>
      <c r="WZ46" s="73">
        <v>0.68762639001598891</v>
      </c>
      <c r="XA46" s="73">
        <v>0.64598559866337935</v>
      </c>
      <c r="XB46" s="73">
        <v>0.64504937668193096</v>
      </c>
      <c r="XC46" s="73">
        <v>0.23043472691314429</v>
      </c>
      <c r="XD46" s="73">
        <v>0.59150802458577278</v>
      </c>
      <c r="XE46" s="73">
        <v>2.449145817780328</v>
      </c>
      <c r="XF46" s="73">
        <v>2.4489148109083101</v>
      </c>
      <c r="XG46" s="73">
        <v>0.220896754939856</v>
      </c>
      <c r="XH46" s="73">
        <v>0.21269507108335611</v>
      </c>
      <c r="XI46" s="73">
        <v>0.43243823785577962</v>
      </c>
      <c r="XJ46" s="73">
        <v>0.34135136102957109</v>
      </c>
      <c r="XK46" s="73">
        <v>0.21260085812942339</v>
      </c>
      <c r="XL46" s="73">
        <v>0.22095277197041899</v>
      </c>
      <c r="XM46" s="73">
        <v>0.34936771533019068</v>
      </c>
      <c r="XN46" s="73">
        <v>0.42024322401550041</v>
      </c>
      <c r="XO46" s="73">
        <v>0.24635479456187401</v>
      </c>
      <c r="XP46" s="73">
        <v>2.1882048078915548</v>
      </c>
      <c r="XQ46" s="73">
        <v>2.6092620441429659</v>
      </c>
      <c r="XR46" s="73">
        <v>1.2526956686158901</v>
      </c>
      <c r="XS46" s="73">
        <v>1.273099468945363</v>
      </c>
      <c r="XT46" s="73">
        <v>1.7232422705528581</v>
      </c>
      <c r="XU46" s="73">
        <v>1.245053782370237</v>
      </c>
      <c r="XV46" s="73">
        <v>0.87079700068675092</v>
      </c>
      <c r="XW46" s="73">
        <v>1.434722752839114</v>
      </c>
      <c r="XX46" s="73">
        <v>1.45527949577525</v>
      </c>
      <c r="XY46" s="73">
        <v>0.87087637705769982</v>
      </c>
      <c r="XZ46" s="73">
        <v>0.73463315152679076</v>
      </c>
      <c r="YA46" s="73">
        <v>0.96175862352527808</v>
      </c>
      <c r="YB46" s="73">
        <v>0.95497414351537147</v>
      </c>
      <c r="YC46" s="73">
        <v>0.74492858918398863</v>
      </c>
      <c r="YD46" s="73">
        <v>0.6998177318853277</v>
      </c>
      <c r="YE46" s="73">
        <v>0.69880349140542741</v>
      </c>
      <c r="YF46" s="73">
        <v>0.2496376208225731</v>
      </c>
      <c r="YG46" s="73">
        <v>0.64080035996792106</v>
      </c>
      <c r="YH46" s="73">
        <v>2.6532413025953572</v>
      </c>
      <c r="YI46" s="73">
        <v>2.6529910451506642</v>
      </c>
      <c r="YJ46" s="73">
        <v>0.23930481785151059</v>
      </c>
      <c r="YK46" s="73">
        <v>0.23041966034030281</v>
      </c>
      <c r="YL46" s="73">
        <v>0.46847475767709529</v>
      </c>
      <c r="YM46" s="73">
        <v>0.36979730778203568</v>
      </c>
      <c r="YN46" s="73">
        <v>0.2303175963068749</v>
      </c>
      <c r="YO46" s="73">
        <v>0.23936550296795389</v>
      </c>
      <c r="YP46" s="73">
        <v>0.37848169160770662</v>
      </c>
      <c r="YQ46" s="73">
        <v>0.45526349268345861</v>
      </c>
      <c r="YR46" s="73">
        <v>0.26688436077536359</v>
      </c>
      <c r="YS46" s="73">
        <v>2.3565282546524431</v>
      </c>
      <c r="YT46" s="73">
        <v>2.809974509077044</v>
      </c>
      <c r="YU46" s="73">
        <v>1.3490568738940361</v>
      </c>
      <c r="YV46" s="73">
        <v>1.3710301973257759</v>
      </c>
      <c r="YW46" s="73">
        <v>1.8557993682876941</v>
      </c>
      <c r="YX46" s="73">
        <v>1.340827150244869</v>
      </c>
      <c r="YY46" s="73">
        <v>0.93778138535496269</v>
      </c>
      <c r="YZ46" s="73">
        <v>1.5450860415190451</v>
      </c>
      <c r="ZA46" s="73">
        <v>1.567224072373347</v>
      </c>
      <c r="ZB46" s="73">
        <v>0.93786686760060012</v>
      </c>
      <c r="ZC46" s="73">
        <v>0.79114339395192901</v>
      </c>
      <c r="ZD46" s="73">
        <v>1.0357400561041461</v>
      </c>
      <c r="ZE46" s="73">
        <v>1.0284336930165541</v>
      </c>
      <c r="ZF46" s="73">
        <v>0.80223078835198658</v>
      </c>
      <c r="ZG46" s="73">
        <v>0.7536498651072755</v>
      </c>
      <c r="ZH46" s="73">
        <v>0.75255760612892031</v>
      </c>
      <c r="ZI46" s="73">
        <v>0.26884051473200132</v>
      </c>
      <c r="ZJ46" s="73">
        <v>0.69009269535007012</v>
      </c>
      <c r="ZK46" s="73">
        <v>2.857336787410381</v>
      </c>
      <c r="ZL46" s="73">
        <v>2.8570672793930232</v>
      </c>
      <c r="ZM46" s="73">
        <v>0.2577128807631654</v>
      </c>
      <c r="ZN46" s="73">
        <v>0.24814424959724959</v>
      </c>
      <c r="ZO46" s="73">
        <v>0.50451127749840941</v>
      </c>
      <c r="ZP46" s="73">
        <v>0.39824325453449932</v>
      </c>
      <c r="ZQ46" s="73">
        <v>0.2480343344843271</v>
      </c>
      <c r="ZR46" s="73">
        <v>0.25777823396548899</v>
      </c>
      <c r="ZS46" s="73">
        <v>0.40759566788522272</v>
      </c>
      <c r="ZT46" s="73">
        <v>0.49028376135141788</v>
      </c>
      <c r="ZU46" s="73">
        <v>0.28741392698885299</v>
      </c>
      <c r="ZV46" s="73">
        <v>2.5248517014133398</v>
      </c>
      <c r="ZW46" s="73">
        <v>3.01068697401112</v>
      </c>
      <c r="ZX46" s="73">
        <v>1.445418079172182</v>
      </c>
      <c r="ZY46" s="73">
        <v>1.46896092570619</v>
      </c>
      <c r="ZZ46" s="73">
        <v>1.988356466022531</v>
      </c>
      <c r="AAA46" s="73">
        <v>1.436600518119505</v>
      </c>
      <c r="AAB46" s="73">
        <v>1.004765770023174</v>
      </c>
      <c r="AAC46" s="73">
        <v>1.6554493301989781</v>
      </c>
      <c r="AAD46" s="73">
        <v>1.6791686489714439</v>
      </c>
      <c r="AAE46" s="73">
        <v>1.0048573581435001</v>
      </c>
      <c r="AAF46" s="73">
        <v>0.8476536363770667</v>
      </c>
      <c r="AAG46" s="73">
        <v>1.109721488683014</v>
      </c>
      <c r="AAH46" s="73">
        <v>1.1018932425177359</v>
      </c>
      <c r="AAI46" s="73">
        <v>0.85953298751998763</v>
      </c>
      <c r="AAJ46" s="73">
        <v>0.80748199832922418</v>
      </c>
      <c r="AAK46" s="73">
        <v>0.80631172085241531</v>
      </c>
      <c r="AAL46" s="73">
        <v>0.28804340864143069</v>
      </c>
      <c r="AAM46" s="73">
        <v>0.73938503073221673</v>
      </c>
      <c r="AAN46" s="73">
        <v>3.0614322722254088</v>
      </c>
      <c r="AAO46" s="73">
        <v>3.0611435136353902</v>
      </c>
      <c r="AAP46" s="73">
        <v>0.27612094367482021</v>
      </c>
      <c r="AAQ46" s="73">
        <v>0.26586883885419571</v>
      </c>
      <c r="AAR46" s="73">
        <v>0.54054779731972458</v>
      </c>
      <c r="AAS46" s="73">
        <v>0.42668920128696408</v>
      </c>
      <c r="AAT46" s="73">
        <v>0.26575107266177911</v>
      </c>
      <c r="AAU46" s="73">
        <v>0.27619096496302398</v>
      </c>
      <c r="AAV46" s="73">
        <v>0.43670964416273889</v>
      </c>
      <c r="AAW46" s="73">
        <v>0.52530403001937653</v>
      </c>
      <c r="AAX46" s="73">
        <v>0.3079434932023426</v>
      </c>
      <c r="AAY46" s="73">
        <v>2.693175148174225</v>
      </c>
      <c r="AAZ46" s="73">
        <v>3.211399438945187</v>
      </c>
      <c r="ABA46" s="73">
        <v>1.5417792844503271</v>
      </c>
      <c r="ABB46" s="73">
        <v>1.566891654086602</v>
      </c>
      <c r="ABC46" s="73">
        <v>2.1209135637573642</v>
      </c>
      <c r="ABD46" s="73">
        <v>1.5323738859941369</v>
      </c>
      <c r="ABE46" s="73">
        <v>1.071750154691387</v>
      </c>
      <c r="ABF46" s="73">
        <v>1.7658126188789101</v>
      </c>
      <c r="ABG46" s="73">
        <v>1.791113225569541</v>
      </c>
      <c r="ABH46" s="73">
        <v>1.0718478486864009</v>
      </c>
      <c r="ABI46" s="73">
        <v>0.90416387880220472</v>
      </c>
      <c r="ABJ46" s="73">
        <v>1.183702921261883</v>
      </c>
      <c r="ABK46" s="73">
        <v>1.17535279201892</v>
      </c>
      <c r="ABL46" s="73">
        <v>0.91683518668798625</v>
      </c>
      <c r="ABM46" s="73">
        <v>0.86131413155117342</v>
      </c>
      <c r="ABN46" s="73">
        <v>0.86006583557591298</v>
      </c>
      <c r="ABO46" s="73">
        <v>0.3072463025508595</v>
      </c>
      <c r="ABP46" s="73">
        <v>0.78867736611436401</v>
      </c>
      <c r="ABQ46" s="73">
        <v>3.2655277570404411</v>
      </c>
      <c r="ABR46" s="73">
        <v>3.265219747877746</v>
      </c>
      <c r="ABS46" s="73">
        <v>0.29452900658647502</v>
      </c>
      <c r="ABT46" s="73">
        <v>0.28359342811114208</v>
      </c>
      <c r="ABU46" s="73">
        <v>0.57658431714104086</v>
      </c>
      <c r="ABV46" s="73">
        <v>0.45513514803942851</v>
      </c>
      <c r="ABW46" s="73">
        <v>0.28346781083923162</v>
      </c>
      <c r="ABX46" s="73">
        <v>0.29460369596055919</v>
      </c>
      <c r="ABY46" s="73">
        <v>0.46582362044025521</v>
      </c>
      <c r="ABZ46" s="73">
        <v>0.56032429868733469</v>
      </c>
      <c r="ACA46" s="73">
        <v>0.32847305941583221</v>
      </c>
      <c r="ACB46" s="73">
        <v>2.8614985949351142</v>
      </c>
      <c r="ACC46" s="73">
        <v>3.4121119038792771</v>
      </c>
      <c r="ACD46" s="73">
        <v>1.6381404897284719</v>
      </c>
      <c r="ACE46" s="73">
        <v>1.6648223824670141</v>
      </c>
      <c r="ACF46" s="73">
        <v>2.2534706614922002</v>
      </c>
      <c r="ACG46" s="73">
        <v>1.628147253868772</v>
      </c>
      <c r="ACH46" s="73">
        <v>1.1387345393595989</v>
      </c>
      <c r="ACI46" s="73">
        <v>1.876175907558842</v>
      </c>
      <c r="ACJ46" s="73">
        <v>1.903057802167637</v>
      </c>
      <c r="ACK46" s="73">
        <v>1.1388383392293011</v>
      </c>
      <c r="ACL46" s="73">
        <v>0.96067412122734186</v>
      </c>
      <c r="ACM46" s="73">
        <v>1.2576843538407501</v>
      </c>
      <c r="ACN46" s="73">
        <v>1.248812341520102</v>
      </c>
      <c r="ACO46" s="73">
        <v>0.97413738585598519</v>
      </c>
      <c r="ACP46" s="73">
        <v>0.91514626477312233</v>
      </c>
      <c r="ACQ46" s="73">
        <v>0.91381995029940399</v>
      </c>
      <c r="ACR46" s="73">
        <v>0.32644919646028792</v>
      </c>
      <c r="ACS46" s="73">
        <v>0.83796970149651373</v>
      </c>
      <c r="ACT46" s="73">
        <v>3.469623241855468</v>
      </c>
      <c r="ACU46" s="73">
        <v>3.4692959821201059</v>
      </c>
      <c r="ACV46" s="73">
        <v>0.31293706949812938</v>
      </c>
      <c r="ACW46" s="73">
        <v>0.30131801736808861</v>
      </c>
      <c r="ACX46" s="73">
        <v>0.61262083696235492</v>
      </c>
      <c r="ACY46" s="73">
        <v>0.4835810947918926</v>
      </c>
      <c r="ACZ46" s="73">
        <v>0.30118454901668312</v>
      </c>
      <c r="ADA46" s="73">
        <v>0.31301642695809428</v>
      </c>
      <c r="ADB46" s="73">
        <v>0.49493759671777082</v>
      </c>
      <c r="ADC46" s="73">
        <v>0.59534456735529317</v>
      </c>
      <c r="ADD46" s="73">
        <v>0.34900262562932149</v>
      </c>
      <c r="ADE46" s="73">
        <v>3.0298220416960029</v>
      </c>
      <c r="ADF46" s="73">
        <v>3.612824368813349</v>
      </c>
      <c r="ADG46" s="73">
        <v>1.7345016950066181</v>
      </c>
      <c r="ADH46" s="73">
        <v>1.762753110847427</v>
      </c>
      <c r="ADI46" s="73">
        <v>2.3860277592270371</v>
      </c>
      <c r="ADJ46" s="73">
        <v>1.723920621743404</v>
      </c>
      <c r="ADK46" s="73">
        <v>1.2057189240278099</v>
      </c>
      <c r="ADL46" s="73">
        <v>1.986539196238774</v>
      </c>
      <c r="ADM46" s="73">
        <v>2.0150023787657312</v>
      </c>
      <c r="ADN46" s="73">
        <v>1.2058288297722011</v>
      </c>
      <c r="ADO46" s="73">
        <v>1.01718436365248</v>
      </c>
      <c r="ADP46" s="73">
        <v>1.331665786419618</v>
      </c>
      <c r="ADQ46" s="73">
        <v>1.322271891021285</v>
      </c>
      <c r="ADR46" s="73">
        <v>1.0314395850239859</v>
      </c>
      <c r="ADS46" s="73">
        <v>0.96897839799506935</v>
      </c>
      <c r="ADT46" s="73">
        <v>0.96757406502290078</v>
      </c>
      <c r="ADU46" s="73">
        <v>0.34565209036971573</v>
      </c>
      <c r="ADV46" s="73">
        <v>0.8872620368786609</v>
      </c>
      <c r="ADW46" s="73">
        <v>3.6737187266704971</v>
      </c>
      <c r="ADX46" s="73">
        <v>3.673372216362468</v>
      </c>
      <c r="ADY46" s="73">
        <v>0.33134513240978419</v>
      </c>
      <c r="ADZ46" s="73">
        <v>0.31904260662503447</v>
      </c>
      <c r="AEA46" s="73">
        <v>0.64865735678367087</v>
      </c>
      <c r="AEB46" s="73">
        <v>0.51202704154435741</v>
      </c>
      <c r="AEC46" s="73">
        <v>0.31890128719413569</v>
      </c>
      <c r="AED46" s="73">
        <v>0.33142915795562911</v>
      </c>
      <c r="AEE46" s="73">
        <v>0.52405157299528693</v>
      </c>
      <c r="AEF46" s="73">
        <v>0.630364836023252</v>
      </c>
      <c r="AEG46" s="73">
        <v>0.36953219184281122</v>
      </c>
      <c r="AEH46" s="73">
        <v>3.1981454884568938</v>
      </c>
      <c r="AEI46" s="73">
        <v>3.8135368337474271</v>
      </c>
      <c r="AEJ46" s="73">
        <v>1.8308629002847621</v>
      </c>
      <c r="AEK46" s="73">
        <v>1.86068383922784</v>
      </c>
      <c r="AEL46" s="73">
        <v>2.518584856961871</v>
      </c>
      <c r="AEM46" s="73">
        <v>1.819693989618034</v>
      </c>
      <c r="AEN46" s="73">
        <v>1.272703308696022</v>
      </c>
      <c r="AEO46" s="73">
        <v>2.096902484918707</v>
      </c>
      <c r="AEP46" s="73">
        <v>2.1269469553638292</v>
      </c>
      <c r="AEQ46" s="73">
        <v>1.272819320315101</v>
      </c>
      <c r="AER46" s="73">
        <v>1.073694606077618</v>
      </c>
      <c r="AES46" s="73">
        <v>1.4056472189984861</v>
      </c>
      <c r="AET46" s="73">
        <v>1.395731440522467</v>
      </c>
      <c r="AEU46" s="73">
        <v>1.088741784191984</v>
      </c>
      <c r="AEV46" s="73">
        <v>1.022810531217019</v>
      </c>
      <c r="AEW46" s="73">
        <v>1.0213281797463949</v>
      </c>
      <c r="AEX46" s="73">
        <v>0.36485498427914609</v>
      </c>
      <c r="AEY46" s="73">
        <v>0.9365543722608084</v>
      </c>
      <c r="AEZ46" s="73">
        <v>3.877814211485525</v>
      </c>
      <c r="AFA46" s="73">
        <v>3.8774484506048261</v>
      </c>
      <c r="AFB46" s="73">
        <v>0.34975319532143961</v>
      </c>
      <c r="AFC46" s="73">
        <v>0.3367671958819819</v>
      </c>
      <c r="AFD46" s="73">
        <v>0.68469387660498604</v>
      </c>
      <c r="AFE46" s="73">
        <v>0.54047298829682189</v>
      </c>
      <c r="AFF46" s="73">
        <v>0.33661802537158769</v>
      </c>
      <c r="AFG46" s="73">
        <v>0.34984188895316398</v>
      </c>
      <c r="AFH46" s="73">
        <v>0.55316554927280293</v>
      </c>
      <c r="AFI46" s="73">
        <v>0.66538510469121104</v>
      </c>
      <c r="AFJ46" s="73">
        <v>0.39006175805630178</v>
      </c>
      <c r="AFK46" s="73">
        <v>3.366468935217787</v>
      </c>
      <c r="AFL46" s="73">
        <v>4.0142492986814942</v>
      </c>
      <c r="AFM46" s="73">
        <v>1.92722410556291</v>
      </c>
      <c r="AFN46" s="73">
        <v>1.9586145676082529</v>
      </c>
      <c r="AFO46" s="73">
        <v>2.6511419546967092</v>
      </c>
      <c r="AFP46" s="73">
        <v>1.9154673574926731</v>
      </c>
      <c r="AFQ46" s="73">
        <v>1.3396876933642341</v>
      </c>
      <c r="AFR46" s="73">
        <v>2.207265773598639</v>
      </c>
      <c r="AFS46" s="73">
        <v>2.2388915319619271</v>
      </c>
      <c r="AFT46" s="73">
        <v>1.3398098108580021</v>
      </c>
      <c r="AFU46" s="73">
        <v>1.130204848502756</v>
      </c>
      <c r="AFV46" s="73">
        <v>1.479628651577354</v>
      </c>
      <c r="AFW46" s="73">
        <v>1.4691909900236511</v>
      </c>
      <c r="AFX46" s="73">
        <v>1.146043983359984</v>
      </c>
      <c r="AFY46" s="73">
        <v>1.0766426644389679</v>
      </c>
      <c r="AFZ46" s="73">
        <v>1.0750822944698879</v>
      </c>
      <c r="AGA46" s="73">
        <v>0.38405787818857501</v>
      </c>
      <c r="AGB46" s="73">
        <v>0.98584670764295801</v>
      </c>
      <c r="AGC46" s="73">
        <v>4.0819096963005572</v>
      </c>
      <c r="AGD46" s="73">
        <v>4.0815246848471878</v>
      </c>
      <c r="AGE46" s="73">
        <v>0.36816125823309331</v>
      </c>
      <c r="AGF46" s="73">
        <v>0.35449178513892809</v>
      </c>
      <c r="AGG46" s="73">
        <v>0.72073039642630099</v>
      </c>
      <c r="AGH46" s="73">
        <v>0.56891893504928581</v>
      </c>
      <c r="AGI46" s="73">
        <v>0.35433476354903942</v>
      </c>
      <c r="AGJ46" s="73">
        <v>0.36825461995069908</v>
      </c>
      <c r="AGK46" s="73">
        <v>0.5822795255503187</v>
      </c>
      <c r="AGL46" s="73">
        <v>0.70040537335916886</v>
      </c>
      <c r="AGM46" s="73">
        <v>0.41059132426979078</v>
      </c>
      <c r="AGN46" s="73">
        <v>3.534792381978674</v>
      </c>
      <c r="AGO46" s="73">
        <v>4.2149617636155678</v>
      </c>
      <c r="AGP46" s="73">
        <v>2.0235853108410562</v>
      </c>
      <c r="AGQ46" s="73">
        <v>2.0565452959886672</v>
      </c>
      <c r="AGR46" s="73">
        <v>2.7836990524315448</v>
      </c>
      <c r="AGS46" s="73">
        <v>2.0112407253673048</v>
      </c>
      <c r="AGT46" s="73">
        <v>1.406672078032448</v>
      </c>
      <c r="AGU46" s="73">
        <v>2.31762906227857</v>
      </c>
      <c r="AGV46" s="73">
        <v>2.350836108560022</v>
      </c>
      <c r="AGW46" s="73">
        <v>1.406800301400903</v>
      </c>
      <c r="AGX46" s="73">
        <v>1.1867150909278941</v>
      </c>
      <c r="AGY46" s="73">
        <v>1.553610084156221</v>
      </c>
      <c r="AGZ46" s="73">
        <v>1.542650539524832</v>
      </c>
      <c r="AHA46" s="73">
        <v>1.2033461825279821</v>
      </c>
      <c r="AHB46" s="73">
        <v>1.1304747976609171</v>
      </c>
      <c r="AHC46" s="73">
        <v>1.128836409193382</v>
      </c>
      <c r="AHD46" s="73">
        <v>0.40326077209800337</v>
      </c>
      <c r="AHE46" s="73">
        <v>1.035139043025106</v>
      </c>
      <c r="AHF46" s="73">
        <v>4.2860051811155797</v>
      </c>
      <c r="AHG46" s="73">
        <v>4.2856009190895463</v>
      </c>
      <c r="AHH46" s="73">
        <v>0.38656932114474801</v>
      </c>
      <c r="AHI46" s="73">
        <v>0.37221637439587391</v>
      </c>
      <c r="AHJ46" s="73">
        <v>0.75676691624761661</v>
      </c>
      <c r="AHK46" s="73">
        <v>0.59736488180174918</v>
      </c>
      <c r="AHL46" s="73">
        <v>0.37205150172649082</v>
      </c>
      <c r="AHM46" s="73">
        <v>0.38666735094823401</v>
      </c>
      <c r="AHN46" s="73">
        <v>0.61139350182783536</v>
      </c>
      <c r="AHO46" s="73">
        <v>0.73542564202712735</v>
      </c>
      <c r="AHP46" s="73">
        <v>0.43112089048327917</v>
      </c>
      <c r="AHQ46" s="73">
        <v>3.7031158287395591</v>
      </c>
      <c r="AHR46" s="73">
        <v>4.4156742285496469</v>
      </c>
      <c r="AHS46" s="73">
        <v>2.119946516119199</v>
      </c>
      <c r="AHT46" s="73">
        <v>2.154476024369079</v>
      </c>
      <c r="AHU46" s="73">
        <v>2.9162561501663791</v>
      </c>
      <c r="AHV46" s="73">
        <v>2.107014093241935</v>
      </c>
      <c r="AHW46" s="73">
        <v>1.4736564627006581</v>
      </c>
      <c r="AHX46" s="73">
        <v>2.4279923509585029</v>
      </c>
      <c r="AHY46" s="73">
        <v>2.4627806851581182</v>
      </c>
      <c r="AHZ46" s="73">
        <v>1.473790791943802</v>
      </c>
      <c r="AIA46" s="73">
        <v>1.2432253333530321</v>
      </c>
      <c r="AIB46" s="73">
        <v>1.627591516735089</v>
      </c>
      <c r="AIC46" s="73">
        <v>1.616110089026018</v>
      </c>
      <c r="AID46" s="73">
        <v>1.260648381695981</v>
      </c>
      <c r="AIE46" s="73">
        <v>1.1843069308828651</v>
      </c>
      <c r="AIF46" s="73">
        <v>1.1825905239168779</v>
      </c>
      <c r="AIG46" s="73">
        <v>0.42246366600743263</v>
      </c>
      <c r="AIH46" s="73">
        <v>1.0844313784072519</v>
      </c>
      <c r="AII46" s="73">
        <v>4.4901006659306111</v>
      </c>
      <c r="AIJ46" s="73">
        <v>4.4896771533318987</v>
      </c>
      <c r="AIK46" s="73">
        <v>0.40497738405640321</v>
      </c>
      <c r="AIL46" s="73">
        <v>0.38994096365282033</v>
      </c>
      <c r="AIM46" s="73">
        <v>0.79280343606893133</v>
      </c>
      <c r="AIN46" s="73">
        <v>0.6258108285542151</v>
      </c>
      <c r="AIO46" s="73">
        <v>0.38976823990394383</v>
      </c>
      <c r="AIP46" s="73">
        <v>0.40508008194576911</v>
      </c>
      <c r="AIQ46" s="73">
        <v>0.64050747810535102</v>
      </c>
      <c r="AIR46" s="73">
        <v>0.77044591069508683</v>
      </c>
      <c r="AIS46" s="73">
        <v>0.45165045669677018</v>
      </c>
      <c r="AIT46" s="73">
        <v>3.8714392755004519</v>
      </c>
      <c r="AIU46" s="73">
        <v>4.6163866934837223</v>
      </c>
      <c r="AIV46" s="73">
        <v>2.2163077213973472</v>
      </c>
      <c r="AIW46" s="73">
        <v>2.25240675274949</v>
      </c>
      <c r="AIX46" s="73">
        <v>3.0488132479012142</v>
      </c>
      <c r="AIY46" s="73">
        <v>2.202787461116575</v>
      </c>
      <c r="AIZ46" s="73">
        <v>1.54064084736887</v>
      </c>
      <c r="AJA46" s="73">
        <v>2.5383556396384339</v>
      </c>
      <c r="AJB46" s="73">
        <v>2.5747252617562162</v>
      </c>
      <c r="AJC46" s="73">
        <v>1.540781282486702</v>
      </c>
      <c r="AJD46" s="73">
        <v>1.299735575778169</v>
      </c>
      <c r="AJE46" s="73">
        <v>1.7015729493139571</v>
      </c>
      <c r="AJF46" s="73">
        <v>1.689569638527199</v>
      </c>
      <c r="AJG46" s="73">
        <v>1.31795058086398</v>
      </c>
      <c r="AJH46" s="73">
        <v>1.238139064104812</v>
      </c>
      <c r="AJI46" s="73">
        <v>1.2363446386403749</v>
      </c>
      <c r="AJJ46" s="73">
        <v>0.44166655991686121</v>
      </c>
      <c r="AJK46" s="73">
        <v>1.133723713789401</v>
      </c>
      <c r="AJL46" s="73">
        <v>4.6941961507456336</v>
      </c>
      <c r="AJM46" s="73">
        <v>4.6937533875742643</v>
      </c>
      <c r="AJN46" s="73">
        <v>0.42338544696805852</v>
      </c>
      <c r="AJO46" s="73">
        <v>0.4076655529097668</v>
      </c>
      <c r="AJP46" s="73">
        <v>0.82883995589024662</v>
      </c>
      <c r="AJQ46" s="73">
        <v>0.65425677530667858</v>
      </c>
      <c r="AJR46" s="73">
        <v>0.40748497808139561</v>
      </c>
      <c r="AJS46" s="73">
        <v>0.42349281294330388</v>
      </c>
      <c r="AJT46" s="73">
        <v>0.66962145438286691</v>
      </c>
      <c r="AJU46" s="73">
        <v>0.80546617936304454</v>
      </c>
      <c r="AJV46" s="73">
        <v>0.47218002291025812</v>
      </c>
      <c r="AJW46" s="73">
        <v>4.039762722261341</v>
      </c>
      <c r="AJX46" s="73">
        <v>4.8170991584177942</v>
      </c>
      <c r="AJY46" s="73">
        <v>2.312668926675495</v>
      </c>
      <c r="AJZ46" s="73">
        <v>2.350337481129904</v>
      </c>
      <c r="AKA46" s="73">
        <v>3.181370345636052</v>
      </c>
      <c r="AKB46" s="73">
        <v>2.2985608289912078</v>
      </c>
      <c r="AKC46" s="73">
        <v>1.607625232037081</v>
      </c>
      <c r="AKD46" s="73">
        <v>2.6487189283183659</v>
      </c>
      <c r="AKE46" s="73">
        <v>2.6866698383543128</v>
      </c>
      <c r="AKF46" s="73">
        <v>1.6077717730296019</v>
      </c>
      <c r="AKG46" s="73">
        <v>1.356245818203307</v>
      </c>
      <c r="AKH46" s="73">
        <v>1.775554381892827</v>
      </c>
      <c r="AKI46" s="73">
        <v>1.763029188028381</v>
      </c>
      <c r="AKJ46" s="73">
        <v>1.3752527800319809</v>
      </c>
      <c r="AKK46" s="73">
        <v>1.2919711973267609</v>
      </c>
      <c r="AKL46" s="73">
        <v>1.2900987533638659</v>
      </c>
      <c r="AKM46" s="73">
        <v>0.46086945382628941</v>
      </c>
      <c r="AKN46" s="73">
        <v>1.183016049171548</v>
      </c>
      <c r="AKO46" s="73">
        <v>4.8982916355606738</v>
      </c>
      <c r="AKP46" s="73">
        <v>4.8978296218166228</v>
      </c>
      <c r="AKQ46" s="73">
        <v>0.44179350987971261</v>
      </c>
      <c r="AKR46" s="73">
        <v>0.42539014216671373</v>
      </c>
      <c r="AKS46" s="73">
        <v>0.86487647571156101</v>
      </c>
      <c r="AKT46" s="73">
        <v>0.68270272205914273</v>
      </c>
      <c r="AKU46" s="73">
        <v>0.42520171625884817</v>
      </c>
      <c r="AKV46" s="73">
        <v>0.44190554394083931</v>
      </c>
      <c r="AKW46" s="73">
        <v>0.69873543066038313</v>
      </c>
      <c r="AKX46" s="73">
        <v>0.84048644803100403</v>
      </c>
      <c r="AKY46" s="73">
        <v>0.49270958912374868</v>
      </c>
      <c r="AKZ46" s="73">
        <v>4.2080861690222298</v>
      </c>
      <c r="ALA46" s="73">
        <v>5.0178116233518741</v>
      </c>
      <c r="ALB46" s="73">
        <v>2.4090301319536369</v>
      </c>
      <c r="ALC46" s="73">
        <v>2.4482682095103159</v>
      </c>
      <c r="ALD46" s="73">
        <v>3.3139274433708819</v>
      </c>
      <c r="ALE46" s="73">
        <v>2.394334196865842</v>
      </c>
      <c r="ALF46" s="73">
        <v>1.674609616705292</v>
      </c>
      <c r="ALG46" s="73">
        <v>2.7590822169982991</v>
      </c>
      <c r="ALH46" s="73">
        <v>2.7986144149524068</v>
      </c>
      <c r="ALI46" s="73">
        <v>1.674762263572503</v>
      </c>
      <c r="ALJ46" s="73">
        <v>1.4127560606284451</v>
      </c>
      <c r="ALK46" s="73">
        <v>1.8495358144716929</v>
      </c>
      <c r="ALL46" s="73">
        <v>1.836488737529564</v>
      </c>
      <c r="ALM46" s="73">
        <v>1.4325549791999801</v>
      </c>
      <c r="ALN46" s="73">
        <v>1.34580333054871</v>
      </c>
      <c r="ALO46" s="73">
        <v>1.3438528680873609</v>
      </c>
      <c r="ALP46" s="73">
        <v>0.48007234773571938</v>
      </c>
      <c r="ALQ46" s="73">
        <v>1.2323083845536971</v>
      </c>
      <c r="ALR46" s="73">
        <v>5.102387120375699</v>
      </c>
      <c r="ALS46" s="73">
        <v>5.1019058560589956</v>
      </c>
      <c r="ALT46" s="73">
        <v>0.46020157279136709</v>
      </c>
      <c r="ALU46" s="73">
        <v>0.44311473142366042</v>
      </c>
      <c r="ALV46" s="73">
        <v>0.90091299553287596</v>
      </c>
      <c r="ALW46" s="73">
        <v>0.7111486688116081</v>
      </c>
      <c r="ALX46" s="73">
        <v>0.44291845443629918</v>
      </c>
      <c r="ALY46" s="73">
        <v>0.46031827493837391</v>
      </c>
      <c r="ALZ46" s="73">
        <v>0.72784940693789935</v>
      </c>
      <c r="AMA46" s="73">
        <v>0.87550671669896207</v>
      </c>
      <c r="AMB46" s="73">
        <v>0.51323915533723752</v>
      </c>
      <c r="AMC46" s="73">
        <v>4.6288947859244587</v>
      </c>
      <c r="AMD46" s="73">
        <v>5.5195927856870641</v>
      </c>
      <c r="AME46" s="73">
        <v>2.6499331451490011</v>
      </c>
      <c r="AMF46" s="73">
        <v>2.6930950304613481</v>
      </c>
      <c r="AMG46" s="73">
        <v>3.6453201877079762</v>
      </c>
      <c r="AMH46" s="73">
        <v>2.6337676165524191</v>
      </c>
      <c r="AMI46" s="73">
        <v>1.842070578375822</v>
      </c>
      <c r="AMJ46" s="73">
        <v>3.034990438698129</v>
      </c>
      <c r="AMK46" s="73">
        <v>3.078475856447648</v>
      </c>
      <c r="AML46" s="73">
        <v>1.842238489929753</v>
      </c>
      <c r="AMM46" s="73">
        <v>1.554031666691291</v>
      </c>
      <c r="AMN46" s="73">
        <v>2.0344893959188641</v>
      </c>
      <c r="AMO46" s="73">
        <v>2.0201376112825189</v>
      </c>
      <c r="AMP46" s="73">
        <v>1.575810477119977</v>
      </c>
      <c r="AMQ46" s="73">
        <v>1.4803836636035821</v>
      </c>
      <c r="AMR46" s="73">
        <v>1.478238154896107</v>
      </c>
      <c r="AMS46" s="73">
        <v>0.52807958250929088</v>
      </c>
      <c r="AMT46" s="73">
        <v>1.3555392230090659</v>
      </c>
      <c r="AMU46" s="73">
        <v>5.6126258324132587</v>
      </c>
      <c r="AMV46" s="73">
        <v>5.61209644166488</v>
      </c>
      <c r="AMW46" s="73">
        <v>0.50622173007050419</v>
      </c>
      <c r="AMX46" s="73">
        <v>0.48742620456602681</v>
      </c>
      <c r="AMY46" s="73">
        <v>0.99100429508616472</v>
      </c>
      <c r="AMZ46" s="73">
        <v>0.7822635356927683</v>
      </c>
      <c r="ANA46" s="73">
        <v>0.48721029987992892</v>
      </c>
      <c r="ANB46" s="73">
        <v>0.50635010243221135</v>
      </c>
      <c r="ANC46" s="73">
        <v>0.80063434763168884</v>
      </c>
      <c r="AND46" s="73">
        <v>0.96305738836885657</v>
      </c>
      <c r="ANE46" s="73">
        <v>0.56456307087096336</v>
      </c>
      <c r="ANF46" s="73">
        <v>5.0497034028266832</v>
      </c>
      <c r="ANG46" s="73">
        <v>6.021373948022231</v>
      </c>
      <c r="ANH46" s="73">
        <v>2.8908361583443658</v>
      </c>
      <c r="ANI46" s="73">
        <v>2.9379218514123799</v>
      </c>
      <c r="ANJ46" s="73">
        <v>3.9767129320450558</v>
      </c>
      <c r="ANK46" s="73">
        <v>2.8732010362390121</v>
      </c>
      <c r="ANL46" s="73">
        <v>2.009531540046348</v>
      </c>
      <c r="ANM46" s="73">
        <v>3.3108986603979602</v>
      </c>
      <c r="ANN46" s="73">
        <v>3.3583372979428892</v>
      </c>
      <c r="ANO46" s="73">
        <v>2.0097147162870042</v>
      </c>
      <c r="ANP46" s="73">
        <v>1.6953072727541341</v>
      </c>
      <c r="ANQ46" s="73">
        <v>2.219442977366032</v>
      </c>
      <c r="ANR46" s="73">
        <v>2.203786485035478</v>
      </c>
      <c r="ANS46" s="73">
        <v>1.7190659750399759</v>
      </c>
      <c r="ANT46" s="73">
        <v>1.614963996658449</v>
      </c>
      <c r="ANU46" s="73">
        <v>1.612623441704832</v>
      </c>
      <c r="ANV46" s="73">
        <v>0.57608681728286193</v>
      </c>
      <c r="ANW46" s="73">
        <v>1.478770061464437</v>
      </c>
      <c r="ANX46" s="73">
        <v>6.1228645444508327</v>
      </c>
      <c r="ANY46" s="73">
        <v>6.1222870272707839</v>
      </c>
      <c r="ANZ46" s="73">
        <v>0.55224188734964141</v>
      </c>
      <c r="AOA46" s="73">
        <v>0.53173767770839209</v>
      </c>
      <c r="AOB46" s="73">
        <v>1.0810955946394509</v>
      </c>
      <c r="AOC46" s="73">
        <v>0.85337840257392883</v>
      </c>
      <c r="AOD46" s="73">
        <v>0.53150214532355855</v>
      </c>
      <c r="AOE46" s="73">
        <v>0.55238192992604884</v>
      </c>
      <c r="AOF46" s="73">
        <v>0.87341928832547988</v>
      </c>
      <c r="AOG46" s="73">
        <v>1.0506080600387551</v>
      </c>
      <c r="AOH46" s="73">
        <v>0.6158869864046852</v>
      </c>
      <c r="AOI46" s="73">
        <v>5.470512019728905</v>
      </c>
      <c r="AOJ46" s="73">
        <v>6.5231551103574281</v>
      </c>
      <c r="AOK46" s="73">
        <v>3.1317391715397291</v>
      </c>
      <c r="AOL46" s="73">
        <v>3.182748672363414</v>
      </c>
      <c r="AOM46" s="73">
        <v>4.3081056763821453</v>
      </c>
      <c r="AON46" s="73">
        <v>3.112634455925595</v>
      </c>
      <c r="AOO46" s="73">
        <v>2.1769925017168799</v>
      </c>
      <c r="AOP46" s="73">
        <v>3.586806882097787</v>
      </c>
      <c r="AOQ46" s="73">
        <v>3.638198739438129</v>
      </c>
      <c r="AOR46" s="73">
        <v>2.1771909426442542</v>
      </c>
      <c r="AOS46" s="73">
        <v>1.8365828788169789</v>
      </c>
      <c r="AOT46" s="73">
        <v>2.404396558813203</v>
      </c>
      <c r="AOU46" s="73">
        <v>2.387435358788434</v>
      </c>
      <c r="AOV46" s="73">
        <v>1.8623214729599751</v>
      </c>
      <c r="AOW46" s="73">
        <v>1.7495443297133211</v>
      </c>
      <c r="AOX46" s="73">
        <v>1.74700872851357</v>
      </c>
      <c r="AOY46" s="73">
        <v>0.62409405205643387</v>
      </c>
      <c r="AOZ46" s="73">
        <v>1.602000899919809</v>
      </c>
      <c r="APA46" s="73">
        <v>6.633103256488404</v>
      </c>
      <c r="APB46" s="73">
        <v>6.6324776128766816</v>
      </c>
      <c r="APC46" s="73">
        <v>0.59826204462877886</v>
      </c>
      <c r="APD46" s="73">
        <v>0.57604915085075958</v>
      </c>
      <c r="APE46" s="73">
        <v>1.171186894192739</v>
      </c>
      <c r="APF46" s="73">
        <v>0.92449326945509125</v>
      </c>
      <c r="APG46" s="73">
        <v>0.57579399076718929</v>
      </c>
      <c r="APH46" s="73">
        <v>0.59841375741988634</v>
      </c>
      <c r="API46" s="73">
        <v>0.94620422901926859</v>
      </c>
      <c r="APJ46" s="73">
        <v>1.1381587317086519</v>
      </c>
      <c r="APK46" s="73">
        <v>0.66721090193841037</v>
      </c>
      <c r="APL46" s="73">
        <v>5.8913206366311242</v>
      </c>
      <c r="APM46" s="73">
        <v>7.0249362726926288</v>
      </c>
      <c r="APN46" s="73">
        <v>3.372642184735092</v>
      </c>
      <c r="APO46" s="73">
        <v>3.427575493314444</v>
      </c>
      <c r="APP46" s="73">
        <v>4.6394984207192378</v>
      </c>
      <c r="APQ46" s="73">
        <v>3.3520678756121809</v>
      </c>
      <c r="APR46" s="73">
        <v>2.3444534633874081</v>
      </c>
      <c r="APS46" s="73">
        <v>3.862715103797616</v>
      </c>
      <c r="APT46" s="73">
        <v>3.9180601809333711</v>
      </c>
      <c r="APU46" s="73">
        <v>2.3446671690015028</v>
      </c>
      <c r="APV46" s="73">
        <v>1.977858484879824</v>
      </c>
      <c r="APW46" s="73">
        <v>2.5893501402603718</v>
      </c>
      <c r="APX46" s="73">
        <v>2.5710842325413861</v>
      </c>
      <c r="APY46" s="73">
        <v>2.005576970879972</v>
      </c>
      <c r="APZ46" s="73">
        <v>1.8841246627681929</v>
      </c>
      <c r="AQA46" s="73">
        <v>1.881394015322305</v>
      </c>
      <c r="AQB46" s="73">
        <v>0.67210128683000658</v>
      </c>
      <c r="AQC46" s="73">
        <v>1.725231738375175</v>
      </c>
      <c r="AQD46" s="73">
        <v>7.1433419685259709</v>
      </c>
      <c r="AQE46" s="73">
        <v>7.1426681984825677</v>
      </c>
      <c r="AQF46" s="73">
        <v>0.64428220190791408</v>
      </c>
      <c r="AQG46" s="73">
        <v>0.62036062399312375</v>
      </c>
      <c r="AQH46" s="73">
        <v>1.2612781937460269</v>
      </c>
      <c r="AQI46" s="73">
        <v>0.99560813633625089</v>
      </c>
      <c r="AQJ46" s="73">
        <v>0.62008583621081903</v>
      </c>
      <c r="AQK46" s="73">
        <v>0.64444558491372372</v>
      </c>
      <c r="AQL46" s="73">
        <v>1.01898916971306</v>
      </c>
      <c r="AQM46" s="73">
        <v>1.2257094033785461</v>
      </c>
      <c r="AQN46" s="73">
        <v>0.71853481747213266</v>
      </c>
      <c r="AQO46" s="73">
        <v>6.312129253533354</v>
      </c>
      <c r="AQP46" s="73">
        <v>7.526717435027841</v>
      </c>
      <c r="AQQ46" s="73">
        <v>3.613545197930458</v>
      </c>
      <c r="AQR46" s="73">
        <v>3.6724023142654749</v>
      </c>
      <c r="AQS46" s="73">
        <v>4.970891165056317</v>
      </c>
      <c r="AQT46" s="73">
        <v>3.5915012952987539</v>
      </c>
      <c r="AQU46" s="73">
        <v>2.5119144250579368</v>
      </c>
      <c r="AQV46" s="73">
        <v>4.1386233254974476</v>
      </c>
      <c r="AQW46" s="73">
        <v>4.1979216224286144</v>
      </c>
      <c r="AQX46" s="73">
        <v>2.5121433953587551</v>
      </c>
      <c r="AQY46" s="73">
        <v>2.1191340909426688</v>
      </c>
      <c r="AQZ46" s="73">
        <v>2.774303721707541</v>
      </c>
      <c r="ARA46" s="73">
        <v>2.7547331062943461</v>
      </c>
      <c r="ARB46" s="73">
        <v>2.1488324687999731</v>
      </c>
      <c r="ARC46" s="73">
        <v>2.0187049958230618</v>
      </c>
      <c r="ARD46" s="73">
        <v>2.0157793021310448</v>
      </c>
      <c r="ARE46" s="73">
        <v>0.72010852160357885</v>
      </c>
      <c r="ARF46" s="73">
        <v>1.848462576830546</v>
      </c>
      <c r="ARG46" s="73">
        <v>7.6535806805635476</v>
      </c>
      <c r="ARH46" s="73">
        <v>7.6528587840884779</v>
      </c>
      <c r="ARI46" s="73">
        <v>0.69030235918705141</v>
      </c>
      <c r="ARJ46" s="73">
        <v>0.66467209713548991</v>
      </c>
      <c r="ARK46" s="73">
        <v>1.351369493299317</v>
      </c>
      <c r="ARL46" s="73">
        <v>1.066723003217412</v>
      </c>
      <c r="ARM46" s="73">
        <v>0.66437768165445032</v>
      </c>
      <c r="ARN46" s="73">
        <v>0.69047741240756166</v>
      </c>
      <c r="ARO46" s="73">
        <v>1.091774110406849</v>
      </c>
      <c r="ARP46" s="73">
        <v>1.313260075048444</v>
      </c>
      <c r="ARQ46" s="73">
        <v>0.76985873300585839</v>
      </c>
      <c r="ARR46" s="73">
        <v>6.732937870435574</v>
      </c>
      <c r="ARS46" s="73">
        <v>8.0284985973630079</v>
      </c>
      <c r="ART46" s="73">
        <v>3.8544482111258231</v>
      </c>
      <c r="ARU46" s="73">
        <v>3.917229135216509</v>
      </c>
      <c r="ARV46" s="73">
        <v>5.3022839093934193</v>
      </c>
      <c r="ARW46" s="73">
        <v>3.8309347149853541</v>
      </c>
      <c r="ARX46" s="73">
        <v>2.6793753867284709</v>
      </c>
      <c r="ARY46" s="73">
        <v>4.4145315471972797</v>
      </c>
      <c r="ARZ46" s="73">
        <v>4.4777830639238569</v>
      </c>
      <c r="ASA46" s="73">
        <v>2.6796196217160051</v>
      </c>
      <c r="ASB46" s="73">
        <v>2.2604096970055121</v>
      </c>
      <c r="ASC46" s="73">
        <v>2.9592573031547098</v>
      </c>
      <c r="ASD46" s="73">
        <v>2.938381980047295</v>
      </c>
      <c r="ASE46" s="73">
        <v>2.2920879667199681</v>
      </c>
      <c r="ASF46" s="73">
        <v>2.1532853288779381</v>
      </c>
      <c r="ASG46" s="73">
        <v>2.1501645889397829</v>
      </c>
      <c r="ASH46" s="73">
        <v>0.76811575637715079</v>
      </c>
      <c r="ASI46" s="73">
        <v>1.971693415285916</v>
      </c>
      <c r="ASJ46" s="73">
        <v>8.1638193926011109</v>
      </c>
      <c r="ASK46" s="73">
        <v>8.1630493696943827</v>
      </c>
      <c r="ASL46" s="73">
        <v>0.73632251646618774</v>
      </c>
      <c r="ASM46" s="73">
        <v>0.70898357027785619</v>
      </c>
      <c r="ASN46" s="73">
        <v>1.441460792852602</v>
      </c>
      <c r="ASO46" s="73">
        <v>1.137837870098575</v>
      </c>
      <c r="ASP46" s="73">
        <v>0.70866952709807951</v>
      </c>
      <c r="ASQ46" s="73">
        <v>0.73650923990139872</v>
      </c>
      <c r="ASR46" s="73">
        <v>1.1645590511006381</v>
      </c>
      <c r="ASS46" s="73">
        <v>1.400810746718341</v>
      </c>
      <c r="AST46" s="73">
        <v>0.82118264853958345</v>
      </c>
    </row>
    <row r="47" spans="1:1190" x14ac:dyDescent="0.25">
      <c r="A47" s="132" t="s">
        <v>264</v>
      </c>
      <c r="B47" s="73">
        <v>0</v>
      </c>
      <c r="C47" s="73">
        <v>0</v>
      </c>
      <c r="D47" s="73">
        <v>0</v>
      </c>
      <c r="E47" s="73">
        <v>0</v>
      </c>
      <c r="F47" s="73">
        <v>0</v>
      </c>
      <c r="G47" s="73">
        <v>0</v>
      </c>
      <c r="H47" s="73">
        <v>0</v>
      </c>
      <c r="I47" s="73">
        <v>0</v>
      </c>
      <c r="J47" s="73">
        <v>0</v>
      </c>
      <c r="K47" s="73">
        <v>0</v>
      </c>
      <c r="L47" s="73">
        <v>0</v>
      </c>
      <c r="M47" s="73">
        <v>0</v>
      </c>
      <c r="N47" s="73">
        <v>0</v>
      </c>
      <c r="O47" s="73">
        <v>0</v>
      </c>
      <c r="P47" s="73">
        <v>0</v>
      </c>
      <c r="Q47" s="73">
        <v>0</v>
      </c>
      <c r="R47" s="73">
        <v>0</v>
      </c>
      <c r="S47" s="73">
        <v>0</v>
      </c>
      <c r="T47" s="73">
        <v>0</v>
      </c>
      <c r="U47" s="73">
        <v>0</v>
      </c>
      <c r="V47" s="73">
        <v>0</v>
      </c>
      <c r="W47" s="73">
        <v>0</v>
      </c>
      <c r="X47" s="73">
        <v>0</v>
      </c>
      <c r="Y47" s="73">
        <v>0</v>
      </c>
      <c r="Z47" s="73">
        <v>0</v>
      </c>
      <c r="AA47" s="73">
        <v>0</v>
      </c>
      <c r="AB47" s="73">
        <v>0</v>
      </c>
      <c r="AC47" s="73">
        <v>0</v>
      </c>
      <c r="AD47" s="73">
        <v>0</v>
      </c>
      <c r="AE47" s="73">
        <v>0</v>
      </c>
      <c r="AF47" s="73">
        <v>0</v>
      </c>
      <c r="AG47" s="73">
        <v>0</v>
      </c>
      <c r="AH47" s="73">
        <v>0</v>
      </c>
      <c r="AI47" s="73">
        <v>0</v>
      </c>
      <c r="AJ47" s="73">
        <v>0</v>
      </c>
      <c r="AK47" s="73">
        <v>0</v>
      </c>
      <c r="AL47" s="73">
        <v>0</v>
      </c>
      <c r="AM47" s="73">
        <v>0</v>
      </c>
      <c r="AN47" s="73">
        <v>0</v>
      </c>
      <c r="AO47" s="73">
        <v>0</v>
      </c>
      <c r="AP47" s="73">
        <v>0</v>
      </c>
      <c r="AQ47" s="73">
        <v>0</v>
      </c>
      <c r="AR47" s="73">
        <v>0</v>
      </c>
      <c r="AS47" s="73">
        <v>0</v>
      </c>
      <c r="AT47" s="73">
        <v>0</v>
      </c>
      <c r="AU47" s="73">
        <v>0</v>
      </c>
      <c r="AV47" s="73">
        <v>0</v>
      </c>
      <c r="AW47" s="73">
        <v>0</v>
      </c>
      <c r="AX47" s="73">
        <v>0</v>
      </c>
      <c r="AY47" s="73">
        <v>0</v>
      </c>
      <c r="AZ47" s="73">
        <v>0</v>
      </c>
      <c r="BA47" s="73">
        <v>0</v>
      </c>
      <c r="BB47" s="73">
        <v>0</v>
      </c>
      <c r="BC47" s="73">
        <v>0</v>
      </c>
      <c r="BD47" s="73">
        <v>0</v>
      </c>
      <c r="BE47" s="73">
        <v>0</v>
      </c>
      <c r="BF47" s="73">
        <v>0</v>
      </c>
      <c r="BG47" s="73">
        <v>0</v>
      </c>
      <c r="BH47" s="73">
        <v>0</v>
      </c>
      <c r="BI47" s="73">
        <v>0</v>
      </c>
      <c r="BJ47" s="73">
        <v>0</v>
      </c>
      <c r="BK47" s="73">
        <v>0</v>
      </c>
      <c r="BL47" s="73">
        <v>0</v>
      </c>
      <c r="BM47" s="73">
        <v>0</v>
      </c>
      <c r="BN47" s="73">
        <v>0</v>
      </c>
      <c r="BO47" s="73">
        <v>0</v>
      </c>
      <c r="BP47" s="73">
        <v>0</v>
      </c>
      <c r="BQ47" s="73">
        <v>0</v>
      </c>
      <c r="BR47" s="73">
        <v>0</v>
      </c>
      <c r="BS47" s="73">
        <v>0</v>
      </c>
      <c r="BT47" s="73">
        <v>0</v>
      </c>
      <c r="BU47" s="73">
        <v>0</v>
      </c>
      <c r="BV47" s="73">
        <v>0</v>
      </c>
      <c r="BW47" s="73">
        <v>0</v>
      </c>
      <c r="BX47" s="73">
        <v>0</v>
      </c>
      <c r="BY47" s="73">
        <v>0</v>
      </c>
      <c r="BZ47" s="73">
        <v>0</v>
      </c>
      <c r="CA47" s="73">
        <v>0</v>
      </c>
      <c r="CB47" s="73">
        <v>0</v>
      </c>
      <c r="CC47" s="73">
        <v>0</v>
      </c>
      <c r="CD47" s="73">
        <v>0</v>
      </c>
      <c r="CE47" s="73">
        <v>0</v>
      </c>
      <c r="CF47" s="73">
        <v>0</v>
      </c>
      <c r="CG47" s="73">
        <v>0</v>
      </c>
      <c r="CH47" s="73">
        <v>0</v>
      </c>
      <c r="CI47" s="73">
        <v>0</v>
      </c>
      <c r="CJ47" s="73">
        <v>0</v>
      </c>
      <c r="CK47" s="73">
        <v>0</v>
      </c>
      <c r="CL47" s="73">
        <v>0</v>
      </c>
      <c r="CM47" s="73">
        <v>0</v>
      </c>
      <c r="CN47" s="73">
        <v>0</v>
      </c>
      <c r="CO47" s="73">
        <v>0</v>
      </c>
      <c r="CP47" s="73">
        <v>0</v>
      </c>
      <c r="CQ47" s="73">
        <v>0</v>
      </c>
      <c r="CR47" s="73">
        <v>0</v>
      </c>
      <c r="CS47" s="73">
        <v>0</v>
      </c>
      <c r="CT47" s="73">
        <v>0</v>
      </c>
      <c r="CU47" s="73">
        <v>0</v>
      </c>
      <c r="CV47" s="73">
        <v>0</v>
      </c>
      <c r="CW47" s="73">
        <v>0</v>
      </c>
      <c r="CX47" s="73">
        <v>0</v>
      </c>
      <c r="CY47" s="73">
        <v>0</v>
      </c>
      <c r="CZ47" s="73">
        <v>0</v>
      </c>
      <c r="DA47" s="73">
        <v>0</v>
      </c>
      <c r="DB47" s="73">
        <v>0</v>
      </c>
      <c r="DC47" s="73">
        <v>0</v>
      </c>
      <c r="DD47" s="73">
        <v>0</v>
      </c>
      <c r="DE47" s="73">
        <v>0</v>
      </c>
      <c r="DF47" s="73">
        <v>0</v>
      </c>
      <c r="DG47" s="73">
        <v>0</v>
      </c>
      <c r="DH47" s="73">
        <v>0</v>
      </c>
      <c r="DI47" s="73">
        <v>0</v>
      </c>
      <c r="DJ47" s="73">
        <v>0</v>
      </c>
      <c r="DK47" s="73">
        <v>0</v>
      </c>
      <c r="DL47" s="73">
        <v>0</v>
      </c>
      <c r="DM47" s="73">
        <v>0</v>
      </c>
      <c r="DN47" s="73">
        <v>0</v>
      </c>
      <c r="DO47" s="73">
        <v>0</v>
      </c>
      <c r="DP47" s="73">
        <v>0</v>
      </c>
      <c r="DQ47" s="73">
        <v>0</v>
      </c>
      <c r="DR47" s="73">
        <v>0</v>
      </c>
      <c r="DS47" s="73">
        <v>0</v>
      </c>
      <c r="DT47" s="73">
        <v>0</v>
      </c>
      <c r="DU47" s="73">
        <v>0</v>
      </c>
      <c r="DV47" s="73">
        <v>0</v>
      </c>
      <c r="DW47" s="73">
        <v>0</v>
      </c>
      <c r="DX47" s="73">
        <v>0</v>
      </c>
      <c r="DY47" s="73">
        <v>0</v>
      </c>
      <c r="DZ47" s="73">
        <v>0</v>
      </c>
      <c r="EA47" s="73">
        <v>0</v>
      </c>
      <c r="EB47" s="73">
        <v>0</v>
      </c>
      <c r="EC47" s="73">
        <v>0</v>
      </c>
      <c r="ED47" s="73">
        <v>0</v>
      </c>
      <c r="EE47" s="73">
        <v>0</v>
      </c>
      <c r="EF47" s="73">
        <v>0</v>
      </c>
      <c r="EG47" s="73">
        <v>0</v>
      </c>
      <c r="EH47" s="73">
        <v>0</v>
      </c>
      <c r="EI47" s="73">
        <v>0</v>
      </c>
      <c r="EJ47" s="73">
        <v>0</v>
      </c>
      <c r="EK47" s="73">
        <v>0</v>
      </c>
      <c r="EL47" s="73">
        <v>0</v>
      </c>
      <c r="EM47" s="73">
        <v>0</v>
      </c>
      <c r="EN47" s="73">
        <v>0</v>
      </c>
      <c r="EO47" s="73">
        <v>0</v>
      </c>
      <c r="EP47" s="73">
        <v>0</v>
      </c>
      <c r="EQ47" s="73">
        <v>0</v>
      </c>
      <c r="ER47" s="73">
        <v>0</v>
      </c>
      <c r="ES47" s="73">
        <v>0</v>
      </c>
      <c r="ET47" s="73">
        <v>0</v>
      </c>
      <c r="EU47" s="73">
        <v>0</v>
      </c>
      <c r="EV47" s="73">
        <v>0</v>
      </c>
      <c r="EW47" s="73">
        <v>0</v>
      </c>
      <c r="EX47" s="73">
        <v>0</v>
      </c>
      <c r="EY47" s="73">
        <v>0</v>
      </c>
      <c r="EZ47" s="73">
        <v>0</v>
      </c>
      <c r="FA47" s="73">
        <v>0</v>
      </c>
      <c r="FB47" s="73">
        <v>0</v>
      </c>
      <c r="FC47" s="73">
        <v>0</v>
      </c>
      <c r="FD47" s="73">
        <v>0</v>
      </c>
      <c r="FE47" s="73">
        <v>0</v>
      </c>
      <c r="FF47" s="73">
        <v>0</v>
      </c>
      <c r="FG47" s="73">
        <v>0</v>
      </c>
      <c r="FH47" s="73">
        <v>0</v>
      </c>
      <c r="FI47" s="73">
        <v>0</v>
      </c>
      <c r="FJ47" s="73">
        <v>0</v>
      </c>
      <c r="FK47" s="73">
        <v>0</v>
      </c>
      <c r="FL47" s="73">
        <v>0</v>
      </c>
      <c r="FM47" s="73">
        <v>0</v>
      </c>
      <c r="FN47" s="73">
        <v>0</v>
      </c>
      <c r="FO47" s="73">
        <v>0</v>
      </c>
      <c r="FP47" s="73">
        <v>0</v>
      </c>
      <c r="FQ47" s="73">
        <v>0</v>
      </c>
      <c r="FR47" s="73">
        <v>0</v>
      </c>
      <c r="FS47" s="73">
        <v>0</v>
      </c>
      <c r="FT47" s="73">
        <v>0</v>
      </c>
      <c r="FU47" s="73">
        <v>0</v>
      </c>
      <c r="FV47" s="73">
        <v>0</v>
      </c>
      <c r="FW47" s="73">
        <v>0</v>
      </c>
      <c r="FX47" s="73">
        <v>0</v>
      </c>
      <c r="FY47" s="73">
        <v>0</v>
      </c>
      <c r="FZ47" s="73">
        <v>0</v>
      </c>
      <c r="GA47" s="73">
        <v>0</v>
      </c>
      <c r="GB47" s="73">
        <v>0</v>
      </c>
      <c r="GC47" s="73">
        <v>0</v>
      </c>
      <c r="GD47" s="73">
        <v>0</v>
      </c>
      <c r="GE47" s="73">
        <v>0</v>
      </c>
      <c r="GF47" s="73">
        <v>0</v>
      </c>
      <c r="GG47" s="73">
        <v>0</v>
      </c>
      <c r="GH47" s="73">
        <v>0</v>
      </c>
      <c r="GI47" s="73">
        <v>0</v>
      </c>
      <c r="GJ47" s="73">
        <v>0</v>
      </c>
      <c r="GK47" s="73">
        <v>0</v>
      </c>
      <c r="GL47" s="73">
        <v>0</v>
      </c>
      <c r="GM47" s="73">
        <v>0</v>
      </c>
      <c r="GN47" s="73">
        <v>0</v>
      </c>
      <c r="GO47" s="73">
        <v>0</v>
      </c>
      <c r="GP47" s="73">
        <v>0</v>
      </c>
      <c r="GQ47" s="73">
        <v>0</v>
      </c>
      <c r="GR47" s="73">
        <v>0</v>
      </c>
      <c r="GS47" s="73">
        <v>0</v>
      </c>
      <c r="GT47" s="73">
        <v>0</v>
      </c>
      <c r="GU47" s="73">
        <v>0</v>
      </c>
      <c r="GV47" s="73">
        <v>0</v>
      </c>
      <c r="GW47" s="73">
        <v>0</v>
      </c>
      <c r="GX47" s="73">
        <v>0</v>
      </c>
      <c r="GY47" s="73">
        <v>0</v>
      </c>
      <c r="GZ47" s="73">
        <v>0</v>
      </c>
      <c r="HA47" s="73">
        <v>0</v>
      </c>
      <c r="HB47" s="73">
        <v>0</v>
      </c>
      <c r="HC47" s="73">
        <v>0</v>
      </c>
      <c r="HD47" s="73">
        <v>0</v>
      </c>
      <c r="HE47" s="73">
        <v>0</v>
      </c>
      <c r="HF47" s="73">
        <v>0</v>
      </c>
      <c r="HG47" s="73">
        <v>0</v>
      </c>
      <c r="HH47" s="73">
        <v>0</v>
      </c>
      <c r="HI47" s="73">
        <v>0</v>
      </c>
      <c r="HJ47" s="73">
        <v>0</v>
      </c>
      <c r="HK47" s="73">
        <v>0</v>
      </c>
      <c r="HL47" s="73">
        <v>0</v>
      </c>
      <c r="HM47" s="73">
        <v>0</v>
      </c>
      <c r="HN47" s="73">
        <v>0</v>
      </c>
      <c r="HO47" s="73">
        <v>0</v>
      </c>
      <c r="HP47" s="73">
        <v>0</v>
      </c>
      <c r="HQ47" s="73">
        <v>0</v>
      </c>
      <c r="HR47" s="73">
        <v>0</v>
      </c>
      <c r="HS47" s="73">
        <v>0</v>
      </c>
      <c r="HT47" s="73">
        <v>0</v>
      </c>
      <c r="HU47" s="73">
        <v>0</v>
      </c>
      <c r="HV47" s="73">
        <v>0</v>
      </c>
      <c r="HW47" s="73">
        <v>0</v>
      </c>
      <c r="HX47" s="73">
        <v>0</v>
      </c>
      <c r="HY47" s="73">
        <v>0</v>
      </c>
      <c r="HZ47" s="73">
        <v>0</v>
      </c>
      <c r="IA47" s="73">
        <v>0</v>
      </c>
      <c r="IB47" s="73">
        <v>0</v>
      </c>
      <c r="IC47" s="73">
        <v>0</v>
      </c>
      <c r="ID47" s="73">
        <v>0</v>
      </c>
      <c r="IE47" s="73">
        <v>0</v>
      </c>
      <c r="IF47" s="73">
        <v>0</v>
      </c>
      <c r="IG47" s="73">
        <v>0</v>
      </c>
      <c r="IH47" s="73">
        <v>0</v>
      </c>
      <c r="II47" s="73">
        <v>0</v>
      </c>
      <c r="IJ47" s="73">
        <v>0</v>
      </c>
      <c r="IK47" s="73">
        <v>0</v>
      </c>
      <c r="IL47" s="73">
        <v>0</v>
      </c>
      <c r="IM47" s="73">
        <v>0</v>
      </c>
      <c r="IN47" s="73">
        <v>0</v>
      </c>
      <c r="IO47" s="73">
        <v>0</v>
      </c>
      <c r="IP47" s="73">
        <v>0</v>
      </c>
      <c r="IQ47" s="73">
        <v>0</v>
      </c>
      <c r="IR47" s="73">
        <v>0</v>
      </c>
      <c r="IS47" s="73">
        <v>0</v>
      </c>
      <c r="IT47" s="73">
        <v>0</v>
      </c>
      <c r="IU47" s="73">
        <v>0</v>
      </c>
      <c r="IV47" s="73">
        <v>0</v>
      </c>
      <c r="IW47" s="73">
        <v>0</v>
      </c>
      <c r="IX47" s="73">
        <v>0</v>
      </c>
      <c r="IY47" s="73">
        <v>0</v>
      </c>
      <c r="IZ47" s="73">
        <v>0</v>
      </c>
      <c r="JA47" s="73">
        <v>0</v>
      </c>
      <c r="JB47" s="73">
        <v>0</v>
      </c>
      <c r="JC47" s="73">
        <v>0</v>
      </c>
      <c r="JD47" s="73">
        <v>0</v>
      </c>
      <c r="JE47" s="73">
        <v>0</v>
      </c>
      <c r="JF47" s="73">
        <v>0</v>
      </c>
      <c r="JG47" s="73">
        <v>0</v>
      </c>
      <c r="JH47" s="73">
        <v>0</v>
      </c>
      <c r="JI47" s="73">
        <v>0</v>
      </c>
      <c r="JJ47" s="73">
        <v>0</v>
      </c>
      <c r="JK47" s="73">
        <v>0</v>
      </c>
      <c r="JL47" s="73">
        <v>0</v>
      </c>
      <c r="JM47" s="73">
        <v>0</v>
      </c>
      <c r="JN47" s="73">
        <v>0</v>
      </c>
      <c r="JO47" s="73">
        <v>0</v>
      </c>
      <c r="JP47" s="73">
        <v>0</v>
      </c>
      <c r="JQ47" s="73">
        <v>0</v>
      </c>
      <c r="JR47" s="73">
        <v>0</v>
      </c>
      <c r="JS47" s="73">
        <v>0</v>
      </c>
      <c r="JT47" s="73">
        <v>0</v>
      </c>
      <c r="JU47" s="73">
        <v>0</v>
      </c>
      <c r="JV47" s="73">
        <v>0</v>
      </c>
      <c r="JW47" s="73">
        <v>0</v>
      </c>
      <c r="JX47" s="73">
        <v>0</v>
      </c>
      <c r="JY47" s="73">
        <v>0</v>
      </c>
      <c r="JZ47" s="73">
        <v>0</v>
      </c>
      <c r="KA47" s="73">
        <v>0</v>
      </c>
      <c r="KB47" s="73">
        <v>0</v>
      </c>
      <c r="KC47" s="73">
        <v>0</v>
      </c>
      <c r="KD47" s="73">
        <v>0</v>
      </c>
      <c r="KE47" s="73">
        <v>0</v>
      </c>
      <c r="KF47" s="73">
        <v>0</v>
      </c>
      <c r="KG47" s="73">
        <v>0</v>
      </c>
      <c r="KH47" s="73">
        <v>0</v>
      </c>
      <c r="KI47" s="73">
        <v>0</v>
      </c>
      <c r="KJ47" s="73">
        <v>0</v>
      </c>
      <c r="KK47" s="73">
        <v>0</v>
      </c>
      <c r="KL47" s="73">
        <v>0</v>
      </c>
      <c r="KM47" s="73">
        <v>0</v>
      </c>
      <c r="KN47" s="73">
        <v>0</v>
      </c>
      <c r="KO47" s="73">
        <v>0</v>
      </c>
      <c r="KP47" s="73">
        <v>0</v>
      </c>
      <c r="KQ47" s="73">
        <v>0</v>
      </c>
      <c r="KR47" s="73">
        <v>0</v>
      </c>
      <c r="KS47" s="73">
        <v>0</v>
      </c>
      <c r="KT47" s="73">
        <v>0</v>
      </c>
      <c r="KU47" s="73">
        <v>0</v>
      </c>
      <c r="KV47" s="73">
        <v>0</v>
      </c>
      <c r="KW47" s="73">
        <v>0</v>
      </c>
      <c r="KX47" s="73">
        <v>0</v>
      </c>
      <c r="KY47" s="73">
        <v>0</v>
      </c>
      <c r="KZ47" s="73">
        <v>0</v>
      </c>
      <c r="LA47" s="73">
        <v>0</v>
      </c>
      <c r="LB47" s="73">
        <v>0</v>
      </c>
      <c r="LC47" s="73">
        <v>0</v>
      </c>
      <c r="LD47" s="73">
        <v>0</v>
      </c>
      <c r="LE47" s="73">
        <v>0</v>
      </c>
      <c r="LF47" s="73">
        <v>0</v>
      </c>
      <c r="LG47" s="73">
        <v>0</v>
      </c>
      <c r="LH47" s="73">
        <v>0</v>
      </c>
      <c r="LI47" s="73">
        <v>0</v>
      </c>
      <c r="LJ47" s="73">
        <v>0</v>
      </c>
      <c r="LK47" s="73">
        <v>0</v>
      </c>
      <c r="LL47" s="73">
        <v>0</v>
      </c>
      <c r="LM47" s="73">
        <v>0</v>
      </c>
      <c r="LN47" s="73">
        <v>0</v>
      </c>
      <c r="LO47" s="73">
        <v>0</v>
      </c>
      <c r="LP47" s="73">
        <v>0</v>
      </c>
      <c r="LQ47" s="73">
        <v>0</v>
      </c>
      <c r="LR47" s="73">
        <v>0</v>
      </c>
      <c r="LS47" s="73">
        <v>0</v>
      </c>
      <c r="LT47" s="73">
        <v>0</v>
      </c>
      <c r="LU47" s="73">
        <v>0</v>
      </c>
      <c r="LV47" s="73">
        <v>0</v>
      </c>
      <c r="LW47" s="73">
        <v>0</v>
      </c>
      <c r="LX47" s="73">
        <v>0</v>
      </c>
      <c r="LY47" s="73">
        <v>0</v>
      </c>
      <c r="LZ47" s="73">
        <v>0</v>
      </c>
      <c r="MA47" s="73">
        <v>0</v>
      </c>
      <c r="MB47" s="73">
        <v>0</v>
      </c>
      <c r="MC47" s="73">
        <v>0</v>
      </c>
      <c r="MD47" s="73">
        <v>0</v>
      </c>
      <c r="ME47" s="73">
        <v>0</v>
      </c>
      <c r="MF47" s="73">
        <v>0</v>
      </c>
      <c r="MG47" s="73">
        <v>0</v>
      </c>
      <c r="MH47" s="73">
        <v>0</v>
      </c>
      <c r="MI47" s="73">
        <v>0</v>
      </c>
      <c r="MJ47" s="73">
        <v>0</v>
      </c>
      <c r="MK47" s="73">
        <v>0</v>
      </c>
      <c r="ML47" s="73">
        <v>0</v>
      </c>
      <c r="MM47" s="73">
        <v>0</v>
      </c>
      <c r="MN47" s="73">
        <v>0</v>
      </c>
      <c r="MO47" s="73">
        <v>0</v>
      </c>
      <c r="MP47" s="73">
        <v>0</v>
      </c>
      <c r="MQ47" s="73">
        <v>0</v>
      </c>
      <c r="MR47" s="73">
        <v>0</v>
      </c>
      <c r="MS47" s="73">
        <v>0</v>
      </c>
      <c r="MT47" s="73">
        <v>0</v>
      </c>
      <c r="MU47" s="73">
        <v>0</v>
      </c>
      <c r="MV47" s="73">
        <v>0</v>
      </c>
      <c r="MW47" s="73">
        <v>0</v>
      </c>
      <c r="MX47" s="73">
        <v>0</v>
      </c>
      <c r="MY47" s="73">
        <v>0</v>
      </c>
      <c r="MZ47" s="73">
        <v>0</v>
      </c>
      <c r="NA47" s="73">
        <v>0</v>
      </c>
      <c r="NB47" s="73">
        <v>0</v>
      </c>
      <c r="NC47" s="73">
        <v>0</v>
      </c>
      <c r="ND47" s="73">
        <v>0</v>
      </c>
      <c r="NE47" s="73">
        <v>0</v>
      </c>
      <c r="NF47" s="73">
        <v>0</v>
      </c>
      <c r="NG47" s="73">
        <v>0</v>
      </c>
      <c r="NH47" s="73">
        <v>0</v>
      </c>
      <c r="NI47" s="73">
        <v>0</v>
      </c>
      <c r="NJ47" s="73">
        <v>0</v>
      </c>
      <c r="NK47" s="73">
        <v>0</v>
      </c>
      <c r="NL47" s="73">
        <v>0</v>
      </c>
      <c r="NM47" s="73">
        <v>0</v>
      </c>
      <c r="NN47" s="73">
        <v>0</v>
      </c>
      <c r="NO47" s="73">
        <v>0</v>
      </c>
      <c r="NP47" s="73">
        <v>0</v>
      </c>
      <c r="NQ47" s="73">
        <v>0</v>
      </c>
      <c r="NR47" s="73">
        <v>0</v>
      </c>
      <c r="NS47" s="73">
        <v>0</v>
      </c>
      <c r="NT47" s="73">
        <v>0</v>
      </c>
      <c r="NU47" s="73">
        <v>0</v>
      </c>
      <c r="NV47" s="73">
        <v>0</v>
      </c>
      <c r="NW47" s="73">
        <v>0</v>
      </c>
      <c r="NX47" s="73">
        <v>0</v>
      </c>
      <c r="NY47" s="73">
        <v>0</v>
      </c>
      <c r="NZ47" s="73">
        <v>0</v>
      </c>
      <c r="OA47" s="73">
        <v>0</v>
      </c>
      <c r="OB47" s="73">
        <v>0</v>
      </c>
      <c r="OC47" s="73">
        <v>0</v>
      </c>
      <c r="OD47" s="73">
        <v>0</v>
      </c>
      <c r="OE47" s="73">
        <v>0</v>
      </c>
      <c r="OF47" s="73">
        <v>0</v>
      </c>
      <c r="OG47" s="73">
        <v>0</v>
      </c>
      <c r="OH47" s="73">
        <v>0</v>
      </c>
      <c r="OI47" s="73">
        <v>0</v>
      </c>
      <c r="OJ47" s="73">
        <v>0</v>
      </c>
      <c r="OK47" s="73">
        <v>0</v>
      </c>
      <c r="OL47" s="73">
        <v>0</v>
      </c>
      <c r="OM47" s="73">
        <v>0</v>
      </c>
      <c r="ON47" s="73">
        <v>0</v>
      </c>
      <c r="OO47" s="73">
        <v>0</v>
      </c>
      <c r="OP47" s="73">
        <v>0</v>
      </c>
      <c r="OQ47" s="73">
        <v>0</v>
      </c>
      <c r="OR47" s="73">
        <v>0</v>
      </c>
      <c r="OS47" s="73">
        <v>0</v>
      </c>
      <c r="OT47" s="73">
        <v>0</v>
      </c>
      <c r="OU47" s="73">
        <v>0</v>
      </c>
      <c r="OV47" s="73">
        <v>0</v>
      </c>
      <c r="OW47" s="73">
        <v>0</v>
      </c>
      <c r="OX47" s="73">
        <v>0</v>
      </c>
      <c r="OY47" s="73">
        <v>0</v>
      </c>
      <c r="OZ47" s="73">
        <v>0</v>
      </c>
      <c r="PA47" s="73">
        <v>0</v>
      </c>
      <c r="PB47" s="73">
        <v>0</v>
      </c>
      <c r="PC47" s="73">
        <v>0</v>
      </c>
      <c r="PD47" s="73">
        <v>0</v>
      </c>
      <c r="PE47" s="73">
        <v>0</v>
      </c>
      <c r="PF47" s="73">
        <v>0</v>
      </c>
      <c r="PG47" s="73">
        <v>0</v>
      </c>
      <c r="PH47" s="73">
        <v>0</v>
      </c>
      <c r="PI47" s="73">
        <v>0</v>
      </c>
      <c r="PJ47" s="73">
        <v>0</v>
      </c>
      <c r="PK47" s="73">
        <v>0</v>
      </c>
      <c r="PL47" s="73">
        <v>0</v>
      </c>
      <c r="PM47" s="73">
        <v>0</v>
      </c>
      <c r="PN47" s="73">
        <v>0</v>
      </c>
      <c r="PO47" s="73">
        <v>0</v>
      </c>
      <c r="PP47" s="73">
        <v>0</v>
      </c>
      <c r="PQ47" s="73">
        <v>0</v>
      </c>
      <c r="PR47" s="73">
        <v>0</v>
      </c>
      <c r="PS47" s="73">
        <v>0</v>
      </c>
      <c r="PT47" s="73">
        <v>0</v>
      </c>
      <c r="PU47" s="73">
        <v>0</v>
      </c>
      <c r="PV47" s="73">
        <v>0</v>
      </c>
      <c r="PW47" s="73">
        <v>0</v>
      </c>
      <c r="PX47" s="73">
        <v>0</v>
      </c>
      <c r="PY47" s="73">
        <v>0</v>
      </c>
      <c r="PZ47" s="73">
        <v>0</v>
      </c>
      <c r="QA47" s="73">
        <v>0</v>
      </c>
      <c r="QB47" s="73">
        <v>0</v>
      </c>
      <c r="QC47" s="73">
        <v>0</v>
      </c>
      <c r="QD47" s="73">
        <v>0</v>
      </c>
      <c r="QE47" s="73">
        <v>0</v>
      </c>
      <c r="QF47" s="73">
        <v>0</v>
      </c>
      <c r="QG47" s="73">
        <v>0</v>
      </c>
      <c r="QH47" s="73">
        <v>0</v>
      </c>
      <c r="QI47" s="73">
        <v>0</v>
      </c>
      <c r="QJ47" s="73">
        <v>0</v>
      </c>
      <c r="QK47" s="73">
        <v>0</v>
      </c>
      <c r="QL47" s="73">
        <v>0</v>
      </c>
      <c r="QM47" s="73">
        <v>0</v>
      </c>
      <c r="QN47" s="73">
        <v>0</v>
      </c>
      <c r="QO47" s="73">
        <v>0</v>
      </c>
      <c r="QP47" s="73">
        <v>0</v>
      </c>
      <c r="QQ47" s="73">
        <v>0</v>
      </c>
      <c r="QR47" s="73">
        <v>0</v>
      </c>
      <c r="QS47" s="73">
        <v>0</v>
      </c>
      <c r="QT47" s="73">
        <v>0</v>
      </c>
      <c r="QU47" s="73">
        <v>0</v>
      </c>
      <c r="QV47" s="73">
        <v>0</v>
      </c>
      <c r="QW47" s="73">
        <v>0</v>
      </c>
      <c r="QX47" s="73">
        <v>0</v>
      </c>
      <c r="QY47" s="73">
        <v>0</v>
      </c>
      <c r="QZ47" s="73">
        <v>0</v>
      </c>
      <c r="RA47" s="73">
        <v>0</v>
      </c>
      <c r="RB47" s="73">
        <v>0</v>
      </c>
      <c r="RC47" s="73">
        <v>0</v>
      </c>
      <c r="RD47" s="73">
        <v>0</v>
      </c>
      <c r="RE47" s="73">
        <v>0</v>
      </c>
      <c r="RF47" s="73">
        <v>0</v>
      </c>
      <c r="RG47" s="73">
        <v>0</v>
      </c>
      <c r="RH47" s="73">
        <v>0</v>
      </c>
      <c r="RI47" s="73">
        <v>0</v>
      </c>
      <c r="RJ47" s="73">
        <v>0</v>
      </c>
      <c r="RK47" s="73">
        <v>0</v>
      </c>
      <c r="RL47" s="73">
        <v>0</v>
      </c>
      <c r="RM47" s="73">
        <v>0</v>
      </c>
      <c r="RN47" s="73">
        <v>0</v>
      </c>
      <c r="RO47" s="73">
        <v>0</v>
      </c>
      <c r="RP47" s="73">
        <v>0</v>
      </c>
      <c r="RQ47" s="73">
        <v>0</v>
      </c>
      <c r="RR47" s="73">
        <v>0</v>
      </c>
      <c r="RS47" s="73">
        <v>0</v>
      </c>
      <c r="RT47" s="73">
        <v>0</v>
      </c>
      <c r="RU47" s="73">
        <v>0</v>
      </c>
      <c r="RV47" s="73">
        <v>0</v>
      </c>
      <c r="RW47" s="73">
        <v>0</v>
      </c>
      <c r="RX47" s="73">
        <v>0</v>
      </c>
      <c r="RY47" s="73">
        <v>0</v>
      </c>
      <c r="RZ47" s="73">
        <v>0</v>
      </c>
      <c r="SA47" s="73">
        <v>0</v>
      </c>
      <c r="SB47" s="73">
        <v>0</v>
      </c>
      <c r="SC47" s="73">
        <v>0</v>
      </c>
      <c r="SD47" s="73">
        <v>0</v>
      </c>
      <c r="SE47" s="73">
        <v>0</v>
      </c>
      <c r="SF47" s="73">
        <v>0</v>
      </c>
      <c r="SG47" s="73">
        <v>0</v>
      </c>
      <c r="SH47" s="73">
        <v>0</v>
      </c>
      <c r="SI47" s="73">
        <v>0</v>
      </c>
      <c r="SJ47" s="73">
        <v>0</v>
      </c>
      <c r="SK47" s="73">
        <v>0</v>
      </c>
      <c r="SL47" s="73">
        <v>0</v>
      </c>
      <c r="SM47" s="73">
        <v>0</v>
      </c>
      <c r="SN47" s="73">
        <v>0</v>
      </c>
      <c r="SO47" s="73">
        <v>0</v>
      </c>
      <c r="SP47" s="73">
        <v>0</v>
      </c>
      <c r="SQ47" s="73">
        <v>0</v>
      </c>
      <c r="SR47" s="73">
        <v>0</v>
      </c>
      <c r="SS47" s="73">
        <v>0</v>
      </c>
      <c r="ST47" s="73">
        <v>0</v>
      </c>
      <c r="SU47" s="73">
        <v>0</v>
      </c>
      <c r="SV47" s="73">
        <v>0</v>
      </c>
      <c r="SW47" s="73">
        <v>0</v>
      </c>
      <c r="SX47" s="73">
        <v>0</v>
      </c>
      <c r="SY47" s="73">
        <v>0</v>
      </c>
      <c r="SZ47" s="73">
        <v>0</v>
      </c>
      <c r="TA47" s="73">
        <v>0</v>
      </c>
      <c r="TB47" s="73">
        <v>0</v>
      </c>
      <c r="TC47" s="73">
        <v>0</v>
      </c>
      <c r="TD47" s="73">
        <v>0</v>
      </c>
      <c r="TE47" s="73">
        <v>0</v>
      </c>
      <c r="TF47" s="73">
        <v>0</v>
      </c>
      <c r="TG47" s="73">
        <v>0</v>
      </c>
      <c r="TH47" s="73">
        <v>0</v>
      </c>
      <c r="TI47" s="73">
        <v>0</v>
      </c>
      <c r="TJ47" s="73">
        <v>0</v>
      </c>
      <c r="TK47" s="73">
        <v>0</v>
      </c>
      <c r="TL47" s="73">
        <v>0</v>
      </c>
      <c r="TM47" s="73">
        <v>0</v>
      </c>
      <c r="TN47" s="73">
        <v>0</v>
      </c>
      <c r="TO47" s="73">
        <v>0</v>
      </c>
      <c r="TP47" s="73">
        <v>0</v>
      </c>
      <c r="TQ47" s="73">
        <v>0</v>
      </c>
      <c r="TR47" s="73">
        <v>0</v>
      </c>
      <c r="TS47" s="73">
        <v>0</v>
      </c>
      <c r="TT47" s="73">
        <v>0</v>
      </c>
      <c r="TU47" s="73">
        <v>0</v>
      </c>
      <c r="TV47" s="73">
        <v>0</v>
      </c>
      <c r="TW47" s="73">
        <v>0</v>
      </c>
      <c r="TX47" s="73">
        <v>0</v>
      </c>
      <c r="TY47" s="73">
        <v>0</v>
      </c>
      <c r="TZ47" s="73">
        <v>0</v>
      </c>
      <c r="UA47" s="73">
        <v>0</v>
      </c>
      <c r="UB47" s="73">
        <v>0</v>
      </c>
      <c r="UC47" s="73">
        <v>0</v>
      </c>
      <c r="UD47" s="73">
        <v>0</v>
      </c>
      <c r="UE47" s="73">
        <v>0</v>
      </c>
      <c r="UF47" s="73">
        <v>0</v>
      </c>
      <c r="UG47" s="73">
        <v>0</v>
      </c>
      <c r="UH47" s="73">
        <v>0</v>
      </c>
      <c r="UI47" s="73">
        <v>0</v>
      </c>
      <c r="UJ47" s="73">
        <v>0</v>
      </c>
      <c r="UK47" s="73">
        <v>0</v>
      </c>
      <c r="UL47" s="73">
        <v>0</v>
      </c>
      <c r="UM47" s="73">
        <v>0</v>
      </c>
      <c r="UN47" s="73">
        <v>0</v>
      </c>
      <c r="UO47" s="73">
        <v>0</v>
      </c>
      <c r="UP47" s="73">
        <v>0</v>
      </c>
      <c r="UQ47" s="73">
        <v>0</v>
      </c>
      <c r="UR47" s="73">
        <v>0</v>
      </c>
      <c r="US47" s="73">
        <v>0</v>
      </c>
      <c r="UT47" s="73">
        <v>0</v>
      </c>
      <c r="UU47" s="73">
        <v>0</v>
      </c>
      <c r="UV47" s="73">
        <v>0</v>
      </c>
      <c r="UW47" s="73">
        <v>0</v>
      </c>
      <c r="UX47" s="73">
        <v>0</v>
      </c>
      <c r="UY47" s="73">
        <v>0</v>
      </c>
      <c r="UZ47" s="73">
        <v>0</v>
      </c>
      <c r="VA47" s="73">
        <v>0</v>
      </c>
      <c r="VB47" s="73">
        <v>0</v>
      </c>
      <c r="VC47" s="73">
        <v>0</v>
      </c>
      <c r="VD47" s="73">
        <v>0</v>
      </c>
      <c r="VE47" s="73">
        <v>0</v>
      </c>
      <c r="VF47" s="73">
        <v>0</v>
      </c>
      <c r="VG47" s="73">
        <v>0</v>
      </c>
      <c r="VH47" s="73">
        <v>0</v>
      </c>
      <c r="VI47" s="73">
        <v>0</v>
      </c>
      <c r="VJ47" s="73">
        <v>0</v>
      </c>
      <c r="VK47" s="73">
        <v>0</v>
      </c>
      <c r="VL47" s="73">
        <v>0</v>
      </c>
      <c r="VM47" s="73">
        <v>0</v>
      </c>
      <c r="VN47" s="73">
        <v>0</v>
      </c>
      <c r="VO47" s="73">
        <v>0</v>
      </c>
      <c r="VP47" s="73">
        <v>0</v>
      </c>
      <c r="VQ47" s="73">
        <v>0</v>
      </c>
      <c r="VR47" s="73">
        <v>0</v>
      </c>
      <c r="VS47" s="73">
        <v>0</v>
      </c>
      <c r="VT47" s="73">
        <v>0</v>
      </c>
      <c r="VU47" s="73">
        <v>0</v>
      </c>
      <c r="VV47" s="73">
        <v>0</v>
      </c>
      <c r="VW47" s="73">
        <v>0</v>
      </c>
      <c r="VX47" s="73">
        <v>0</v>
      </c>
      <c r="VY47" s="73">
        <v>0</v>
      </c>
      <c r="VZ47" s="73">
        <v>0</v>
      </c>
      <c r="WA47" s="73">
        <v>0</v>
      </c>
      <c r="WB47" s="73">
        <v>0</v>
      </c>
      <c r="WC47" s="73">
        <v>0</v>
      </c>
      <c r="WD47" s="73">
        <v>0</v>
      </c>
      <c r="WE47" s="73">
        <v>0</v>
      </c>
      <c r="WF47" s="73">
        <v>0</v>
      </c>
      <c r="WG47" s="73">
        <v>0</v>
      </c>
      <c r="WH47" s="73">
        <v>0</v>
      </c>
      <c r="WI47" s="73">
        <v>0</v>
      </c>
      <c r="WJ47" s="73">
        <v>0</v>
      </c>
      <c r="WK47" s="73">
        <v>0</v>
      </c>
      <c r="WL47" s="73">
        <v>0</v>
      </c>
      <c r="WM47" s="73">
        <v>0</v>
      </c>
      <c r="WN47" s="73">
        <v>0</v>
      </c>
      <c r="WO47" s="73">
        <v>0</v>
      </c>
      <c r="WP47" s="73">
        <v>0</v>
      </c>
      <c r="WQ47" s="73">
        <v>0</v>
      </c>
      <c r="WR47" s="73">
        <v>0</v>
      </c>
      <c r="WS47" s="73">
        <v>0</v>
      </c>
      <c r="WT47" s="73">
        <v>0</v>
      </c>
      <c r="WU47" s="73">
        <v>0</v>
      </c>
      <c r="WV47" s="73">
        <v>0</v>
      </c>
      <c r="WW47" s="73">
        <v>0</v>
      </c>
      <c r="WX47" s="73">
        <v>0</v>
      </c>
      <c r="WY47" s="73">
        <v>0</v>
      </c>
      <c r="WZ47" s="73">
        <v>0</v>
      </c>
      <c r="XA47" s="73">
        <v>0</v>
      </c>
      <c r="XB47" s="73">
        <v>0</v>
      </c>
      <c r="XC47" s="73">
        <v>0</v>
      </c>
      <c r="XD47" s="73">
        <v>0</v>
      </c>
      <c r="XE47" s="73">
        <v>0</v>
      </c>
      <c r="XF47" s="73">
        <v>0</v>
      </c>
      <c r="XG47" s="73">
        <v>0</v>
      </c>
      <c r="XH47" s="73">
        <v>0</v>
      </c>
      <c r="XI47" s="73">
        <v>0</v>
      </c>
      <c r="XJ47" s="73">
        <v>0</v>
      </c>
      <c r="XK47" s="73">
        <v>0</v>
      </c>
      <c r="XL47" s="73">
        <v>0</v>
      </c>
      <c r="XM47" s="73">
        <v>0</v>
      </c>
      <c r="XN47" s="73">
        <v>0</v>
      </c>
      <c r="XO47" s="73">
        <v>0</v>
      </c>
      <c r="XP47" s="73">
        <v>0</v>
      </c>
      <c r="XQ47" s="73">
        <v>0</v>
      </c>
      <c r="XR47" s="73">
        <v>0</v>
      </c>
      <c r="XS47" s="73">
        <v>0</v>
      </c>
      <c r="XT47" s="73">
        <v>0</v>
      </c>
      <c r="XU47" s="73">
        <v>0</v>
      </c>
      <c r="XV47" s="73">
        <v>0</v>
      </c>
      <c r="XW47" s="73">
        <v>0</v>
      </c>
      <c r="XX47" s="73">
        <v>0</v>
      </c>
      <c r="XY47" s="73">
        <v>0</v>
      </c>
      <c r="XZ47" s="73">
        <v>0</v>
      </c>
      <c r="YA47" s="73">
        <v>0</v>
      </c>
      <c r="YB47" s="73">
        <v>0</v>
      </c>
      <c r="YC47" s="73">
        <v>0</v>
      </c>
      <c r="YD47" s="73">
        <v>0</v>
      </c>
      <c r="YE47" s="73">
        <v>0</v>
      </c>
      <c r="YF47" s="73">
        <v>0</v>
      </c>
      <c r="YG47" s="73">
        <v>0</v>
      </c>
      <c r="YH47" s="73">
        <v>0</v>
      </c>
      <c r="YI47" s="73">
        <v>0</v>
      </c>
      <c r="YJ47" s="73">
        <v>0</v>
      </c>
      <c r="YK47" s="73">
        <v>0</v>
      </c>
      <c r="YL47" s="73">
        <v>0</v>
      </c>
      <c r="YM47" s="73">
        <v>0</v>
      </c>
      <c r="YN47" s="73">
        <v>0</v>
      </c>
      <c r="YO47" s="73">
        <v>0</v>
      </c>
      <c r="YP47" s="73">
        <v>0</v>
      </c>
      <c r="YQ47" s="73">
        <v>0</v>
      </c>
      <c r="YR47" s="73">
        <v>0</v>
      </c>
      <c r="YS47" s="73">
        <v>0</v>
      </c>
      <c r="YT47" s="73">
        <v>0</v>
      </c>
      <c r="YU47" s="73">
        <v>0</v>
      </c>
      <c r="YV47" s="73">
        <v>0</v>
      </c>
      <c r="YW47" s="73">
        <v>0</v>
      </c>
      <c r="YX47" s="73">
        <v>0</v>
      </c>
      <c r="YY47" s="73">
        <v>0</v>
      </c>
      <c r="YZ47" s="73">
        <v>0</v>
      </c>
      <c r="ZA47" s="73">
        <v>0</v>
      </c>
      <c r="ZB47" s="73">
        <v>0</v>
      </c>
      <c r="ZC47" s="73">
        <v>0</v>
      </c>
      <c r="ZD47" s="73">
        <v>0</v>
      </c>
      <c r="ZE47" s="73">
        <v>0</v>
      </c>
      <c r="ZF47" s="73">
        <v>0</v>
      </c>
      <c r="ZG47" s="73">
        <v>0</v>
      </c>
      <c r="ZH47" s="73">
        <v>0</v>
      </c>
      <c r="ZI47" s="73">
        <v>0</v>
      </c>
      <c r="ZJ47" s="73">
        <v>0</v>
      </c>
      <c r="ZK47" s="73">
        <v>0</v>
      </c>
      <c r="ZL47" s="73">
        <v>0</v>
      </c>
      <c r="ZM47" s="73">
        <v>0</v>
      </c>
      <c r="ZN47" s="73">
        <v>0</v>
      </c>
      <c r="ZO47" s="73">
        <v>0</v>
      </c>
      <c r="ZP47" s="73">
        <v>0</v>
      </c>
      <c r="ZQ47" s="73">
        <v>0</v>
      </c>
      <c r="ZR47" s="73">
        <v>0</v>
      </c>
      <c r="ZS47" s="73">
        <v>0</v>
      </c>
      <c r="ZT47" s="73">
        <v>0</v>
      </c>
      <c r="ZU47" s="73">
        <v>0</v>
      </c>
      <c r="ZV47" s="73">
        <v>0</v>
      </c>
      <c r="ZW47" s="73">
        <v>0</v>
      </c>
      <c r="ZX47" s="73">
        <v>0</v>
      </c>
      <c r="ZY47" s="73">
        <v>0</v>
      </c>
      <c r="ZZ47" s="73">
        <v>0</v>
      </c>
      <c r="AAA47" s="73">
        <v>0</v>
      </c>
      <c r="AAB47" s="73">
        <v>0</v>
      </c>
      <c r="AAC47" s="73">
        <v>0</v>
      </c>
      <c r="AAD47" s="73">
        <v>0</v>
      </c>
      <c r="AAE47" s="73">
        <v>0</v>
      </c>
      <c r="AAF47" s="73">
        <v>0</v>
      </c>
      <c r="AAG47" s="73">
        <v>0</v>
      </c>
      <c r="AAH47" s="73">
        <v>0</v>
      </c>
      <c r="AAI47" s="73">
        <v>0</v>
      </c>
      <c r="AAJ47" s="73">
        <v>0</v>
      </c>
      <c r="AAK47" s="73">
        <v>0</v>
      </c>
      <c r="AAL47" s="73">
        <v>0</v>
      </c>
      <c r="AAM47" s="73">
        <v>0</v>
      </c>
      <c r="AAN47" s="73">
        <v>0</v>
      </c>
      <c r="AAO47" s="73">
        <v>0</v>
      </c>
      <c r="AAP47" s="73">
        <v>0</v>
      </c>
      <c r="AAQ47" s="73">
        <v>0</v>
      </c>
      <c r="AAR47" s="73">
        <v>0</v>
      </c>
      <c r="AAS47" s="73">
        <v>0</v>
      </c>
      <c r="AAT47" s="73">
        <v>0</v>
      </c>
      <c r="AAU47" s="73">
        <v>0</v>
      </c>
      <c r="AAV47" s="73">
        <v>0</v>
      </c>
      <c r="AAW47" s="73">
        <v>0</v>
      </c>
      <c r="AAX47" s="73">
        <v>0</v>
      </c>
      <c r="AAY47" s="73">
        <v>0</v>
      </c>
      <c r="AAZ47" s="73">
        <v>0</v>
      </c>
      <c r="ABA47" s="73">
        <v>0</v>
      </c>
      <c r="ABB47" s="73">
        <v>0</v>
      </c>
      <c r="ABC47" s="73">
        <v>0</v>
      </c>
      <c r="ABD47" s="73">
        <v>0</v>
      </c>
      <c r="ABE47" s="73">
        <v>0</v>
      </c>
      <c r="ABF47" s="73">
        <v>0</v>
      </c>
      <c r="ABG47" s="73">
        <v>0</v>
      </c>
      <c r="ABH47" s="73">
        <v>0</v>
      </c>
      <c r="ABI47" s="73">
        <v>0</v>
      </c>
      <c r="ABJ47" s="73">
        <v>0</v>
      </c>
      <c r="ABK47" s="73">
        <v>0</v>
      </c>
      <c r="ABL47" s="73">
        <v>0</v>
      </c>
      <c r="ABM47" s="73">
        <v>0</v>
      </c>
      <c r="ABN47" s="73">
        <v>0</v>
      </c>
      <c r="ABO47" s="73">
        <v>0</v>
      </c>
      <c r="ABP47" s="73">
        <v>0</v>
      </c>
      <c r="ABQ47" s="73">
        <v>0</v>
      </c>
      <c r="ABR47" s="73">
        <v>0</v>
      </c>
      <c r="ABS47" s="73">
        <v>0</v>
      </c>
      <c r="ABT47" s="73">
        <v>0</v>
      </c>
      <c r="ABU47" s="73">
        <v>0</v>
      </c>
      <c r="ABV47" s="73">
        <v>0</v>
      </c>
      <c r="ABW47" s="73">
        <v>0</v>
      </c>
      <c r="ABX47" s="73">
        <v>0</v>
      </c>
      <c r="ABY47" s="73">
        <v>0</v>
      </c>
      <c r="ABZ47" s="73">
        <v>0</v>
      </c>
      <c r="ACA47" s="73">
        <v>0</v>
      </c>
      <c r="ACB47" s="73">
        <v>0</v>
      </c>
      <c r="ACC47" s="73">
        <v>0</v>
      </c>
      <c r="ACD47" s="73">
        <v>0</v>
      </c>
      <c r="ACE47" s="73">
        <v>0</v>
      </c>
      <c r="ACF47" s="73">
        <v>0</v>
      </c>
      <c r="ACG47" s="73">
        <v>0</v>
      </c>
      <c r="ACH47" s="73">
        <v>0</v>
      </c>
      <c r="ACI47" s="73">
        <v>0</v>
      </c>
      <c r="ACJ47" s="73">
        <v>0</v>
      </c>
      <c r="ACK47" s="73">
        <v>0</v>
      </c>
      <c r="ACL47" s="73">
        <v>0</v>
      </c>
      <c r="ACM47" s="73">
        <v>0</v>
      </c>
      <c r="ACN47" s="73">
        <v>0</v>
      </c>
      <c r="ACO47" s="73">
        <v>0</v>
      </c>
      <c r="ACP47" s="73">
        <v>0</v>
      </c>
      <c r="ACQ47" s="73">
        <v>0</v>
      </c>
      <c r="ACR47" s="73">
        <v>0</v>
      </c>
      <c r="ACS47" s="73">
        <v>0</v>
      </c>
      <c r="ACT47" s="73">
        <v>0</v>
      </c>
      <c r="ACU47" s="73">
        <v>0</v>
      </c>
      <c r="ACV47" s="73">
        <v>0</v>
      </c>
      <c r="ACW47" s="73">
        <v>0</v>
      </c>
      <c r="ACX47" s="73">
        <v>0</v>
      </c>
      <c r="ACY47" s="73">
        <v>0</v>
      </c>
      <c r="ACZ47" s="73">
        <v>0</v>
      </c>
      <c r="ADA47" s="73">
        <v>0</v>
      </c>
      <c r="ADB47" s="73">
        <v>0</v>
      </c>
      <c r="ADC47" s="73">
        <v>0</v>
      </c>
      <c r="ADD47" s="73">
        <v>0</v>
      </c>
      <c r="ADE47" s="73">
        <v>0</v>
      </c>
      <c r="ADF47" s="73">
        <v>0</v>
      </c>
      <c r="ADG47" s="73">
        <v>0</v>
      </c>
      <c r="ADH47" s="73">
        <v>0</v>
      </c>
      <c r="ADI47" s="73">
        <v>0</v>
      </c>
      <c r="ADJ47" s="73">
        <v>0</v>
      </c>
      <c r="ADK47" s="73">
        <v>0</v>
      </c>
      <c r="ADL47" s="73">
        <v>0</v>
      </c>
      <c r="ADM47" s="73">
        <v>0</v>
      </c>
      <c r="ADN47" s="73">
        <v>0</v>
      </c>
      <c r="ADO47" s="73">
        <v>0</v>
      </c>
      <c r="ADP47" s="73">
        <v>0</v>
      </c>
      <c r="ADQ47" s="73">
        <v>0</v>
      </c>
      <c r="ADR47" s="73">
        <v>0</v>
      </c>
      <c r="ADS47" s="73">
        <v>0</v>
      </c>
      <c r="ADT47" s="73">
        <v>0</v>
      </c>
      <c r="ADU47" s="73">
        <v>0</v>
      </c>
      <c r="ADV47" s="73">
        <v>0</v>
      </c>
      <c r="ADW47" s="73">
        <v>0</v>
      </c>
      <c r="ADX47" s="73">
        <v>0</v>
      </c>
      <c r="ADY47" s="73">
        <v>0</v>
      </c>
      <c r="ADZ47" s="73">
        <v>0</v>
      </c>
      <c r="AEA47" s="73">
        <v>0</v>
      </c>
      <c r="AEB47" s="73">
        <v>0</v>
      </c>
      <c r="AEC47" s="73">
        <v>0</v>
      </c>
      <c r="AED47" s="73">
        <v>0</v>
      </c>
      <c r="AEE47" s="73">
        <v>0</v>
      </c>
      <c r="AEF47" s="73">
        <v>0</v>
      </c>
      <c r="AEG47" s="73">
        <v>0</v>
      </c>
      <c r="AEH47" s="73">
        <v>0</v>
      </c>
      <c r="AEI47" s="73">
        <v>0</v>
      </c>
      <c r="AEJ47" s="73">
        <v>0</v>
      </c>
      <c r="AEK47" s="73">
        <v>0</v>
      </c>
      <c r="AEL47" s="73">
        <v>0</v>
      </c>
      <c r="AEM47" s="73">
        <v>0</v>
      </c>
      <c r="AEN47" s="73">
        <v>0</v>
      </c>
      <c r="AEO47" s="73">
        <v>0</v>
      </c>
      <c r="AEP47" s="73">
        <v>0</v>
      </c>
      <c r="AEQ47" s="73">
        <v>0</v>
      </c>
      <c r="AER47" s="73">
        <v>0</v>
      </c>
      <c r="AES47" s="73">
        <v>0</v>
      </c>
      <c r="AET47" s="73">
        <v>0</v>
      </c>
      <c r="AEU47" s="73">
        <v>0</v>
      </c>
      <c r="AEV47" s="73">
        <v>0</v>
      </c>
      <c r="AEW47" s="73">
        <v>0</v>
      </c>
      <c r="AEX47" s="73">
        <v>0</v>
      </c>
      <c r="AEY47" s="73">
        <v>0</v>
      </c>
      <c r="AEZ47" s="73">
        <v>0</v>
      </c>
      <c r="AFA47" s="73">
        <v>0</v>
      </c>
      <c r="AFB47" s="73">
        <v>0</v>
      </c>
      <c r="AFC47" s="73">
        <v>0</v>
      </c>
      <c r="AFD47" s="73">
        <v>0</v>
      </c>
      <c r="AFE47" s="73">
        <v>0</v>
      </c>
      <c r="AFF47" s="73">
        <v>0</v>
      </c>
      <c r="AFG47" s="73">
        <v>0</v>
      </c>
      <c r="AFH47" s="73">
        <v>0</v>
      </c>
      <c r="AFI47" s="73">
        <v>0</v>
      </c>
      <c r="AFJ47" s="73">
        <v>0</v>
      </c>
      <c r="AFK47" s="73">
        <v>0</v>
      </c>
      <c r="AFL47" s="73">
        <v>0</v>
      </c>
      <c r="AFM47" s="73">
        <v>0</v>
      </c>
      <c r="AFN47" s="73">
        <v>0</v>
      </c>
      <c r="AFO47" s="73">
        <v>0</v>
      </c>
      <c r="AFP47" s="73">
        <v>0</v>
      </c>
      <c r="AFQ47" s="73">
        <v>0</v>
      </c>
      <c r="AFR47" s="73">
        <v>0</v>
      </c>
      <c r="AFS47" s="73">
        <v>0</v>
      </c>
      <c r="AFT47" s="73">
        <v>0</v>
      </c>
      <c r="AFU47" s="73">
        <v>0</v>
      </c>
      <c r="AFV47" s="73">
        <v>0</v>
      </c>
      <c r="AFW47" s="73">
        <v>0</v>
      </c>
      <c r="AFX47" s="73">
        <v>0</v>
      </c>
      <c r="AFY47" s="73">
        <v>0</v>
      </c>
      <c r="AFZ47" s="73">
        <v>0</v>
      </c>
      <c r="AGA47" s="73">
        <v>0</v>
      </c>
      <c r="AGB47" s="73">
        <v>0</v>
      </c>
      <c r="AGC47" s="73">
        <v>0</v>
      </c>
      <c r="AGD47" s="73">
        <v>0</v>
      </c>
      <c r="AGE47" s="73">
        <v>0</v>
      </c>
      <c r="AGF47" s="73">
        <v>0</v>
      </c>
      <c r="AGG47" s="73">
        <v>0</v>
      </c>
      <c r="AGH47" s="73">
        <v>0</v>
      </c>
      <c r="AGI47" s="73">
        <v>0</v>
      </c>
      <c r="AGJ47" s="73">
        <v>0</v>
      </c>
      <c r="AGK47" s="73">
        <v>0</v>
      </c>
      <c r="AGL47" s="73">
        <v>0</v>
      </c>
      <c r="AGM47" s="73">
        <v>0</v>
      </c>
      <c r="AGN47" s="73">
        <v>0</v>
      </c>
      <c r="AGO47" s="73">
        <v>0</v>
      </c>
      <c r="AGP47" s="73">
        <v>0</v>
      </c>
      <c r="AGQ47" s="73">
        <v>0</v>
      </c>
      <c r="AGR47" s="73">
        <v>0</v>
      </c>
      <c r="AGS47" s="73">
        <v>0</v>
      </c>
      <c r="AGT47" s="73">
        <v>0</v>
      </c>
      <c r="AGU47" s="73">
        <v>0</v>
      </c>
      <c r="AGV47" s="73">
        <v>0</v>
      </c>
      <c r="AGW47" s="73">
        <v>0</v>
      </c>
      <c r="AGX47" s="73">
        <v>0</v>
      </c>
      <c r="AGY47" s="73">
        <v>0</v>
      </c>
      <c r="AGZ47" s="73">
        <v>0</v>
      </c>
      <c r="AHA47" s="73">
        <v>0</v>
      </c>
      <c r="AHB47" s="73">
        <v>0</v>
      </c>
      <c r="AHC47" s="73">
        <v>0</v>
      </c>
      <c r="AHD47" s="73">
        <v>0</v>
      </c>
      <c r="AHE47" s="73">
        <v>0</v>
      </c>
      <c r="AHF47" s="73">
        <v>0</v>
      </c>
      <c r="AHG47" s="73">
        <v>0</v>
      </c>
      <c r="AHH47" s="73">
        <v>0</v>
      </c>
      <c r="AHI47" s="73">
        <v>0</v>
      </c>
      <c r="AHJ47" s="73">
        <v>0</v>
      </c>
      <c r="AHK47" s="73">
        <v>0</v>
      </c>
      <c r="AHL47" s="73">
        <v>0</v>
      </c>
      <c r="AHM47" s="73">
        <v>0</v>
      </c>
      <c r="AHN47" s="73">
        <v>0</v>
      </c>
      <c r="AHO47" s="73">
        <v>0</v>
      </c>
      <c r="AHP47" s="73">
        <v>0</v>
      </c>
      <c r="AHQ47" s="73">
        <v>0</v>
      </c>
      <c r="AHR47" s="73">
        <v>0</v>
      </c>
      <c r="AHS47" s="73">
        <v>0</v>
      </c>
      <c r="AHT47" s="73">
        <v>0</v>
      </c>
      <c r="AHU47" s="73">
        <v>0</v>
      </c>
      <c r="AHV47" s="73">
        <v>0</v>
      </c>
      <c r="AHW47" s="73">
        <v>0</v>
      </c>
      <c r="AHX47" s="73">
        <v>0</v>
      </c>
      <c r="AHY47" s="73">
        <v>0</v>
      </c>
      <c r="AHZ47" s="73">
        <v>0</v>
      </c>
      <c r="AIA47" s="73">
        <v>0</v>
      </c>
      <c r="AIB47" s="73">
        <v>0</v>
      </c>
      <c r="AIC47" s="73">
        <v>0</v>
      </c>
      <c r="AID47" s="73">
        <v>0</v>
      </c>
      <c r="AIE47" s="73">
        <v>0</v>
      </c>
      <c r="AIF47" s="73">
        <v>0</v>
      </c>
      <c r="AIG47" s="73">
        <v>0</v>
      </c>
      <c r="AIH47" s="73">
        <v>0</v>
      </c>
      <c r="AII47" s="73">
        <v>0</v>
      </c>
      <c r="AIJ47" s="73">
        <v>0</v>
      </c>
      <c r="AIK47" s="73">
        <v>0</v>
      </c>
      <c r="AIL47" s="73">
        <v>0</v>
      </c>
      <c r="AIM47" s="73">
        <v>0</v>
      </c>
      <c r="AIN47" s="73">
        <v>0</v>
      </c>
      <c r="AIO47" s="73">
        <v>0</v>
      </c>
      <c r="AIP47" s="73">
        <v>0</v>
      </c>
      <c r="AIQ47" s="73">
        <v>0</v>
      </c>
      <c r="AIR47" s="73">
        <v>0</v>
      </c>
      <c r="AIS47" s="73">
        <v>0</v>
      </c>
      <c r="AIT47" s="73">
        <v>0</v>
      </c>
      <c r="AIU47" s="73">
        <v>0</v>
      </c>
      <c r="AIV47" s="73">
        <v>0</v>
      </c>
      <c r="AIW47" s="73">
        <v>0</v>
      </c>
      <c r="AIX47" s="73">
        <v>0</v>
      </c>
      <c r="AIY47" s="73">
        <v>0</v>
      </c>
      <c r="AIZ47" s="73">
        <v>0</v>
      </c>
      <c r="AJA47" s="73">
        <v>0</v>
      </c>
      <c r="AJB47" s="73">
        <v>0</v>
      </c>
      <c r="AJC47" s="73">
        <v>0</v>
      </c>
      <c r="AJD47" s="73">
        <v>0</v>
      </c>
      <c r="AJE47" s="73">
        <v>0</v>
      </c>
      <c r="AJF47" s="73">
        <v>0</v>
      </c>
      <c r="AJG47" s="73">
        <v>0</v>
      </c>
      <c r="AJH47" s="73">
        <v>0</v>
      </c>
      <c r="AJI47" s="73">
        <v>0</v>
      </c>
      <c r="AJJ47" s="73">
        <v>0</v>
      </c>
      <c r="AJK47" s="73">
        <v>0</v>
      </c>
      <c r="AJL47" s="73">
        <v>0</v>
      </c>
      <c r="AJM47" s="73">
        <v>0</v>
      </c>
      <c r="AJN47" s="73">
        <v>0</v>
      </c>
      <c r="AJO47" s="73">
        <v>0</v>
      </c>
      <c r="AJP47" s="73">
        <v>0</v>
      </c>
      <c r="AJQ47" s="73">
        <v>0</v>
      </c>
      <c r="AJR47" s="73">
        <v>0</v>
      </c>
      <c r="AJS47" s="73">
        <v>0</v>
      </c>
      <c r="AJT47" s="73">
        <v>0</v>
      </c>
      <c r="AJU47" s="73">
        <v>0</v>
      </c>
      <c r="AJV47" s="73">
        <v>0</v>
      </c>
      <c r="AJW47" s="73">
        <v>0</v>
      </c>
      <c r="AJX47" s="73">
        <v>0</v>
      </c>
      <c r="AJY47" s="73">
        <v>0</v>
      </c>
      <c r="AJZ47" s="73">
        <v>0</v>
      </c>
      <c r="AKA47" s="73">
        <v>0</v>
      </c>
      <c r="AKB47" s="73">
        <v>0</v>
      </c>
      <c r="AKC47" s="73">
        <v>0</v>
      </c>
      <c r="AKD47" s="73">
        <v>0</v>
      </c>
      <c r="AKE47" s="73">
        <v>0</v>
      </c>
      <c r="AKF47" s="73">
        <v>0</v>
      </c>
      <c r="AKG47" s="73">
        <v>0</v>
      </c>
      <c r="AKH47" s="73">
        <v>0</v>
      </c>
      <c r="AKI47" s="73">
        <v>0</v>
      </c>
      <c r="AKJ47" s="73">
        <v>0</v>
      </c>
      <c r="AKK47" s="73">
        <v>0</v>
      </c>
      <c r="AKL47" s="73">
        <v>0</v>
      </c>
      <c r="AKM47" s="73">
        <v>0</v>
      </c>
      <c r="AKN47" s="73">
        <v>0</v>
      </c>
      <c r="AKO47" s="73">
        <v>0</v>
      </c>
      <c r="AKP47" s="73">
        <v>0</v>
      </c>
      <c r="AKQ47" s="73">
        <v>0</v>
      </c>
      <c r="AKR47" s="73">
        <v>0</v>
      </c>
      <c r="AKS47" s="73">
        <v>0</v>
      </c>
      <c r="AKT47" s="73">
        <v>0</v>
      </c>
      <c r="AKU47" s="73">
        <v>0</v>
      </c>
      <c r="AKV47" s="73">
        <v>0</v>
      </c>
      <c r="AKW47" s="73">
        <v>0</v>
      </c>
      <c r="AKX47" s="73">
        <v>0</v>
      </c>
      <c r="AKY47" s="73">
        <v>0</v>
      </c>
      <c r="AKZ47" s="73">
        <v>0</v>
      </c>
      <c r="ALA47" s="73">
        <v>0</v>
      </c>
      <c r="ALB47" s="73">
        <v>0</v>
      </c>
      <c r="ALC47" s="73">
        <v>0</v>
      </c>
      <c r="ALD47" s="73">
        <v>0</v>
      </c>
      <c r="ALE47" s="73">
        <v>0</v>
      </c>
      <c r="ALF47" s="73">
        <v>0</v>
      </c>
      <c r="ALG47" s="73">
        <v>0</v>
      </c>
      <c r="ALH47" s="73">
        <v>0</v>
      </c>
      <c r="ALI47" s="73">
        <v>0</v>
      </c>
      <c r="ALJ47" s="73">
        <v>0</v>
      </c>
      <c r="ALK47" s="73">
        <v>0</v>
      </c>
      <c r="ALL47" s="73">
        <v>0</v>
      </c>
      <c r="ALM47" s="73">
        <v>0</v>
      </c>
      <c r="ALN47" s="73">
        <v>0</v>
      </c>
      <c r="ALO47" s="73">
        <v>0</v>
      </c>
      <c r="ALP47" s="73">
        <v>0</v>
      </c>
      <c r="ALQ47" s="73">
        <v>0</v>
      </c>
      <c r="ALR47" s="73">
        <v>0</v>
      </c>
      <c r="ALS47" s="73">
        <v>0</v>
      </c>
      <c r="ALT47" s="73">
        <v>0</v>
      </c>
      <c r="ALU47" s="73">
        <v>0</v>
      </c>
      <c r="ALV47" s="73">
        <v>0</v>
      </c>
      <c r="ALW47" s="73">
        <v>0</v>
      </c>
      <c r="ALX47" s="73">
        <v>0</v>
      </c>
      <c r="ALY47" s="73">
        <v>0</v>
      </c>
      <c r="ALZ47" s="73">
        <v>0</v>
      </c>
      <c r="AMA47" s="73">
        <v>0</v>
      </c>
      <c r="AMB47" s="73">
        <v>0</v>
      </c>
      <c r="AMC47" s="73">
        <v>0</v>
      </c>
      <c r="AMD47" s="73">
        <v>0</v>
      </c>
      <c r="AME47" s="73">
        <v>0</v>
      </c>
      <c r="AMF47" s="73">
        <v>0</v>
      </c>
      <c r="AMG47" s="73">
        <v>0</v>
      </c>
      <c r="AMH47" s="73">
        <v>0</v>
      </c>
      <c r="AMI47" s="73">
        <v>0</v>
      </c>
      <c r="AMJ47" s="73">
        <v>0</v>
      </c>
      <c r="AMK47" s="73">
        <v>0</v>
      </c>
      <c r="AML47" s="73">
        <v>0</v>
      </c>
      <c r="AMM47" s="73">
        <v>0</v>
      </c>
      <c r="AMN47" s="73">
        <v>0</v>
      </c>
      <c r="AMO47" s="73">
        <v>0</v>
      </c>
      <c r="AMP47" s="73">
        <v>0</v>
      </c>
      <c r="AMQ47" s="73">
        <v>0</v>
      </c>
      <c r="AMR47" s="73">
        <v>0</v>
      </c>
      <c r="AMS47" s="73">
        <v>0</v>
      </c>
      <c r="AMT47" s="73">
        <v>0</v>
      </c>
      <c r="AMU47" s="73">
        <v>0</v>
      </c>
      <c r="AMV47" s="73">
        <v>0</v>
      </c>
      <c r="AMW47" s="73">
        <v>0</v>
      </c>
      <c r="AMX47" s="73">
        <v>0</v>
      </c>
      <c r="AMY47" s="73">
        <v>0</v>
      </c>
      <c r="AMZ47" s="73">
        <v>0</v>
      </c>
      <c r="ANA47" s="73">
        <v>0</v>
      </c>
      <c r="ANB47" s="73">
        <v>0</v>
      </c>
      <c r="ANC47" s="73">
        <v>0</v>
      </c>
      <c r="AND47" s="73">
        <v>0</v>
      </c>
      <c r="ANE47" s="73">
        <v>0</v>
      </c>
      <c r="ANF47" s="73">
        <v>0</v>
      </c>
      <c r="ANG47" s="73">
        <v>0</v>
      </c>
      <c r="ANH47" s="73">
        <v>0</v>
      </c>
      <c r="ANI47" s="73">
        <v>0</v>
      </c>
      <c r="ANJ47" s="73">
        <v>0</v>
      </c>
      <c r="ANK47" s="73">
        <v>0</v>
      </c>
      <c r="ANL47" s="73">
        <v>0</v>
      </c>
      <c r="ANM47" s="73">
        <v>0</v>
      </c>
      <c r="ANN47" s="73">
        <v>0</v>
      </c>
      <c r="ANO47" s="73">
        <v>0</v>
      </c>
      <c r="ANP47" s="73">
        <v>0</v>
      </c>
      <c r="ANQ47" s="73">
        <v>0</v>
      </c>
      <c r="ANR47" s="73">
        <v>0</v>
      </c>
      <c r="ANS47" s="73">
        <v>0</v>
      </c>
      <c r="ANT47" s="73">
        <v>0</v>
      </c>
      <c r="ANU47" s="73">
        <v>0</v>
      </c>
      <c r="ANV47" s="73">
        <v>0</v>
      </c>
      <c r="ANW47" s="73">
        <v>0</v>
      </c>
      <c r="ANX47" s="73">
        <v>0</v>
      </c>
      <c r="ANY47" s="73">
        <v>0</v>
      </c>
      <c r="ANZ47" s="73">
        <v>0</v>
      </c>
      <c r="AOA47" s="73">
        <v>0</v>
      </c>
      <c r="AOB47" s="73">
        <v>0</v>
      </c>
      <c r="AOC47" s="73">
        <v>0</v>
      </c>
      <c r="AOD47" s="73">
        <v>0</v>
      </c>
      <c r="AOE47" s="73">
        <v>0</v>
      </c>
      <c r="AOF47" s="73">
        <v>0</v>
      </c>
      <c r="AOG47" s="73">
        <v>0</v>
      </c>
      <c r="AOH47" s="73">
        <v>0</v>
      </c>
      <c r="AOI47" s="73">
        <v>0</v>
      </c>
      <c r="AOJ47" s="73">
        <v>0</v>
      </c>
      <c r="AOK47" s="73">
        <v>0</v>
      </c>
      <c r="AOL47" s="73">
        <v>0</v>
      </c>
      <c r="AOM47" s="73">
        <v>0</v>
      </c>
      <c r="AON47" s="73">
        <v>0</v>
      </c>
      <c r="AOO47" s="73">
        <v>0</v>
      </c>
      <c r="AOP47" s="73">
        <v>0</v>
      </c>
      <c r="AOQ47" s="73">
        <v>0</v>
      </c>
      <c r="AOR47" s="73">
        <v>0</v>
      </c>
      <c r="AOS47" s="73">
        <v>0</v>
      </c>
      <c r="AOT47" s="73">
        <v>0</v>
      </c>
      <c r="AOU47" s="73">
        <v>0</v>
      </c>
      <c r="AOV47" s="73">
        <v>0</v>
      </c>
      <c r="AOW47" s="73">
        <v>0</v>
      </c>
      <c r="AOX47" s="73">
        <v>0</v>
      </c>
      <c r="AOY47" s="73">
        <v>0</v>
      </c>
      <c r="AOZ47" s="73">
        <v>0</v>
      </c>
      <c r="APA47" s="73">
        <v>0</v>
      </c>
      <c r="APB47" s="73">
        <v>0</v>
      </c>
      <c r="APC47" s="73">
        <v>0</v>
      </c>
      <c r="APD47" s="73">
        <v>0</v>
      </c>
      <c r="APE47" s="73">
        <v>0</v>
      </c>
      <c r="APF47" s="73">
        <v>0</v>
      </c>
      <c r="APG47" s="73">
        <v>0</v>
      </c>
      <c r="APH47" s="73">
        <v>0</v>
      </c>
      <c r="API47" s="73">
        <v>0</v>
      </c>
      <c r="APJ47" s="73">
        <v>0</v>
      </c>
      <c r="APK47" s="73">
        <v>0</v>
      </c>
      <c r="APL47" s="73">
        <v>0</v>
      </c>
      <c r="APM47" s="73">
        <v>0</v>
      </c>
      <c r="APN47" s="73">
        <v>0</v>
      </c>
      <c r="APO47" s="73">
        <v>0</v>
      </c>
      <c r="APP47" s="73">
        <v>0</v>
      </c>
      <c r="APQ47" s="73">
        <v>0</v>
      </c>
      <c r="APR47" s="73">
        <v>0</v>
      </c>
      <c r="APS47" s="73">
        <v>0</v>
      </c>
      <c r="APT47" s="73">
        <v>0</v>
      </c>
      <c r="APU47" s="73">
        <v>0</v>
      </c>
      <c r="APV47" s="73">
        <v>0</v>
      </c>
      <c r="APW47" s="73">
        <v>0</v>
      </c>
      <c r="APX47" s="73">
        <v>0</v>
      </c>
      <c r="APY47" s="73">
        <v>0</v>
      </c>
      <c r="APZ47" s="73">
        <v>0</v>
      </c>
      <c r="AQA47" s="73">
        <v>0</v>
      </c>
      <c r="AQB47" s="73">
        <v>0</v>
      </c>
      <c r="AQC47" s="73">
        <v>0</v>
      </c>
      <c r="AQD47" s="73">
        <v>0</v>
      </c>
      <c r="AQE47" s="73">
        <v>0</v>
      </c>
      <c r="AQF47" s="73">
        <v>0</v>
      </c>
      <c r="AQG47" s="73">
        <v>0</v>
      </c>
      <c r="AQH47" s="73">
        <v>0</v>
      </c>
      <c r="AQI47" s="73">
        <v>0</v>
      </c>
      <c r="AQJ47" s="73">
        <v>0</v>
      </c>
      <c r="AQK47" s="73">
        <v>0</v>
      </c>
      <c r="AQL47" s="73">
        <v>0</v>
      </c>
      <c r="AQM47" s="73">
        <v>0</v>
      </c>
      <c r="AQN47" s="73">
        <v>0</v>
      </c>
      <c r="AQO47" s="73">
        <v>0</v>
      </c>
      <c r="AQP47" s="73">
        <v>0</v>
      </c>
      <c r="AQQ47" s="73">
        <v>0</v>
      </c>
      <c r="AQR47" s="73">
        <v>0</v>
      </c>
      <c r="AQS47" s="73">
        <v>0</v>
      </c>
      <c r="AQT47" s="73">
        <v>0</v>
      </c>
      <c r="AQU47" s="73">
        <v>0</v>
      </c>
      <c r="AQV47" s="73">
        <v>0</v>
      </c>
      <c r="AQW47" s="73">
        <v>0</v>
      </c>
      <c r="AQX47" s="73">
        <v>0</v>
      </c>
      <c r="AQY47" s="73">
        <v>0</v>
      </c>
      <c r="AQZ47" s="73">
        <v>0</v>
      </c>
      <c r="ARA47" s="73">
        <v>0</v>
      </c>
      <c r="ARB47" s="73">
        <v>0</v>
      </c>
      <c r="ARC47" s="73">
        <v>0</v>
      </c>
      <c r="ARD47" s="73">
        <v>0</v>
      </c>
      <c r="ARE47" s="73">
        <v>0</v>
      </c>
      <c r="ARF47" s="73">
        <v>0</v>
      </c>
      <c r="ARG47" s="73">
        <v>0</v>
      </c>
      <c r="ARH47" s="73">
        <v>0</v>
      </c>
      <c r="ARI47" s="73">
        <v>0</v>
      </c>
      <c r="ARJ47" s="73">
        <v>0</v>
      </c>
      <c r="ARK47" s="73">
        <v>0</v>
      </c>
      <c r="ARL47" s="73">
        <v>0</v>
      </c>
      <c r="ARM47" s="73">
        <v>0</v>
      </c>
      <c r="ARN47" s="73">
        <v>0</v>
      </c>
      <c r="ARO47" s="73">
        <v>0</v>
      </c>
      <c r="ARP47" s="73">
        <v>0</v>
      </c>
      <c r="ARQ47" s="73">
        <v>0</v>
      </c>
      <c r="ARR47" s="73">
        <v>0</v>
      </c>
      <c r="ARS47" s="73">
        <v>0</v>
      </c>
      <c r="ART47" s="73">
        <v>0</v>
      </c>
      <c r="ARU47" s="73">
        <v>0</v>
      </c>
      <c r="ARV47" s="73">
        <v>0</v>
      </c>
      <c r="ARW47" s="73">
        <v>0</v>
      </c>
      <c r="ARX47" s="73">
        <v>0</v>
      </c>
      <c r="ARY47" s="73">
        <v>0</v>
      </c>
      <c r="ARZ47" s="73">
        <v>0</v>
      </c>
      <c r="ASA47" s="73">
        <v>0</v>
      </c>
      <c r="ASB47" s="73">
        <v>0</v>
      </c>
      <c r="ASC47" s="73">
        <v>0</v>
      </c>
      <c r="ASD47" s="73">
        <v>0</v>
      </c>
      <c r="ASE47" s="73">
        <v>0</v>
      </c>
      <c r="ASF47" s="73">
        <v>0</v>
      </c>
      <c r="ASG47" s="73">
        <v>0</v>
      </c>
      <c r="ASH47" s="73">
        <v>0</v>
      </c>
      <c r="ASI47" s="73">
        <v>0</v>
      </c>
      <c r="ASJ47" s="73">
        <v>0</v>
      </c>
      <c r="ASK47" s="73">
        <v>0</v>
      </c>
      <c r="ASL47" s="73">
        <v>0</v>
      </c>
      <c r="ASM47" s="73">
        <v>0</v>
      </c>
      <c r="ASN47" s="73">
        <v>0</v>
      </c>
      <c r="ASO47" s="73">
        <v>0</v>
      </c>
      <c r="ASP47" s="73">
        <v>0</v>
      </c>
      <c r="ASQ47" s="73">
        <v>0</v>
      </c>
      <c r="ASR47" s="73">
        <v>0</v>
      </c>
      <c r="ASS47" s="73">
        <v>0</v>
      </c>
      <c r="AST47" s="73">
        <v>0</v>
      </c>
    </row>
    <row r="48" spans="1:1190" x14ac:dyDescent="0.25">
      <c r="A48" s="132" t="s">
        <v>265</v>
      </c>
      <c r="B48" s="73">
        <v>3.6136930634709012E-2</v>
      </c>
      <c r="C48" s="73">
        <v>3.6136930634708998E-2</v>
      </c>
      <c r="D48" s="73">
        <v>6.8385417170936755E-2</v>
      </c>
      <c r="E48" s="73">
        <v>0.16837424889013969</v>
      </c>
      <c r="F48" s="73">
        <v>4.3956913259896278E-2</v>
      </c>
      <c r="G48" s="73">
        <v>4.8584826483367663E-2</v>
      </c>
      <c r="H48" s="73">
        <v>1.987032798817092E-2</v>
      </c>
      <c r="I48" s="73">
        <v>1.9870327988170951E-2</v>
      </c>
      <c r="J48" s="73">
        <v>3.4991070524406892E-2</v>
      </c>
      <c r="K48" s="73">
        <v>3.4991070524406892E-2</v>
      </c>
      <c r="L48" s="73">
        <v>1.9400093764984978E-2</v>
      </c>
      <c r="M48" s="73">
        <v>1.9400093764984989E-2</v>
      </c>
      <c r="N48" s="73">
        <v>3.6582072043882863E-2</v>
      </c>
      <c r="O48" s="73">
        <v>3.6582072043882863E-2</v>
      </c>
      <c r="P48" s="73">
        <v>5.3843044758621138E-2</v>
      </c>
      <c r="Q48" s="73">
        <v>0.1411560038106601</v>
      </c>
      <c r="R48" s="73">
        <v>1.527251611992037E-2</v>
      </c>
      <c r="S48" s="73">
        <v>1.527251611992035E-2</v>
      </c>
      <c r="T48" s="73">
        <v>2.6289330627707819E-2</v>
      </c>
      <c r="U48" s="73">
        <v>2.628933062770783E-2</v>
      </c>
      <c r="V48" s="73">
        <v>1.314545934493732E-2</v>
      </c>
      <c r="W48" s="73">
        <v>1.4959862120420289E-2</v>
      </c>
      <c r="X48" s="73">
        <v>1.711138878311436E-2</v>
      </c>
      <c r="Y48" s="73">
        <v>1.082734769365812E-2</v>
      </c>
      <c r="Z48" s="73">
        <v>1.0827347693658141E-2</v>
      </c>
      <c r="AA48" s="73">
        <v>1.7111388783114391E-2</v>
      </c>
      <c r="AB48" s="73">
        <v>1.49598621204203E-2</v>
      </c>
      <c r="AC48" s="73">
        <v>1.3145459344937299E-2</v>
      </c>
      <c r="AD48" s="73">
        <v>1.337018173755219E-2</v>
      </c>
      <c r="AE48" s="73">
        <v>7.2273861269422104E-2</v>
      </c>
      <c r="AF48" s="73">
        <v>7.227386126942216E-2</v>
      </c>
      <c r="AG48" s="73">
        <v>0.13677083434188131</v>
      </c>
      <c r="AH48" s="73">
        <v>0.3367484977802841</v>
      </c>
      <c r="AI48" s="73">
        <v>8.7913826519793459E-2</v>
      </c>
      <c r="AJ48" s="73">
        <v>9.716965296673663E-2</v>
      </c>
      <c r="AK48" s="73">
        <v>3.9740655976343763E-2</v>
      </c>
      <c r="AL48" s="73">
        <v>3.9740655976343839E-2</v>
      </c>
      <c r="AM48" s="73">
        <v>6.9982141048816546E-2</v>
      </c>
      <c r="AN48" s="73">
        <v>6.9982141048816504E-2</v>
      </c>
      <c r="AO48" s="73">
        <v>3.880018752997217E-2</v>
      </c>
      <c r="AP48" s="73">
        <v>3.8800187529972219E-2</v>
      </c>
      <c r="AQ48" s="73">
        <v>7.3164144087765698E-2</v>
      </c>
      <c r="AR48" s="73">
        <v>7.3164144087765726E-2</v>
      </c>
      <c r="AS48" s="73">
        <v>0.1076860895172473</v>
      </c>
      <c r="AT48" s="73">
        <v>0.28231200762132502</v>
      </c>
      <c r="AU48" s="73">
        <v>3.0545032239842469E-2</v>
      </c>
      <c r="AV48" s="73">
        <v>3.0545032239842451E-2</v>
      </c>
      <c r="AW48" s="73">
        <v>5.2578661255415639E-2</v>
      </c>
      <c r="AX48" s="73">
        <v>5.2578661255415653E-2</v>
      </c>
      <c r="AY48" s="73">
        <v>2.629091868987584E-2</v>
      </c>
      <c r="AZ48" s="73">
        <v>2.9919724240840589E-2</v>
      </c>
      <c r="BA48" s="73">
        <v>3.4222777566230718E-2</v>
      </c>
      <c r="BB48" s="73">
        <v>2.165469538731727E-2</v>
      </c>
      <c r="BC48" s="73">
        <v>2.1654695387317281E-2</v>
      </c>
      <c r="BD48" s="73">
        <v>3.4222777566230697E-2</v>
      </c>
      <c r="BE48" s="73">
        <v>2.9919724240840589E-2</v>
      </c>
      <c r="BF48" s="73">
        <v>2.629091868987584E-2</v>
      </c>
      <c r="BG48" s="73">
        <v>2.6740363475104379E-2</v>
      </c>
      <c r="BH48" s="73">
        <v>0.10841079190413511</v>
      </c>
      <c r="BI48" s="73">
        <v>0.1084107919041353</v>
      </c>
      <c r="BJ48" s="73">
        <v>0.20515625151282579</v>
      </c>
      <c r="BK48" s="73">
        <v>0.50512274667042845</v>
      </c>
      <c r="BL48" s="73">
        <v>0.1318707397796906</v>
      </c>
      <c r="BM48" s="73">
        <v>0.14575447945010561</v>
      </c>
      <c r="BN48" s="73">
        <v>5.9610983964516563E-2</v>
      </c>
      <c r="BO48" s="73">
        <v>5.9610983964516681E-2</v>
      </c>
      <c r="BP48" s="73">
        <v>0.1049732115732261</v>
      </c>
      <c r="BQ48" s="73">
        <v>0.1049732115732261</v>
      </c>
      <c r="BR48" s="73">
        <v>5.8200281294959341E-2</v>
      </c>
      <c r="BS48" s="73">
        <v>5.8200281294959397E-2</v>
      </c>
      <c r="BT48" s="73">
        <v>0.10974621613164851</v>
      </c>
      <c r="BU48" s="73">
        <v>0.10974621613164851</v>
      </c>
      <c r="BV48" s="73">
        <v>0.16152913427587329</v>
      </c>
      <c r="BW48" s="73">
        <v>0.42346801143198992</v>
      </c>
      <c r="BX48" s="73">
        <v>4.5817548359764572E-2</v>
      </c>
      <c r="BY48" s="73">
        <v>4.5817548359764558E-2</v>
      </c>
      <c r="BZ48" s="73">
        <v>7.8867991883123448E-2</v>
      </c>
      <c r="CA48" s="73">
        <v>7.8867991883123448E-2</v>
      </c>
      <c r="CB48" s="73">
        <v>3.9436378034814382E-2</v>
      </c>
      <c r="CC48" s="73">
        <v>4.4879586361260847E-2</v>
      </c>
      <c r="CD48" s="73">
        <v>5.1334166349347038E-2</v>
      </c>
      <c r="CE48" s="73">
        <v>3.2482043080976457E-2</v>
      </c>
      <c r="CF48" s="73">
        <v>3.2482043080976443E-2</v>
      </c>
      <c r="CG48" s="73">
        <v>5.1334166349347059E-2</v>
      </c>
      <c r="CH48" s="73">
        <v>4.4879586361260861E-2</v>
      </c>
      <c r="CI48" s="73">
        <v>3.9436378034814347E-2</v>
      </c>
      <c r="CJ48" s="73">
        <v>4.0110545212656563E-2</v>
      </c>
      <c r="CK48" s="73">
        <v>0.14454772253884851</v>
      </c>
      <c r="CL48" s="73">
        <v>0.1445477225388484</v>
      </c>
      <c r="CM48" s="73">
        <v>0.27354166868377039</v>
      </c>
      <c r="CN48" s="73">
        <v>0.67349699556057263</v>
      </c>
      <c r="CO48" s="73">
        <v>0.17582765303958789</v>
      </c>
      <c r="CP48" s="73">
        <v>0.19433930593347459</v>
      </c>
      <c r="CQ48" s="73">
        <v>7.9481311952689468E-2</v>
      </c>
      <c r="CR48" s="73">
        <v>7.9481311952689468E-2</v>
      </c>
      <c r="CS48" s="73">
        <v>0.1399642820976357</v>
      </c>
      <c r="CT48" s="73">
        <v>0.13996428209763581</v>
      </c>
      <c r="CU48" s="73">
        <v>7.7600375059946602E-2</v>
      </c>
      <c r="CV48" s="73">
        <v>7.7600375059946589E-2</v>
      </c>
      <c r="CW48" s="73">
        <v>0.14632828817553151</v>
      </c>
      <c r="CX48" s="73">
        <v>0.14632828817553151</v>
      </c>
      <c r="CY48" s="73">
        <v>0.21537217903449929</v>
      </c>
      <c r="CZ48" s="73">
        <v>0.56462401524265493</v>
      </c>
      <c r="DA48" s="73">
        <v>6.1090064479686623E-2</v>
      </c>
      <c r="DB48" s="73">
        <v>6.1090064479686658E-2</v>
      </c>
      <c r="DC48" s="73">
        <v>0.10515732251083131</v>
      </c>
      <c r="DD48" s="73">
        <v>0.10515732251083131</v>
      </c>
      <c r="DE48" s="73">
        <v>5.2581837379752867E-2</v>
      </c>
      <c r="DF48" s="73">
        <v>5.9839448481681143E-2</v>
      </c>
      <c r="DG48" s="73">
        <v>6.8445555132463379E-2</v>
      </c>
      <c r="DH48" s="73">
        <v>4.3309390774635623E-2</v>
      </c>
      <c r="DI48" s="73">
        <v>4.3309390774635567E-2</v>
      </c>
      <c r="DJ48" s="73">
        <v>6.8445555132463337E-2</v>
      </c>
      <c r="DK48" s="73">
        <v>5.9839448481681212E-2</v>
      </c>
      <c r="DL48" s="73">
        <v>5.2581837379752937E-2</v>
      </c>
      <c r="DM48" s="73">
        <v>5.3480726950208737E-2</v>
      </c>
      <c r="DN48" s="73">
        <v>0.1806846531735613</v>
      </c>
      <c r="DO48" s="73">
        <v>0.18068465317356161</v>
      </c>
      <c r="DP48" s="73">
        <v>0.34192708585471482</v>
      </c>
      <c r="DQ48" s="73">
        <v>0.84187124445071715</v>
      </c>
      <c r="DR48" s="73">
        <v>0.21978456629948501</v>
      </c>
      <c r="DS48" s="73">
        <v>0.24292413241684349</v>
      </c>
      <c r="DT48" s="73">
        <v>9.9351639940862185E-2</v>
      </c>
      <c r="DU48" s="73">
        <v>9.935163994086231E-2</v>
      </c>
      <c r="DV48" s="73">
        <v>0.17495535262204531</v>
      </c>
      <c r="DW48" s="73">
        <v>0.1749553526220452</v>
      </c>
      <c r="DX48" s="73">
        <v>9.7000468824933711E-2</v>
      </c>
      <c r="DY48" s="73">
        <v>9.7000468824933822E-2</v>
      </c>
      <c r="DZ48" s="73">
        <v>0.18291036021941429</v>
      </c>
      <c r="EA48" s="73">
        <v>0.1829103602194142</v>
      </c>
      <c r="EB48" s="73">
        <v>0.2692152237931254</v>
      </c>
      <c r="EC48" s="73">
        <v>0.70578001905331988</v>
      </c>
      <c r="ED48" s="73">
        <v>7.6362580599608848E-2</v>
      </c>
      <c r="EE48" s="73">
        <v>7.6362580599608709E-2</v>
      </c>
      <c r="EF48" s="73">
        <v>0.13144665313853909</v>
      </c>
      <c r="EG48" s="73">
        <v>0.13144665313853909</v>
      </c>
      <c r="EH48" s="73">
        <v>6.5727296724691547E-2</v>
      </c>
      <c r="EI48" s="73">
        <v>7.4799310602101474E-2</v>
      </c>
      <c r="EJ48" s="73">
        <v>8.5556943915579733E-2</v>
      </c>
      <c r="EK48" s="73">
        <v>5.4136738468294768E-2</v>
      </c>
      <c r="EL48" s="73">
        <v>5.4136738468294802E-2</v>
      </c>
      <c r="EM48" s="73">
        <v>8.5556943915579831E-2</v>
      </c>
      <c r="EN48" s="73">
        <v>7.4799310602101446E-2</v>
      </c>
      <c r="EO48" s="73">
        <v>6.5727296724691409E-2</v>
      </c>
      <c r="EP48" s="73">
        <v>6.6850908687760974E-2</v>
      </c>
      <c r="EQ48" s="73">
        <v>0.21682158380827471</v>
      </c>
      <c r="ER48" s="73">
        <v>0.21682158380827479</v>
      </c>
      <c r="ES48" s="73">
        <v>0.41031250302565941</v>
      </c>
      <c r="ET48" s="73">
        <v>1.010245493340862</v>
      </c>
      <c r="EU48" s="73">
        <v>0.26374147955938221</v>
      </c>
      <c r="EV48" s="73">
        <v>0.2915089589002125</v>
      </c>
      <c r="EW48" s="73">
        <v>0.1192219679290351</v>
      </c>
      <c r="EX48" s="73">
        <v>0.11922196792903519</v>
      </c>
      <c r="EY48" s="73">
        <v>0.2099464231464549</v>
      </c>
      <c r="EZ48" s="73">
        <v>0.2099464231464549</v>
      </c>
      <c r="FA48" s="73">
        <v>0.116400562589921</v>
      </c>
      <c r="FB48" s="73">
        <v>0.116400562589921</v>
      </c>
      <c r="FC48" s="73">
        <v>0.21949243226329709</v>
      </c>
      <c r="FD48" s="73">
        <v>0.21949243226329709</v>
      </c>
      <c r="FE48" s="73">
        <v>0.32305826855175152</v>
      </c>
      <c r="FF48" s="73">
        <v>0.84693602286398517</v>
      </c>
      <c r="FG48" s="73">
        <v>9.1635096719530892E-2</v>
      </c>
      <c r="FH48" s="73">
        <v>9.1635096719530906E-2</v>
      </c>
      <c r="FI48" s="73">
        <v>0.1577359837662469</v>
      </c>
      <c r="FJ48" s="73">
        <v>0.1577359837662469</v>
      </c>
      <c r="FK48" s="73">
        <v>7.887275606963004E-2</v>
      </c>
      <c r="FL48" s="73">
        <v>8.9759172722521749E-2</v>
      </c>
      <c r="FM48" s="73">
        <v>0.1026683326986961</v>
      </c>
      <c r="FN48" s="73">
        <v>6.4964086161953871E-2</v>
      </c>
      <c r="FO48" s="73">
        <v>6.4964086161953927E-2</v>
      </c>
      <c r="FP48" s="73">
        <v>0.1026683326986961</v>
      </c>
      <c r="FQ48" s="73">
        <v>8.9759172722521777E-2</v>
      </c>
      <c r="FR48" s="73">
        <v>7.8872756069629998E-2</v>
      </c>
      <c r="FS48" s="73">
        <v>8.0221090425313127E-2</v>
      </c>
      <c r="FT48" s="73">
        <v>0.252958514442988</v>
      </c>
      <c r="FU48" s="73">
        <v>0.25295851444298778</v>
      </c>
      <c r="FV48" s="73">
        <v>0.47869792019660401</v>
      </c>
      <c r="FW48" s="73">
        <v>1.1786197422310061</v>
      </c>
      <c r="FX48" s="73">
        <v>0.30769839281927941</v>
      </c>
      <c r="FY48" s="73">
        <v>0.34009378538358143</v>
      </c>
      <c r="FZ48" s="73">
        <v>0.13909229591720809</v>
      </c>
      <c r="GA48" s="73">
        <v>0.13909229591720801</v>
      </c>
      <c r="GB48" s="73">
        <v>0.24493749367086429</v>
      </c>
      <c r="GC48" s="73">
        <v>0.24493749367086479</v>
      </c>
      <c r="GD48" s="73">
        <v>0.13580065635490829</v>
      </c>
      <c r="GE48" s="73">
        <v>0.13580065635490821</v>
      </c>
      <c r="GF48" s="73">
        <v>0.25607450430717987</v>
      </c>
      <c r="GG48" s="73">
        <v>0.25607450430717987</v>
      </c>
      <c r="GH48" s="73">
        <v>0.37690131331037752</v>
      </c>
      <c r="GI48" s="73">
        <v>0.98809202667465001</v>
      </c>
      <c r="GJ48" s="73">
        <v>0.10690761283945301</v>
      </c>
      <c r="GK48" s="73">
        <v>0.1069076128394531</v>
      </c>
      <c r="GL48" s="73">
        <v>0.18402531439395459</v>
      </c>
      <c r="GM48" s="73">
        <v>0.1840253143939547</v>
      </c>
      <c r="GN48" s="73">
        <v>9.2018215414568491E-2</v>
      </c>
      <c r="GO48" s="73">
        <v>0.104719034842942</v>
      </c>
      <c r="GP48" s="73">
        <v>0.1197797214818124</v>
      </c>
      <c r="GQ48" s="73">
        <v>7.5791433855613072E-2</v>
      </c>
      <c r="GR48" s="73">
        <v>7.5791433855613044E-2</v>
      </c>
      <c r="GS48" s="73">
        <v>0.1197797214818123</v>
      </c>
      <c r="GT48" s="73">
        <v>0.10471903484294209</v>
      </c>
      <c r="GU48" s="73">
        <v>9.2018215414568671E-2</v>
      </c>
      <c r="GV48" s="73">
        <v>9.3591272162865294E-2</v>
      </c>
      <c r="GW48" s="73">
        <v>0.28909544507770091</v>
      </c>
      <c r="GX48" s="73">
        <v>0.28909544507770119</v>
      </c>
      <c r="GY48" s="73">
        <v>0.54708333736754855</v>
      </c>
      <c r="GZ48" s="73">
        <v>1.3469939911211499</v>
      </c>
      <c r="HA48" s="73">
        <v>0.35165530607917661</v>
      </c>
      <c r="HB48" s="73">
        <v>0.38867861186695041</v>
      </c>
      <c r="HC48" s="73">
        <v>0.1589626239053808</v>
      </c>
      <c r="HD48" s="73">
        <v>0.15896262390538099</v>
      </c>
      <c r="HE48" s="73">
        <v>0.27992856419527412</v>
      </c>
      <c r="HF48" s="73">
        <v>0.27992856419527412</v>
      </c>
      <c r="HG48" s="73">
        <v>0.1552007501198954</v>
      </c>
      <c r="HH48" s="73">
        <v>0.1552007501198954</v>
      </c>
      <c r="HI48" s="73">
        <v>0.29265657635106301</v>
      </c>
      <c r="HJ48" s="73">
        <v>0.29265657635106279</v>
      </c>
      <c r="HK48" s="73">
        <v>0.43074435806900369</v>
      </c>
      <c r="HL48" s="73">
        <v>1.129248030485315</v>
      </c>
      <c r="HM48" s="73">
        <v>0.1221801289593752</v>
      </c>
      <c r="HN48" s="73">
        <v>0.122180128959375</v>
      </c>
      <c r="HO48" s="73">
        <v>0.21031464502166261</v>
      </c>
      <c r="HP48" s="73">
        <v>0.2103146450216625</v>
      </c>
      <c r="HQ48" s="73">
        <v>0.10516367475950709</v>
      </c>
      <c r="HR48" s="73">
        <v>0.1196788969633624</v>
      </c>
      <c r="HS48" s="73">
        <v>0.13689111026492881</v>
      </c>
      <c r="HT48" s="73">
        <v>8.6618781549272258E-2</v>
      </c>
      <c r="HU48" s="73">
        <v>8.6618781549272314E-2</v>
      </c>
      <c r="HV48" s="73">
        <v>0.1368911102649287</v>
      </c>
      <c r="HW48" s="73">
        <v>0.1196788969633624</v>
      </c>
      <c r="HX48" s="73">
        <v>0.10516367475950709</v>
      </c>
      <c r="HY48" s="73">
        <v>0.1069614539004175</v>
      </c>
      <c r="HZ48" s="73">
        <v>0.32523237571241398</v>
      </c>
      <c r="IA48" s="73">
        <v>0.32523237571241398</v>
      </c>
      <c r="IB48" s="73">
        <v>0.61546875453849292</v>
      </c>
      <c r="IC48" s="73">
        <v>1.5153682400112951</v>
      </c>
      <c r="ID48" s="73">
        <v>0.39561221933907381</v>
      </c>
      <c r="IE48" s="73">
        <v>0.43726343835031939</v>
      </c>
      <c r="IF48" s="73">
        <v>0.17883295189355369</v>
      </c>
      <c r="IG48" s="73">
        <v>0.17883295189355369</v>
      </c>
      <c r="IH48" s="73">
        <v>0.31491963471968393</v>
      </c>
      <c r="II48" s="73">
        <v>0.31491963471968398</v>
      </c>
      <c r="IJ48" s="73">
        <v>0.17460084388488259</v>
      </c>
      <c r="IK48" s="73">
        <v>0.1746008438848827</v>
      </c>
      <c r="IL48" s="73">
        <v>0.32923864839494571</v>
      </c>
      <c r="IM48" s="73">
        <v>0.32923864839494571</v>
      </c>
      <c r="IN48" s="73">
        <v>0.48458740282762952</v>
      </c>
      <c r="IO48" s="73">
        <v>1.270404034295979</v>
      </c>
      <c r="IP48" s="73">
        <v>0.13745264507929711</v>
      </c>
      <c r="IQ48" s="73">
        <v>0.1374526450792973</v>
      </c>
      <c r="IR48" s="73">
        <v>0.2366039756493705</v>
      </c>
      <c r="IS48" s="73">
        <v>0.23660397564937041</v>
      </c>
      <c r="IT48" s="73">
        <v>0.1183091341044456</v>
      </c>
      <c r="IU48" s="73">
        <v>0.13463875908378259</v>
      </c>
      <c r="IV48" s="73">
        <v>0.15400249904804511</v>
      </c>
      <c r="IW48" s="73">
        <v>9.744612924293139E-2</v>
      </c>
      <c r="IX48" s="73">
        <v>9.7446129242931404E-2</v>
      </c>
      <c r="IY48" s="73">
        <v>0.15400249904804489</v>
      </c>
      <c r="IZ48" s="73">
        <v>0.1346387590837827</v>
      </c>
      <c r="JA48" s="73">
        <v>0.1183091341044457</v>
      </c>
      <c r="JB48" s="73">
        <v>0.1203316356379697</v>
      </c>
      <c r="JC48" s="73">
        <v>0.36136930634712722</v>
      </c>
      <c r="JD48" s="73">
        <v>0.36136930634712738</v>
      </c>
      <c r="JE48" s="73">
        <v>0.68385417170943752</v>
      </c>
      <c r="JF48" s="73">
        <v>1.683742488901439</v>
      </c>
      <c r="JG48" s="73">
        <v>0.43956913259897101</v>
      </c>
      <c r="JH48" s="73">
        <v>0.4858482648336882</v>
      </c>
      <c r="JI48" s="73">
        <v>0.19870327988172651</v>
      </c>
      <c r="JJ48" s="73">
        <v>0.1987032798817264</v>
      </c>
      <c r="JK48" s="73">
        <v>0.34991070524409351</v>
      </c>
      <c r="JL48" s="73">
        <v>0.34991070524409351</v>
      </c>
      <c r="JM48" s="73">
        <v>0.19400093764986989</v>
      </c>
      <c r="JN48" s="73">
        <v>0.1940009376498697</v>
      </c>
      <c r="JO48" s="73">
        <v>0.36582072043882868</v>
      </c>
      <c r="JP48" s="73">
        <v>0.36582072043882841</v>
      </c>
      <c r="JQ48" s="73">
        <v>0.53843044758625558</v>
      </c>
      <c r="JR48" s="73">
        <v>1.4115600381066451</v>
      </c>
      <c r="JS48" s="73">
        <v>0.15272516119921919</v>
      </c>
      <c r="JT48" s="73">
        <v>0.15272516119921919</v>
      </c>
      <c r="JU48" s="73">
        <v>0.2628933062770783</v>
      </c>
      <c r="JV48" s="73">
        <v>0.26289330627707808</v>
      </c>
      <c r="JW48" s="73">
        <v>0.13145459344938409</v>
      </c>
      <c r="JX48" s="73">
        <v>0.14959862120420289</v>
      </c>
      <c r="JY48" s="73">
        <v>0.17111388783116141</v>
      </c>
      <c r="JZ48" s="73">
        <v>0.10827347693659049</v>
      </c>
      <c r="KA48" s="73">
        <v>0.10827347693659049</v>
      </c>
      <c r="KB48" s="73">
        <v>0.1711138878311613</v>
      </c>
      <c r="KC48" s="73">
        <v>0.149598621204203</v>
      </c>
      <c r="KD48" s="73">
        <v>0.13145459344938429</v>
      </c>
      <c r="KE48" s="73">
        <v>0.13370181737552181</v>
      </c>
      <c r="KF48" s="73">
        <v>0.3975062369818399</v>
      </c>
      <c r="KG48" s="73">
        <v>0.39750623698184062</v>
      </c>
      <c r="KH48" s="73">
        <v>0.75223958888038289</v>
      </c>
      <c r="KI48" s="73">
        <v>1.8521167377915839</v>
      </c>
      <c r="KJ48" s="73">
        <v>0.4835260458588681</v>
      </c>
      <c r="KK48" s="73">
        <v>0.53443309131705741</v>
      </c>
      <c r="KL48" s="73">
        <v>0.21857360786989921</v>
      </c>
      <c r="KM48" s="73">
        <v>0.2185736078698996</v>
      </c>
      <c r="KN48" s="73">
        <v>0.38490177576850332</v>
      </c>
      <c r="KO48" s="73">
        <v>0.38490177576850282</v>
      </c>
      <c r="KP48" s="73">
        <v>0.213401031414857</v>
      </c>
      <c r="KQ48" s="73">
        <v>0.21340103141485711</v>
      </c>
      <c r="KR48" s="73">
        <v>0.40240279248271138</v>
      </c>
      <c r="KS48" s="73">
        <v>0.40240279248271149</v>
      </c>
      <c r="KT48" s="73">
        <v>0.5922734923448818</v>
      </c>
      <c r="KU48" s="73">
        <v>1.5527160419173109</v>
      </c>
      <c r="KV48" s="73">
        <v>0.1679976773191415</v>
      </c>
      <c r="KW48" s="73">
        <v>0.16799767731914109</v>
      </c>
      <c r="KX48" s="73">
        <v>0.28918263690478602</v>
      </c>
      <c r="KY48" s="73">
        <v>0.28918263690478607</v>
      </c>
      <c r="KZ48" s="73">
        <v>0.14460005279432281</v>
      </c>
      <c r="LA48" s="73">
        <v>0.16455848332462319</v>
      </c>
      <c r="LB48" s="73">
        <v>0.18822527661427771</v>
      </c>
      <c r="LC48" s="73">
        <v>0.11910082463024969</v>
      </c>
      <c r="LD48" s="73">
        <v>0.11910082463024969</v>
      </c>
      <c r="LE48" s="73">
        <v>0.18822527661427771</v>
      </c>
      <c r="LF48" s="73">
        <v>0.16455848332462331</v>
      </c>
      <c r="LG48" s="73">
        <v>0.14460005279432259</v>
      </c>
      <c r="LH48" s="73">
        <v>0.14707199911307409</v>
      </c>
      <c r="LI48" s="73">
        <v>0.4336431676165533</v>
      </c>
      <c r="LJ48" s="73">
        <v>0.43364316761655369</v>
      </c>
      <c r="LK48" s="73">
        <v>0.82062500605132693</v>
      </c>
      <c r="LL48" s="73">
        <v>2.020490986681728</v>
      </c>
      <c r="LM48" s="73">
        <v>0.5274829591187653</v>
      </c>
      <c r="LN48" s="73">
        <v>0.58301791780042622</v>
      </c>
      <c r="LO48" s="73">
        <v>0.238443935858072</v>
      </c>
      <c r="LP48" s="73">
        <v>0.23844393585807219</v>
      </c>
      <c r="LQ48" s="73">
        <v>0.41989284629291218</v>
      </c>
      <c r="LR48" s="73">
        <v>0.41989284629291251</v>
      </c>
      <c r="LS48" s="73">
        <v>0.23280112517984411</v>
      </c>
      <c r="LT48" s="73">
        <v>0.23280112517984419</v>
      </c>
      <c r="LU48" s="73">
        <v>0.43898486452659419</v>
      </c>
      <c r="LV48" s="73">
        <v>0.43898486452659408</v>
      </c>
      <c r="LW48" s="73">
        <v>0.64611653710350758</v>
      </c>
      <c r="LX48" s="73">
        <v>1.693872045727975</v>
      </c>
      <c r="LY48" s="73">
        <v>0.18327019343906359</v>
      </c>
      <c r="LZ48" s="73">
        <v>0.18327019343906351</v>
      </c>
      <c r="MA48" s="73">
        <v>0.31547196753249379</v>
      </c>
      <c r="MB48" s="73">
        <v>0.31547196753249379</v>
      </c>
      <c r="MC48" s="73">
        <v>0.15774551213926119</v>
      </c>
      <c r="MD48" s="73">
        <v>0.1795183454450435</v>
      </c>
      <c r="ME48" s="73">
        <v>0.20533666539739409</v>
      </c>
      <c r="MF48" s="73">
        <v>0.1299281723239088</v>
      </c>
      <c r="MG48" s="73">
        <v>0.12992817232390891</v>
      </c>
      <c r="MH48" s="73">
        <v>0.20533666539739401</v>
      </c>
      <c r="MI48" s="73">
        <v>0.1795183454450435</v>
      </c>
      <c r="MJ48" s="73">
        <v>0.1577455121392613</v>
      </c>
      <c r="MK48" s="73">
        <v>0.16044218085062631</v>
      </c>
      <c r="ML48" s="73">
        <v>0.46978009825126682</v>
      </c>
      <c r="MM48" s="73">
        <v>0.46978009825126649</v>
      </c>
      <c r="MN48" s="73">
        <v>0.88901042322227142</v>
      </c>
      <c r="MO48" s="73">
        <v>2.1888652355718721</v>
      </c>
      <c r="MP48" s="73">
        <v>0.57143987237866234</v>
      </c>
      <c r="MQ48" s="73">
        <v>0.63160274428379515</v>
      </c>
      <c r="MR48" s="73">
        <v>0.25831426384624501</v>
      </c>
      <c r="MS48" s="73">
        <v>0.25831426384624528</v>
      </c>
      <c r="MT48" s="73">
        <v>0.45488391681732232</v>
      </c>
      <c r="MU48" s="73">
        <v>0.45488391681732221</v>
      </c>
      <c r="MV48" s="73">
        <v>0.25220121894483161</v>
      </c>
      <c r="MW48" s="73">
        <v>0.25220121894483138</v>
      </c>
      <c r="MX48" s="73">
        <v>0.47556693657047711</v>
      </c>
      <c r="MY48" s="73">
        <v>0.47556693657047711</v>
      </c>
      <c r="MZ48" s="73">
        <v>0.69995958186213414</v>
      </c>
      <c r="NA48" s="73">
        <v>1.83502804953864</v>
      </c>
      <c r="NB48" s="73">
        <v>0.19854270955898559</v>
      </c>
      <c r="NC48" s="73">
        <v>0.19854270955898559</v>
      </c>
      <c r="ND48" s="73">
        <v>0.34176129816020151</v>
      </c>
      <c r="NE48" s="73">
        <v>0.34176129816020179</v>
      </c>
      <c r="NF48" s="73">
        <v>0.17089097148419979</v>
      </c>
      <c r="NG48" s="73">
        <v>0.19447820756546369</v>
      </c>
      <c r="NH48" s="73">
        <v>0.22244805418051039</v>
      </c>
      <c r="NI48" s="73">
        <v>0.14075552001756811</v>
      </c>
      <c r="NJ48" s="73">
        <v>0.140755520017568</v>
      </c>
      <c r="NK48" s="73">
        <v>0.22244805418051039</v>
      </c>
      <c r="NL48" s="73">
        <v>0.1944782075654638</v>
      </c>
      <c r="NM48" s="73">
        <v>0.17089097148419979</v>
      </c>
      <c r="NN48" s="73">
        <v>0.17381236258817839</v>
      </c>
      <c r="NO48" s="73">
        <v>0.50591702888597923</v>
      </c>
      <c r="NP48" s="73">
        <v>0.50591702888597967</v>
      </c>
      <c r="NQ48" s="73">
        <v>0.9573958403932159</v>
      </c>
      <c r="NR48" s="73">
        <v>2.3572394844620161</v>
      </c>
      <c r="NS48" s="73">
        <v>0.61539678563855948</v>
      </c>
      <c r="NT48" s="73">
        <v>0.68018757076716418</v>
      </c>
      <c r="NU48" s="73">
        <v>0.27818459183441768</v>
      </c>
      <c r="NV48" s="73">
        <v>0.27818459183441779</v>
      </c>
      <c r="NW48" s="73">
        <v>0.48987498734173179</v>
      </c>
      <c r="NX48" s="73">
        <v>0.48987498734173163</v>
      </c>
      <c r="NY48" s="73">
        <v>0.27160131270981841</v>
      </c>
      <c r="NZ48" s="73">
        <v>0.27160131270981858</v>
      </c>
      <c r="OA48" s="73">
        <v>0.51214900861435986</v>
      </c>
      <c r="OB48" s="73">
        <v>0.51214900861435975</v>
      </c>
      <c r="OC48" s="73">
        <v>0.75380262662076003</v>
      </c>
      <c r="OD48" s="73">
        <v>1.976184053349304</v>
      </c>
      <c r="OE48" s="73">
        <v>0.21381522567890779</v>
      </c>
      <c r="OF48" s="73">
        <v>0.21381522567890801</v>
      </c>
      <c r="OG48" s="73">
        <v>0.3680506287879094</v>
      </c>
      <c r="OH48" s="73">
        <v>0.36805062878790928</v>
      </c>
      <c r="OI48" s="73">
        <v>0.1840364308291384</v>
      </c>
      <c r="OJ48" s="73">
        <v>0.2094380696858841</v>
      </c>
      <c r="OK48" s="73">
        <v>0.239559442963627</v>
      </c>
      <c r="OL48" s="73">
        <v>0.1515828677112272</v>
      </c>
      <c r="OM48" s="73">
        <v>0.1515828677112272</v>
      </c>
      <c r="ON48" s="73">
        <v>0.23955944296362691</v>
      </c>
      <c r="OO48" s="73">
        <v>0.2094380696858841</v>
      </c>
      <c r="OP48" s="73">
        <v>0.1840364308291382</v>
      </c>
      <c r="OQ48" s="73">
        <v>0.1871825443257307</v>
      </c>
      <c r="OR48" s="73">
        <v>0.54205395952069269</v>
      </c>
      <c r="OS48" s="73">
        <v>0.54205395952069313</v>
      </c>
      <c r="OT48" s="73">
        <v>1.0257812575641601</v>
      </c>
      <c r="OU48" s="73">
        <v>2.5256137333521611</v>
      </c>
      <c r="OV48" s="73">
        <v>0.65935369889845685</v>
      </c>
      <c r="OW48" s="73">
        <v>0.72877239725053311</v>
      </c>
      <c r="OX48" s="73">
        <v>0.29805491982259052</v>
      </c>
      <c r="OY48" s="73">
        <v>0.29805491982259091</v>
      </c>
      <c r="OZ48" s="73">
        <v>0.52486605786614116</v>
      </c>
      <c r="PA48" s="73">
        <v>0.52486605786614138</v>
      </c>
      <c r="PB48" s="73">
        <v>0.29100140647480582</v>
      </c>
      <c r="PC48" s="73">
        <v>0.29100140647480571</v>
      </c>
      <c r="PD48" s="73">
        <v>0.54873108065824261</v>
      </c>
      <c r="PE48" s="73">
        <v>0.54873108065824294</v>
      </c>
      <c r="PF48" s="73">
        <v>0.80764567137938637</v>
      </c>
      <c r="PG48" s="73">
        <v>2.1173400571599692</v>
      </c>
      <c r="PH48" s="73">
        <v>0.22908774179882979</v>
      </c>
      <c r="PI48" s="73">
        <v>0.22908774179882971</v>
      </c>
      <c r="PJ48" s="73">
        <v>0.39433995941561722</v>
      </c>
      <c r="PK48" s="73">
        <v>0.39433995941561728</v>
      </c>
      <c r="PL48" s="73">
        <v>0.19718189017407681</v>
      </c>
      <c r="PM48" s="73">
        <v>0.22439793180630449</v>
      </c>
      <c r="PN48" s="73">
        <v>0.2566708317467431</v>
      </c>
      <c r="PO48" s="73">
        <v>0.16241021540488651</v>
      </c>
      <c r="PP48" s="73">
        <v>0.16241021540488629</v>
      </c>
      <c r="PQ48" s="73">
        <v>0.25667083174674321</v>
      </c>
      <c r="PR48" s="73">
        <v>0.22439793180630441</v>
      </c>
      <c r="PS48" s="73">
        <v>0.19718189017407681</v>
      </c>
      <c r="PT48" s="73">
        <v>0.20055272606328289</v>
      </c>
      <c r="PU48" s="73">
        <v>0.57819089015540592</v>
      </c>
      <c r="PV48" s="73">
        <v>0.57819089015540615</v>
      </c>
      <c r="PW48" s="73">
        <v>1.094166674735106</v>
      </c>
      <c r="PX48" s="73">
        <v>2.6939879822423061</v>
      </c>
      <c r="PY48" s="73">
        <v>0.70331061215835422</v>
      </c>
      <c r="PZ48" s="73">
        <v>0.77735722373390237</v>
      </c>
      <c r="QA48" s="73">
        <v>0.31792524781076348</v>
      </c>
      <c r="QB48" s="73">
        <v>0.31792524781076392</v>
      </c>
      <c r="QC48" s="73">
        <v>0.55985712839055135</v>
      </c>
      <c r="QD48" s="73">
        <v>0.55985712839055135</v>
      </c>
      <c r="QE48" s="73">
        <v>0.3104015002397929</v>
      </c>
      <c r="QF48" s="73">
        <v>0.31040150023979329</v>
      </c>
      <c r="QG48" s="73">
        <v>0.58531315270212547</v>
      </c>
      <c r="QH48" s="73">
        <v>0.58531315270212614</v>
      </c>
      <c r="QI48" s="73">
        <v>0.86148871613801248</v>
      </c>
      <c r="QJ48" s="73">
        <v>2.2584960609706348</v>
      </c>
      <c r="QK48" s="73">
        <v>0.24436025791875221</v>
      </c>
      <c r="QL48" s="73">
        <v>0.24436025791875149</v>
      </c>
      <c r="QM48" s="73">
        <v>0.42062929004332511</v>
      </c>
      <c r="QN48" s="73">
        <v>0.42062929004332539</v>
      </c>
      <c r="QO48" s="73">
        <v>0.21032734951901541</v>
      </c>
      <c r="QP48" s="73">
        <v>0.23935779392672471</v>
      </c>
      <c r="QQ48" s="73">
        <v>0.27378222052985951</v>
      </c>
      <c r="QR48" s="73">
        <v>0.17323756309854549</v>
      </c>
      <c r="QS48" s="73">
        <v>0.17323756309854571</v>
      </c>
      <c r="QT48" s="73">
        <v>0.27378222052985929</v>
      </c>
      <c r="QU48" s="73">
        <v>0.23935779392672479</v>
      </c>
      <c r="QV48" s="73">
        <v>0.21032734951901549</v>
      </c>
      <c r="QW48" s="73">
        <v>0.213922907800835</v>
      </c>
      <c r="QX48" s="73">
        <v>0.61432782079011872</v>
      </c>
      <c r="QY48" s="73">
        <v>0.61432782079011949</v>
      </c>
      <c r="QZ48" s="73">
        <v>1.162552091906049</v>
      </c>
      <c r="RA48" s="73">
        <v>2.8623622311324501</v>
      </c>
      <c r="RB48" s="73">
        <v>0.74726752541825137</v>
      </c>
      <c r="RC48" s="73">
        <v>0.82594205021727096</v>
      </c>
      <c r="RD48" s="73">
        <v>0.33779557579893632</v>
      </c>
      <c r="RE48" s="73">
        <v>0.33779557579893649</v>
      </c>
      <c r="RF48" s="73">
        <v>0.59484819891496032</v>
      </c>
      <c r="RG48" s="73">
        <v>0.59484819891496077</v>
      </c>
      <c r="RH48" s="73">
        <v>0.32980159400478021</v>
      </c>
      <c r="RI48" s="73">
        <v>0.32980159400478037</v>
      </c>
      <c r="RJ48" s="73">
        <v>0.62189522474600867</v>
      </c>
      <c r="RK48" s="73">
        <v>0.62189522474600845</v>
      </c>
      <c r="RL48" s="73">
        <v>0.91533176089663848</v>
      </c>
      <c r="RM48" s="73">
        <v>2.3996520647813</v>
      </c>
      <c r="RN48" s="73">
        <v>0.25963277403867391</v>
      </c>
      <c r="RO48" s="73">
        <v>0.25963277403867391</v>
      </c>
      <c r="RP48" s="73">
        <v>0.44691862067103277</v>
      </c>
      <c r="RQ48" s="73">
        <v>0.44691862067103311</v>
      </c>
      <c r="RR48" s="73">
        <v>0.22347280886395399</v>
      </c>
      <c r="RS48" s="73">
        <v>0.2543176560471449</v>
      </c>
      <c r="RT48" s="73">
        <v>0.29089360931297559</v>
      </c>
      <c r="RU48" s="73">
        <v>0.18406491079220469</v>
      </c>
      <c r="RV48" s="73">
        <v>0.18406491079220469</v>
      </c>
      <c r="RW48" s="73">
        <v>0.29089360931297581</v>
      </c>
      <c r="RX48" s="73">
        <v>0.25431765604714501</v>
      </c>
      <c r="RY48" s="73">
        <v>0.22347280886395379</v>
      </c>
      <c r="RZ48" s="73">
        <v>0.2272930895383872</v>
      </c>
      <c r="SA48" s="73">
        <v>0.65046475142483151</v>
      </c>
      <c r="SB48" s="73">
        <v>0.65046475142483251</v>
      </c>
      <c r="SC48" s="73">
        <v>1.2309375090769941</v>
      </c>
      <c r="SD48" s="73">
        <v>3.0307364800225942</v>
      </c>
      <c r="SE48" s="73">
        <v>0.7912244386781484</v>
      </c>
      <c r="SF48" s="73">
        <v>0.87452687670064022</v>
      </c>
      <c r="SG48" s="73">
        <v>0.35766590378710889</v>
      </c>
      <c r="SH48" s="73">
        <v>0.35766590378710938</v>
      </c>
      <c r="SI48" s="73">
        <v>0.62983926943937019</v>
      </c>
      <c r="SJ48" s="73">
        <v>0.62983926943936996</v>
      </c>
      <c r="SK48" s="73">
        <v>0.34920168776976729</v>
      </c>
      <c r="SL48" s="73">
        <v>0.3492016877697674</v>
      </c>
      <c r="SM48" s="73">
        <v>0.65847729678989131</v>
      </c>
      <c r="SN48" s="73">
        <v>0.65847729678989131</v>
      </c>
      <c r="SO48" s="73">
        <v>0.96917480565526448</v>
      </c>
      <c r="SP48" s="73">
        <v>2.5408080685919652</v>
      </c>
      <c r="SQ48" s="73">
        <v>0.27490529015859638</v>
      </c>
      <c r="SR48" s="73">
        <v>0.27490529015859599</v>
      </c>
      <c r="SS48" s="73">
        <v>0.47320795129874071</v>
      </c>
      <c r="ST48" s="73">
        <v>0.47320795129874088</v>
      </c>
      <c r="SU48" s="73">
        <v>0.2366182682088927</v>
      </c>
      <c r="SV48" s="73">
        <v>0.26927751816756529</v>
      </c>
      <c r="SW48" s="73">
        <v>0.30800499809609222</v>
      </c>
      <c r="SX48" s="73">
        <v>0.19489225848586381</v>
      </c>
      <c r="SY48" s="73">
        <v>0.194892258485864</v>
      </c>
      <c r="SZ48" s="73">
        <v>0.30800499809609261</v>
      </c>
      <c r="TA48" s="73">
        <v>0.26927751816756529</v>
      </c>
      <c r="TB48" s="73">
        <v>0.2366182682088924</v>
      </c>
      <c r="TC48" s="73">
        <v>0.24066327127593939</v>
      </c>
      <c r="TD48" s="73">
        <v>0.68660168205954619</v>
      </c>
      <c r="TE48" s="73">
        <v>0.68660168205954519</v>
      </c>
      <c r="TF48" s="73">
        <v>1.299322926247938</v>
      </c>
      <c r="TG48" s="73">
        <v>3.1991107289127392</v>
      </c>
      <c r="TH48" s="73">
        <v>0.83518135193804544</v>
      </c>
      <c r="TI48" s="73">
        <v>0.92311170318400881</v>
      </c>
      <c r="TJ48" s="73">
        <v>0.37753623177528212</v>
      </c>
      <c r="TK48" s="73">
        <v>0.37753623177528212</v>
      </c>
      <c r="TL48" s="73">
        <v>0.66483033996377916</v>
      </c>
      <c r="TM48" s="73">
        <v>0.66483033996378016</v>
      </c>
      <c r="TN48" s="73">
        <v>0.36860178153475492</v>
      </c>
      <c r="TO48" s="73">
        <v>0.36860178153475459</v>
      </c>
      <c r="TP48" s="73">
        <v>0.69505936883377439</v>
      </c>
      <c r="TQ48" s="73">
        <v>0.69505936883377395</v>
      </c>
      <c r="TR48" s="73">
        <v>1.02301785041389</v>
      </c>
      <c r="TS48" s="73">
        <v>2.6819640724026299</v>
      </c>
      <c r="TT48" s="73">
        <v>0.29017780627851808</v>
      </c>
      <c r="TU48" s="73">
        <v>0.29017780627851802</v>
      </c>
      <c r="TV48" s="73">
        <v>0.49949728192644888</v>
      </c>
      <c r="TW48" s="73">
        <v>0.49949728192644838</v>
      </c>
      <c r="TX48" s="73">
        <v>0.24976372755383089</v>
      </c>
      <c r="TY48" s="73">
        <v>0.2842373802879854</v>
      </c>
      <c r="TZ48" s="73">
        <v>0.32511638687920857</v>
      </c>
      <c r="UA48" s="73">
        <v>0.20571960617952301</v>
      </c>
      <c r="UB48" s="73">
        <v>0.2057196061795229</v>
      </c>
      <c r="UC48" s="73">
        <v>0.32511638687920819</v>
      </c>
      <c r="UD48" s="73">
        <v>0.28423738028798562</v>
      </c>
      <c r="UE48" s="73">
        <v>0.24976372755383119</v>
      </c>
      <c r="UF48" s="73">
        <v>0.25403345301349162</v>
      </c>
      <c r="UG48" s="73">
        <v>0.72273861269425843</v>
      </c>
      <c r="UH48" s="73">
        <v>0.72273861269425876</v>
      </c>
      <c r="UI48" s="73">
        <v>1.367708343418883</v>
      </c>
      <c r="UJ48" s="73">
        <v>3.3674849778028819</v>
      </c>
      <c r="UK48" s="73">
        <v>0.87913826519794291</v>
      </c>
      <c r="UL48" s="73">
        <v>0.97169652966737785</v>
      </c>
      <c r="UM48" s="73">
        <v>0.39740655976345468</v>
      </c>
      <c r="UN48" s="73">
        <v>0.3974065597634549</v>
      </c>
      <c r="UO48" s="73">
        <v>0.69982141048818913</v>
      </c>
      <c r="UP48" s="73">
        <v>0.69982141048818935</v>
      </c>
      <c r="UQ48" s="73">
        <v>0.38800187529974178</v>
      </c>
      <c r="UR48" s="73">
        <v>0.38800187529974189</v>
      </c>
      <c r="US48" s="73">
        <v>0.73164144087765715</v>
      </c>
      <c r="UT48" s="73">
        <v>0.73164144087765681</v>
      </c>
      <c r="UU48" s="73">
        <v>1.076860895172516</v>
      </c>
      <c r="UV48" s="73">
        <v>2.8231200762132942</v>
      </c>
      <c r="UW48" s="73">
        <v>0.30545032239844061</v>
      </c>
      <c r="UX48" s="73">
        <v>0.30545032239844022</v>
      </c>
      <c r="UY48" s="73">
        <v>0.52578661255415637</v>
      </c>
      <c r="UZ48" s="73">
        <v>0.52578661255415637</v>
      </c>
      <c r="VA48" s="73">
        <v>0.26290918689876958</v>
      </c>
      <c r="VB48" s="73">
        <v>0.29919724240840601</v>
      </c>
      <c r="VC48" s="73">
        <v>0.34222777566232471</v>
      </c>
      <c r="VD48" s="73">
        <v>0.21654695387318221</v>
      </c>
      <c r="VE48" s="73">
        <v>0.21654695387318221</v>
      </c>
      <c r="VF48" s="73">
        <v>0.34222777566232498</v>
      </c>
      <c r="VG48" s="73">
        <v>0.29919724240840578</v>
      </c>
      <c r="VH48" s="73">
        <v>0.26290918689876958</v>
      </c>
      <c r="VI48" s="73">
        <v>0.26740363475104378</v>
      </c>
      <c r="VJ48" s="73">
        <v>0.79501247396368402</v>
      </c>
      <c r="VK48" s="73">
        <v>0.79501247396368513</v>
      </c>
      <c r="VL48" s="73">
        <v>1.5044791777607729</v>
      </c>
      <c r="VM48" s="73">
        <v>3.7042334755831718</v>
      </c>
      <c r="VN48" s="73">
        <v>0.96705209171773698</v>
      </c>
      <c r="VO48" s="73">
        <v>1.0688661826341159</v>
      </c>
      <c r="VP48" s="73">
        <v>0.43714721573980009</v>
      </c>
      <c r="VQ48" s="73">
        <v>0.43714721573980098</v>
      </c>
      <c r="VR48" s="73">
        <v>0.76980355153700908</v>
      </c>
      <c r="VS48" s="73">
        <v>0.76980355153700808</v>
      </c>
      <c r="VT48" s="73">
        <v>0.42680206282971589</v>
      </c>
      <c r="VU48" s="73">
        <v>0.42680206282971661</v>
      </c>
      <c r="VV48" s="73">
        <v>0.80480558496542276</v>
      </c>
      <c r="VW48" s="73">
        <v>0.80480558496542265</v>
      </c>
      <c r="VX48" s="73">
        <v>1.184546984689768</v>
      </c>
      <c r="VY48" s="73">
        <v>3.1054320838346259</v>
      </c>
      <c r="VZ48" s="73">
        <v>0.33599535463828462</v>
      </c>
      <c r="WA48" s="73">
        <v>0.33599535463828412</v>
      </c>
      <c r="WB48" s="73">
        <v>0.57836527380957203</v>
      </c>
      <c r="WC48" s="73">
        <v>0.57836527380957203</v>
      </c>
      <c r="WD48" s="73">
        <v>0.28920010558864662</v>
      </c>
      <c r="WE48" s="73">
        <v>0.32911696664924639</v>
      </c>
      <c r="WF48" s="73">
        <v>0.37645055322855742</v>
      </c>
      <c r="WG48" s="73">
        <v>0.2382016492605003</v>
      </c>
      <c r="WH48" s="73">
        <v>0.2382016492605005</v>
      </c>
      <c r="WI48" s="73">
        <v>0.37645055322855742</v>
      </c>
      <c r="WJ48" s="73">
        <v>0.32911696664924661</v>
      </c>
      <c r="WK48" s="73">
        <v>0.28920010558864673</v>
      </c>
      <c r="WL48" s="73">
        <v>0.29414399822614812</v>
      </c>
      <c r="WM48" s="73">
        <v>0.86728633523311049</v>
      </c>
      <c r="WN48" s="73">
        <v>0.86728633523311072</v>
      </c>
      <c r="WO48" s="73">
        <v>1.641250012102661</v>
      </c>
      <c r="WP48" s="73">
        <v>4.0409819733634613</v>
      </c>
      <c r="WQ48" s="73">
        <v>1.0549659182375311</v>
      </c>
      <c r="WR48" s="73">
        <v>1.166035835600854</v>
      </c>
      <c r="WS48" s="73">
        <v>0.47688787171614577</v>
      </c>
      <c r="WT48" s="73">
        <v>0.47688787171614649</v>
      </c>
      <c r="WU48" s="73">
        <v>0.83978569258582714</v>
      </c>
      <c r="WV48" s="73">
        <v>0.83978569258582747</v>
      </c>
      <c r="WW48" s="73">
        <v>0.46560225035969038</v>
      </c>
      <c r="WX48" s="73">
        <v>0.46560225035969072</v>
      </c>
      <c r="WY48" s="73">
        <v>0.87796972905318837</v>
      </c>
      <c r="WZ48" s="73">
        <v>0.87796972905318815</v>
      </c>
      <c r="XA48" s="73">
        <v>1.29223307420702</v>
      </c>
      <c r="XB48" s="73">
        <v>3.387744091455954</v>
      </c>
      <c r="XC48" s="73">
        <v>0.3665403868781289</v>
      </c>
      <c r="XD48" s="73">
        <v>0.3665403868781284</v>
      </c>
      <c r="XE48" s="73">
        <v>0.6309439350649878</v>
      </c>
      <c r="XF48" s="73">
        <v>0.63094393506498758</v>
      </c>
      <c r="XG48" s="73">
        <v>0.31549102427852371</v>
      </c>
      <c r="XH48" s="73">
        <v>0.35903669089008677</v>
      </c>
      <c r="XI48" s="73">
        <v>0.41067333079479001</v>
      </c>
      <c r="XJ48" s="73">
        <v>0.2598563446478187</v>
      </c>
      <c r="XK48" s="73">
        <v>0.25985634464781882</v>
      </c>
      <c r="XL48" s="73">
        <v>0.41067333079479018</v>
      </c>
      <c r="XM48" s="73">
        <v>0.359036690890087</v>
      </c>
      <c r="XN48" s="73">
        <v>0.31549102427852371</v>
      </c>
      <c r="XO48" s="73">
        <v>0.32088436170125251</v>
      </c>
      <c r="XP48" s="73">
        <v>0.93956019650253708</v>
      </c>
      <c r="XQ48" s="73">
        <v>0.93956019650253741</v>
      </c>
      <c r="XR48" s="73">
        <v>1.7780208464445511</v>
      </c>
      <c r="XS48" s="73">
        <v>4.3777304711437477</v>
      </c>
      <c r="XT48" s="73">
        <v>1.142879744757326</v>
      </c>
      <c r="XU48" s="73">
        <v>1.2632054885675921</v>
      </c>
      <c r="XV48" s="73">
        <v>0.51662852769249157</v>
      </c>
      <c r="XW48" s="73">
        <v>0.51662852769249201</v>
      </c>
      <c r="XX48" s="73">
        <v>0.90976783363464719</v>
      </c>
      <c r="XY48" s="73">
        <v>0.90976783363464697</v>
      </c>
      <c r="XZ48" s="73">
        <v>0.50440243788966488</v>
      </c>
      <c r="YA48" s="73">
        <v>0.5044024378896651</v>
      </c>
      <c r="YB48" s="73">
        <v>0.95113387314095421</v>
      </c>
      <c r="YC48" s="73">
        <v>0.95113387314095432</v>
      </c>
      <c r="YD48" s="73">
        <v>1.3999191637242729</v>
      </c>
      <c r="YE48" s="73">
        <v>3.6700560990772848</v>
      </c>
      <c r="YF48" s="73">
        <v>0.39708541911797302</v>
      </c>
      <c r="YG48" s="73">
        <v>0.39708541911797268</v>
      </c>
      <c r="YH48" s="73">
        <v>0.68352259632040324</v>
      </c>
      <c r="YI48" s="73">
        <v>0.68352259632040335</v>
      </c>
      <c r="YJ48" s="73">
        <v>0.3417819429684007</v>
      </c>
      <c r="YK48" s="73">
        <v>0.38895641513092771</v>
      </c>
      <c r="YL48" s="73">
        <v>0.4448961083610225</v>
      </c>
      <c r="YM48" s="73">
        <v>0.28151104003513722</v>
      </c>
      <c r="YN48" s="73">
        <v>0.28151104003513711</v>
      </c>
      <c r="YO48" s="73">
        <v>0.44489610836102272</v>
      </c>
      <c r="YP48" s="73">
        <v>0.38895641513092771</v>
      </c>
      <c r="YQ48" s="73">
        <v>0.3417819429684007</v>
      </c>
      <c r="YR48" s="73">
        <v>0.34762472517635701</v>
      </c>
      <c r="YS48" s="73">
        <v>1.011834057771964</v>
      </c>
      <c r="YT48" s="73">
        <v>1.011834057771964</v>
      </c>
      <c r="YU48" s="73">
        <v>1.91479168078644</v>
      </c>
      <c r="YV48" s="73">
        <v>4.7144789689240412</v>
      </c>
      <c r="YW48" s="73">
        <v>1.2307935712771201</v>
      </c>
      <c r="YX48" s="73">
        <v>1.360375141534329</v>
      </c>
      <c r="YY48" s="73">
        <v>0.55636918366883759</v>
      </c>
      <c r="YZ48" s="73">
        <v>0.55636918366883781</v>
      </c>
      <c r="ZA48" s="73">
        <v>0.97974997468346636</v>
      </c>
      <c r="ZB48" s="73">
        <v>0.97974997468346658</v>
      </c>
      <c r="ZC48" s="73">
        <v>0.5432026254196396</v>
      </c>
      <c r="ZD48" s="73">
        <v>0.54320262541963937</v>
      </c>
      <c r="ZE48" s="73">
        <v>1.0242980172287199</v>
      </c>
      <c r="ZF48" s="73">
        <v>1.024298017228719</v>
      </c>
      <c r="ZG48" s="73">
        <v>1.5076052532415249</v>
      </c>
      <c r="ZH48" s="73">
        <v>3.952368106698616</v>
      </c>
      <c r="ZI48" s="73">
        <v>0.42763045135781708</v>
      </c>
      <c r="ZJ48" s="73">
        <v>0.4276304513578168</v>
      </c>
      <c r="ZK48" s="73">
        <v>0.7361012575758189</v>
      </c>
      <c r="ZL48" s="73">
        <v>0.7361012575758189</v>
      </c>
      <c r="ZM48" s="73">
        <v>0.36807286165827779</v>
      </c>
      <c r="ZN48" s="73">
        <v>0.41887613937176799</v>
      </c>
      <c r="ZO48" s="73">
        <v>0.47911888592725582</v>
      </c>
      <c r="ZP48" s="73">
        <v>0.30316573542245578</v>
      </c>
      <c r="ZQ48" s="73">
        <v>0.30316573542245528</v>
      </c>
      <c r="ZR48" s="73">
        <v>0.4791188859272551</v>
      </c>
      <c r="ZS48" s="73">
        <v>0.41887613937176837</v>
      </c>
      <c r="ZT48" s="73">
        <v>0.36807286165827802</v>
      </c>
      <c r="ZU48" s="73">
        <v>0.37436508865146118</v>
      </c>
      <c r="ZV48" s="73">
        <v>1.08410791904139</v>
      </c>
      <c r="ZW48" s="73">
        <v>1.0841079190413909</v>
      </c>
      <c r="ZX48" s="73">
        <v>2.0515625151283299</v>
      </c>
      <c r="ZY48" s="73">
        <v>5.0512274667043267</v>
      </c>
      <c r="ZZ48" s="73">
        <v>1.318707397796915</v>
      </c>
      <c r="AAA48" s="73">
        <v>1.457544794501068</v>
      </c>
      <c r="AAB48" s="73">
        <v>0.59610983964518327</v>
      </c>
      <c r="AAC48" s="73">
        <v>0.5961098396451836</v>
      </c>
      <c r="AAD48" s="73">
        <v>1.0497321157322861</v>
      </c>
      <c r="AAE48" s="73">
        <v>1.0497321157322861</v>
      </c>
      <c r="AAF48" s="73">
        <v>0.58200281294961398</v>
      </c>
      <c r="AAG48" s="73">
        <v>0.58200281294961409</v>
      </c>
      <c r="AAH48" s="73">
        <v>1.0974621613164861</v>
      </c>
      <c r="AAI48" s="73">
        <v>1.097462161316485</v>
      </c>
      <c r="AAJ48" s="73">
        <v>1.6152913427587781</v>
      </c>
      <c r="AAK48" s="73">
        <v>4.2346801143199446</v>
      </c>
      <c r="AAL48" s="73">
        <v>0.45817548359766141</v>
      </c>
      <c r="AAM48" s="73">
        <v>0.45817548359766108</v>
      </c>
      <c r="AAN48" s="73">
        <v>0.78867991883123478</v>
      </c>
      <c r="AAO48" s="73">
        <v>0.78867991883123467</v>
      </c>
      <c r="AAP48" s="73">
        <v>0.39436378034815511</v>
      </c>
      <c r="AAQ48" s="73">
        <v>0.44879586361260881</v>
      </c>
      <c r="AAR48" s="73">
        <v>0.51334166349348831</v>
      </c>
      <c r="AAS48" s="73">
        <v>0.32482043080977357</v>
      </c>
      <c r="AAT48" s="73">
        <v>0.32482043080977369</v>
      </c>
      <c r="AAU48" s="73">
        <v>0.5133416634934882</v>
      </c>
      <c r="AAV48" s="73">
        <v>0.44879586361260898</v>
      </c>
      <c r="AAW48" s="73">
        <v>0.39436378034815539</v>
      </c>
      <c r="AAX48" s="73">
        <v>0.40110545212656568</v>
      </c>
      <c r="AAY48" s="73">
        <v>1.156381780310817</v>
      </c>
      <c r="AAZ48" s="73">
        <v>1.156381780310817</v>
      </c>
      <c r="ABA48" s="73">
        <v>2.18833334947022</v>
      </c>
      <c r="ABB48" s="73">
        <v>5.3879759644846184</v>
      </c>
      <c r="ABC48" s="73">
        <v>1.4066212243167091</v>
      </c>
      <c r="ABD48" s="73">
        <v>1.554714447467805</v>
      </c>
      <c r="ABE48" s="73">
        <v>0.63585049562152895</v>
      </c>
      <c r="ABF48" s="73">
        <v>0.63585049562152895</v>
      </c>
      <c r="ABG48" s="73">
        <v>1.1197142567811049</v>
      </c>
      <c r="ABH48" s="73">
        <v>1.1197142567811049</v>
      </c>
      <c r="ABI48" s="73">
        <v>0.62080300047958858</v>
      </c>
      <c r="ABJ48" s="73">
        <v>0.62080300047958858</v>
      </c>
      <c r="ABK48" s="73">
        <v>1.1706263054042521</v>
      </c>
      <c r="ABL48" s="73">
        <v>1.1706263054042509</v>
      </c>
      <c r="ABM48" s="73">
        <v>1.7229774322760301</v>
      </c>
      <c r="ABN48" s="73">
        <v>4.516992121941275</v>
      </c>
      <c r="ABO48" s="73">
        <v>0.48872051583750559</v>
      </c>
      <c r="ABP48" s="73">
        <v>0.48872051583750542</v>
      </c>
      <c r="ABQ48" s="73">
        <v>0.84125858008665066</v>
      </c>
      <c r="ABR48" s="73">
        <v>0.84125858008665022</v>
      </c>
      <c r="ABS48" s="73">
        <v>0.42065469903803199</v>
      </c>
      <c r="ABT48" s="73">
        <v>0.47871558785344942</v>
      </c>
      <c r="ABU48" s="73">
        <v>0.54756444105972124</v>
      </c>
      <c r="ABV48" s="73">
        <v>0.34647512619709209</v>
      </c>
      <c r="ABW48" s="73">
        <v>0.34647512619709198</v>
      </c>
      <c r="ABX48" s="73">
        <v>0.54756444105972069</v>
      </c>
      <c r="ABY48" s="73">
        <v>0.4787155878534497</v>
      </c>
      <c r="ABZ48" s="73">
        <v>0.42065469903803232</v>
      </c>
      <c r="ACA48" s="73">
        <v>0.42784581560167018</v>
      </c>
      <c r="ACB48" s="73">
        <v>1.2286556415802421</v>
      </c>
      <c r="ACC48" s="73">
        <v>1.228655641580243</v>
      </c>
      <c r="ACD48" s="73">
        <v>2.3251041838121069</v>
      </c>
      <c r="ACE48" s="73">
        <v>5.7247244622649038</v>
      </c>
      <c r="ACF48" s="73">
        <v>1.494535050836503</v>
      </c>
      <c r="ACG48" s="73">
        <v>1.651884100434543</v>
      </c>
      <c r="ACH48" s="73">
        <v>0.67559115159787464</v>
      </c>
      <c r="ACI48" s="73">
        <v>0.67559115159787497</v>
      </c>
      <c r="ACJ48" s="73">
        <v>1.189696397829924</v>
      </c>
      <c r="ACK48" s="73">
        <v>1.189696397829924</v>
      </c>
      <c r="ACL48" s="73">
        <v>0.65960318800956264</v>
      </c>
      <c r="ACM48" s="73">
        <v>0.65960318800956297</v>
      </c>
      <c r="ACN48" s="73">
        <v>1.2437904494920169</v>
      </c>
      <c r="ACO48" s="73">
        <v>1.2437904494920169</v>
      </c>
      <c r="ACP48" s="73">
        <v>1.830663521793281</v>
      </c>
      <c r="ACQ48" s="73">
        <v>4.7993041295626044</v>
      </c>
      <c r="ACR48" s="73">
        <v>0.51926554807734993</v>
      </c>
      <c r="ACS48" s="73">
        <v>0.51926554807734937</v>
      </c>
      <c r="ACT48" s="73">
        <v>0.89383724134206599</v>
      </c>
      <c r="ACU48" s="73">
        <v>0.89383724134206621</v>
      </c>
      <c r="ACV48" s="73">
        <v>0.44694561772790919</v>
      </c>
      <c r="ACW48" s="73">
        <v>0.50863531209428992</v>
      </c>
      <c r="ACX48" s="73">
        <v>0.58178721862595384</v>
      </c>
      <c r="ACY48" s="73">
        <v>0.36812982158441088</v>
      </c>
      <c r="ACZ48" s="73">
        <v>0.36812982158441049</v>
      </c>
      <c r="ADA48" s="73">
        <v>0.58178721862595362</v>
      </c>
      <c r="ADB48" s="73">
        <v>0.50863531209429014</v>
      </c>
      <c r="ADC48" s="73">
        <v>0.44694561772790919</v>
      </c>
      <c r="ADD48" s="73">
        <v>0.45458617907677451</v>
      </c>
      <c r="ADE48" s="73">
        <v>1.300929502849667</v>
      </c>
      <c r="ADF48" s="73">
        <v>1.3009295028496679</v>
      </c>
      <c r="ADG48" s="73">
        <v>2.4618750181539961</v>
      </c>
      <c r="ADH48" s="73">
        <v>6.061472960045192</v>
      </c>
      <c r="ADI48" s="73">
        <v>1.582448877356297</v>
      </c>
      <c r="ADJ48" s="73">
        <v>1.749053753401282</v>
      </c>
      <c r="ADK48" s="73">
        <v>0.71533180757421966</v>
      </c>
      <c r="ADL48" s="73">
        <v>0.71533180757422121</v>
      </c>
      <c r="ADM48" s="73">
        <v>1.259678538878743</v>
      </c>
      <c r="ADN48" s="73">
        <v>1.259678538878743</v>
      </c>
      <c r="ADO48" s="73">
        <v>0.69840337553953669</v>
      </c>
      <c r="ADP48" s="73">
        <v>0.69840337553953735</v>
      </c>
      <c r="ADQ48" s="73">
        <v>1.316954593579782</v>
      </c>
      <c r="ADR48" s="73">
        <v>1.3169545935797831</v>
      </c>
      <c r="ADS48" s="73">
        <v>1.9383496113105341</v>
      </c>
      <c r="ADT48" s="73">
        <v>5.0816161371839348</v>
      </c>
      <c r="ADU48" s="73">
        <v>0.54981058031719388</v>
      </c>
      <c r="ADV48" s="73">
        <v>0.54981058031719332</v>
      </c>
      <c r="ADW48" s="73">
        <v>0.94641590259748143</v>
      </c>
      <c r="ADX48" s="73">
        <v>0.94641590259748187</v>
      </c>
      <c r="ADY48" s="73">
        <v>0.47323653641778612</v>
      </c>
      <c r="ADZ48" s="73">
        <v>0.53855503633513002</v>
      </c>
      <c r="AEA48" s="73">
        <v>0.61600999619218633</v>
      </c>
      <c r="AEB48" s="73">
        <v>0.38978451697172872</v>
      </c>
      <c r="AEC48" s="73">
        <v>0.38978451697172861</v>
      </c>
      <c r="AED48" s="73">
        <v>0.6160099961921861</v>
      </c>
      <c r="AEE48" s="73">
        <v>0.53855503633513091</v>
      </c>
      <c r="AEF48" s="73">
        <v>0.47323653641778618</v>
      </c>
      <c r="AEG48" s="73">
        <v>0.48132654255187862</v>
      </c>
      <c r="AEH48" s="73">
        <v>1.3732033641190939</v>
      </c>
      <c r="AEI48" s="73">
        <v>1.3732033641190959</v>
      </c>
      <c r="AEJ48" s="73">
        <v>2.598645852495884</v>
      </c>
      <c r="AEK48" s="73">
        <v>6.398221457825481</v>
      </c>
      <c r="AEL48" s="73">
        <v>1.670362703876092</v>
      </c>
      <c r="AEM48" s="73">
        <v>1.846223406368019</v>
      </c>
      <c r="AEN48" s="73">
        <v>0.75507246355056512</v>
      </c>
      <c r="AEO48" s="73">
        <v>0.75507246355056634</v>
      </c>
      <c r="AEP48" s="73">
        <v>1.3296606799275621</v>
      </c>
      <c r="AEQ48" s="73">
        <v>1.3296606799275621</v>
      </c>
      <c r="AER48" s="73">
        <v>0.73720356306951074</v>
      </c>
      <c r="AES48" s="73">
        <v>0.73720356306951207</v>
      </c>
      <c r="AET48" s="73">
        <v>1.390118737667549</v>
      </c>
      <c r="AEU48" s="73">
        <v>1.3901187376675479</v>
      </c>
      <c r="AEV48" s="73">
        <v>2.0460357008277841</v>
      </c>
      <c r="AEW48" s="73">
        <v>5.3639281448052616</v>
      </c>
      <c r="AEX48" s="73">
        <v>0.58035561255703838</v>
      </c>
      <c r="AEY48" s="73">
        <v>0.5803556125570376</v>
      </c>
      <c r="AEZ48" s="73">
        <v>0.9989945638528972</v>
      </c>
      <c r="AFA48" s="73">
        <v>0.9989945638528972</v>
      </c>
      <c r="AFB48" s="73">
        <v>0.49952745510766372</v>
      </c>
      <c r="AFC48" s="73">
        <v>0.56847476057597124</v>
      </c>
      <c r="AFD48" s="73">
        <v>0.65023277375841937</v>
      </c>
      <c r="AFE48" s="73">
        <v>0.41143921235904679</v>
      </c>
      <c r="AFF48" s="73">
        <v>0.41143921235904718</v>
      </c>
      <c r="AFG48" s="73">
        <v>0.65023277375841926</v>
      </c>
      <c r="AFH48" s="73">
        <v>0.56847476057597113</v>
      </c>
      <c r="AFI48" s="73">
        <v>0.49952745510766311</v>
      </c>
      <c r="AFJ48" s="73">
        <v>0.50806690602698334</v>
      </c>
      <c r="AFK48" s="73">
        <v>1.445477225388522</v>
      </c>
      <c r="AFL48" s="73">
        <v>1.4454772253885211</v>
      </c>
      <c r="AFM48" s="73">
        <v>2.7354166868377741</v>
      </c>
      <c r="AFN48" s="73">
        <v>6.7349699556057692</v>
      </c>
      <c r="AFO48" s="73">
        <v>1.7582765303958861</v>
      </c>
      <c r="AFP48" s="73">
        <v>1.943393059334757</v>
      </c>
      <c r="AFQ48" s="73">
        <v>0.79481311952691214</v>
      </c>
      <c r="AFR48" s="73">
        <v>0.79481311952691203</v>
      </c>
      <c r="AFS48" s="73">
        <v>1.399642820976382</v>
      </c>
      <c r="AFT48" s="73">
        <v>1.399642820976382</v>
      </c>
      <c r="AFU48" s="73">
        <v>0.77600375059948612</v>
      </c>
      <c r="AFV48" s="73">
        <v>0.77600375059948623</v>
      </c>
      <c r="AFW48" s="73">
        <v>1.4632828817553141</v>
      </c>
      <c r="AFX48" s="73">
        <v>1.4632828817553141</v>
      </c>
      <c r="AFY48" s="73">
        <v>2.1537217903450379</v>
      </c>
      <c r="AFZ48" s="73">
        <v>5.6462401524265928</v>
      </c>
      <c r="AGA48" s="73">
        <v>0.61090064479688178</v>
      </c>
      <c r="AGB48" s="73">
        <v>0.61090064479688289</v>
      </c>
      <c r="AGC48" s="73">
        <v>1.051573225108313</v>
      </c>
      <c r="AGD48" s="73">
        <v>1.051573225108313</v>
      </c>
      <c r="AGE48" s="73">
        <v>0.52581837379754026</v>
      </c>
      <c r="AGF48" s="73">
        <v>0.59839448481681168</v>
      </c>
      <c r="AGG48" s="73">
        <v>0.68445555132465219</v>
      </c>
      <c r="AGH48" s="73">
        <v>0.43309390774636541</v>
      </c>
      <c r="AGI48" s="73">
        <v>0.43309390774636508</v>
      </c>
      <c r="AGJ48" s="73">
        <v>0.68445555132465108</v>
      </c>
      <c r="AGK48" s="73">
        <v>0.59839448481681168</v>
      </c>
      <c r="AGL48" s="73">
        <v>0.52581837379754071</v>
      </c>
      <c r="AGM48" s="73">
        <v>0.53480726950208757</v>
      </c>
      <c r="AGN48" s="73">
        <v>1.5177510866579449</v>
      </c>
      <c r="AGO48" s="73">
        <v>1.5177510866579469</v>
      </c>
      <c r="AGP48" s="73">
        <v>2.872187521179665</v>
      </c>
      <c r="AGQ48" s="73">
        <v>7.0717184533860618</v>
      </c>
      <c r="AGR48" s="73">
        <v>1.846190356915681</v>
      </c>
      <c r="AGS48" s="73">
        <v>2.040562712301496</v>
      </c>
      <c r="AGT48" s="73">
        <v>0.83455377550325682</v>
      </c>
      <c r="AGU48" s="73">
        <v>0.8345537755032576</v>
      </c>
      <c r="AGV48" s="73">
        <v>1.4696249620252011</v>
      </c>
      <c r="AGW48" s="73">
        <v>1.4696249620252011</v>
      </c>
      <c r="AGX48" s="73">
        <v>0.81480393812945973</v>
      </c>
      <c r="AGY48" s="73">
        <v>0.8148039381294605</v>
      </c>
      <c r="AGZ48" s="73">
        <v>1.53644702584308</v>
      </c>
      <c r="AHA48" s="73">
        <v>1.53644702584308</v>
      </c>
      <c r="AHB48" s="73">
        <v>2.2614078798622912</v>
      </c>
      <c r="AHC48" s="73">
        <v>5.9285521600479267</v>
      </c>
      <c r="AHD48" s="73">
        <v>0.6414456770367265</v>
      </c>
      <c r="AHE48" s="73">
        <v>0.64144567703672628</v>
      </c>
      <c r="AHF48" s="73">
        <v>1.1041518863637281</v>
      </c>
      <c r="AHG48" s="73">
        <v>1.104151886363729</v>
      </c>
      <c r="AHH48" s="73">
        <v>0.55210929248741736</v>
      </c>
      <c r="AHI48" s="73">
        <v>0.62831420905765223</v>
      </c>
      <c r="AHJ48" s="73">
        <v>0.71867832889088423</v>
      </c>
      <c r="AHK48" s="73">
        <v>0.45474860313368348</v>
      </c>
      <c r="AHL48" s="73">
        <v>0.4547486031336837</v>
      </c>
      <c r="AHM48" s="73">
        <v>0.71867832889088412</v>
      </c>
      <c r="AHN48" s="73">
        <v>0.62831420905765245</v>
      </c>
      <c r="AHO48" s="73">
        <v>0.55210929248741758</v>
      </c>
      <c r="AHP48" s="73">
        <v>0.56154763297719201</v>
      </c>
      <c r="AHQ48" s="73">
        <v>1.590024947927374</v>
      </c>
      <c r="AHR48" s="73">
        <v>1.5900249479273749</v>
      </c>
      <c r="AHS48" s="73">
        <v>3.0089583555215542</v>
      </c>
      <c r="AHT48" s="73">
        <v>7.4084669511663481</v>
      </c>
      <c r="AHU48" s="73">
        <v>1.9341041834354751</v>
      </c>
      <c r="AHV48" s="73">
        <v>2.1377323652682332</v>
      </c>
      <c r="AHW48" s="73">
        <v>0.87429443147960262</v>
      </c>
      <c r="AHX48" s="73">
        <v>0.87429443147960373</v>
      </c>
      <c r="AHY48" s="73">
        <v>1.5396071030740199</v>
      </c>
      <c r="AHZ48" s="73">
        <v>1.5396071030740199</v>
      </c>
      <c r="AIA48" s="73">
        <v>0.85360412565943478</v>
      </c>
      <c r="AIB48" s="73">
        <v>0.85360412565943522</v>
      </c>
      <c r="AIC48" s="73">
        <v>1.609611169930846</v>
      </c>
      <c r="AID48" s="73">
        <v>1.609611169930846</v>
      </c>
      <c r="AIE48" s="73">
        <v>2.3690939693795419</v>
      </c>
      <c r="AIF48" s="73">
        <v>6.2108641676692553</v>
      </c>
      <c r="AIG48" s="73">
        <v>0.67199070927657079</v>
      </c>
      <c r="AIH48" s="73">
        <v>0.67199070927657067</v>
      </c>
      <c r="AII48" s="73">
        <v>1.1567305476191441</v>
      </c>
      <c r="AIJ48" s="73">
        <v>1.1567305476191441</v>
      </c>
      <c r="AIK48" s="73">
        <v>0.57840021117729468</v>
      </c>
      <c r="AIL48" s="73">
        <v>0.65823393329849267</v>
      </c>
      <c r="AIM48" s="73">
        <v>0.75290110645711628</v>
      </c>
      <c r="AIN48" s="73">
        <v>0.47640329852100199</v>
      </c>
      <c r="AIO48" s="73">
        <v>0.47640329852100177</v>
      </c>
      <c r="AIP48" s="73">
        <v>0.75290110645711672</v>
      </c>
      <c r="AIQ48" s="73">
        <v>0.658233933298493</v>
      </c>
      <c r="AIR48" s="73">
        <v>0.57840021117729479</v>
      </c>
      <c r="AIS48" s="73">
        <v>0.58828799645229624</v>
      </c>
      <c r="AIT48" s="73">
        <v>1.662298809196799</v>
      </c>
      <c r="AIU48" s="73">
        <v>1.6622988091968001</v>
      </c>
      <c r="AIV48" s="73">
        <v>3.1457291898634421</v>
      </c>
      <c r="AIW48" s="73">
        <v>7.7452154489466372</v>
      </c>
      <c r="AIX48" s="73">
        <v>2.0220180099552691</v>
      </c>
      <c r="AIY48" s="73">
        <v>2.2349020182349708</v>
      </c>
      <c r="AIZ48" s="73">
        <v>0.91403508745594841</v>
      </c>
      <c r="AJA48" s="73">
        <v>0.91403508745594908</v>
      </c>
      <c r="AJB48" s="73">
        <v>1.609589244122839</v>
      </c>
      <c r="AJC48" s="73">
        <v>1.609589244122839</v>
      </c>
      <c r="AJD48" s="73">
        <v>0.89240431318940883</v>
      </c>
      <c r="AJE48" s="73">
        <v>0.89240431318940916</v>
      </c>
      <c r="AJF48" s="73">
        <v>1.682775314018611</v>
      </c>
      <c r="AJG48" s="73">
        <v>1.682775314018611</v>
      </c>
      <c r="AJH48" s="73">
        <v>2.4767800588967921</v>
      </c>
      <c r="AJI48" s="73">
        <v>6.4931761752905794</v>
      </c>
      <c r="AJJ48" s="73">
        <v>0.70253574151641462</v>
      </c>
      <c r="AJK48" s="73">
        <v>0.7025357415164144</v>
      </c>
      <c r="AJL48" s="73">
        <v>1.2093092088745589</v>
      </c>
      <c r="AJM48" s="73">
        <v>1.2093092088745601</v>
      </c>
      <c r="AJN48" s="73">
        <v>0.60469112986717133</v>
      </c>
      <c r="AJO48" s="73">
        <v>0.68815365753933311</v>
      </c>
      <c r="AJP48" s="73">
        <v>0.78712388402334865</v>
      </c>
      <c r="AJQ48" s="73">
        <v>0.4980579939083199</v>
      </c>
      <c r="AJR48" s="73">
        <v>0.4980579939083199</v>
      </c>
      <c r="AJS48" s="73">
        <v>0.78712388402334899</v>
      </c>
      <c r="AJT48" s="73">
        <v>0.68815365753933366</v>
      </c>
      <c r="AJU48" s="73">
        <v>0.60469112986717155</v>
      </c>
      <c r="AJV48" s="73">
        <v>0.61502835992740057</v>
      </c>
      <c r="AJW48" s="73">
        <v>1.7345726704662261</v>
      </c>
      <c r="AJX48" s="73">
        <v>1.734572670466227</v>
      </c>
      <c r="AJY48" s="73">
        <v>3.2825000242053308</v>
      </c>
      <c r="AJZ48" s="73">
        <v>8.0819639467269226</v>
      </c>
      <c r="AKA48" s="73">
        <v>2.1099318364750639</v>
      </c>
      <c r="AKB48" s="73">
        <v>2.332071671201708</v>
      </c>
      <c r="AKC48" s="73">
        <v>0.95377574343229365</v>
      </c>
      <c r="AKD48" s="73">
        <v>0.95377574343229521</v>
      </c>
      <c r="AKE48" s="73">
        <v>1.6795713851716589</v>
      </c>
      <c r="AKF48" s="73">
        <v>1.679571385171658</v>
      </c>
      <c r="AKG48" s="73">
        <v>0.93120450071938299</v>
      </c>
      <c r="AKH48" s="73">
        <v>0.93120450071938443</v>
      </c>
      <c r="AKI48" s="73">
        <v>1.755939458106377</v>
      </c>
      <c r="AKJ48" s="73">
        <v>1.7559394581063761</v>
      </c>
      <c r="AKK48" s="73">
        <v>2.584466148414045</v>
      </c>
      <c r="AKL48" s="73">
        <v>6.7754881829119133</v>
      </c>
      <c r="AKM48" s="73">
        <v>0.73308077375625924</v>
      </c>
      <c r="AKN48" s="73">
        <v>0.73308077375625835</v>
      </c>
      <c r="AKO48" s="73">
        <v>1.2618878701299749</v>
      </c>
      <c r="AKP48" s="73">
        <v>1.2618878701299749</v>
      </c>
      <c r="AKQ48" s="73">
        <v>0.63098204855704876</v>
      </c>
      <c r="AKR48" s="73">
        <v>0.71807338178017366</v>
      </c>
      <c r="AKS48" s="73">
        <v>0.82134666158958158</v>
      </c>
      <c r="AKT48" s="73">
        <v>0.51971268929563852</v>
      </c>
      <c r="AKU48" s="73">
        <v>0.51971268929563863</v>
      </c>
      <c r="AKV48" s="73">
        <v>0.82134666158958214</v>
      </c>
      <c r="AKW48" s="73">
        <v>0.71807338178017399</v>
      </c>
      <c r="AKX48" s="73">
        <v>0.63098204855704842</v>
      </c>
      <c r="AKY48" s="73">
        <v>0.6417687234025049</v>
      </c>
      <c r="AKZ48" s="73">
        <v>1.8068465317356519</v>
      </c>
      <c r="ALA48" s="73">
        <v>1.806846531735653</v>
      </c>
      <c r="ALB48" s="73">
        <v>3.4192708585472209</v>
      </c>
      <c r="ALC48" s="73">
        <v>8.4187124445072143</v>
      </c>
      <c r="ALD48" s="73">
        <v>2.1978456629948582</v>
      </c>
      <c r="ALE48" s="73">
        <v>2.429241324168447</v>
      </c>
      <c r="ALF48" s="73">
        <v>0.99351639940863912</v>
      </c>
      <c r="ALG48" s="73">
        <v>0.99351639940864078</v>
      </c>
      <c r="ALH48" s="73">
        <v>1.749553526220478</v>
      </c>
      <c r="ALI48" s="73">
        <v>1.7495535262204771</v>
      </c>
      <c r="ALJ48" s="73">
        <v>0.97000468824935759</v>
      </c>
      <c r="ALK48" s="73">
        <v>0.97000468824935826</v>
      </c>
      <c r="ALL48" s="73">
        <v>1.829103602194142</v>
      </c>
      <c r="ALM48" s="73">
        <v>1.829103602194142</v>
      </c>
      <c r="ALN48" s="73">
        <v>2.6921522379312992</v>
      </c>
      <c r="ALO48" s="73">
        <v>7.0578001905332437</v>
      </c>
      <c r="ALP48" s="73">
        <v>0.76362580599610375</v>
      </c>
      <c r="ALQ48" s="73">
        <v>0.76362580599610352</v>
      </c>
      <c r="ALR48" s="73">
        <v>1.3144665313853909</v>
      </c>
      <c r="ALS48" s="73">
        <v>1.3144665313853909</v>
      </c>
      <c r="ALT48" s="73">
        <v>0.65727296724692597</v>
      </c>
      <c r="ALU48" s="73">
        <v>0.74799310602101476</v>
      </c>
      <c r="ALV48" s="73">
        <v>0.85556943915581518</v>
      </c>
      <c r="ALW48" s="73">
        <v>0.54136738468295686</v>
      </c>
      <c r="ALX48" s="73">
        <v>0.5413673846829572</v>
      </c>
      <c r="ALY48" s="73">
        <v>0.85556943915581574</v>
      </c>
      <c r="ALZ48" s="73">
        <v>0.74799310602101465</v>
      </c>
      <c r="AMA48" s="73">
        <v>0.65727296724692552</v>
      </c>
      <c r="AMB48" s="73">
        <v>0.66850908687760957</v>
      </c>
      <c r="AMC48" s="73">
        <v>1.9875311849092181</v>
      </c>
      <c r="AMD48" s="73">
        <v>1.987531184909219</v>
      </c>
      <c r="AME48" s="73">
        <v>3.7611979444019421</v>
      </c>
      <c r="AMF48" s="73">
        <v>9.2605836889579347</v>
      </c>
      <c r="AMG48" s="73">
        <v>2.417630229294343</v>
      </c>
      <c r="AMH48" s="73">
        <v>2.6721654565852919</v>
      </c>
      <c r="AMI48" s="73">
        <v>1.0928680393495041</v>
      </c>
      <c r="AMJ48" s="73">
        <v>1.0928680393495041</v>
      </c>
      <c r="AMK48" s="73">
        <v>1.9245088788425251</v>
      </c>
      <c r="AML48" s="73">
        <v>1.9245088788425271</v>
      </c>
      <c r="AMM48" s="73">
        <v>1.067005157074294</v>
      </c>
      <c r="AMN48" s="73">
        <v>1.067005157074294</v>
      </c>
      <c r="AMO48" s="73">
        <v>2.0120139624135578</v>
      </c>
      <c r="AMP48" s="73">
        <v>2.012013962413556</v>
      </c>
      <c r="AMQ48" s="73">
        <v>2.961367461724429</v>
      </c>
      <c r="AMR48" s="73">
        <v>7.7635802095865696</v>
      </c>
      <c r="AMS48" s="73">
        <v>0.8399883865957134</v>
      </c>
      <c r="AMT48" s="73">
        <v>0.83998838659571362</v>
      </c>
      <c r="AMU48" s="73">
        <v>1.4459131845239299</v>
      </c>
      <c r="AMV48" s="73">
        <v>1.445913184523929</v>
      </c>
      <c r="AMW48" s="73">
        <v>0.72300026397161821</v>
      </c>
      <c r="AMX48" s="73">
        <v>0.82279241662311553</v>
      </c>
      <c r="AMY48" s="73">
        <v>0.9411263830713964</v>
      </c>
      <c r="AMZ48" s="73">
        <v>0.59550412315125267</v>
      </c>
      <c r="ANA48" s="73">
        <v>0.59550412315125256</v>
      </c>
      <c r="ANB48" s="73">
        <v>0.94112638307139529</v>
      </c>
      <c r="ANC48" s="73">
        <v>0.82279241662311708</v>
      </c>
      <c r="AND48" s="73">
        <v>0.72300026397161887</v>
      </c>
      <c r="ANE48" s="73">
        <v>0.73535999556537013</v>
      </c>
      <c r="ANF48" s="73">
        <v>2.1682158380827841</v>
      </c>
      <c r="ANG48" s="73">
        <v>2.168215838082785</v>
      </c>
      <c r="ANH48" s="73">
        <v>4.1031250302566669</v>
      </c>
      <c r="ANI48" s="73">
        <v>10.10245493340866</v>
      </c>
      <c r="ANJ48" s="73">
        <v>2.6374147955938301</v>
      </c>
      <c r="ANK48" s="73">
        <v>2.9150895890021369</v>
      </c>
      <c r="ANL48" s="73">
        <v>1.1922196792903681</v>
      </c>
      <c r="ANM48" s="73">
        <v>1.192219679290369</v>
      </c>
      <c r="ANN48" s="73">
        <v>2.0994642314645739</v>
      </c>
      <c r="ANO48" s="73">
        <v>2.0994642314645731</v>
      </c>
      <c r="ANP48" s="73">
        <v>1.16400562589923</v>
      </c>
      <c r="ANQ48" s="73">
        <v>1.16400562589923</v>
      </c>
      <c r="ANR48" s="73">
        <v>2.1949243226329709</v>
      </c>
      <c r="ANS48" s="73">
        <v>2.1949243226329722</v>
      </c>
      <c r="ANT48" s="73">
        <v>3.2305826855175601</v>
      </c>
      <c r="ANU48" s="73">
        <v>8.4693602286398963</v>
      </c>
      <c r="ANV48" s="73">
        <v>0.91635096719532494</v>
      </c>
      <c r="ANW48" s="73">
        <v>0.91635096719532361</v>
      </c>
      <c r="ANX48" s="73">
        <v>1.5773598376624689</v>
      </c>
      <c r="ANY48" s="73">
        <v>1.57735983766247</v>
      </c>
      <c r="ANZ48" s="73">
        <v>0.78872756069631134</v>
      </c>
      <c r="AOA48" s="73">
        <v>0.89759172722521774</v>
      </c>
      <c r="AOB48" s="73">
        <v>1.026683326986978</v>
      </c>
      <c r="AOC48" s="73">
        <v>0.64964086161954826</v>
      </c>
      <c r="AOD48" s="73">
        <v>0.64964086161954826</v>
      </c>
      <c r="AOE48" s="73">
        <v>1.0266833269869791</v>
      </c>
      <c r="AOF48" s="73">
        <v>0.89759172722521741</v>
      </c>
      <c r="AOG48" s="73">
        <v>0.78872756069631134</v>
      </c>
      <c r="AOH48" s="73">
        <v>0.80221090425313157</v>
      </c>
      <c r="AOI48" s="73">
        <v>2.348900491256348</v>
      </c>
      <c r="AOJ48" s="73">
        <v>2.3489004912563498</v>
      </c>
      <c r="AOK48" s="73">
        <v>4.4450521161113894</v>
      </c>
      <c r="AOL48" s="73">
        <v>10.944326177859381</v>
      </c>
      <c r="AOM48" s="73">
        <v>2.8571993618933171</v>
      </c>
      <c r="AON48" s="73">
        <v>3.158013721418981</v>
      </c>
      <c r="AOO48" s="73">
        <v>1.2915713192312319</v>
      </c>
      <c r="AOP48" s="73">
        <v>1.2915713192312319</v>
      </c>
      <c r="AOQ48" s="73">
        <v>2.274419584086619</v>
      </c>
      <c r="AOR48" s="73">
        <v>2.2744195840866221</v>
      </c>
      <c r="AOS48" s="73">
        <v>1.261006094724165</v>
      </c>
      <c r="AOT48" s="73">
        <v>1.2610060947241659</v>
      </c>
      <c r="AOU48" s="73">
        <v>2.3778346828523849</v>
      </c>
      <c r="AOV48" s="73">
        <v>2.3778346828523849</v>
      </c>
      <c r="AOW48" s="73">
        <v>3.499797909310689</v>
      </c>
      <c r="AOX48" s="73">
        <v>9.1751402476932178</v>
      </c>
      <c r="AOY48" s="73">
        <v>0.9927135477949347</v>
      </c>
      <c r="AOZ48" s="73">
        <v>0.99271354779493459</v>
      </c>
      <c r="APA48" s="73">
        <v>1.7088064908010081</v>
      </c>
      <c r="APB48" s="73">
        <v>1.7088064908010081</v>
      </c>
      <c r="APC48" s="73">
        <v>0.8544548574210038</v>
      </c>
      <c r="APD48" s="73">
        <v>0.97239103782731873</v>
      </c>
      <c r="APE48" s="73">
        <v>1.1122402709025589</v>
      </c>
      <c r="APF48" s="73">
        <v>0.70377760008784429</v>
      </c>
      <c r="APG48" s="73">
        <v>0.70377760008784462</v>
      </c>
      <c r="APH48" s="73">
        <v>1.1122402709025609</v>
      </c>
      <c r="API48" s="73">
        <v>0.97239103782731917</v>
      </c>
      <c r="APJ48" s="73">
        <v>0.85445485742100347</v>
      </c>
      <c r="APK48" s="73">
        <v>0.86906181294089224</v>
      </c>
      <c r="APL48" s="73">
        <v>2.5295851444299169</v>
      </c>
      <c r="APM48" s="73">
        <v>2.5295851444299138</v>
      </c>
      <c r="APN48" s="73">
        <v>4.786979201966111</v>
      </c>
      <c r="APO48" s="73">
        <v>11.786197422310099</v>
      </c>
      <c r="APP48" s="73">
        <v>3.076983928192802</v>
      </c>
      <c r="APQ48" s="73">
        <v>3.400937853835825</v>
      </c>
      <c r="APR48" s="73">
        <v>1.3909229591720971</v>
      </c>
      <c r="APS48" s="73">
        <v>1.390922959172098</v>
      </c>
      <c r="APT48" s="73">
        <v>2.449374936708669</v>
      </c>
      <c r="APU48" s="73">
        <v>2.449374936708669</v>
      </c>
      <c r="APV48" s="73">
        <v>1.3580065635491021</v>
      </c>
      <c r="APW48" s="73">
        <v>1.3580065635491021</v>
      </c>
      <c r="APX48" s="73">
        <v>2.5607450430717988</v>
      </c>
      <c r="APY48" s="73">
        <v>2.5607450430717988</v>
      </c>
      <c r="APZ48" s="73">
        <v>3.7690131331038188</v>
      </c>
      <c r="AQA48" s="73">
        <v>9.8809202667465463</v>
      </c>
      <c r="AQB48" s="73">
        <v>1.069076128394546</v>
      </c>
      <c r="AQC48" s="73">
        <v>1.069076128394548</v>
      </c>
      <c r="AQD48" s="73">
        <v>1.8402531439395471</v>
      </c>
      <c r="AQE48" s="73">
        <v>1.840253143939548</v>
      </c>
      <c r="AQF48" s="73">
        <v>0.92018215414569582</v>
      </c>
      <c r="AQG48" s="73">
        <v>1.04719034842942</v>
      </c>
      <c r="AQH48" s="73">
        <v>1.1977972148181419</v>
      </c>
      <c r="AQI48" s="73">
        <v>0.75791433855613988</v>
      </c>
      <c r="AQJ48" s="73">
        <v>0.75791433855613977</v>
      </c>
      <c r="AQK48" s="73">
        <v>1.1977972148181419</v>
      </c>
      <c r="AQL48" s="73">
        <v>1.0471903484294209</v>
      </c>
      <c r="AQM48" s="73">
        <v>0.92018215414569782</v>
      </c>
      <c r="AQN48" s="73">
        <v>0.93591272162865358</v>
      </c>
      <c r="AQO48" s="73">
        <v>2.71026979760348</v>
      </c>
      <c r="AQP48" s="73">
        <v>2.71026979760348</v>
      </c>
      <c r="AQQ48" s="73">
        <v>5.1289062878208336</v>
      </c>
      <c r="AQR48" s="73">
        <v>12.62806866676082</v>
      </c>
      <c r="AQS48" s="73">
        <v>3.2967684944922881</v>
      </c>
      <c r="AQT48" s="73">
        <v>3.64386198625267</v>
      </c>
      <c r="AQU48" s="73">
        <v>1.49027459911296</v>
      </c>
      <c r="AQV48" s="73">
        <v>1.49027459911296</v>
      </c>
      <c r="AQW48" s="73">
        <v>2.6243302893307159</v>
      </c>
      <c r="AQX48" s="73">
        <v>2.6243302893307172</v>
      </c>
      <c r="AQY48" s="73">
        <v>1.4550070323740369</v>
      </c>
      <c r="AQZ48" s="73">
        <v>1.4550070323740381</v>
      </c>
      <c r="ARA48" s="73">
        <v>2.7436554032912128</v>
      </c>
      <c r="ARB48" s="73">
        <v>2.7436554032912142</v>
      </c>
      <c r="ARC48" s="73">
        <v>4.0382283568969486</v>
      </c>
      <c r="ARD48" s="73">
        <v>10.58670028579987</v>
      </c>
      <c r="ARE48" s="73">
        <v>1.145438708994156</v>
      </c>
      <c r="ARF48" s="73">
        <v>1.1454387089941549</v>
      </c>
      <c r="ARG48" s="73">
        <v>1.971699797078087</v>
      </c>
      <c r="ARH48" s="73">
        <v>1.971699797078087</v>
      </c>
      <c r="ARI48" s="73">
        <v>0.98590945087038917</v>
      </c>
      <c r="ARJ48" s="73">
        <v>1.121989659031521</v>
      </c>
      <c r="ARK48" s="73">
        <v>1.2833541587337229</v>
      </c>
      <c r="ARL48" s="73">
        <v>0.81205107702443624</v>
      </c>
      <c r="ARM48" s="73">
        <v>0.81205107702443569</v>
      </c>
      <c r="ARN48" s="73">
        <v>1.2833541587337229</v>
      </c>
      <c r="ARO48" s="73">
        <v>1.1219896590315219</v>
      </c>
      <c r="ARP48" s="73">
        <v>0.98590945087038884</v>
      </c>
      <c r="ARQ48" s="73">
        <v>1.002763630316414</v>
      </c>
      <c r="ARR48" s="73">
        <v>2.890954450777047</v>
      </c>
      <c r="ARS48" s="73">
        <v>2.8909544507770448</v>
      </c>
      <c r="ART48" s="73">
        <v>5.4708333736755579</v>
      </c>
      <c r="ARU48" s="73">
        <v>13.469939911211551</v>
      </c>
      <c r="ARV48" s="73">
        <v>3.5165530607917739</v>
      </c>
      <c r="ARW48" s="73">
        <v>3.8867861186695172</v>
      </c>
      <c r="ARX48" s="73">
        <v>1.5896262390538261</v>
      </c>
      <c r="ARY48" s="73">
        <v>1.5896262390538261</v>
      </c>
      <c r="ARZ48" s="73">
        <v>2.7992856419527672</v>
      </c>
      <c r="ASA48" s="73">
        <v>2.7992856419527659</v>
      </c>
      <c r="ASB48" s="73">
        <v>1.552007501198974</v>
      </c>
      <c r="ASC48" s="73">
        <v>1.552007501198974</v>
      </c>
      <c r="ASD48" s="73">
        <v>2.9265657635106268</v>
      </c>
      <c r="ASE48" s="73">
        <v>2.926565763510629</v>
      </c>
      <c r="ASF48" s="73">
        <v>4.3074435806900802</v>
      </c>
      <c r="ASG48" s="73">
        <v>11.292480304853189</v>
      </c>
      <c r="ASH48" s="73">
        <v>1.221801289593766</v>
      </c>
      <c r="ASI48" s="73">
        <v>1.221801289593768</v>
      </c>
      <c r="ASJ48" s="73">
        <v>2.1031464502166259</v>
      </c>
      <c r="ASK48" s="73">
        <v>2.1031464502166268</v>
      </c>
      <c r="ASL48" s="73">
        <v>1.0516367475950821</v>
      </c>
      <c r="ASM48" s="73">
        <v>1.1967889696336229</v>
      </c>
      <c r="ASN48" s="73">
        <v>1.368911102649305</v>
      </c>
      <c r="ASO48" s="73">
        <v>0.86618781549273183</v>
      </c>
      <c r="ASP48" s="73">
        <v>0.86618781549273172</v>
      </c>
      <c r="ASQ48" s="73">
        <v>1.3689111026493039</v>
      </c>
      <c r="ASR48" s="73">
        <v>1.196788969633624</v>
      </c>
      <c r="ASS48" s="73">
        <v>1.051636747595083</v>
      </c>
      <c r="AST48" s="73">
        <v>1.0696145390041749</v>
      </c>
    </row>
    <row r="49" spans="1:1190" x14ac:dyDescent="0.25">
      <c r="A49" s="132" t="s">
        <v>266</v>
      </c>
      <c r="B49" s="73">
        <v>3.6292996217009071E-2</v>
      </c>
      <c r="C49" s="73">
        <v>3.6296092732571839E-2</v>
      </c>
      <c r="D49" s="73">
        <v>6.8385417170934895E-2</v>
      </c>
      <c r="E49" s="73">
        <v>0.1683742488901295</v>
      </c>
      <c r="F49" s="73">
        <v>4.3956913259892497E-2</v>
      </c>
      <c r="G49" s="73">
        <v>6.4031846450702923E-2</v>
      </c>
      <c r="H49" s="73">
        <v>1.987032798816853E-2</v>
      </c>
      <c r="I49" s="73">
        <v>1.9870327988168589E-2</v>
      </c>
      <c r="J49" s="73">
        <v>3.499107052440241E-2</v>
      </c>
      <c r="K49" s="73">
        <v>3.4991070524402361E-2</v>
      </c>
      <c r="L49" s="73">
        <v>2.3190565880678669E-2</v>
      </c>
      <c r="M49" s="73">
        <v>2.3352793092011371E-2</v>
      </c>
      <c r="N49" s="73">
        <v>3.7108182286337478E-2</v>
      </c>
      <c r="O49" s="73">
        <v>3.7112908681283523E-2</v>
      </c>
      <c r="P49" s="73">
        <v>5.3843044758618709E-2</v>
      </c>
      <c r="Q49" s="73">
        <v>0.20907558618530969</v>
      </c>
      <c r="R49" s="73">
        <v>1.578664569645916E-2</v>
      </c>
      <c r="S49" s="73">
        <v>1.578630190894504E-2</v>
      </c>
      <c r="T49" s="73">
        <v>3.0464851460723939E-2</v>
      </c>
      <c r="U49" s="73">
        <v>3.0464851460723939E-2</v>
      </c>
      <c r="V49" s="73">
        <v>1.403208844974781E-2</v>
      </c>
      <c r="W49" s="73">
        <v>1.6755667883494509E-2</v>
      </c>
      <c r="X49" s="73">
        <v>1.754197267559059E-2</v>
      </c>
      <c r="Y49" s="73">
        <v>1.08273476936568E-2</v>
      </c>
      <c r="Z49" s="73">
        <v>1.082734769365684E-2</v>
      </c>
      <c r="AA49" s="73">
        <v>1.7542258425938029E-2</v>
      </c>
      <c r="AB49" s="73">
        <v>1.6755667883494519E-2</v>
      </c>
      <c r="AC49" s="73">
        <v>1.406120247835339E-2</v>
      </c>
      <c r="AD49" s="73">
        <v>1.4061195510110969E-2</v>
      </c>
      <c r="AE49" s="73">
        <v>7.2585992434021501E-2</v>
      </c>
      <c r="AF49" s="73">
        <v>7.2592185465146924E-2</v>
      </c>
      <c r="AG49" s="73">
        <v>0.13677083434187939</v>
      </c>
      <c r="AH49" s="73">
        <v>0.33674849778027388</v>
      </c>
      <c r="AI49" s="73">
        <v>8.7913826519789726E-2</v>
      </c>
      <c r="AJ49" s="73">
        <v>0.12806369290140979</v>
      </c>
      <c r="AK49" s="73">
        <v>3.9740655976341389E-2</v>
      </c>
      <c r="AL49" s="73">
        <v>3.9740655976341473E-2</v>
      </c>
      <c r="AM49" s="73">
        <v>6.9982141048812119E-2</v>
      </c>
      <c r="AN49" s="73">
        <v>6.9982141048811911E-2</v>
      </c>
      <c r="AO49" s="73">
        <v>4.6381131761359551E-2</v>
      </c>
      <c r="AP49" s="73">
        <v>4.670558618402483E-2</v>
      </c>
      <c r="AQ49" s="73">
        <v>7.4216364572676885E-2</v>
      </c>
      <c r="AR49" s="73">
        <v>7.4225817362568947E-2</v>
      </c>
      <c r="AS49" s="73">
        <v>0.1076860895172448</v>
      </c>
      <c r="AT49" s="73">
        <v>0.41815117237062488</v>
      </c>
      <c r="AU49" s="73">
        <v>3.1573291392921053E-2</v>
      </c>
      <c r="AV49" s="73">
        <v>3.1572603817892828E-2</v>
      </c>
      <c r="AW49" s="73">
        <v>6.0929702921447913E-2</v>
      </c>
      <c r="AX49" s="73">
        <v>6.0929702921447872E-2</v>
      </c>
      <c r="AY49" s="73">
        <v>2.8064176899497809E-2</v>
      </c>
      <c r="AZ49" s="73">
        <v>3.3511335766989059E-2</v>
      </c>
      <c r="BA49" s="73">
        <v>3.5083945351184163E-2</v>
      </c>
      <c r="BB49" s="73">
        <v>2.1654695387315969E-2</v>
      </c>
      <c r="BC49" s="73">
        <v>2.1654695387316021E-2</v>
      </c>
      <c r="BD49" s="73">
        <v>3.5084516851879188E-2</v>
      </c>
      <c r="BE49" s="73">
        <v>3.3511335766989038E-2</v>
      </c>
      <c r="BF49" s="73">
        <v>2.8122404956709021E-2</v>
      </c>
      <c r="BG49" s="73">
        <v>2.8122391020222862E-2</v>
      </c>
      <c r="BH49" s="73">
        <v>0.1088789886510339</v>
      </c>
      <c r="BI49" s="73">
        <v>0.10888827819772209</v>
      </c>
      <c r="BJ49" s="73">
        <v>0.2051562515128238</v>
      </c>
      <c r="BK49" s="73">
        <v>0.50512274667041812</v>
      </c>
      <c r="BL49" s="73">
        <v>0.13187073977968669</v>
      </c>
      <c r="BM49" s="73">
        <v>0.19209553935211671</v>
      </c>
      <c r="BN49" s="73">
        <v>5.9610983964514232E-2</v>
      </c>
      <c r="BO49" s="73">
        <v>5.9610983964514183E-2</v>
      </c>
      <c r="BP49" s="73">
        <v>0.10497321157322161</v>
      </c>
      <c r="BQ49" s="73">
        <v>0.10497321157322149</v>
      </c>
      <c r="BR49" s="73">
        <v>6.9571697642040423E-2</v>
      </c>
      <c r="BS49" s="73">
        <v>7.0058379276038321E-2</v>
      </c>
      <c r="BT49" s="73">
        <v>0.1113245468590161</v>
      </c>
      <c r="BU49" s="73">
        <v>0.11133872604385429</v>
      </c>
      <c r="BV49" s="73">
        <v>0.16152913427587079</v>
      </c>
      <c r="BW49" s="73">
        <v>0.62722675855593957</v>
      </c>
      <c r="BX49" s="73">
        <v>4.7359937089382839E-2</v>
      </c>
      <c r="BY49" s="73">
        <v>4.7358905726840733E-2</v>
      </c>
      <c r="BZ49" s="73">
        <v>9.1394554382171839E-2</v>
      </c>
      <c r="CA49" s="73">
        <v>9.1394554382171839E-2</v>
      </c>
      <c r="CB49" s="73">
        <v>4.2096265349247763E-2</v>
      </c>
      <c r="CC49" s="73">
        <v>5.026700365048356E-2</v>
      </c>
      <c r="CD49" s="73">
        <v>5.26259180267779E-2</v>
      </c>
      <c r="CE49" s="73">
        <v>3.2482043080975131E-2</v>
      </c>
      <c r="CF49" s="73">
        <v>3.2482043080975118E-2</v>
      </c>
      <c r="CG49" s="73">
        <v>5.2626775277820198E-2</v>
      </c>
      <c r="CH49" s="73">
        <v>5.0267003650483567E-2</v>
      </c>
      <c r="CI49" s="73">
        <v>4.2183607435064698E-2</v>
      </c>
      <c r="CJ49" s="73">
        <v>4.2183586530334709E-2</v>
      </c>
      <c r="CK49" s="73">
        <v>0.14517198486804611</v>
      </c>
      <c r="CL49" s="73">
        <v>0.14518437093029721</v>
      </c>
      <c r="CM49" s="73">
        <v>0.27354166868376811</v>
      </c>
      <c r="CN49" s="73">
        <v>0.67349699556056219</v>
      </c>
      <c r="CO49" s="73">
        <v>0.1758276530395842</v>
      </c>
      <c r="CP49" s="73">
        <v>0.25612738580282363</v>
      </c>
      <c r="CQ49" s="73">
        <v>7.9481311952686928E-2</v>
      </c>
      <c r="CR49" s="73">
        <v>7.9481311952687178E-2</v>
      </c>
      <c r="CS49" s="73">
        <v>0.1399642820976312</v>
      </c>
      <c r="CT49" s="73">
        <v>0.1399642820976309</v>
      </c>
      <c r="CU49" s="73">
        <v>9.2762263522721156E-2</v>
      </c>
      <c r="CV49" s="73">
        <v>9.3411172368051798E-2</v>
      </c>
      <c r="CW49" s="73">
        <v>0.14843272914535541</v>
      </c>
      <c r="CX49" s="73">
        <v>0.1484516347251395</v>
      </c>
      <c r="CY49" s="73">
        <v>0.21537217903449651</v>
      </c>
      <c r="CZ49" s="73">
        <v>0.83630234474125509</v>
      </c>
      <c r="DA49" s="73">
        <v>6.3146582785844826E-2</v>
      </c>
      <c r="DB49" s="73">
        <v>6.3145207635788347E-2</v>
      </c>
      <c r="DC49" s="73">
        <v>0.1218594058428958</v>
      </c>
      <c r="DD49" s="73">
        <v>0.1218594058428957</v>
      </c>
      <c r="DE49" s="73">
        <v>5.612835379899779E-2</v>
      </c>
      <c r="DF49" s="73">
        <v>6.7022671533978131E-2</v>
      </c>
      <c r="DG49" s="73">
        <v>7.0167890702371519E-2</v>
      </c>
      <c r="DH49" s="73">
        <v>4.3309390774634228E-2</v>
      </c>
      <c r="DI49" s="73">
        <v>4.330939077463436E-2</v>
      </c>
      <c r="DJ49" s="73">
        <v>7.0169033703761263E-2</v>
      </c>
      <c r="DK49" s="73">
        <v>6.7022671533978048E-2</v>
      </c>
      <c r="DL49" s="73">
        <v>5.6244809913420207E-2</v>
      </c>
      <c r="DM49" s="73">
        <v>5.6244782040446667E-2</v>
      </c>
      <c r="DN49" s="73">
        <v>0.1814649810850589</v>
      </c>
      <c r="DO49" s="73">
        <v>0.1814804636628721</v>
      </c>
      <c r="DP49" s="73">
        <v>0.34192708585471271</v>
      </c>
      <c r="DQ49" s="73">
        <v>0.84187124445070693</v>
      </c>
      <c r="DR49" s="73">
        <v>0.21978456629948109</v>
      </c>
      <c r="DS49" s="73">
        <v>0.32015923225353049</v>
      </c>
      <c r="DT49" s="73">
        <v>9.9351639940860062E-2</v>
      </c>
      <c r="DU49" s="73">
        <v>9.9351639940859757E-2</v>
      </c>
      <c r="DV49" s="73">
        <v>0.17495535262204059</v>
      </c>
      <c r="DW49" s="73">
        <v>0.1749553526220409</v>
      </c>
      <c r="DX49" s="73">
        <v>0.1159528294034023</v>
      </c>
      <c r="DY49" s="73">
        <v>0.11676396546006509</v>
      </c>
      <c r="DZ49" s="73">
        <v>0.18554091143169471</v>
      </c>
      <c r="EA49" s="73">
        <v>0.18556454340642509</v>
      </c>
      <c r="EB49" s="73">
        <v>0.26921522379312318</v>
      </c>
      <c r="EC49" s="73">
        <v>1.0453779309265701</v>
      </c>
      <c r="ED49" s="73">
        <v>7.8933228482306467E-2</v>
      </c>
      <c r="EE49" s="73">
        <v>7.8931509544736433E-2</v>
      </c>
      <c r="EF49" s="73">
        <v>0.1523242573036197</v>
      </c>
      <c r="EG49" s="73">
        <v>0.15232425730361979</v>
      </c>
      <c r="EH49" s="73">
        <v>7.0160442248747637E-2</v>
      </c>
      <c r="EI49" s="73">
        <v>8.3778339417472536E-2</v>
      </c>
      <c r="EJ49" s="73">
        <v>8.7709863377965075E-2</v>
      </c>
      <c r="EK49" s="73">
        <v>5.4136738468293512E-2</v>
      </c>
      <c r="EL49" s="73">
        <v>5.4136738468293373E-2</v>
      </c>
      <c r="EM49" s="73">
        <v>8.7711292129702273E-2</v>
      </c>
      <c r="EN49" s="73">
        <v>8.3778339417472578E-2</v>
      </c>
      <c r="EO49" s="73">
        <v>7.0306012391776071E-2</v>
      </c>
      <c r="EP49" s="73">
        <v>7.0305977550558424E-2</v>
      </c>
      <c r="EQ49" s="73">
        <v>0.21775797730207111</v>
      </c>
      <c r="ER49" s="73">
        <v>0.2177765563954471</v>
      </c>
      <c r="ES49" s="73">
        <v>0.4103125030256573</v>
      </c>
      <c r="ET49" s="73">
        <v>1.010245493340852</v>
      </c>
      <c r="EU49" s="73">
        <v>0.26374147955937821</v>
      </c>
      <c r="EV49" s="73">
        <v>0.38419107870423708</v>
      </c>
      <c r="EW49" s="73">
        <v>0.1192219679290327</v>
      </c>
      <c r="EX49" s="73">
        <v>0.1192219679290326</v>
      </c>
      <c r="EY49" s="73">
        <v>0.20994642314645001</v>
      </c>
      <c r="EZ49" s="73">
        <v>0.20994642314645021</v>
      </c>
      <c r="FA49" s="73">
        <v>0.13914339528408301</v>
      </c>
      <c r="FB49" s="73">
        <v>0.14011675855207861</v>
      </c>
      <c r="FC49" s="73">
        <v>0.2226490937180339</v>
      </c>
      <c r="FD49" s="73">
        <v>0.22267745208771031</v>
      </c>
      <c r="FE49" s="73">
        <v>0.32305826855174891</v>
      </c>
      <c r="FF49" s="73">
        <v>1.2544535171118849</v>
      </c>
      <c r="FG49" s="73">
        <v>9.4719874178768385E-2</v>
      </c>
      <c r="FH49" s="73">
        <v>9.471781145368402E-2</v>
      </c>
      <c r="FI49" s="73">
        <v>0.18278910876434359</v>
      </c>
      <c r="FJ49" s="73">
        <v>0.18278910876434371</v>
      </c>
      <c r="FK49" s="73">
        <v>8.4192530698497664E-2</v>
      </c>
      <c r="FL49" s="73">
        <v>0.10053400730096709</v>
      </c>
      <c r="FM49" s="73">
        <v>0.1052518360535588</v>
      </c>
      <c r="FN49" s="73">
        <v>6.4964086161952581E-2</v>
      </c>
      <c r="FO49" s="73">
        <v>6.4964086161952497E-2</v>
      </c>
      <c r="FP49" s="73">
        <v>0.1052535505556433</v>
      </c>
      <c r="FQ49" s="73">
        <v>0.10053400730096709</v>
      </c>
      <c r="FR49" s="73">
        <v>8.4367214870131518E-2</v>
      </c>
      <c r="FS49" s="73">
        <v>8.4367173060670347E-2</v>
      </c>
      <c r="FT49" s="73">
        <v>0.25405097351908362</v>
      </c>
      <c r="FU49" s="73">
        <v>0.25407264912802208</v>
      </c>
      <c r="FV49" s="73">
        <v>0.47869792019660201</v>
      </c>
      <c r="FW49" s="73">
        <v>1.1786197422309941</v>
      </c>
      <c r="FX49" s="73">
        <v>0.30769839281927552</v>
      </c>
      <c r="FY49" s="73">
        <v>0.44822292515494427</v>
      </c>
      <c r="FZ49" s="73">
        <v>0.1390922959172057</v>
      </c>
      <c r="GA49" s="73">
        <v>0.13909229591720559</v>
      </c>
      <c r="GB49" s="73">
        <v>0.24493749367086001</v>
      </c>
      <c r="GC49" s="73">
        <v>0.24493749367086001</v>
      </c>
      <c r="GD49" s="73">
        <v>0.1623339611647639</v>
      </c>
      <c r="GE49" s="73">
        <v>0.1634695516440921</v>
      </c>
      <c r="GF49" s="73">
        <v>0.25975727600437343</v>
      </c>
      <c r="GG49" s="73">
        <v>0.25979036076899548</v>
      </c>
      <c r="GH49" s="73">
        <v>0.37690131331037502</v>
      </c>
      <c r="GI49" s="73">
        <v>1.4635291032972</v>
      </c>
      <c r="GJ49" s="73">
        <v>0.1105065198752303</v>
      </c>
      <c r="GK49" s="73">
        <v>0.11050411336263211</v>
      </c>
      <c r="GL49" s="73">
        <v>0.2132539602250676</v>
      </c>
      <c r="GM49" s="73">
        <v>0.2132539602250674</v>
      </c>
      <c r="GN49" s="73">
        <v>9.8224619148247663E-2</v>
      </c>
      <c r="GO49" s="73">
        <v>0.11728967518446159</v>
      </c>
      <c r="GP49" s="73">
        <v>0.1227938087291524</v>
      </c>
      <c r="GQ49" s="73">
        <v>7.5791433855611851E-2</v>
      </c>
      <c r="GR49" s="73">
        <v>7.5791433855611726E-2</v>
      </c>
      <c r="GS49" s="73">
        <v>0.12279580898158431</v>
      </c>
      <c r="GT49" s="73">
        <v>0.11728967518446159</v>
      </c>
      <c r="GU49" s="73">
        <v>9.8428417348487285E-2</v>
      </c>
      <c r="GV49" s="73">
        <v>9.8428368570782312E-2</v>
      </c>
      <c r="GW49" s="73">
        <v>0.29034396973609577</v>
      </c>
      <c r="GX49" s="73">
        <v>0.29036874186059758</v>
      </c>
      <c r="GY49" s="73">
        <v>0.54708333736754644</v>
      </c>
      <c r="GZ49" s="73">
        <v>1.346993991121139</v>
      </c>
      <c r="HA49" s="73">
        <v>0.35165530607917278</v>
      </c>
      <c r="HB49" s="73">
        <v>0.51225477160565136</v>
      </c>
      <c r="HC49" s="73">
        <v>0.1589626239053783</v>
      </c>
      <c r="HD49" s="73">
        <v>0.1589626239053786</v>
      </c>
      <c r="HE49" s="73">
        <v>0.2799285641952699</v>
      </c>
      <c r="HF49" s="73">
        <v>0.27992856419526913</v>
      </c>
      <c r="HG49" s="73">
        <v>0.1855245270454447</v>
      </c>
      <c r="HH49" s="73">
        <v>0.18682234473610571</v>
      </c>
      <c r="HI49" s="73">
        <v>0.29686545829071243</v>
      </c>
      <c r="HJ49" s="73">
        <v>0.296903269450281</v>
      </c>
      <c r="HK49" s="73">
        <v>0.43074435806900058</v>
      </c>
      <c r="HL49" s="73">
        <v>1.6726046894825159</v>
      </c>
      <c r="HM49" s="73">
        <v>0.12629316557169229</v>
      </c>
      <c r="HN49" s="73">
        <v>0.12629041527157961</v>
      </c>
      <c r="HO49" s="73">
        <v>0.2437188116857916</v>
      </c>
      <c r="HP49" s="73">
        <v>0.24371881168579149</v>
      </c>
      <c r="HQ49" s="73">
        <v>0.1122567075979978</v>
      </c>
      <c r="HR49" s="73">
        <v>0.13404534306795621</v>
      </c>
      <c r="HS49" s="73">
        <v>0.14033578140474601</v>
      </c>
      <c r="HT49" s="73">
        <v>8.6618781549270746E-2</v>
      </c>
      <c r="HU49" s="73">
        <v>8.6618781549271009E-2</v>
      </c>
      <c r="HV49" s="73">
        <v>0.14033806740752561</v>
      </c>
      <c r="HW49" s="73">
        <v>0.1340453430679561</v>
      </c>
      <c r="HX49" s="73">
        <v>0.1124896198268427</v>
      </c>
      <c r="HY49" s="73">
        <v>0.11248956408089419</v>
      </c>
      <c r="HZ49" s="73">
        <v>0.32663696595310832</v>
      </c>
      <c r="IA49" s="73">
        <v>0.32666483459317258</v>
      </c>
      <c r="IB49" s="73">
        <v>0.61546875453849059</v>
      </c>
      <c r="IC49" s="73">
        <v>1.5153682400112829</v>
      </c>
      <c r="ID49" s="73">
        <v>0.3956122193390702</v>
      </c>
      <c r="IE49" s="73">
        <v>0.57628661805635817</v>
      </c>
      <c r="IF49" s="73">
        <v>0.17883295189355131</v>
      </c>
      <c r="IG49" s="73">
        <v>0.17883295189355139</v>
      </c>
      <c r="IH49" s="73">
        <v>0.31491963471967971</v>
      </c>
      <c r="II49" s="73">
        <v>0.31491963471967899</v>
      </c>
      <c r="IJ49" s="73">
        <v>0.20871509292612561</v>
      </c>
      <c r="IK49" s="73">
        <v>0.21017513782811889</v>
      </c>
      <c r="IL49" s="73">
        <v>0.33397364057705181</v>
      </c>
      <c r="IM49" s="73">
        <v>0.33401617813156642</v>
      </c>
      <c r="IN49" s="73">
        <v>0.48458740282762652</v>
      </c>
      <c r="IO49" s="73">
        <v>1.8816802756678299</v>
      </c>
      <c r="IP49" s="73">
        <v>0.1420798112681543</v>
      </c>
      <c r="IQ49" s="73">
        <v>0.14207671718052781</v>
      </c>
      <c r="IR49" s="73">
        <v>0.27418366314651538</v>
      </c>
      <c r="IS49" s="73">
        <v>0.27418366314651532</v>
      </c>
      <c r="IT49" s="73">
        <v>0.12628879604774779</v>
      </c>
      <c r="IU49" s="73">
        <v>0.15080101095145071</v>
      </c>
      <c r="IV49" s="73">
        <v>0.1578777540803398</v>
      </c>
      <c r="IW49" s="73">
        <v>9.7446129242930127E-2</v>
      </c>
      <c r="IX49" s="73">
        <v>9.7446129242930141E-2</v>
      </c>
      <c r="IY49" s="73">
        <v>0.15788032583346659</v>
      </c>
      <c r="IZ49" s="73">
        <v>0.15080101095145071</v>
      </c>
      <c r="JA49" s="73">
        <v>0.12655082230519851</v>
      </c>
      <c r="JB49" s="73">
        <v>0.1265507595910062</v>
      </c>
      <c r="JC49" s="73">
        <v>0.36292996217012102</v>
      </c>
      <c r="JD49" s="73">
        <v>0.3629609273257477</v>
      </c>
      <c r="JE49" s="73">
        <v>0.68385417170943508</v>
      </c>
      <c r="JF49" s="73">
        <v>1.683742488901427</v>
      </c>
      <c r="JG49" s="73">
        <v>0.43956913259896718</v>
      </c>
      <c r="JH49" s="73">
        <v>0.64031846450706487</v>
      </c>
      <c r="JI49" s="73">
        <v>0.19870327988172429</v>
      </c>
      <c r="JJ49" s="73">
        <v>0.1987032798817239</v>
      </c>
      <c r="JK49" s="73">
        <v>0.34991070524408852</v>
      </c>
      <c r="JL49" s="73">
        <v>0.34991070524408902</v>
      </c>
      <c r="JM49" s="73">
        <v>0.23190565880680669</v>
      </c>
      <c r="JN49" s="73">
        <v>0.23352793092013249</v>
      </c>
      <c r="JO49" s="73">
        <v>0.37108182286339131</v>
      </c>
      <c r="JP49" s="73">
        <v>0.371129086812852</v>
      </c>
      <c r="JQ49" s="73">
        <v>0.53843044758625314</v>
      </c>
      <c r="JR49" s="73">
        <v>2.090755861853145</v>
      </c>
      <c r="JS49" s="73">
        <v>0.15786645696461571</v>
      </c>
      <c r="JT49" s="73">
        <v>0.1578630190894755</v>
      </c>
      <c r="JU49" s="73">
        <v>0.30464851460723907</v>
      </c>
      <c r="JV49" s="73">
        <v>0.30464851460723952</v>
      </c>
      <c r="JW49" s="73">
        <v>0.14032088449749749</v>
      </c>
      <c r="JX49" s="73">
        <v>0.1675566788349451</v>
      </c>
      <c r="JY49" s="73">
        <v>0.17541972675593329</v>
      </c>
      <c r="JZ49" s="73">
        <v>0.1082734769365894</v>
      </c>
      <c r="KA49" s="73">
        <v>0.10827347693658911</v>
      </c>
      <c r="KB49" s="73">
        <v>0.17542258425940729</v>
      </c>
      <c r="KC49" s="73">
        <v>0.16755667883494529</v>
      </c>
      <c r="KD49" s="73">
        <v>0.14061202478355431</v>
      </c>
      <c r="KE49" s="73">
        <v>0.14061195510111779</v>
      </c>
      <c r="KF49" s="73">
        <v>0.3992229583871329</v>
      </c>
      <c r="KG49" s="73">
        <v>0.39925702005832242</v>
      </c>
      <c r="KH49" s="73">
        <v>0.75223958888037912</v>
      </c>
      <c r="KI49" s="73">
        <v>1.852116737791573</v>
      </c>
      <c r="KJ49" s="73">
        <v>0.48352604585886422</v>
      </c>
      <c r="KK49" s="73">
        <v>0.70435031095777179</v>
      </c>
      <c r="KL49" s="73">
        <v>0.2185736078698968</v>
      </c>
      <c r="KM49" s="73">
        <v>0.21857360786989671</v>
      </c>
      <c r="KN49" s="73">
        <v>0.38490177576849788</v>
      </c>
      <c r="KO49" s="73">
        <v>0.38490177576849788</v>
      </c>
      <c r="KP49" s="73">
        <v>0.25509622468748733</v>
      </c>
      <c r="KQ49" s="73">
        <v>0.25688072401214579</v>
      </c>
      <c r="KR49" s="73">
        <v>0.40819000514973042</v>
      </c>
      <c r="KS49" s="73">
        <v>0.40824199549413698</v>
      </c>
      <c r="KT49" s="73">
        <v>0.59227349234487903</v>
      </c>
      <c r="KU49" s="73">
        <v>2.2998314480384612</v>
      </c>
      <c r="KV49" s="73">
        <v>0.1736531026610777</v>
      </c>
      <c r="KW49" s="73">
        <v>0.17364932099842301</v>
      </c>
      <c r="KX49" s="73">
        <v>0.33511336606796338</v>
      </c>
      <c r="KY49" s="73">
        <v>0.33511336606796338</v>
      </c>
      <c r="KZ49" s="73">
        <v>0.15435297294724759</v>
      </c>
      <c r="LA49" s="73">
        <v>0.18431234671843971</v>
      </c>
      <c r="LB49" s="73">
        <v>0.19296169943152711</v>
      </c>
      <c r="LC49" s="73">
        <v>0.11910082463024819</v>
      </c>
      <c r="LD49" s="73">
        <v>0.11910082463024831</v>
      </c>
      <c r="LE49" s="73">
        <v>0.19296484268534861</v>
      </c>
      <c r="LF49" s="73">
        <v>0.1843123467184398</v>
      </c>
      <c r="LG49" s="73">
        <v>0.15467322726190971</v>
      </c>
      <c r="LH49" s="73">
        <v>0.1546731506112298</v>
      </c>
      <c r="LI49" s="73">
        <v>0.43551595460414522</v>
      </c>
      <c r="LJ49" s="73">
        <v>0.43555311279089748</v>
      </c>
      <c r="LK49" s="73">
        <v>0.82062500605132416</v>
      </c>
      <c r="LL49" s="73">
        <v>2.020490986681716</v>
      </c>
      <c r="LM49" s="73">
        <v>0.52748295911876131</v>
      </c>
      <c r="LN49" s="73">
        <v>0.76838215740847882</v>
      </c>
      <c r="LO49" s="73">
        <v>0.2384439358580695</v>
      </c>
      <c r="LP49" s="73">
        <v>0.23844393585806969</v>
      </c>
      <c r="LQ49" s="73">
        <v>0.41989284629290807</v>
      </c>
      <c r="LR49" s="73">
        <v>0.41989284629290757</v>
      </c>
      <c r="LS49" s="73">
        <v>0.27828679056816819</v>
      </c>
      <c r="LT49" s="73">
        <v>0.28023351710415928</v>
      </c>
      <c r="LU49" s="73">
        <v>0.44529818743606958</v>
      </c>
      <c r="LV49" s="73">
        <v>0.44535490417542251</v>
      </c>
      <c r="LW49" s="73">
        <v>0.64611653710350436</v>
      </c>
      <c r="LX49" s="73">
        <v>2.508907034223776</v>
      </c>
      <c r="LY49" s="73">
        <v>0.18943974835753991</v>
      </c>
      <c r="LZ49" s="73">
        <v>0.18943562290737059</v>
      </c>
      <c r="MA49" s="73">
        <v>0.36557821752868741</v>
      </c>
      <c r="MB49" s="73">
        <v>0.36557821752868708</v>
      </c>
      <c r="MC49" s="73">
        <v>0.16838506139699769</v>
      </c>
      <c r="MD49" s="73">
        <v>0.20106801460193419</v>
      </c>
      <c r="ME49" s="73">
        <v>0.21050367210712051</v>
      </c>
      <c r="MF49" s="73">
        <v>0.12992817232390749</v>
      </c>
      <c r="MG49" s="73">
        <v>0.1299281723239076</v>
      </c>
      <c r="MH49" s="73">
        <v>0.21050710111128959</v>
      </c>
      <c r="MI49" s="73">
        <v>0.20106801460193419</v>
      </c>
      <c r="MJ49" s="73">
        <v>0.1687344297402652</v>
      </c>
      <c r="MK49" s="73">
        <v>0.1687343461213418</v>
      </c>
      <c r="ML49" s="73">
        <v>0.47180895082115759</v>
      </c>
      <c r="MM49" s="73">
        <v>0.47184920552347298</v>
      </c>
      <c r="MN49" s="73">
        <v>0.88901042322226842</v>
      </c>
      <c r="MO49" s="73">
        <v>2.188865235571861</v>
      </c>
      <c r="MP49" s="73">
        <v>0.57143987237865845</v>
      </c>
      <c r="MQ49" s="73">
        <v>0.83241400385918551</v>
      </c>
      <c r="MR49" s="73">
        <v>0.25831426384624229</v>
      </c>
      <c r="MS49" s="73">
        <v>0.25831426384624229</v>
      </c>
      <c r="MT49" s="73">
        <v>0.45488391681731721</v>
      </c>
      <c r="MU49" s="73">
        <v>0.45488391681731671</v>
      </c>
      <c r="MV49" s="73">
        <v>0.30147735644884888</v>
      </c>
      <c r="MW49" s="73">
        <v>0.30358631019617272</v>
      </c>
      <c r="MX49" s="73">
        <v>0.48240636972240858</v>
      </c>
      <c r="MY49" s="73">
        <v>0.48246781285670759</v>
      </c>
      <c r="MZ49" s="73">
        <v>0.6999595818621307</v>
      </c>
      <c r="NA49" s="73">
        <v>2.7179826204090909</v>
      </c>
      <c r="NB49" s="73">
        <v>0.20522639405400139</v>
      </c>
      <c r="NC49" s="73">
        <v>0.2052219248163191</v>
      </c>
      <c r="ND49" s="73">
        <v>0.396043068989411</v>
      </c>
      <c r="NE49" s="73">
        <v>0.396043068989411</v>
      </c>
      <c r="NF49" s="73">
        <v>0.1824171498467474</v>
      </c>
      <c r="NG49" s="73">
        <v>0.21782368248542869</v>
      </c>
      <c r="NH49" s="73">
        <v>0.22804564478271441</v>
      </c>
      <c r="NI49" s="73">
        <v>0.14075552001756619</v>
      </c>
      <c r="NJ49" s="73">
        <v>0.14075552001756661</v>
      </c>
      <c r="NK49" s="73">
        <v>0.2280493595372303</v>
      </c>
      <c r="NL49" s="73">
        <v>0.2178236824854288</v>
      </c>
      <c r="NM49" s="73">
        <v>0.1827956322186208</v>
      </c>
      <c r="NN49" s="73">
        <v>0.18279554163145359</v>
      </c>
      <c r="NO49" s="73">
        <v>0.50810194703817058</v>
      </c>
      <c r="NP49" s="73">
        <v>0.50814529825604793</v>
      </c>
      <c r="NQ49" s="73">
        <v>0.95739584039321313</v>
      </c>
      <c r="NR49" s="73">
        <v>2.3572394844620059</v>
      </c>
      <c r="NS49" s="73">
        <v>0.61539678563855515</v>
      </c>
      <c r="NT49" s="73">
        <v>0.89644585030989221</v>
      </c>
      <c r="NU49" s="73">
        <v>0.2781845918344158</v>
      </c>
      <c r="NV49" s="73">
        <v>0.27818459183441502</v>
      </c>
      <c r="NW49" s="73">
        <v>0.48987498734172641</v>
      </c>
      <c r="NX49" s="73">
        <v>0.48987498734172702</v>
      </c>
      <c r="NY49" s="73">
        <v>0.32466792232953012</v>
      </c>
      <c r="NZ49" s="73">
        <v>0.32693910328818609</v>
      </c>
      <c r="OA49" s="73">
        <v>0.51951455200874808</v>
      </c>
      <c r="OB49" s="73">
        <v>0.51958072153799328</v>
      </c>
      <c r="OC49" s="73">
        <v>0.75380262662075692</v>
      </c>
      <c r="OD49" s="73">
        <v>2.9270582065944049</v>
      </c>
      <c r="OE49" s="73">
        <v>0.22101303975046321</v>
      </c>
      <c r="OF49" s="73">
        <v>0.22100822672526699</v>
      </c>
      <c r="OG49" s="73">
        <v>0.42650792045013491</v>
      </c>
      <c r="OH49" s="73">
        <v>0.42650792045013508</v>
      </c>
      <c r="OI49" s="73">
        <v>0.19644923829649741</v>
      </c>
      <c r="OJ49" s="73">
        <v>0.234579350368923</v>
      </c>
      <c r="OK49" s="73">
        <v>0.2455876174583079</v>
      </c>
      <c r="OL49" s="73">
        <v>0.151582867711226</v>
      </c>
      <c r="OM49" s="73">
        <v>0.15158286771122559</v>
      </c>
      <c r="ON49" s="73">
        <v>0.24559161796317119</v>
      </c>
      <c r="OO49" s="73">
        <v>0.23457935036892319</v>
      </c>
      <c r="OP49" s="73">
        <v>0.19685683469697701</v>
      </c>
      <c r="OQ49" s="73">
        <v>0.19685673714156529</v>
      </c>
      <c r="OR49" s="73">
        <v>0.54439494325518245</v>
      </c>
      <c r="OS49" s="73">
        <v>0.54444139098862276</v>
      </c>
      <c r="OT49" s="73">
        <v>1.0257812575641569</v>
      </c>
      <c r="OU49" s="73">
        <v>2.5256137333521491</v>
      </c>
      <c r="OV49" s="73">
        <v>0.65935369889845263</v>
      </c>
      <c r="OW49" s="73">
        <v>0.96047769676059969</v>
      </c>
      <c r="OX49" s="73">
        <v>0.2980549198225878</v>
      </c>
      <c r="OY49" s="73">
        <v>0.2980549198225883</v>
      </c>
      <c r="OZ49" s="73">
        <v>0.52486605786613694</v>
      </c>
      <c r="PA49" s="73">
        <v>0.52486605786613594</v>
      </c>
      <c r="PB49" s="73">
        <v>0.34785848821021059</v>
      </c>
      <c r="PC49" s="73">
        <v>0.35029189638019981</v>
      </c>
      <c r="PD49" s="73">
        <v>0.55662273429508735</v>
      </c>
      <c r="PE49" s="73">
        <v>0.55669363021927853</v>
      </c>
      <c r="PF49" s="73">
        <v>0.8076456713793827</v>
      </c>
      <c r="PG49" s="73">
        <v>3.136133792779721</v>
      </c>
      <c r="PH49" s="73">
        <v>0.23679968544692551</v>
      </c>
      <c r="PI49" s="73">
        <v>0.23679452863421441</v>
      </c>
      <c r="PJ49" s="73">
        <v>0.45697277191085922</v>
      </c>
      <c r="PK49" s="73">
        <v>0.456972771910859</v>
      </c>
      <c r="PL49" s="73">
        <v>0.21048132674624759</v>
      </c>
      <c r="PM49" s="73">
        <v>0.25133501825241777</v>
      </c>
      <c r="PN49" s="73">
        <v>0.26312959013390141</v>
      </c>
      <c r="PO49" s="73">
        <v>0.16241021540488479</v>
      </c>
      <c r="PP49" s="73">
        <v>0.16241021540488501</v>
      </c>
      <c r="PQ49" s="73">
        <v>0.26313387638911301</v>
      </c>
      <c r="PR49" s="73">
        <v>0.25133501825241789</v>
      </c>
      <c r="PS49" s="73">
        <v>0.21091803717533211</v>
      </c>
      <c r="PT49" s="73">
        <v>0.21091793265167741</v>
      </c>
      <c r="PU49" s="73">
        <v>0.58068793947219455</v>
      </c>
      <c r="PV49" s="73">
        <v>0.58073748372119871</v>
      </c>
      <c r="PW49" s="73">
        <v>1.094166674735102</v>
      </c>
      <c r="PX49" s="73">
        <v>2.693987982242295</v>
      </c>
      <c r="PY49" s="73">
        <v>0.70331061215835067</v>
      </c>
      <c r="PZ49" s="73">
        <v>1.0245095432113061</v>
      </c>
      <c r="QA49" s="73">
        <v>0.31792524781076059</v>
      </c>
      <c r="QB49" s="73">
        <v>0.31792524781076159</v>
      </c>
      <c r="QC49" s="73">
        <v>0.55985712839054647</v>
      </c>
      <c r="QD49" s="73">
        <v>0.55985712839054547</v>
      </c>
      <c r="QE49" s="73">
        <v>0.37104905409089139</v>
      </c>
      <c r="QF49" s="73">
        <v>0.37364468947221352</v>
      </c>
      <c r="QG49" s="73">
        <v>0.59373091658142718</v>
      </c>
      <c r="QH49" s="73">
        <v>0.59380653890056345</v>
      </c>
      <c r="QI49" s="73">
        <v>0.8614887161380097</v>
      </c>
      <c r="QJ49" s="73">
        <v>3.3452093789650359</v>
      </c>
      <c r="QK49" s="73">
        <v>0.25258633114338758</v>
      </c>
      <c r="QL49" s="73">
        <v>0.25258083054316238</v>
      </c>
      <c r="QM49" s="73">
        <v>0.4874376233715832</v>
      </c>
      <c r="QN49" s="73">
        <v>0.48743762337158292</v>
      </c>
      <c r="QO49" s="73">
        <v>0.2245134151959978</v>
      </c>
      <c r="QP49" s="73">
        <v>0.2680906861359123</v>
      </c>
      <c r="QQ49" s="73">
        <v>0.28067156280949518</v>
      </c>
      <c r="QR49" s="73">
        <v>0.1732375630985438</v>
      </c>
      <c r="QS49" s="73">
        <v>0.17323756309854441</v>
      </c>
      <c r="QT49" s="73">
        <v>0.28067613481505421</v>
      </c>
      <c r="QU49" s="73">
        <v>0.26809068613591219</v>
      </c>
      <c r="QV49" s="73">
        <v>0.22497923965368771</v>
      </c>
      <c r="QW49" s="73">
        <v>0.22497912816178939</v>
      </c>
      <c r="QX49" s="73">
        <v>0.61698093568920787</v>
      </c>
      <c r="QY49" s="73">
        <v>0.61703357645377288</v>
      </c>
      <c r="QZ49" s="73">
        <v>1.1625520919060459</v>
      </c>
      <c r="RA49" s="73">
        <v>2.862362231132439</v>
      </c>
      <c r="RB49" s="73">
        <v>0.74726752541824626</v>
      </c>
      <c r="RC49" s="73">
        <v>1.0885413896620131</v>
      </c>
      <c r="RD49" s="73">
        <v>0.33779557579893388</v>
      </c>
      <c r="RE49" s="73">
        <v>0.33779557579893299</v>
      </c>
      <c r="RF49" s="73">
        <v>0.59484819891495477</v>
      </c>
      <c r="RG49" s="73">
        <v>0.59484819891495488</v>
      </c>
      <c r="RH49" s="73">
        <v>0.39423961997157281</v>
      </c>
      <c r="RI49" s="73">
        <v>0.39699748256422629</v>
      </c>
      <c r="RJ49" s="73">
        <v>0.63083909886776601</v>
      </c>
      <c r="RK49" s="73">
        <v>0.63091944758184959</v>
      </c>
      <c r="RL49" s="73">
        <v>0.91533176089663548</v>
      </c>
      <c r="RM49" s="73">
        <v>3.5542849651503499</v>
      </c>
      <c r="RN49" s="73">
        <v>0.26837297683984868</v>
      </c>
      <c r="RO49" s="73">
        <v>0.26836713245211002</v>
      </c>
      <c r="RP49" s="73">
        <v>0.51790247483230689</v>
      </c>
      <c r="RQ49" s="73">
        <v>0.51790247483230734</v>
      </c>
      <c r="RR49" s="73">
        <v>0.2385455036457472</v>
      </c>
      <c r="RS49" s="73">
        <v>0.28484635401940689</v>
      </c>
      <c r="RT49" s="73">
        <v>0.29821353548508889</v>
      </c>
      <c r="RU49" s="73">
        <v>0.1840649107922033</v>
      </c>
      <c r="RV49" s="73">
        <v>0.18406491079220291</v>
      </c>
      <c r="RW49" s="73">
        <v>0.29821839324099492</v>
      </c>
      <c r="RX49" s="73">
        <v>0.28484635401940689</v>
      </c>
      <c r="RY49" s="73">
        <v>0.23904044213204381</v>
      </c>
      <c r="RZ49" s="73">
        <v>0.23904032367190081</v>
      </c>
      <c r="SA49" s="73">
        <v>0.65327393190622018</v>
      </c>
      <c r="SB49" s="73">
        <v>0.65332966918634816</v>
      </c>
      <c r="SC49" s="73">
        <v>1.230937509076991</v>
      </c>
      <c r="SD49" s="73">
        <v>3.0307364800225818</v>
      </c>
      <c r="SE49" s="73">
        <v>0.79122443867814418</v>
      </c>
      <c r="SF49" s="73">
        <v>1.1525732361127199</v>
      </c>
      <c r="SG49" s="73">
        <v>0.35766590378710678</v>
      </c>
      <c r="SH49" s="73">
        <v>0.35766590378710639</v>
      </c>
      <c r="SI49" s="73">
        <v>0.62983926943936508</v>
      </c>
      <c r="SJ49" s="73">
        <v>0.62983926943936464</v>
      </c>
      <c r="SK49" s="73">
        <v>0.41743018585225372</v>
      </c>
      <c r="SL49" s="73">
        <v>0.42035027565624022</v>
      </c>
      <c r="SM49" s="73">
        <v>0.66794728115410529</v>
      </c>
      <c r="SN49" s="73">
        <v>0.66803235626313473</v>
      </c>
      <c r="SO49" s="73">
        <v>0.96917480565526093</v>
      </c>
      <c r="SP49" s="73">
        <v>3.7633605513356669</v>
      </c>
      <c r="SQ49" s="73">
        <v>0.28415962253631072</v>
      </c>
      <c r="SR49" s="73">
        <v>0.28415343436105822</v>
      </c>
      <c r="SS49" s="73">
        <v>0.54836732629303064</v>
      </c>
      <c r="ST49" s="73">
        <v>0.54836732629303075</v>
      </c>
      <c r="SU49" s="73">
        <v>0.25257759209549752</v>
      </c>
      <c r="SV49" s="73">
        <v>0.30160202190290147</v>
      </c>
      <c r="SW49" s="73">
        <v>0.31575550816068232</v>
      </c>
      <c r="SX49" s="73">
        <v>0.1948922584858625</v>
      </c>
      <c r="SY49" s="73">
        <v>0.19489225848586239</v>
      </c>
      <c r="SZ49" s="73">
        <v>0.31576065166693562</v>
      </c>
      <c r="TA49" s="73">
        <v>0.30160202190290142</v>
      </c>
      <c r="TB49" s="73">
        <v>0.25310164461039941</v>
      </c>
      <c r="TC49" s="73">
        <v>0.2531015191820129</v>
      </c>
      <c r="TD49" s="73">
        <v>0.6895669281232325</v>
      </c>
      <c r="TE49" s="73">
        <v>0.68962576191892377</v>
      </c>
      <c r="TF49" s="73">
        <v>1.299322926247936</v>
      </c>
      <c r="TG49" s="73">
        <v>3.1991107289127281</v>
      </c>
      <c r="TH49" s="73">
        <v>0.83518135193804133</v>
      </c>
      <c r="TI49" s="73">
        <v>1.216605082563426</v>
      </c>
      <c r="TJ49" s="73">
        <v>0.37753623177527929</v>
      </c>
      <c r="TK49" s="73">
        <v>0.37753623177527951</v>
      </c>
      <c r="TL49" s="73">
        <v>0.66483033996377483</v>
      </c>
      <c r="TM49" s="73">
        <v>0.66483033996377427</v>
      </c>
      <c r="TN49" s="73">
        <v>0.44062075173293441</v>
      </c>
      <c r="TO49" s="73">
        <v>0.44370306874825333</v>
      </c>
      <c r="TP49" s="73">
        <v>0.70505546344044434</v>
      </c>
      <c r="TQ49" s="73">
        <v>0.70514526494442042</v>
      </c>
      <c r="TR49" s="73">
        <v>1.0230178504138869</v>
      </c>
      <c r="TS49" s="73">
        <v>3.9724361375209809</v>
      </c>
      <c r="TT49" s="73">
        <v>0.29994626823277298</v>
      </c>
      <c r="TU49" s="73">
        <v>0.29993973627000492</v>
      </c>
      <c r="TV49" s="73">
        <v>0.57883217775375495</v>
      </c>
      <c r="TW49" s="73">
        <v>0.57883217775375517</v>
      </c>
      <c r="TX49" s="73">
        <v>0.2666096805452477</v>
      </c>
      <c r="TY49" s="73">
        <v>0.31835768978639589</v>
      </c>
      <c r="TZ49" s="73">
        <v>0.33329748083627631</v>
      </c>
      <c r="UA49" s="73">
        <v>0.2057196061795214</v>
      </c>
      <c r="UB49" s="73">
        <v>0.2057196061795217</v>
      </c>
      <c r="UC49" s="73">
        <v>0.33330291009287649</v>
      </c>
      <c r="UD49" s="73">
        <v>0.31835768978639589</v>
      </c>
      <c r="UE49" s="73">
        <v>0.26716284708875471</v>
      </c>
      <c r="UF49" s="73">
        <v>0.26716271469212488</v>
      </c>
      <c r="UG49" s="73">
        <v>0.72585992434024571</v>
      </c>
      <c r="UH49" s="73">
        <v>0.72592185465149872</v>
      </c>
      <c r="UI49" s="73">
        <v>1.367708343418881</v>
      </c>
      <c r="UJ49" s="73">
        <v>3.3674849778028699</v>
      </c>
      <c r="UK49" s="73">
        <v>0.87913826519793936</v>
      </c>
      <c r="UL49" s="73">
        <v>1.2806369290141331</v>
      </c>
      <c r="UM49" s="73">
        <v>0.39740655976345329</v>
      </c>
      <c r="UN49" s="73">
        <v>0.39740655976345202</v>
      </c>
      <c r="UO49" s="73">
        <v>0.6998214104881848</v>
      </c>
      <c r="UP49" s="73">
        <v>0.6998214104881848</v>
      </c>
      <c r="UQ49" s="73">
        <v>0.46381131761361599</v>
      </c>
      <c r="UR49" s="73">
        <v>0.46705586184026648</v>
      </c>
      <c r="US49" s="73">
        <v>0.74216364572678306</v>
      </c>
      <c r="UT49" s="73">
        <v>0.7422581736257059</v>
      </c>
      <c r="UU49" s="73">
        <v>1.076860895172514</v>
      </c>
      <c r="UV49" s="73">
        <v>4.1815117237062962</v>
      </c>
      <c r="UW49" s="73">
        <v>0.31573291392923453</v>
      </c>
      <c r="UX49" s="73">
        <v>0.31572603817895428</v>
      </c>
      <c r="UY49" s="73">
        <v>0.60929702921447826</v>
      </c>
      <c r="UZ49" s="73">
        <v>0.60929702921447915</v>
      </c>
      <c r="VA49" s="73">
        <v>0.28064176899499732</v>
      </c>
      <c r="VB49" s="73">
        <v>0.3351133576698902</v>
      </c>
      <c r="VC49" s="73">
        <v>0.35083945351187013</v>
      </c>
      <c r="VD49" s="73">
        <v>0.21654695387318121</v>
      </c>
      <c r="VE49" s="73">
        <v>0.21654695387318071</v>
      </c>
      <c r="VF49" s="73">
        <v>0.35084516851881759</v>
      </c>
      <c r="VG49" s="73">
        <v>0.33511335766989042</v>
      </c>
      <c r="VH49" s="73">
        <v>0.28122404956711111</v>
      </c>
      <c r="VI49" s="73">
        <v>0.2812239102022368</v>
      </c>
      <c r="VJ49" s="73">
        <v>0.79844591677426946</v>
      </c>
      <c r="VK49" s="73">
        <v>0.79851404011664884</v>
      </c>
      <c r="VL49" s="73">
        <v>1.50447917776077</v>
      </c>
      <c r="VM49" s="73">
        <v>3.704233475583159</v>
      </c>
      <c r="VN49" s="73">
        <v>0.96705209171773332</v>
      </c>
      <c r="VO49" s="73">
        <v>1.408700621915548</v>
      </c>
      <c r="VP49" s="73">
        <v>0.43714721573979809</v>
      </c>
      <c r="VQ49" s="73">
        <v>0.43714721573979798</v>
      </c>
      <c r="VR49" s="73">
        <v>0.76980355153700419</v>
      </c>
      <c r="VS49" s="73">
        <v>0.76980355153700364</v>
      </c>
      <c r="VT49" s="73">
        <v>0.51019244937497688</v>
      </c>
      <c r="VU49" s="73">
        <v>0.51376144802429402</v>
      </c>
      <c r="VV49" s="73">
        <v>0.8163800102994625</v>
      </c>
      <c r="VW49" s="73">
        <v>0.81648399098827595</v>
      </c>
      <c r="VX49" s="73">
        <v>1.1845469846897649</v>
      </c>
      <c r="VY49" s="73">
        <v>4.5996628960769268</v>
      </c>
      <c r="VZ49" s="73">
        <v>0.34730620532215839</v>
      </c>
      <c r="WA49" s="73">
        <v>0.34729864199684979</v>
      </c>
      <c r="WB49" s="73">
        <v>0.67022673213592643</v>
      </c>
      <c r="WC49" s="73">
        <v>0.67022673213592665</v>
      </c>
      <c r="WD49" s="73">
        <v>0.30870594589449762</v>
      </c>
      <c r="WE49" s="73">
        <v>0.36862469343687942</v>
      </c>
      <c r="WF49" s="73">
        <v>0.38592339886305638</v>
      </c>
      <c r="WG49" s="73">
        <v>0.23820164926049889</v>
      </c>
      <c r="WH49" s="73">
        <v>0.23820164926049911</v>
      </c>
      <c r="WI49" s="73">
        <v>0.38592968537070038</v>
      </c>
      <c r="WJ49" s="73">
        <v>0.36862469343687948</v>
      </c>
      <c r="WK49" s="73">
        <v>0.30934645452382181</v>
      </c>
      <c r="WL49" s="73">
        <v>0.30934630122246048</v>
      </c>
      <c r="WM49" s="73">
        <v>0.8710319092082951</v>
      </c>
      <c r="WN49" s="73">
        <v>0.87110622558179862</v>
      </c>
      <c r="WO49" s="73">
        <v>1.641250012102659</v>
      </c>
      <c r="WP49" s="73">
        <v>4.0409819733634471</v>
      </c>
      <c r="WQ49" s="73">
        <v>1.0549659182375279</v>
      </c>
      <c r="WR49" s="73">
        <v>1.536764314816961</v>
      </c>
      <c r="WS49" s="73">
        <v>0.47688787171614438</v>
      </c>
      <c r="WT49" s="73">
        <v>0.47688787171614377</v>
      </c>
      <c r="WU49" s="73">
        <v>0.83978569258582292</v>
      </c>
      <c r="WV49" s="73">
        <v>0.8397856925858227</v>
      </c>
      <c r="WW49" s="73">
        <v>0.55657358113633915</v>
      </c>
      <c r="WX49" s="73">
        <v>0.56046703420832078</v>
      </c>
      <c r="WY49" s="73">
        <v>0.89059637487214049</v>
      </c>
      <c r="WZ49" s="73">
        <v>0.8907098083508469</v>
      </c>
      <c r="XA49" s="73">
        <v>1.2922330742070181</v>
      </c>
      <c r="XB49" s="73">
        <v>5.0178140684475574</v>
      </c>
      <c r="XC49" s="73">
        <v>0.37887949671508231</v>
      </c>
      <c r="XD49" s="73">
        <v>0.37887124581474468</v>
      </c>
      <c r="XE49" s="73">
        <v>0.73115643505737449</v>
      </c>
      <c r="XF49" s="73">
        <v>0.73115643505737415</v>
      </c>
      <c r="XG49" s="73">
        <v>0.33677012279399771</v>
      </c>
      <c r="XH49" s="73">
        <v>0.40213602920386859</v>
      </c>
      <c r="XI49" s="73">
        <v>0.42100734421424407</v>
      </c>
      <c r="XJ49" s="73">
        <v>0.25985634464781748</v>
      </c>
      <c r="XK49" s="73">
        <v>0.25985634464781759</v>
      </c>
      <c r="XL49" s="73">
        <v>0.42101420222258229</v>
      </c>
      <c r="XM49" s="73">
        <v>0.40213602920386832</v>
      </c>
      <c r="XN49" s="73">
        <v>0.3374688594805334</v>
      </c>
      <c r="XO49" s="73">
        <v>0.3374686922426845</v>
      </c>
      <c r="XP49" s="73">
        <v>0.94361790164231885</v>
      </c>
      <c r="XQ49" s="73">
        <v>0.94369841104694852</v>
      </c>
      <c r="XR49" s="73">
        <v>1.7780208464445479</v>
      </c>
      <c r="XS49" s="73">
        <v>4.3777304711437379</v>
      </c>
      <c r="XT49" s="73">
        <v>1.142879744757322</v>
      </c>
      <c r="XU49" s="73">
        <v>1.664828007718375</v>
      </c>
      <c r="XV49" s="73">
        <v>0.51662852769248935</v>
      </c>
      <c r="XW49" s="73">
        <v>0.51662852769248979</v>
      </c>
      <c r="XX49" s="73">
        <v>0.90976783363464264</v>
      </c>
      <c r="XY49" s="73">
        <v>0.90976783363464175</v>
      </c>
      <c r="XZ49" s="73">
        <v>0.60295471289770042</v>
      </c>
      <c r="YA49" s="73">
        <v>0.60717262039234776</v>
      </c>
      <c r="YB49" s="73">
        <v>0.9648127394448196</v>
      </c>
      <c r="YC49" s="73">
        <v>0.96493562571341762</v>
      </c>
      <c r="YD49" s="73">
        <v>1.3999191637242701</v>
      </c>
      <c r="YE49" s="73">
        <v>5.435965240818188</v>
      </c>
      <c r="YF49" s="73">
        <v>0.41045278810800601</v>
      </c>
      <c r="YG49" s="73">
        <v>0.41044384963264008</v>
      </c>
      <c r="YH49" s="73">
        <v>0.79208613797882221</v>
      </c>
      <c r="YI49" s="73">
        <v>0.79208613797882255</v>
      </c>
      <c r="YJ49" s="73">
        <v>0.36483429969349762</v>
      </c>
      <c r="YK49" s="73">
        <v>0.43564736497085749</v>
      </c>
      <c r="YL49" s="73">
        <v>0.45609128956543271</v>
      </c>
      <c r="YM49" s="73">
        <v>0.28151104003513561</v>
      </c>
      <c r="YN49" s="73">
        <v>0.28151104003513572</v>
      </c>
      <c r="YO49" s="73">
        <v>0.45609871907446448</v>
      </c>
      <c r="YP49" s="73">
        <v>0.43564736497085738</v>
      </c>
      <c r="YQ49" s="73">
        <v>0.36559126443724432</v>
      </c>
      <c r="YR49" s="73">
        <v>0.36559108326290812</v>
      </c>
      <c r="YS49" s="73">
        <v>1.016203894076344</v>
      </c>
      <c r="YT49" s="73">
        <v>1.016290596512099</v>
      </c>
      <c r="YU49" s="73">
        <v>1.9147916807864369</v>
      </c>
      <c r="YV49" s="73">
        <v>4.7144789689240296</v>
      </c>
      <c r="YW49" s="73">
        <v>1.2307935712771161</v>
      </c>
      <c r="YX49" s="73">
        <v>1.792891700619788</v>
      </c>
      <c r="YY49" s="73">
        <v>0.55636918366883459</v>
      </c>
      <c r="YZ49" s="73">
        <v>0.55636918366883537</v>
      </c>
      <c r="ZA49" s="73">
        <v>0.97974997468346015</v>
      </c>
      <c r="ZB49" s="73">
        <v>0.97974997468346003</v>
      </c>
      <c r="ZC49" s="73">
        <v>0.64933584465906213</v>
      </c>
      <c r="ZD49" s="73">
        <v>0.65387820657637441</v>
      </c>
      <c r="ZE49" s="73">
        <v>1.0390291040174979</v>
      </c>
      <c r="ZF49" s="73">
        <v>1.0391614430759879</v>
      </c>
      <c r="ZG49" s="73">
        <v>1.5076052532415221</v>
      </c>
      <c r="ZH49" s="73">
        <v>5.8541164131888133</v>
      </c>
      <c r="ZI49" s="73">
        <v>0.4420260795009302</v>
      </c>
      <c r="ZJ49" s="73">
        <v>0.44201645345053631</v>
      </c>
      <c r="ZK49" s="73">
        <v>0.85301584090026983</v>
      </c>
      <c r="ZL49" s="73">
        <v>0.85301584090026972</v>
      </c>
      <c r="ZM49" s="73">
        <v>0.39289847659299781</v>
      </c>
      <c r="ZN49" s="73">
        <v>0.46915870073784638</v>
      </c>
      <c r="ZO49" s="73">
        <v>0.49117523491661869</v>
      </c>
      <c r="ZP49" s="73">
        <v>0.3031657354224534</v>
      </c>
      <c r="ZQ49" s="73">
        <v>0.30316573542245417</v>
      </c>
      <c r="ZR49" s="73">
        <v>0.49118323592634661</v>
      </c>
      <c r="ZS49" s="73">
        <v>0.46915870073784638</v>
      </c>
      <c r="ZT49" s="73">
        <v>0.3937136693939553</v>
      </c>
      <c r="ZU49" s="73">
        <v>0.39371347428313219</v>
      </c>
      <c r="ZV49" s="73">
        <v>1.08878988651037</v>
      </c>
      <c r="ZW49" s="73">
        <v>1.08888278197725</v>
      </c>
      <c r="ZX49" s="73">
        <v>2.0515625151283259</v>
      </c>
      <c r="ZY49" s="73">
        <v>5.051227466704316</v>
      </c>
      <c r="ZZ49" s="73">
        <v>1.318707397796911</v>
      </c>
      <c r="AAA49" s="73">
        <v>1.9209553935212029</v>
      </c>
      <c r="AAB49" s="73">
        <v>0.59610983964518194</v>
      </c>
      <c r="AAC49" s="73">
        <v>0.59610983964518038</v>
      </c>
      <c r="AAD49" s="73">
        <v>1.049732115732281</v>
      </c>
      <c r="AAE49" s="73">
        <v>1.049732115732281</v>
      </c>
      <c r="AAF49" s="73">
        <v>0.69571697642042474</v>
      </c>
      <c r="AAG49" s="73">
        <v>0.70058379276040172</v>
      </c>
      <c r="AAH49" s="73">
        <v>1.113245468590176</v>
      </c>
      <c r="AAI49" s="73">
        <v>1.1133872604385591</v>
      </c>
      <c r="AAJ49" s="73">
        <v>1.6152913427587741</v>
      </c>
      <c r="AAK49" s="73">
        <v>6.2722675855594456</v>
      </c>
      <c r="AAL49" s="73">
        <v>0.47359937089385351</v>
      </c>
      <c r="AAM49" s="73">
        <v>0.47358905726843292</v>
      </c>
      <c r="AAN49" s="73">
        <v>0.91394554382171767</v>
      </c>
      <c r="AAO49" s="73">
        <v>0.91394554382171822</v>
      </c>
      <c r="AAP49" s="73">
        <v>0.4209626534924974</v>
      </c>
      <c r="AAQ49" s="73">
        <v>0.50267003650483544</v>
      </c>
      <c r="AAR49" s="73">
        <v>0.52625918026780671</v>
      </c>
      <c r="AAS49" s="73">
        <v>0.32482043080977258</v>
      </c>
      <c r="AAT49" s="73">
        <v>0.32482043080977219</v>
      </c>
      <c r="AAU49" s="73">
        <v>0.52626775277822879</v>
      </c>
      <c r="AAV49" s="73">
        <v>0.50267003650483577</v>
      </c>
      <c r="AAW49" s="73">
        <v>0.42183607435066761</v>
      </c>
      <c r="AAX49" s="73">
        <v>0.42183586530335548</v>
      </c>
      <c r="AAY49" s="73">
        <v>1.161375878944394</v>
      </c>
      <c r="AAZ49" s="73">
        <v>1.161474967442401</v>
      </c>
      <c r="ABA49" s="73">
        <v>2.1883333494702151</v>
      </c>
      <c r="ABB49" s="73">
        <v>5.387975964484605</v>
      </c>
      <c r="ABC49" s="73">
        <v>1.4066212243167051</v>
      </c>
      <c r="ABD49" s="73">
        <v>2.0490190864226192</v>
      </c>
      <c r="ABE49" s="73">
        <v>0.63585049562152618</v>
      </c>
      <c r="ABF49" s="73">
        <v>0.63585049562152718</v>
      </c>
      <c r="ABG49" s="73">
        <v>1.1197142567811</v>
      </c>
      <c r="ABH49" s="73">
        <v>1.119714256781098</v>
      </c>
      <c r="ABI49" s="73">
        <v>0.74209810818178579</v>
      </c>
      <c r="ABJ49" s="73">
        <v>0.74728937894442926</v>
      </c>
      <c r="ABK49" s="73">
        <v>1.1874618331628559</v>
      </c>
      <c r="ABL49" s="73">
        <v>1.18761307780113</v>
      </c>
      <c r="ABM49" s="73">
        <v>1.7229774322760241</v>
      </c>
      <c r="ABN49" s="73">
        <v>6.6904187579300771</v>
      </c>
      <c r="ABO49" s="73">
        <v>0.50517266228677771</v>
      </c>
      <c r="ABP49" s="73">
        <v>0.50516166108632765</v>
      </c>
      <c r="ABQ49" s="73">
        <v>0.97487524674316672</v>
      </c>
      <c r="ABR49" s="73">
        <v>0.97487524674316639</v>
      </c>
      <c r="ABS49" s="73">
        <v>0.44902683039199781</v>
      </c>
      <c r="ABT49" s="73">
        <v>0.53618137227182427</v>
      </c>
      <c r="ABU49" s="73">
        <v>0.56134312561899358</v>
      </c>
      <c r="ABV49" s="73">
        <v>0.34647512619709031</v>
      </c>
      <c r="ABW49" s="73">
        <v>0.34647512619709098</v>
      </c>
      <c r="ABX49" s="73">
        <v>0.56135226963011198</v>
      </c>
      <c r="ABY49" s="73">
        <v>0.53618137227182472</v>
      </c>
      <c r="ABZ49" s="73">
        <v>0.44995847930737798</v>
      </c>
      <c r="ACA49" s="73">
        <v>0.44995825632357972</v>
      </c>
      <c r="ACB49" s="73">
        <v>1.233961871378418</v>
      </c>
      <c r="ACC49" s="73">
        <v>1.23406715290755</v>
      </c>
      <c r="ACD49" s="73">
        <v>2.3251041838121029</v>
      </c>
      <c r="ACE49" s="73">
        <v>5.7247244622648914</v>
      </c>
      <c r="ACF49" s="73">
        <v>1.494535050836499</v>
      </c>
      <c r="ACG49" s="73">
        <v>2.1770827793240302</v>
      </c>
      <c r="ACH49" s="73">
        <v>0.67559115159787186</v>
      </c>
      <c r="ACI49" s="73">
        <v>0.67559115159787297</v>
      </c>
      <c r="ACJ49" s="73">
        <v>1.1896963978299211</v>
      </c>
      <c r="ACK49" s="73">
        <v>1.189696397829918</v>
      </c>
      <c r="ACL49" s="73">
        <v>0.78847923994314706</v>
      </c>
      <c r="ACM49" s="73">
        <v>0.7939949651284558</v>
      </c>
      <c r="ACN49" s="73">
        <v>1.261678197735534</v>
      </c>
      <c r="ACO49" s="73">
        <v>1.261838895163701</v>
      </c>
      <c r="ACP49" s="73">
        <v>1.8306635217932781</v>
      </c>
      <c r="ACQ49" s="73">
        <v>7.1085699303007077</v>
      </c>
      <c r="ACR49" s="73">
        <v>0.53674595367970135</v>
      </c>
      <c r="ACS49" s="73">
        <v>0.5367342649042236</v>
      </c>
      <c r="ACT49" s="73">
        <v>1.035804949664614</v>
      </c>
      <c r="ACU49" s="73">
        <v>1.0358049496646129</v>
      </c>
      <c r="ACV49" s="73">
        <v>0.477091007291498</v>
      </c>
      <c r="ACW49" s="73">
        <v>0.56969270803881367</v>
      </c>
      <c r="ACX49" s="73">
        <v>0.59642707097018066</v>
      </c>
      <c r="ACY49" s="73">
        <v>0.36812982158440888</v>
      </c>
      <c r="ACZ49" s="73">
        <v>0.36812982158440949</v>
      </c>
      <c r="ADA49" s="73">
        <v>0.59643678648199328</v>
      </c>
      <c r="ADB49" s="73">
        <v>0.56969270803881367</v>
      </c>
      <c r="ADC49" s="73">
        <v>0.47808088426408918</v>
      </c>
      <c r="ADD49" s="73">
        <v>0.47808064734380368</v>
      </c>
      <c r="ADE49" s="73">
        <v>1.306547863812445</v>
      </c>
      <c r="ADF49" s="73">
        <v>1.3066593383727001</v>
      </c>
      <c r="ADG49" s="73">
        <v>2.4618750181539908</v>
      </c>
      <c r="ADH49" s="73">
        <v>6.0614729600451778</v>
      </c>
      <c r="ADI49" s="73">
        <v>1.5824488773562939</v>
      </c>
      <c r="ADJ49" s="73">
        <v>2.3051464722254429</v>
      </c>
      <c r="ADK49" s="73">
        <v>0.7153318075742191</v>
      </c>
      <c r="ADL49" s="73">
        <v>0.71533180757421688</v>
      </c>
      <c r="ADM49" s="73">
        <v>1.259678538878737</v>
      </c>
      <c r="ADN49" s="73">
        <v>1.259678538878739</v>
      </c>
      <c r="ADO49" s="73">
        <v>0.83486037170451011</v>
      </c>
      <c r="ADP49" s="73">
        <v>0.84070055131248189</v>
      </c>
      <c r="ADQ49" s="73">
        <v>1.3358945623082119</v>
      </c>
      <c r="ADR49" s="73">
        <v>1.3360647125262719</v>
      </c>
      <c r="ADS49" s="73">
        <v>1.9383496113105301</v>
      </c>
      <c r="ADT49" s="73">
        <v>7.5267211026713374</v>
      </c>
      <c r="ADU49" s="73">
        <v>0.56831924507262366</v>
      </c>
      <c r="ADV49" s="73">
        <v>0.56830686872211922</v>
      </c>
      <c r="ADW49" s="73">
        <v>1.096734652586062</v>
      </c>
      <c r="ADX49" s="73">
        <v>1.096734652586062</v>
      </c>
      <c r="ADY49" s="73">
        <v>0.50515518419099648</v>
      </c>
      <c r="ADZ49" s="73">
        <v>0.60320404380580239</v>
      </c>
      <c r="AEA49" s="73">
        <v>0.63151101632136919</v>
      </c>
      <c r="AEB49" s="73">
        <v>0.389784516971728</v>
      </c>
      <c r="AEC49" s="73">
        <v>0.38978451697172661</v>
      </c>
      <c r="AED49" s="73">
        <v>0.63152130333387468</v>
      </c>
      <c r="AEE49" s="73">
        <v>0.60320404380580295</v>
      </c>
      <c r="AEF49" s="73">
        <v>0.50620328922080171</v>
      </c>
      <c r="AEG49" s="73">
        <v>0.5062030383640268</v>
      </c>
      <c r="AEH49" s="73">
        <v>1.379133856246467</v>
      </c>
      <c r="AEI49" s="73">
        <v>1.3792515238378511</v>
      </c>
      <c r="AEJ49" s="73">
        <v>2.59864585249588</v>
      </c>
      <c r="AEK49" s="73">
        <v>6.3982214578254659</v>
      </c>
      <c r="AEL49" s="73">
        <v>1.6703627038760891</v>
      </c>
      <c r="AEM49" s="73">
        <v>2.4332101651268569</v>
      </c>
      <c r="AEN49" s="73">
        <v>0.7550724635505629</v>
      </c>
      <c r="AEO49" s="73">
        <v>0.7550724635505639</v>
      </c>
      <c r="AEP49" s="73">
        <v>1.329660679927559</v>
      </c>
      <c r="AEQ49" s="73">
        <v>1.329660679927553</v>
      </c>
      <c r="AER49" s="73">
        <v>0.88124150346587027</v>
      </c>
      <c r="AES49" s="73">
        <v>0.88740613749650976</v>
      </c>
      <c r="AET49" s="73">
        <v>1.410110926880892</v>
      </c>
      <c r="AEU49" s="73">
        <v>1.410290529888842</v>
      </c>
      <c r="AEV49" s="73">
        <v>2.0460357008277801</v>
      </c>
      <c r="AEW49" s="73">
        <v>7.9448722750419671</v>
      </c>
      <c r="AEX49" s="73">
        <v>0.59989253646554919</v>
      </c>
      <c r="AEY49" s="73">
        <v>0.59987947254001495</v>
      </c>
      <c r="AEZ49" s="73">
        <v>1.1576643555075099</v>
      </c>
      <c r="AFA49" s="73">
        <v>1.157664355507509</v>
      </c>
      <c r="AFB49" s="73">
        <v>0.53321936109049795</v>
      </c>
      <c r="AFC49" s="73">
        <v>0.6367153795727919</v>
      </c>
      <c r="AFD49" s="73">
        <v>0.66659496167255516</v>
      </c>
      <c r="AFE49" s="73">
        <v>0.41143921235904529</v>
      </c>
      <c r="AFF49" s="73">
        <v>0.41143921235904601</v>
      </c>
      <c r="AFG49" s="73">
        <v>0.66660582018575798</v>
      </c>
      <c r="AFH49" s="73">
        <v>0.63671537957279156</v>
      </c>
      <c r="AFI49" s="73">
        <v>0.53432569417751141</v>
      </c>
      <c r="AFJ49" s="73">
        <v>0.53432542938425143</v>
      </c>
      <c r="AFK49" s="73">
        <v>1.4517198486804941</v>
      </c>
      <c r="AFL49" s="73">
        <v>1.451843709303001</v>
      </c>
      <c r="AFM49" s="73">
        <v>2.7354166868377718</v>
      </c>
      <c r="AFN49" s="73">
        <v>6.7349699556057576</v>
      </c>
      <c r="AFO49" s="73">
        <v>1.7582765303958829</v>
      </c>
      <c r="AFP49" s="73">
        <v>2.5612738580282719</v>
      </c>
      <c r="AFQ49" s="73">
        <v>0.79481311952691014</v>
      </c>
      <c r="AFR49" s="73">
        <v>0.7948131195269087</v>
      </c>
      <c r="AFS49" s="73">
        <v>1.3996428209763769</v>
      </c>
      <c r="AFT49" s="73">
        <v>1.399642820976378</v>
      </c>
      <c r="AFU49" s="73">
        <v>0.92762263522723343</v>
      </c>
      <c r="AFV49" s="73">
        <v>0.9341117236805353</v>
      </c>
      <c r="AFW49" s="73">
        <v>1.484327291453569</v>
      </c>
      <c r="AFX49" s="73">
        <v>1.4845163472514129</v>
      </c>
      <c r="AFY49" s="73">
        <v>2.153721790345033</v>
      </c>
      <c r="AFZ49" s="73">
        <v>8.363023447412596</v>
      </c>
      <c r="AGA49" s="73">
        <v>0.63146582785847238</v>
      </c>
      <c r="AGB49" s="73">
        <v>0.63145207635790968</v>
      </c>
      <c r="AGC49" s="73">
        <v>1.2185940584289581</v>
      </c>
      <c r="AGD49" s="73">
        <v>1.218594058428957</v>
      </c>
      <c r="AGE49" s="73">
        <v>0.56128353798999753</v>
      </c>
      <c r="AGF49" s="73">
        <v>0.67022671533978107</v>
      </c>
      <c r="AGG49" s="73">
        <v>0.70167890702374436</v>
      </c>
      <c r="AGH49" s="73">
        <v>0.43309390774636408</v>
      </c>
      <c r="AGI49" s="73">
        <v>0.4330939077463638</v>
      </c>
      <c r="AGJ49" s="73">
        <v>0.70169033703763906</v>
      </c>
      <c r="AGK49" s="73">
        <v>0.67022671533978095</v>
      </c>
      <c r="AGL49" s="73">
        <v>0.56244809913422378</v>
      </c>
      <c r="AGM49" s="73">
        <v>0.56244782040447472</v>
      </c>
      <c r="AGN49" s="73">
        <v>1.5243058411145189</v>
      </c>
      <c r="AGO49" s="73">
        <v>1.52443589476815</v>
      </c>
      <c r="AGP49" s="73">
        <v>2.872187521179661</v>
      </c>
      <c r="AGQ49" s="73">
        <v>7.0717184533860484</v>
      </c>
      <c r="AGR49" s="73">
        <v>1.846190356915677</v>
      </c>
      <c r="AGS49" s="73">
        <v>2.689337550929686</v>
      </c>
      <c r="AGT49" s="73">
        <v>0.83455377550325571</v>
      </c>
      <c r="AGU49" s="73">
        <v>0.83455377550325471</v>
      </c>
      <c r="AGV49" s="73">
        <v>1.469624962025196</v>
      </c>
      <c r="AGW49" s="73">
        <v>1.469624962025196</v>
      </c>
      <c r="AGX49" s="73">
        <v>0.97400376698859492</v>
      </c>
      <c r="AGY49" s="73">
        <v>0.98081730986456317</v>
      </c>
      <c r="AGZ49" s="73">
        <v>1.5585436560262469</v>
      </c>
      <c r="AHA49" s="73">
        <v>1.5587421646139841</v>
      </c>
      <c r="AHB49" s="73">
        <v>2.2614078798622859</v>
      </c>
      <c r="AHC49" s="73">
        <v>8.781174619783231</v>
      </c>
      <c r="AHD49" s="73">
        <v>0.66303911925139558</v>
      </c>
      <c r="AHE49" s="73">
        <v>0.66302468017580674</v>
      </c>
      <c r="AHF49" s="73">
        <v>1.2795237613504049</v>
      </c>
      <c r="AHG49" s="73">
        <v>1.2795237613504049</v>
      </c>
      <c r="AHH49" s="73">
        <v>0.58934771488949689</v>
      </c>
      <c r="AHI49" s="73">
        <v>0.70373805110676957</v>
      </c>
      <c r="AHJ49" s="73">
        <v>0.73676285237492989</v>
      </c>
      <c r="AHK49" s="73">
        <v>0.45474860313368209</v>
      </c>
      <c r="AHL49" s="73">
        <v>0.45474860313368198</v>
      </c>
      <c r="AHM49" s="73">
        <v>0.73677485388952102</v>
      </c>
      <c r="AHN49" s="73">
        <v>0.70373805110677001</v>
      </c>
      <c r="AHO49" s="73">
        <v>0.59057050409093492</v>
      </c>
      <c r="AHP49" s="73">
        <v>0.59057021142469834</v>
      </c>
      <c r="AHQ49" s="73">
        <v>1.5968918335485429</v>
      </c>
      <c r="AHR49" s="73">
        <v>1.5970280802332999</v>
      </c>
      <c r="AHS49" s="73">
        <v>3.0089583555215502</v>
      </c>
      <c r="AHT49" s="73">
        <v>7.4084669511663339</v>
      </c>
      <c r="AHU49" s="73">
        <v>1.93410418343547</v>
      </c>
      <c r="AHV49" s="73">
        <v>2.8174012438311</v>
      </c>
      <c r="AHW49" s="73">
        <v>0.87429443147960006</v>
      </c>
      <c r="AHX49" s="73">
        <v>0.87429443147959918</v>
      </c>
      <c r="AHY49" s="73">
        <v>1.5396071030740131</v>
      </c>
      <c r="AHZ49" s="73">
        <v>1.5396071030740119</v>
      </c>
      <c r="AIA49" s="73">
        <v>1.020384898749956</v>
      </c>
      <c r="AIB49" s="73">
        <v>1.027522896048592</v>
      </c>
      <c r="AIC49" s="73">
        <v>1.6327600205989281</v>
      </c>
      <c r="AID49" s="73">
        <v>1.6329679819765539</v>
      </c>
      <c r="AIE49" s="73">
        <v>2.3690939693795392</v>
      </c>
      <c r="AIF49" s="73">
        <v>9.1993257921538625</v>
      </c>
      <c r="AIG49" s="73">
        <v>0.69461241064431956</v>
      </c>
      <c r="AIH49" s="73">
        <v>0.69459728399370158</v>
      </c>
      <c r="AII49" s="73">
        <v>1.3404534642718531</v>
      </c>
      <c r="AIJ49" s="73">
        <v>1.3404534642718531</v>
      </c>
      <c r="AIK49" s="73">
        <v>0.61741189178899725</v>
      </c>
      <c r="AIL49" s="73">
        <v>0.73724938687375907</v>
      </c>
      <c r="AIM49" s="73">
        <v>0.7718467977261172</v>
      </c>
      <c r="AIN49" s="73">
        <v>0.47640329852099977</v>
      </c>
      <c r="AIO49" s="73">
        <v>0.47640329852100022</v>
      </c>
      <c r="AIP49" s="73">
        <v>0.77185937074140409</v>
      </c>
      <c r="AIQ49" s="73">
        <v>0.73724938687375896</v>
      </c>
      <c r="AIR49" s="73">
        <v>0.61869290904764573</v>
      </c>
      <c r="AIS49" s="73">
        <v>0.61869260244492219</v>
      </c>
      <c r="AIT49" s="73">
        <v>1.669477825982568</v>
      </c>
      <c r="AIU49" s="73">
        <v>1.66962026569845</v>
      </c>
      <c r="AIV49" s="73">
        <v>3.1457291898634372</v>
      </c>
      <c r="AIW49" s="73">
        <v>7.7452154489466229</v>
      </c>
      <c r="AIX49" s="73">
        <v>2.022018009955266</v>
      </c>
      <c r="AIY49" s="73">
        <v>2.945464936732511</v>
      </c>
      <c r="AIZ49" s="73">
        <v>0.91403508745594697</v>
      </c>
      <c r="AJA49" s="73">
        <v>0.91403508745594575</v>
      </c>
      <c r="AJB49" s="73">
        <v>1.6095892441228341</v>
      </c>
      <c r="AJC49" s="73">
        <v>1.6095892441228341</v>
      </c>
      <c r="AJD49" s="73">
        <v>1.066766030511318</v>
      </c>
      <c r="AJE49" s="73">
        <v>1.074228482232616</v>
      </c>
      <c r="AJF49" s="73">
        <v>1.7069763851716051</v>
      </c>
      <c r="AJG49" s="73">
        <v>1.7071937993391251</v>
      </c>
      <c r="AJH49" s="73">
        <v>2.476780058896789</v>
      </c>
      <c r="AJI49" s="73">
        <v>9.6174769645244922</v>
      </c>
      <c r="AJJ49" s="73">
        <v>0.72618570203724331</v>
      </c>
      <c r="AJK49" s="73">
        <v>0.72616988781159608</v>
      </c>
      <c r="AJL49" s="73">
        <v>1.4013831671932999</v>
      </c>
      <c r="AJM49" s="73">
        <v>1.401383167193301</v>
      </c>
      <c r="AJN49" s="73">
        <v>0.64547606868849694</v>
      </c>
      <c r="AJO49" s="73">
        <v>0.77076072264074724</v>
      </c>
      <c r="AJP49" s="73">
        <v>0.80693074307730506</v>
      </c>
      <c r="AJQ49" s="73">
        <v>0.49805799390831912</v>
      </c>
      <c r="AJR49" s="73">
        <v>0.49805799390831879</v>
      </c>
      <c r="AJS49" s="73">
        <v>0.80694388759328495</v>
      </c>
      <c r="AJT49" s="73">
        <v>0.77076072264074802</v>
      </c>
      <c r="AJU49" s="73">
        <v>0.64681531400435721</v>
      </c>
      <c r="AJV49" s="73">
        <v>0.64681499346514593</v>
      </c>
      <c r="AJW49" s="73">
        <v>1.7420638184165931</v>
      </c>
      <c r="AJX49" s="73">
        <v>1.742212451163603</v>
      </c>
      <c r="AJY49" s="73">
        <v>3.2825000242053282</v>
      </c>
      <c r="AJZ49" s="73">
        <v>8.0819639467269102</v>
      </c>
      <c r="AKA49" s="73">
        <v>2.109931836475059</v>
      </c>
      <c r="AKB49" s="73">
        <v>3.0735286296339259</v>
      </c>
      <c r="AKC49" s="73">
        <v>0.95377574343229177</v>
      </c>
      <c r="AKD49" s="73">
        <v>0.95377574343229199</v>
      </c>
      <c r="AKE49" s="73">
        <v>1.6795713851716541</v>
      </c>
      <c r="AKF49" s="73">
        <v>1.6795713851716521</v>
      </c>
      <c r="AKG49" s="73">
        <v>1.1131471622726801</v>
      </c>
      <c r="AKH49" s="73">
        <v>1.120934068416644</v>
      </c>
      <c r="AKI49" s="73">
        <v>1.781192749744283</v>
      </c>
      <c r="AKJ49" s="73">
        <v>1.781419616701696</v>
      </c>
      <c r="AKK49" s="73">
        <v>2.584466148414041</v>
      </c>
      <c r="AKL49" s="73">
        <v>10.03562813689512</v>
      </c>
      <c r="AKM49" s="73">
        <v>0.75775899343016728</v>
      </c>
      <c r="AKN49" s="73">
        <v>0.75774249162949181</v>
      </c>
      <c r="AKO49" s="73">
        <v>1.462312870114749</v>
      </c>
      <c r="AKP49" s="73">
        <v>1.462312870114749</v>
      </c>
      <c r="AKQ49" s="73">
        <v>0.67354024558799697</v>
      </c>
      <c r="AKR49" s="73">
        <v>0.80427205840773697</v>
      </c>
      <c r="AKS49" s="73">
        <v>0.8420146884284927</v>
      </c>
      <c r="AKT49" s="73">
        <v>0.51971268929563696</v>
      </c>
      <c r="AKU49" s="73">
        <v>0.51971268929563708</v>
      </c>
      <c r="AKV49" s="73">
        <v>0.84202840444516691</v>
      </c>
      <c r="AKW49" s="73">
        <v>0.80427205840773686</v>
      </c>
      <c r="AKX49" s="73">
        <v>0.67493771896106836</v>
      </c>
      <c r="AKY49" s="73">
        <v>0.67493738448536955</v>
      </c>
      <c r="AKZ49" s="73">
        <v>1.8146498108506159</v>
      </c>
      <c r="ALA49" s="73">
        <v>1.81480463662875</v>
      </c>
      <c r="ALB49" s="73">
        <v>3.4192708585472169</v>
      </c>
      <c r="ALC49" s="73">
        <v>8.4187124445072037</v>
      </c>
      <c r="ALD49" s="73">
        <v>2.1978456629948542</v>
      </c>
      <c r="ALE49" s="73">
        <v>3.2015923225353409</v>
      </c>
      <c r="ALF49" s="73">
        <v>0.99351639940863612</v>
      </c>
      <c r="ALG49" s="73">
        <v>0.99351639940863823</v>
      </c>
      <c r="ALH49" s="73">
        <v>1.749553526220474</v>
      </c>
      <c r="ALI49" s="73">
        <v>1.7495535262204709</v>
      </c>
      <c r="ALJ49" s="73">
        <v>1.159528294034041</v>
      </c>
      <c r="ALK49" s="73">
        <v>1.16763965460067</v>
      </c>
      <c r="ALL49" s="73">
        <v>1.8554091143169631</v>
      </c>
      <c r="ALM49" s="73">
        <v>1.855645434064267</v>
      </c>
      <c r="ALN49" s="73">
        <v>2.692152237931297</v>
      </c>
      <c r="ALO49" s="73">
        <v>10.45377930926575</v>
      </c>
      <c r="ALP49" s="73">
        <v>0.78933228482309192</v>
      </c>
      <c r="ALQ49" s="73">
        <v>0.78931509544738909</v>
      </c>
      <c r="ALR49" s="73">
        <v>1.523242573036196</v>
      </c>
      <c r="ALS49" s="73">
        <v>1.5232425730361969</v>
      </c>
      <c r="ALT49" s="73">
        <v>0.70160442248749777</v>
      </c>
      <c r="ALU49" s="73">
        <v>0.83778339417472603</v>
      </c>
      <c r="ALV49" s="73">
        <v>0.87709863377967989</v>
      </c>
      <c r="ALW49" s="73">
        <v>0.54136738468295476</v>
      </c>
      <c r="ALX49" s="73">
        <v>0.5413673846829562</v>
      </c>
      <c r="ALY49" s="73">
        <v>0.87711292129704987</v>
      </c>
      <c r="ALZ49" s="73">
        <v>0.83778339417472603</v>
      </c>
      <c r="AMA49" s="73">
        <v>0.70306012391777872</v>
      </c>
      <c r="AMB49" s="73">
        <v>0.70305977550559373</v>
      </c>
      <c r="AMC49" s="73">
        <v>1.996114791935683</v>
      </c>
      <c r="AMD49" s="73">
        <v>1.996285100291624</v>
      </c>
      <c r="AME49" s="73">
        <v>3.761197944401939</v>
      </c>
      <c r="AMF49" s="73">
        <v>9.2605836889579205</v>
      </c>
      <c r="AMG49" s="73">
        <v>2.4176302292943408</v>
      </c>
      <c r="AMH49" s="73">
        <v>3.521751554788874</v>
      </c>
      <c r="AMI49" s="73">
        <v>1.0928680393495049</v>
      </c>
      <c r="AMJ49" s="73">
        <v>1.0928680393495009</v>
      </c>
      <c r="AMK49" s="73">
        <v>1.9245088788425211</v>
      </c>
      <c r="AML49" s="73">
        <v>1.924508878842524</v>
      </c>
      <c r="AMM49" s="73">
        <v>1.275481123437449</v>
      </c>
      <c r="AMN49" s="73">
        <v>1.2844036200607369</v>
      </c>
      <c r="AMO49" s="73">
        <v>2.0409500257486588</v>
      </c>
      <c r="AMP49" s="73">
        <v>2.0412099774706949</v>
      </c>
      <c r="AMQ49" s="73">
        <v>2.961367461724425</v>
      </c>
      <c r="AMR49" s="73">
        <v>11.49915724019232</v>
      </c>
      <c r="AMS49" s="73">
        <v>0.86826551330539936</v>
      </c>
      <c r="AMT49" s="73">
        <v>0.8682466049921288</v>
      </c>
      <c r="AMU49" s="73">
        <v>1.6755668303398159</v>
      </c>
      <c r="AMV49" s="73">
        <v>1.6755668303398179</v>
      </c>
      <c r="AMW49" s="73">
        <v>0.77176486473624595</v>
      </c>
      <c r="AMX49" s="73">
        <v>0.92156173359219773</v>
      </c>
      <c r="AMY49" s="73">
        <v>0.96480849715764816</v>
      </c>
      <c r="AMZ49" s="73">
        <v>0.59550412315125278</v>
      </c>
      <c r="ANA49" s="73">
        <v>0.59550412315125079</v>
      </c>
      <c r="ANB49" s="73">
        <v>0.96482421342675451</v>
      </c>
      <c r="ANC49" s="73">
        <v>0.92156173359219951</v>
      </c>
      <c r="AND49" s="73">
        <v>0.77336613630956008</v>
      </c>
      <c r="ANE49" s="73">
        <v>0.77336575305615218</v>
      </c>
      <c r="ANF49" s="73">
        <v>2.1775797730207409</v>
      </c>
      <c r="ANG49" s="73">
        <v>2.1777655639545008</v>
      </c>
      <c r="ANH49" s="73">
        <v>4.103125030256658</v>
      </c>
      <c r="ANI49" s="73">
        <v>10.102454933408641</v>
      </c>
      <c r="ANJ49" s="73">
        <v>2.6374147955938252</v>
      </c>
      <c r="ANK49" s="73">
        <v>3.8419107870424072</v>
      </c>
      <c r="ANL49" s="73">
        <v>1.1922196792903661</v>
      </c>
      <c r="ANM49" s="73">
        <v>1.192219679290365</v>
      </c>
      <c r="ANN49" s="73">
        <v>2.0994642314645668</v>
      </c>
      <c r="ANO49" s="73">
        <v>2.0994642314645668</v>
      </c>
      <c r="ANP49" s="73">
        <v>1.3914339528408499</v>
      </c>
      <c r="ANQ49" s="73">
        <v>1.4011675855208039</v>
      </c>
      <c r="ANR49" s="73">
        <v>2.226490937180357</v>
      </c>
      <c r="ANS49" s="73">
        <v>2.2267745208771199</v>
      </c>
      <c r="ANT49" s="73">
        <v>3.2305826855175521</v>
      </c>
      <c r="ANU49" s="73">
        <v>12.5445351711189</v>
      </c>
      <c r="ANV49" s="73">
        <v>0.94719874178770824</v>
      </c>
      <c r="ANW49" s="73">
        <v>0.94717811453686807</v>
      </c>
      <c r="ANX49" s="73">
        <v>1.827891087643436</v>
      </c>
      <c r="ANY49" s="73">
        <v>1.827891087643436</v>
      </c>
      <c r="ANZ49" s="73">
        <v>0.8419253069849959</v>
      </c>
      <c r="AOA49" s="73">
        <v>1.0053400730096711</v>
      </c>
      <c r="AOB49" s="73">
        <v>1.052518360535615</v>
      </c>
      <c r="AOC49" s="73">
        <v>0.64964086161954704</v>
      </c>
      <c r="AOD49" s="73">
        <v>0.64964086161954604</v>
      </c>
      <c r="AOE49" s="73">
        <v>1.052535505556458</v>
      </c>
      <c r="AOF49" s="73">
        <v>1.005340073009672</v>
      </c>
      <c r="AOG49" s="73">
        <v>0.843672148701336</v>
      </c>
      <c r="AOH49" s="73">
        <v>0.84367173060671197</v>
      </c>
      <c r="AOI49" s="73">
        <v>2.3590447541057999</v>
      </c>
      <c r="AOJ49" s="73">
        <v>2.3592460276173748</v>
      </c>
      <c r="AOK49" s="73">
        <v>4.4450521161113796</v>
      </c>
      <c r="AOL49" s="73">
        <v>10.944326177859351</v>
      </c>
      <c r="AOM49" s="73">
        <v>2.85719936189331</v>
      </c>
      <c r="AON49" s="73">
        <v>4.1620700192959426</v>
      </c>
      <c r="AOO49" s="73">
        <v>1.2915713192312279</v>
      </c>
      <c r="AOP49" s="73">
        <v>1.291571319231229</v>
      </c>
      <c r="AOQ49" s="73">
        <v>2.274419584086615</v>
      </c>
      <c r="AOR49" s="73">
        <v>2.274419584086611</v>
      </c>
      <c r="AOS49" s="73">
        <v>1.5073867822442519</v>
      </c>
      <c r="AOT49" s="73">
        <v>1.517931550980872</v>
      </c>
      <c r="AOU49" s="73">
        <v>2.4120318486120529</v>
      </c>
      <c r="AOV49" s="73">
        <v>2.4123390642835449</v>
      </c>
      <c r="AOW49" s="73">
        <v>3.4997979093106859</v>
      </c>
      <c r="AOX49" s="73">
        <v>13.589913102045481</v>
      </c>
      <c r="AOY49" s="73">
        <v>1.0261319702700189</v>
      </c>
      <c r="AOZ49" s="73">
        <v>1.026109624081605</v>
      </c>
      <c r="APA49" s="73">
        <v>1.980215344947057</v>
      </c>
      <c r="APB49" s="73">
        <v>1.980215344947055</v>
      </c>
      <c r="APC49" s="73">
        <v>0.91208574923374686</v>
      </c>
      <c r="APD49" s="73">
        <v>1.0891184124271429</v>
      </c>
      <c r="APE49" s="73">
        <v>1.140228223913583</v>
      </c>
      <c r="APF49" s="73">
        <v>0.70377760008784085</v>
      </c>
      <c r="APG49" s="73">
        <v>0.70377760008784251</v>
      </c>
      <c r="APH49" s="73">
        <v>1.1402467976861661</v>
      </c>
      <c r="API49" s="73">
        <v>1.089118412427144</v>
      </c>
      <c r="APJ49" s="73">
        <v>0.91397816109311292</v>
      </c>
      <c r="APK49" s="73">
        <v>0.91397770815727153</v>
      </c>
      <c r="APL49" s="73">
        <v>2.540509735190863</v>
      </c>
      <c r="APM49" s="73">
        <v>2.540726491280255</v>
      </c>
      <c r="APN49" s="73">
        <v>4.7869792019661039</v>
      </c>
      <c r="APO49" s="73">
        <v>11.78619742231008</v>
      </c>
      <c r="APP49" s="73">
        <v>3.076983928192798</v>
      </c>
      <c r="APQ49" s="73">
        <v>4.4822292515494802</v>
      </c>
      <c r="APR49" s="73">
        <v>1.3909229591720931</v>
      </c>
      <c r="APS49" s="73">
        <v>1.3909229591720951</v>
      </c>
      <c r="APT49" s="73">
        <v>2.4493749367086641</v>
      </c>
      <c r="APU49" s="73">
        <v>2.4493749367086579</v>
      </c>
      <c r="APV49" s="73">
        <v>1.6233396116476579</v>
      </c>
      <c r="APW49" s="73">
        <v>1.6346955164409409</v>
      </c>
      <c r="APX49" s="73">
        <v>2.597572760043751</v>
      </c>
      <c r="APY49" s="73">
        <v>2.5979036076899722</v>
      </c>
      <c r="APZ49" s="73">
        <v>3.769013133103813</v>
      </c>
      <c r="AQA49" s="73">
        <v>14.63529103297205</v>
      </c>
      <c r="AQB49" s="73">
        <v>1.105065198752329</v>
      </c>
      <c r="AQC49" s="73">
        <v>1.105041133626343</v>
      </c>
      <c r="AQD49" s="73">
        <v>2.1325396022506768</v>
      </c>
      <c r="AQE49" s="73">
        <v>2.1325396022506742</v>
      </c>
      <c r="AQF49" s="73">
        <v>0.98224619148249726</v>
      </c>
      <c r="AQG49" s="73">
        <v>1.1728967518446181</v>
      </c>
      <c r="AQH49" s="73">
        <v>1.227938087291552</v>
      </c>
      <c r="AQI49" s="73">
        <v>0.75791433855613755</v>
      </c>
      <c r="AQJ49" s="73">
        <v>0.75791433855613888</v>
      </c>
      <c r="AQK49" s="73">
        <v>1.227958089815872</v>
      </c>
      <c r="AQL49" s="73">
        <v>1.1728967518446161</v>
      </c>
      <c r="AQM49" s="73">
        <v>0.98428417348489128</v>
      </c>
      <c r="AQN49" s="73">
        <v>0.98428368570783131</v>
      </c>
      <c r="AQO49" s="73">
        <v>2.7219747162759269</v>
      </c>
      <c r="AQP49" s="73">
        <v>2.7222069549431271</v>
      </c>
      <c r="AQQ49" s="73">
        <v>5.1289062878208256</v>
      </c>
      <c r="AQR49" s="73">
        <v>12.628068666760811</v>
      </c>
      <c r="AQS49" s="73">
        <v>3.2967684944922819</v>
      </c>
      <c r="AQT49" s="73">
        <v>4.8023884838030142</v>
      </c>
      <c r="AQU49" s="73">
        <v>1.4902745991129589</v>
      </c>
      <c r="AQV49" s="73">
        <v>1.4902745991129569</v>
      </c>
      <c r="AQW49" s="73">
        <v>2.6243302893307101</v>
      </c>
      <c r="AQX49" s="73">
        <v>2.6243302893307092</v>
      </c>
      <c r="AQY49" s="73">
        <v>1.7392924410510631</v>
      </c>
      <c r="AQZ49" s="73">
        <v>1.751459481901007</v>
      </c>
      <c r="ARA49" s="73">
        <v>2.783113671475447</v>
      </c>
      <c r="ARB49" s="73">
        <v>2.7834681510963999</v>
      </c>
      <c r="ARC49" s="73">
        <v>4.0382283568969468</v>
      </c>
      <c r="ARD49" s="73">
        <v>15.680668963898629</v>
      </c>
      <c r="ARE49" s="73">
        <v>1.183998427234636</v>
      </c>
      <c r="ARF49" s="73">
        <v>1.183972643171084</v>
      </c>
      <c r="ARG49" s="73">
        <v>2.2848638595542941</v>
      </c>
      <c r="ARH49" s="73">
        <v>2.2848638595542958</v>
      </c>
      <c r="ARI49" s="73">
        <v>1.0524066337312461</v>
      </c>
      <c r="ARJ49" s="73">
        <v>1.2566750912620881</v>
      </c>
      <c r="ARK49" s="73">
        <v>1.31564795066952</v>
      </c>
      <c r="ARL49" s="73">
        <v>0.81205107702443313</v>
      </c>
      <c r="ARM49" s="73">
        <v>0.81205107702443313</v>
      </c>
      <c r="ARN49" s="73">
        <v>1.3156693819455749</v>
      </c>
      <c r="ARO49" s="73">
        <v>1.256675091262089</v>
      </c>
      <c r="ARP49" s="73">
        <v>1.0545901858766711</v>
      </c>
      <c r="ARQ49" s="73">
        <v>1.05458966325839</v>
      </c>
      <c r="ARR49" s="73">
        <v>2.9034396973609908</v>
      </c>
      <c r="ARS49" s="73">
        <v>2.903687418606002</v>
      </c>
      <c r="ART49" s="73">
        <v>5.4708333736755499</v>
      </c>
      <c r="ARU49" s="73">
        <v>13.46993991121154</v>
      </c>
      <c r="ARV49" s="73">
        <v>3.5165530607917681</v>
      </c>
      <c r="ARW49" s="73">
        <v>5.1225477160565438</v>
      </c>
      <c r="ARX49" s="73">
        <v>1.5896262390538229</v>
      </c>
      <c r="ARY49" s="73">
        <v>1.5896262390538201</v>
      </c>
      <c r="ARZ49" s="73">
        <v>2.799285641952757</v>
      </c>
      <c r="ASA49" s="73">
        <v>2.7992856419527592</v>
      </c>
      <c r="ASB49" s="73">
        <v>1.8552452704544691</v>
      </c>
      <c r="ASC49" s="73">
        <v>1.8682234473610739</v>
      </c>
      <c r="ASD49" s="73">
        <v>2.9686545829071411</v>
      </c>
      <c r="ASE49" s="73">
        <v>2.9690326945028289</v>
      </c>
      <c r="ASF49" s="73">
        <v>4.3074435806900766</v>
      </c>
      <c r="ASG49" s="73">
        <v>16.726046894825199</v>
      </c>
      <c r="ASH49" s="73">
        <v>1.262931655716945</v>
      </c>
      <c r="ASI49" s="73">
        <v>1.2629041527158249</v>
      </c>
      <c r="ASJ49" s="73">
        <v>2.4371881168579121</v>
      </c>
      <c r="ASK49" s="73">
        <v>2.4371881168579161</v>
      </c>
      <c r="ASL49" s="73">
        <v>1.1225670759799951</v>
      </c>
      <c r="ASM49" s="73">
        <v>1.340453430679561</v>
      </c>
      <c r="ASN49" s="73">
        <v>1.4033578140474869</v>
      </c>
      <c r="ASO49" s="73">
        <v>0.86618781549273038</v>
      </c>
      <c r="ASP49" s="73">
        <v>0.8661878154927285</v>
      </c>
      <c r="ASQ49" s="73">
        <v>1.4033806740752779</v>
      </c>
      <c r="ASR49" s="73">
        <v>1.3404534306795619</v>
      </c>
      <c r="ASS49" s="73">
        <v>1.12489619826845</v>
      </c>
      <c r="AST49" s="73">
        <v>1.124895640808949</v>
      </c>
    </row>
    <row r="50" spans="1:1190" x14ac:dyDescent="0.25">
      <c r="A50" s="132" t="s">
        <v>267</v>
      </c>
      <c r="B50" s="73">
        <v>0</v>
      </c>
      <c r="C50" s="73">
        <v>2.3296531191534751E-15</v>
      </c>
      <c r="D50" s="73">
        <v>0</v>
      </c>
      <c r="E50" s="73">
        <v>1.2934434762107869E-14</v>
      </c>
      <c r="F50" s="73">
        <v>0</v>
      </c>
      <c r="G50" s="73">
        <v>5.085123210982119E-2</v>
      </c>
      <c r="H50" s="73">
        <v>0</v>
      </c>
      <c r="I50" s="73">
        <v>0</v>
      </c>
      <c r="J50" s="73">
        <v>7.3992326305845742E-16</v>
      </c>
      <c r="K50" s="73">
        <v>0</v>
      </c>
      <c r="L50" s="73">
        <v>0</v>
      </c>
      <c r="M50" s="73">
        <v>2.0743464545599861E-15</v>
      </c>
      <c r="N50" s="73">
        <v>8.407467401613786E-15</v>
      </c>
      <c r="O50" s="73">
        <v>5.8663735231220007E-15</v>
      </c>
      <c r="P50" s="73">
        <v>0</v>
      </c>
      <c r="Q50" s="73">
        <v>2.7143772788645279E-14</v>
      </c>
      <c r="R50" s="73">
        <v>3.1024525810501589E-15</v>
      </c>
      <c r="S50" s="73">
        <v>0</v>
      </c>
      <c r="T50" s="73">
        <v>0</v>
      </c>
      <c r="U50" s="73">
        <v>1.4082988832009781E-15</v>
      </c>
      <c r="V50" s="73">
        <v>0</v>
      </c>
      <c r="W50" s="73">
        <v>2.5438957791543192E-15</v>
      </c>
      <c r="X50" s="73">
        <v>0</v>
      </c>
      <c r="Y50" s="73">
        <v>0</v>
      </c>
      <c r="Z50" s="73">
        <v>2.6489814370725771E-16</v>
      </c>
      <c r="AA50" s="73">
        <v>1.58734413004876E-15</v>
      </c>
      <c r="AB50" s="73">
        <v>1.55588802149055E-15</v>
      </c>
      <c r="AC50" s="73">
        <v>0</v>
      </c>
      <c r="AD50" s="73">
        <v>0</v>
      </c>
      <c r="AE50" s="73">
        <v>0</v>
      </c>
      <c r="AF50" s="73">
        <v>2.3273856310791879E-15</v>
      </c>
      <c r="AG50" s="73">
        <v>0</v>
      </c>
      <c r="AH50" s="73">
        <v>1.2914718455235109E-14</v>
      </c>
      <c r="AI50" s="73">
        <v>0</v>
      </c>
      <c r="AJ50" s="73">
        <v>0.1017024642196515</v>
      </c>
      <c r="AK50" s="73">
        <v>0</v>
      </c>
      <c r="AL50" s="73">
        <v>0</v>
      </c>
      <c r="AM50" s="73">
        <v>7.5188597897374601E-16</v>
      </c>
      <c r="AN50" s="73">
        <v>0</v>
      </c>
      <c r="AO50" s="73">
        <v>0</v>
      </c>
      <c r="AP50" s="73">
        <v>2.067517588018522E-15</v>
      </c>
      <c r="AQ50" s="73">
        <v>8.4164922801031049E-15</v>
      </c>
      <c r="AR50" s="73">
        <v>5.8771174046784493E-15</v>
      </c>
      <c r="AS50" s="73">
        <v>0</v>
      </c>
      <c r="AT50" s="73">
        <v>2.705870760672152E-14</v>
      </c>
      <c r="AU50" s="73">
        <v>3.0843701694354419E-15</v>
      </c>
      <c r="AV50" s="73">
        <v>0</v>
      </c>
      <c r="AW50" s="73">
        <v>0</v>
      </c>
      <c r="AX50" s="73">
        <v>1.406586647630566E-15</v>
      </c>
      <c r="AY50" s="73">
        <v>0</v>
      </c>
      <c r="AZ50" s="73">
        <v>2.5286414814708999E-15</v>
      </c>
      <c r="BA50" s="73">
        <v>0</v>
      </c>
      <c r="BB50" s="73">
        <v>0</v>
      </c>
      <c r="BC50" s="73">
        <v>2.5806878739812339E-16</v>
      </c>
      <c r="BD50" s="73">
        <v>1.5842633441198271E-15</v>
      </c>
      <c r="BE50" s="73">
        <v>1.5527382705794351E-15</v>
      </c>
      <c r="BF50" s="73">
        <v>0</v>
      </c>
      <c r="BG50" s="73">
        <v>0</v>
      </c>
      <c r="BH50" s="73">
        <v>-1.8666247440528051E-17</v>
      </c>
      <c r="BI50" s="73">
        <v>2.335264317553228E-15</v>
      </c>
      <c r="BJ50" s="73">
        <v>-1.89844028075629E-17</v>
      </c>
      <c r="BK50" s="73">
        <v>1.302938010616897E-14</v>
      </c>
      <c r="BL50" s="73">
        <v>0</v>
      </c>
      <c r="BM50" s="73">
        <v>0.1525536963294834</v>
      </c>
      <c r="BN50" s="73">
        <v>-2.338787644788222E-17</v>
      </c>
      <c r="BO50" s="73">
        <v>-6.9650035670980512E-18</v>
      </c>
      <c r="BP50" s="73">
        <v>7.6422695886259525E-16</v>
      </c>
      <c r="BQ50" s="73">
        <v>0</v>
      </c>
      <c r="BR50" s="73">
        <v>-3.6995568953940888E-17</v>
      </c>
      <c r="BS50" s="73">
        <v>2.0798143747788462E-15</v>
      </c>
      <c r="BT50" s="73">
        <v>8.3658720637717144E-15</v>
      </c>
      <c r="BU50" s="73">
        <v>5.8845025812583258E-15</v>
      </c>
      <c r="BV50" s="73">
        <v>-1.367797474107639E-17</v>
      </c>
      <c r="BW50" s="73">
        <v>2.7140683050884269E-14</v>
      </c>
      <c r="BX50" s="73">
        <v>3.1172116014529119E-15</v>
      </c>
      <c r="BY50" s="73">
        <v>0</v>
      </c>
      <c r="BZ50" s="73">
        <v>-1.453740475086291E-17</v>
      </c>
      <c r="CA50" s="73">
        <v>1.4039816208299709E-15</v>
      </c>
      <c r="CB50" s="73">
        <v>-8.6450068308522578E-18</v>
      </c>
      <c r="CC50" s="73">
        <v>2.558512614224361E-15</v>
      </c>
      <c r="CD50" s="73">
        <v>0</v>
      </c>
      <c r="CE50" s="73">
        <v>-1.627315511863982E-17</v>
      </c>
      <c r="CF50" s="73">
        <v>2.540004965428545E-16</v>
      </c>
      <c r="CG50" s="73">
        <v>1.5534447247391831E-15</v>
      </c>
      <c r="CH50" s="73">
        <v>1.54984155801914E-15</v>
      </c>
      <c r="CI50" s="73">
        <v>-2.4319536519489741E-18</v>
      </c>
      <c r="CJ50" s="73">
        <v>-4.9545773606409881E-18</v>
      </c>
      <c r="CK50" s="73">
        <v>0</v>
      </c>
      <c r="CL50" s="73">
        <v>2.3365216665220701E-15</v>
      </c>
      <c r="CM50" s="73">
        <v>0</v>
      </c>
      <c r="CN50" s="73">
        <v>1.2918920214941121E-14</v>
      </c>
      <c r="CO50" s="73">
        <v>0</v>
      </c>
      <c r="CP50" s="73">
        <v>0.2034049284393134</v>
      </c>
      <c r="CQ50" s="73">
        <v>0</v>
      </c>
      <c r="CR50" s="73">
        <v>0</v>
      </c>
      <c r="CS50" s="73">
        <v>7.202649516735185E-16</v>
      </c>
      <c r="CT50" s="73">
        <v>0</v>
      </c>
      <c r="CU50" s="73">
        <v>0</v>
      </c>
      <c r="CV50" s="73">
        <v>2.0828030035751378E-15</v>
      </c>
      <c r="CW50" s="73">
        <v>8.5205469104205833E-15</v>
      </c>
      <c r="CX50" s="73">
        <v>5.9199399804477627E-15</v>
      </c>
      <c r="CY50" s="73">
        <v>0</v>
      </c>
      <c r="CZ50" s="73">
        <v>2.7058459872078729E-14</v>
      </c>
      <c r="DA50" s="73">
        <v>3.1143424258542299E-15</v>
      </c>
      <c r="DB50" s="73">
        <v>0</v>
      </c>
      <c r="DC50" s="73">
        <v>0</v>
      </c>
      <c r="DD50" s="73">
        <v>1.414235311384225E-15</v>
      </c>
      <c r="DE50" s="73">
        <v>0</v>
      </c>
      <c r="DF50" s="73">
        <v>2.562046840234229E-15</v>
      </c>
      <c r="DG50" s="73">
        <v>0</v>
      </c>
      <c r="DH50" s="73">
        <v>0</v>
      </c>
      <c r="DI50" s="73">
        <v>2.6377538425675282E-16</v>
      </c>
      <c r="DJ50" s="73">
        <v>1.598808217655533E-15</v>
      </c>
      <c r="DK50" s="73">
        <v>1.558250054504623E-15</v>
      </c>
      <c r="DL50" s="73">
        <v>0</v>
      </c>
      <c r="DM50" s="73">
        <v>0</v>
      </c>
      <c r="DN50" s="73">
        <v>0</v>
      </c>
      <c r="DO50" s="73">
        <v>2.3372126332405691E-15</v>
      </c>
      <c r="DP50" s="73">
        <v>0</v>
      </c>
      <c r="DQ50" s="73">
        <v>1.2847084043181241E-14</v>
      </c>
      <c r="DR50" s="73">
        <v>0</v>
      </c>
      <c r="DS50" s="73">
        <v>0.25425616054914407</v>
      </c>
      <c r="DT50" s="73">
        <v>0</v>
      </c>
      <c r="DU50" s="73">
        <v>0</v>
      </c>
      <c r="DV50" s="73">
        <v>7.1189726342983044E-16</v>
      </c>
      <c r="DW50" s="73">
        <v>0</v>
      </c>
      <c r="DX50" s="73">
        <v>0</v>
      </c>
      <c r="DY50" s="73">
        <v>2.0466882262000851E-15</v>
      </c>
      <c r="DZ50" s="73">
        <v>8.4800357282772607E-15</v>
      </c>
      <c r="EA50" s="73">
        <v>5.8273344291650656E-15</v>
      </c>
      <c r="EB50" s="73">
        <v>0</v>
      </c>
      <c r="EC50" s="73">
        <v>2.6863989661197951E-14</v>
      </c>
      <c r="ED50" s="73">
        <v>3.1255079222336989E-15</v>
      </c>
      <c r="EE50" s="73">
        <v>0</v>
      </c>
      <c r="EF50" s="73">
        <v>0</v>
      </c>
      <c r="EG50" s="73">
        <v>1.4175002978231109E-15</v>
      </c>
      <c r="EH50" s="73">
        <v>0</v>
      </c>
      <c r="EI50" s="73">
        <v>2.5042507917091921E-15</v>
      </c>
      <c r="EJ50" s="73">
        <v>0</v>
      </c>
      <c r="EK50" s="73">
        <v>0</v>
      </c>
      <c r="EL50" s="73">
        <v>2.5331971343647408E-16</v>
      </c>
      <c r="EM50" s="73">
        <v>1.5664119395543109E-15</v>
      </c>
      <c r="EN50" s="73">
        <v>1.548644764308253E-15</v>
      </c>
      <c r="EO50" s="73">
        <v>0</v>
      </c>
      <c r="EP50" s="73">
        <v>0</v>
      </c>
      <c r="EQ50" s="73">
        <v>0</v>
      </c>
      <c r="ER50" s="73">
        <v>2.3731229588391841E-15</v>
      </c>
      <c r="ES50" s="73">
        <v>0</v>
      </c>
      <c r="ET50" s="73">
        <v>1.2968147766284379E-14</v>
      </c>
      <c r="EU50" s="73">
        <v>0</v>
      </c>
      <c r="EV50" s="73">
        <v>0.30510739265897541</v>
      </c>
      <c r="EW50" s="73">
        <v>0</v>
      </c>
      <c r="EX50" s="73">
        <v>0</v>
      </c>
      <c r="EY50" s="73">
        <v>7.6773152767254861E-16</v>
      </c>
      <c r="EZ50" s="73">
        <v>0</v>
      </c>
      <c r="FA50" s="73">
        <v>0</v>
      </c>
      <c r="FB50" s="73">
        <v>2.096295811856841E-15</v>
      </c>
      <c r="FC50" s="73">
        <v>8.5089571051561841E-15</v>
      </c>
      <c r="FD50" s="73">
        <v>5.9068526321756512E-15</v>
      </c>
      <c r="FE50" s="73">
        <v>0</v>
      </c>
      <c r="FF50" s="73">
        <v>2.6909708964939248E-14</v>
      </c>
      <c r="FG50" s="73">
        <v>3.1454170990410968E-15</v>
      </c>
      <c r="FH50" s="73">
        <v>0</v>
      </c>
      <c r="FI50" s="73">
        <v>0</v>
      </c>
      <c r="FJ50" s="73">
        <v>1.383714532127641E-15</v>
      </c>
      <c r="FK50" s="73">
        <v>0</v>
      </c>
      <c r="FL50" s="73">
        <v>2.5727574126474749E-15</v>
      </c>
      <c r="FM50" s="73">
        <v>0</v>
      </c>
      <c r="FN50" s="73">
        <v>0</v>
      </c>
      <c r="FO50" s="73">
        <v>2.3587155225184008E-16</v>
      </c>
      <c r="FP50" s="73">
        <v>1.5677172032497029E-15</v>
      </c>
      <c r="FQ50" s="73">
        <v>1.5492184278229191E-15</v>
      </c>
      <c r="FR50" s="73">
        <v>-4.446872165832978E-31</v>
      </c>
      <c r="FS50" s="73">
        <v>0</v>
      </c>
      <c r="FT50" s="73">
        <v>0</v>
      </c>
      <c r="FU50" s="73">
        <v>2.361874088955853E-15</v>
      </c>
      <c r="FV50" s="73">
        <v>0</v>
      </c>
      <c r="FW50" s="73">
        <v>1.2691390176768321E-14</v>
      </c>
      <c r="FX50" s="73">
        <v>-3.3339484271263132E-32</v>
      </c>
      <c r="FY50" s="73">
        <v>0.35595862476880508</v>
      </c>
      <c r="FZ50" s="73">
        <v>0</v>
      </c>
      <c r="GA50" s="73">
        <v>0</v>
      </c>
      <c r="GB50" s="73">
        <v>7.3719084386732058E-16</v>
      </c>
      <c r="GC50" s="73">
        <v>0</v>
      </c>
      <c r="GD50" s="73">
        <v>0</v>
      </c>
      <c r="GE50" s="73">
        <v>2.0794923010046938E-15</v>
      </c>
      <c r="GF50" s="73">
        <v>8.5813865986521501E-15</v>
      </c>
      <c r="GG50" s="73">
        <v>5.9237225692008842E-15</v>
      </c>
      <c r="GH50" s="73">
        <v>0</v>
      </c>
      <c r="GI50" s="73">
        <v>2.6640550830296631E-14</v>
      </c>
      <c r="GJ50" s="73">
        <v>3.093530679631947E-15</v>
      </c>
      <c r="GK50" s="73">
        <v>0</v>
      </c>
      <c r="GL50" s="73">
        <v>0</v>
      </c>
      <c r="GM50" s="73">
        <v>1.3611113687504821E-15</v>
      </c>
      <c r="GN50" s="73">
        <v>0</v>
      </c>
      <c r="GO50" s="73">
        <v>2.5292409901902439E-15</v>
      </c>
      <c r="GP50" s="73">
        <v>0</v>
      </c>
      <c r="GQ50" s="73">
        <v>0</v>
      </c>
      <c r="GR50" s="73">
        <v>2.4005299860857679E-16</v>
      </c>
      <c r="GS50" s="73">
        <v>1.570740094904689E-15</v>
      </c>
      <c r="GT50" s="73">
        <v>1.494079241279757E-15</v>
      </c>
      <c r="GU50" s="73">
        <v>-8.0594698713595002E-18</v>
      </c>
      <c r="GV50" s="73">
        <v>0</v>
      </c>
      <c r="GW50" s="73">
        <v>0</v>
      </c>
      <c r="GX50" s="73">
        <v>2.3198196046741342E-15</v>
      </c>
      <c r="GY50" s="73">
        <v>0</v>
      </c>
      <c r="GZ50" s="73">
        <v>1.2985300527654211E-14</v>
      </c>
      <c r="HA50" s="73">
        <v>0</v>
      </c>
      <c r="HB50" s="73">
        <v>0.40680985687863541</v>
      </c>
      <c r="HC50" s="73">
        <v>0</v>
      </c>
      <c r="HD50" s="73">
        <v>0</v>
      </c>
      <c r="HE50" s="73">
        <v>6.8418822181766402E-16</v>
      </c>
      <c r="HF50" s="73">
        <v>0</v>
      </c>
      <c r="HG50" s="73">
        <v>0</v>
      </c>
      <c r="HH50" s="73">
        <v>2.1111191577160051E-15</v>
      </c>
      <c r="HI50" s="73">
        <v>8.7343774028337243E-15</v>
      </c>
      <c r="HJ50" s="73">
        <v>5.9573803542571034E-15</v>
      </c>
      <c r="HK50" s="73">
        <v>0</v>
      </c>
      <c r="HL50" s="73">
        <v>2.7117849803796129E-14</v>
      </c>
      <c r="HM50" s="73">
        <v>3.1002135032660231E-15</v>
      </c>
      <c r="HN50" s="73">
        <v>0</v>
      </c>
      <c r="HO50" s="73">
        <v>0</v>
      </c>
      <c r="HP50" s="73">
        <v>1.3884714727058319E-15</v>
      </c>
      <c r="HQ50" s="73">
        <v>0</v>
      </c>
      <c r="HR50" s="73">
        <v>2.5819052705669751E-15</v>
      </c>
      <c r="HS50" s="73">
        <v>0</v>
      </c>
      <c r="HT50" s="73">
        <v>0</v>
      </c>
      <c r="HU50" s="73">
        <v>2.439969238082686E-16</v>
      </c>
      <c r="HV50" s="73">
        <v>1.587436997027141E-15</v>
      </c>
      <c r="HW50" s="73">
        <v>1.5427988244672351E-15</v>
      </c>
      <c r="HX50" s="73">
        <v>0</v>
      </c>
      <c r="HY50" s="73">
        <v>0</v>
      </c>
      <c r="HZ50" s="73">
        <v>-2.4497974380846099E-17</v>
      </c>
      <c r="IA50" s="73">
        <v>2.3640524998441879E-15</v>
      </c>
      <c r="IB50" s="73">
        <v>-3.8612845557201158E-16</v>
      </c>
      <c r="IC50" s="73">
        <v>1.3124013940967371E-14</v>
      </c>
      <c r="ID50" s="73">
        <v>0</v>
      </c>
      <c r="IE50" s="73">
        <v>0.4576610889884728</v>
      </c>
      <c r="IF50" s="73">
        <v>-1.0086297048163071E-17</v>
      </c>
      <c r="IG50" s="73">
        <v>0</v>
      </c>
      <c r="IH50" s="73">
        <v>9.1128979680897688E-16</v>
      </c>
      <c r="II50" s="73">
        <v>-5.2302554964360851E-18</v>
      </c>
      <c r="IJ50" s="73">
        <v>-5.7430595578946751E-17</v>
      </c>
      <c r="IK50" s="73">
        <v>2.1058368521446561E-15</v>
      </c>
      <c r="IL50" s="73">
        <v>8.3281722119922542E-15</v>
      </c>
      <c r="IM50" s="73">
        <v>5.9158849408031757E-15</v>
      </c>
      <c r="IN50" s="73">
        <v>0</v>
      </c>
      <c r="IO50" s="73">
        <v>2.668475961882126E-14</v>
      </c>
      <c r="IP50" s="73">
        <v>3.0657997489662509E-15</v>
      </c>
      <c r="IQ50" s="73">
        <v>0</v>
      </c>
      <c r="IR50" s="73">
        <v>-7.7205806185664256E-18</v>
      </c>
      <c r="IS50" s="73">
        <v>1.349740783480247E-15</v>
      </c>
      <c r="IT50" s="73">
        <v>-7.8466991735729345E-18</v>
      </c>
      <c r="IU50" s="73">
        <v>2.521048530005915E-15</v>
      </c>
      <c r="IV50" s="73">
        <v>0</v>
      </c>
      <c r="IW50" s="73">
        <v>-1.250892811100585E-17</v>
      </c>
      <c r="IX50" s="73">
        <v>2.216809583745441E-16</v>
      </c>
      <c r="IY50" s="73">
        <v>1.551054367878545E-15</v>
      </c>
      <c r="IZ50" s="73">
        <v>1.5020566823998529E-15</v>
      </c>
      <c r="JA50" s="73">
        <v>0</v>
      </c>
      <c r="JB50" s="73">
        <v>-4.3486617942798338E-18</v>
      </c>
      <c r="JC50" s="73">
        <v>0</v>
      </c>
      <c r="JD50" s="73">
        <v>2.3100495291945231E-15</v>
      </c>
      <c r="JE50" s="73">
        <v>0</v>
      </c>
      <c r="JF50" s="73">
        <v>1.275895987545654E-14</v>
      </c>
      <c r="JG50" s="73">
        <v>0</v>
      </c>
      <c r="JH50" s="73">
        <v>0.50851232109829847</v>
      </c>
      <c r="JI50" s="73">
        <v>0</v>
      </c>
      <c r="JJ50" s="73">
        <v>0</v>
      </c>
      <c r="JK50" s="73">
        <v>7.5190912530050461E-16</v>
      </c>
      <c r="JL50" s="73">
        <v>0</v>
      </c>
      <c r="JM50" s="73">
        <v>0</v>
      </c>
      <c r="JN50" s="73">
        <v>2.057847419047395E-15</v>
      </c>
      <c r="JO50" s="73">
        <v>8.3496913927306948E-15</v>
      </c>
      <c r="JP50" s="73">
        <v>5.7670950482813209E-15</v>
      </c>
      <c r="JQ50" s="73">
        <v>0</v>
      </c>
      <c r="JR50" s="73">
        <v>2.6540564117768719E-14</v>
      </c>
      <c r="JS50" s="73">
        <v>3.0541780977736931E-15</v>
      </c>
      <c r="JT50" s="73">
        <v>0</v>
      </c>
      <c r="JU50" s="73">
        <v>0</v>
      </c>
      <c r="JV50" s="73">
        <v>1.3833805127868859E-15</v>
      </c>
      <c r="JW50" s="73">
        <v>0</v>
      </c>
      <c r="JX50" s="73">
        <v>2.491995628498867E-15</v>
      </c>
      <c r="JY50" s="73">
        <v>0</v>
      </c>
      <c r="JZ50" s="73">
        <v>0</v>
      </c>
      <c r="KA50" s="73">
        <v>2.5559663032114288E-16</v>
      </c>
      <c r="KB50" s="73">
        <v>1.5514504813279901E-15</v>
      </c>
      <c r="KC50" s="73">
        <v>1.5358077168956089E-15</v>
      </c>
      <c r="KD50" s="73">
        <v>0</v>
      </c>
      <c r="KE50" s="73">
        <v>0</v>
      </c>
      <c r="KF50" s="73">
        <v>-5.6159665344483833E-16</v>
      </c>
      <c r="KG50" s="73">
        <v>2.4386398472746478E-15</v>
      </c>
      <c r="KH50" s="73">
        <v>-7.5937611230251576E-17</v>
      </c>
      <c r="KI50" s="73">
        <v>1.352497490770381E-14</v>
      </c>
      <c r="KJ50" s="73">
        <v>0</v>
      </c>
      <c r="KK50" s="73">
        <v>0.55936355320813236</v>
      </c>
      <c r="KL50" s="73">
        <v>-4.1439495967816972E-17</v>
      </c>
      <c r="KM50" s="73">
        <v>-1.8966267858930269E-16</v>
      </c>
      <c r="KN50" s="73">
        <v>8.2434345440696323E-16</v>
      </c>
      <c r="KO50" s="73">
        <v>0</v>
      </c>
      <c r="KP50" s="73">
        <v>-4.2339164744299421E-16</v>
      </c>
      <c r="KQ50" s="73">
        <v>2.1330384384972191E-15</v>
      </c>
      <c r="KR50" s="73">
        <v>8.2856831789530881E-15</v>
      </c>
      <c r="KS50" s="73">
        <v>5.8848397904062654E-15</v>
      </c>
      <c r="KT50" s="73">
        <v>-5.4711898964305568E-17</v>
      </c>
      <c r="KU50" s="73">
        <v>2.746818430963268E-14</v>
      </c>
      <c r="KV50" s="73">
        <v>3.2182083148600728E-15</v>
      </c>
      <c r="KW50" s="73">
        <v>-7.2252051500161774E-17</v>
      </c>
      <c r="KX50" s="73">
        <v>0</v>
      </c>
      <c r="KY50" s="73">
        <v>1.4092075858750529E-15</v>
      </c>
      <c r="KZ50" s="73">
        <v>-2.9212730079876142E-16</v>
      </c>
      <c r="LA50" s="73">
        <v>2.592477460612649E-15</v>
      </c>
      <c r="LB50" s="73">
        <v>0</v>
      </c>
      <c r="LC50" s="73">
        <v>0</v>
      </c>
      <c r="LD50" s="73">
        <v>2.2262007133714472E-16</v>
      </c>
      <c r="LE50" s="73">
        <v>1.5485336918874089E-15</v>
      </c>
      <c r="LF50" s="73">
        <v>1.504186809454983E-15</v>
      </c>
      <c r="LG50" s="73">
        <v>-7.7495899912423128E-17</v>
      </c>
      <c r="LH50" s="73">
        <v>-2.5549928348708119E-17</v>
      </c>
      <c r="LI50" s="73">
        <v>0</v>
      </c>
      <c r="LJ50" s="73">
        <v>2.3916066184624309E-15</v>
      </c>
      <c r="LK50" s="73">
        <v>0</v>
      </c>
      <c r="LL50" s="73">
        <v>1.323624477370855E-14</v>
      </c>
      <c r="LM50" s="73">
        <v>-1.4939250338750209E-31</v>
      </c>
      <c r="LN50" s="73">
        <v>0.61021478531796236</v>
      </c>
      <c r="LO50" s="73">
        <v>0</v>
      </c>
      <c r="LP50" s="73">
        <v>0</v>
      </c>
      <c r="LQ50" s="73">
        <v>6.7148927679179058E-16</v>
      </c>
      <c r="LR50" s="73">
        <v>0</v>
      </c>
      <c r="LS50" s="73">
        <v>0</v>
      </c>
      <c r="LT50" s="73">
        <v>2.1114346357670821E-15</v>
      </c>
      <c r="LU50" s="73">
        <v>8.642952166689446E-15</v>
      </c>
      <c r="LV50" s="73">
        <v>5.9360013906315084E-15</v>
      </c>
      <c r="LW50" s="73">
        <v>0</v>
      </c>
      <c r="LX50" s="73">
        <v>2.7132492188880841E-14</v>
      </c>
      <c r="LY50" s="73">
        <v>3.2029048864038312E-15</v>
      </c>
      <c r="LZ50" s="73">
        <v>0</v>
      </c>
      <c r="MA50" s="73">
        <v>0</v>
      </c>
      <c r="MB50" s="73">
        <v>1.4057496539889269E-15</v>
      </c>
      <c r="MC50" s="73">
        <v>0</v>
      </c>
      <c r="MD50" s="73">
        <v>2.58665203171371E-15</v>
      </c>
      <c r="ME50" s="73">
        <v>0</v>
      </c>
      <c r="MF50" s="73">
        <v>0</v>
      </c>
      <c r="MG50" s="73">
        <v>2.4065328823876688E-16</v>
      </c>
      <c r="MH50" s="73">
        <v>1.575827249781193E-15</v>
      </c>
      <c r="MI50" s="73">
        <v>1.532136117348789E-15</v>
      </c>
      <c r="MJ50" s="73">
        <v>0</v>
      </c>
      <c r="MK50" s="73">
        <v>0</v>
      </c>
      <c r="ML50" s="73">
        <v>0</v>
      </c>
      <c r="MM50" s="73">
        <v>2.634842798809597E-15</v>
      </c>
      <c r="MN50" s="73">
        <v>0</v>
      </c>
      <c r="MO50" s="73">
        <v>1.403154764600421E-14</v>
      </c>
      <c r="MP50" s="73">
        <v>0</v>
      </c>
      <c r="MQ50" s="73">
        <v>0.66106601742778826</v>
      </c>
      <c r="MR50" s="73">
        <v>0</v>
      </c>
      <c r="MS50" s="73">
        <v>0</v>
      </c>
      <c r="MT50" s="73">
        <v>9.2178241641812275E-16</v>
      </c>
      <c r="MU50" s="73">
        <v>0</v>
      </c>
      <c r="MV50" s="73">
        <v>0</v>
      </c>
      <c r="MW50" s="73">
        <v>2.236115161450448E-15</v>
      </c>
      <c r="MX50" s="73">
        <v>8.6351664184826206E-15</v>
      </c>
      <c r="MY50" s="73">
        <v>6.1327497131480987E-15</v>
      </c>
      <c r="MZ50" s="73">
        <v>0</v>
      </c>
      <c r="NA50" s="73">
        <v>2.7491393351885761E-14</v>
      </c>
      <c r="NB50" s="73">
        <v>3.2361279493353949E-15</v>
      </c>
      <c r="NC50" s="73">
        <v>0</v>
      </c>
      <c r="ND50" s="73">
        <v>0</v>
      </c>
      <c r="NE50" s="73">
        <v>1.4314362895894371E-15</v>
      </c>
      <c r="NF50" s="73">
        <v>0</v>
      </c>
      <c r="NG50" s="73">
        <v>2.5848369380658462E-15</v>
      </c>
      <c r="NH50" s="73">
        <v>0</v>
      </c>
      <c r="NI50" s="73">
        <v>0</v>
      </c>
      <c r="NJ50" s="73">
        <v>2.5143485864270741E-16</v>
      </c>
      <c r="NK50" s="73">
        <v>1.620497962163426E-15</v>
      </c>
      <c r="NL50" s="73">
        <v>1.6357597573858941E-15</v>
      </c>
      <c r="NM50" s="73">
        <v>0</v>
      </c>
      <c r="NN50" s="73">
        <v>0</v>
      </c>
      <c r="NO50" s="73">
        <v>0</v>
      </c>
      <c r="NP50" s="73">
        <v>2.4367887196553409E-15</v>
      </c>
      <c r="NQ50" s="73">
        <v>0</v>
      </c>
      <c r="NR50" s="73">
        <v>1.313204048557973E-14</v>
      </c>
      <c r="NS50" s="73">
        <v>0</v>
      </c>
      <c r="NT50" s="73">
        <v>0.71191724953761981</v>
      </c>
      <c r="NU50" s="73">
        <v>0</v>
      </c>
      <c r="NV50" s="73">
        <v>0</v>
      </c>
      <c r="NW50" s="73">
        <v>9.1264371687693488E-16</v>
      </c>
      <c r="NX50" s="73">
        <v>0</v>
      </c>
      <c r="NY50" s="73">
        <v>0</v>
      </c>
      <c r="NZ50" s="73">
        <v>2.1287529861982182E-15</v>
      </c>
      <c r="OA50" s="73">
        <v>8.7309599873144589E-15</v>
      </c>
      <c r="OB50" s="73">
        <v>6.0725751384323242E-15</v>
      </c>
      <c r="OC50" s="73">
        <v>0</v>
      </c>
      <c r="OD50" s="73">
        <v>2.75280453356051E-14</v>
      </c>
      <c r="OE50" s="73">
        <v>2.99421025973277E-15</v>
      </c>
      <c r="OF50" s="73">
        <v>0</v>
      </c>
      <c r="OG50" s="73">
        <v>0</v>
      </c>
      <c r="OH50" s="73">
        <v>1.3561210217222579E-15</v>
      </c>
      <c r="OI50" s="73">
        <v>0</v>
      </c>
      <c r="OJ50" s="73">
        <v>2.491047542534064E-15</v>
      </c>
      <c r="OK50" s="73">
        <v>-4.284465402253023E-18</v>
      </c>
      <c r="OL50" s="73">
        <v>0</v>
      </c>
      <c r="OM50" s="73">
        <v>2.024810580650882E-16</v>
      </c>
      <c r="ON50" s="73">
        <v>1.5343526973443691E-15</v>
      </c>
      <c r="OO50" s="73">
        <v>1.582033656900695E-15</v>
      </c>
      <c r="OP50" s="73">
        <v>0</v>
      </c>
      <c r="OQ50" s="73">
        <v>0</v>
      </c>
      <c r="OR50" s="73">
        <v>0</v>
      </c>
      <c r="OS50" s="73">
        <v>2.3620147436060941E-15</v>
      </c>
      <c r="OT50" s="73">
        <v>0</v>
      </c>
      <c r="OU50" s="73">
        <v>1.313162328065241E-14</v>
      </c>
      <c r="OV50" s="73">
        <v>0</v>
      </c>
      <c r="OW50" s="73">
        <v>0.76276848164745781</v>
      </c>
      <c r="OX50" s="73">
        <v>0</v>
      </c>
      <c r="OY50" s="73">
        <v>0</v>
      </c>
      <c r="OZ50" s="73">
        <v>8.4291803131885943E-16</v>
      </c>
      <c r="PA50" s="73">
        <v>0</v>
      </c>
      <c r="PB50" s="73">
        <v>0</v>
      </c>
      <c r="PC50" s="73">
        <v>2.1151392017343809E-15</v>
      </c>
      <c r="PD50" s="73">
        <v>8.6139398352299235E-15</v>
      </c>
      <c r="PE50" s="73">
        <v>6.1427052878880877E-15</v>
      </c>
      <c r="PF50" s="73">
        <v>0</v>
      </c>
      <c r="PG50" s="73">
        <v>2.7090383591703299E-14</v>
      </c>
      <c r="PH50" s="73">
        <v>2.9573533607000099E-15</v>
      </c>
      <c r="PI50" s="73">
        <v>0</v>
      </c>
      <c r="PJ50" s="73">
        <v>0</v>
      </c>
      <c r="PK50" s="73">
        <v>1.3756091796389159E-15</v>
      </c>
      <c r="PL50" s="73">
        <v>0</v>
      </c>
      <c r="PM50" s="73">
        <v>2.474996315250816E-15</v>
      </c>
      <c r="PN50" s="73">
        <v>0</v>
      </c>
      <c r="PO50" s="73">
        <v>0</v>
      </c>
      <c r="PP50" s="73">
        <v>2.0551236907795571E-16</v>
      </c>
      <c r="PQ50" s="73">
        <v>1.5958823610273209E-15</v>
      </c>
      <c r="PR50" s="73">
        <v>1.520582795079475E-15</v>
      </c>
      <c r="PS50" s="73">
        <v>0</v>
      </c>
      <c r="PT50" s="73">
        <v>0</v>
      </c>
      <c r="PU50" s="73">
        <v>0</v>
      </c>
      <c r="PV50" s="73">
        <v>2.3457955000260711E-15</v>
      </c>
      <c r="PW50" s="73">
        <v>-2.6067825431716369E-32</v>
      </c>
      <c r="PX50" s="73">
        <v>1.248784369509489E-14</v>
      </c>
      <c r="PY50" s="73">
        <v>0</v>
      </c>
      <c r="PZ50" s="73">
        <v>0.81361971375728781</v>
      </c>
      <c r="QA50" s="73">
        <v>0</v>
      </c>
      <c r="QB50" s="73">
        <v>-2.2866212764648599E-32</v>
      </c>
      <c r="QC50" s="73">
        <v>7.5358322191168304E-16</v>
      </c>
      <c r="QD50" s="73">
        <v>-7.9391139548278382E-32</v>
      </c>
      <c r="QE50" s="73">
        <v>0</v>
      </c>
      <c r="QF50" s="73">
        <v>2.186840394254572E-15</v>
      </c>
      <c r="QG50" s="73">
        <v>8.7633627641580598E-15</v>
      </c>
      <c r="QH50" s="73">
        <v>5.9999676886388102E-15</v>
      </c>
      <c r="QI50" s="73">
        <v>-1.878147347715164E-32</v>
      </c>
      <c r="QJ50" s="73">
        <v>2.6184811507637341E-14</v>
      </c>
      <c r="QK50" s="73">
        <v>3.0143142583284959E-15</v>
      </c>
      <c r="QL50" s="73">
        <v>-1.792943002422883E-33</v>
      </c>
      <c r="QM50" s="73">
        <v>0</v>
      </c>
      <c r="QN50" s="73">
        <v>1.392215349462699E-15</v>
      </c>
      <c r="QO50" s="73">
        <v>-6.9695352986211581E-33</v>
      </c>
      <c r="QP50" s="73">
        <v>2.5641336563551789E-15</v>
      </c>
      <c r="QQ50" s="73">
        <v>0</v>
      </c>
      <c r="QR50" s="73">
        <v>0</v>
      </c>
      <c r="QS50" s="73">
        <v>2.219566594068864E-16</v>
      </c>
      <c r="QT50" s="73">
        <v>1.5627484924127651E-15</v>
      </c>
      <c r="QU50" s="73">
        <v>1.5359331032387439E-15</v>
      </c>
      <c r="QV50" s="73">
        <v>0</v>
      </c>
      <c r="QW50" s="73">
        <v>0</v>
      </c>
      <c r="QX50" s="73">
        <v>0</v>
      </c>
      <c r="QY50" s="73">
        <v>2.4495288092226091E-15</v>
      </c>
      <c r="QZ50" s="73">
        <v>0</v>
      </c>
      <c r="RA50" s="73">
        <v>1.328043139304966E-14</v>
      </c>
      <c r="RB50" s="73">
        <v>0</v>
      </c>
      <c r="RC50" s="73">
        <v>0.86447094586712092</v>
      </c>
      <c r="RD50" s="73">
        <v>0</v>
      </c>
      <c r="RE50" s="73">
        <v>0</v>
      </c>
      <c r="RF50" s="73">
        <v>9.7633614207916944E-16</v>
      </c>
      <c r="RG50" s="73">
        <v>0</v>
      </c>
      <c r="RH50" s="73">
        <v>0</v>
      </c>
      <c r="RI50" s="73">
        <v>2.1474616591529252E-15</v>
      </c>
      <c r="RJ50" s="73">
        <v>8.2251698938247814E-15</v>
      </c>
      <c r="RK50" s="73">
        <v>5.9455787769776996E-15</v>
      </c>
      <c r="RL50" s="73">
        <v>0</v>
      </c>
      <c r="RM50" s="73">
        <v>2.6499543620316921E-14</v>
      </c>
      <c r="RN50" s="73">
        <v>3.0439688361673278E-15</v>
      </c>
      <c r="RO50" s="73">
        <v>0</v>
      </c>
      <c r="RP50" s="73">
        <v>0</v>
      </c>
      <c r="RQ50" s="73">
        <v>1.398929509633579E-15</v>
      </c>
      <c r="RR50" s="73">
        <v>0</v>
      </c>
      <c r="RS50" s="73">
        <v>2.4427896231721328E-15</v>
      </c>
      <c r="RT50" s="73">
        <v>0</v>
      </c>
      <c r="RU50" s="73">
        <v>0</v>
      </c>
      <c r="RV50" s="73">
        <v>1.557644470449552E-16</v>
      </c>
      <c r="RW50" s="73">
        <v>1.5014881585565549E-15</v>
      </c>
      <c r="RX50" s="73">
        <v>1.531880900619512E-15</v>
      </c>
      <c r="RY50" s="73">
        <v>0</v>
      </c>
      <c r="RZ50" s="73">
        <v>0</v>
      </c>
      <c r="SA50" s="73">
        <v>0</v>
      </c>
      <c r="SB50" s="73">
        <v>2.4502830705561969E-15</v>
      </c>
      <c r="SC50" s="73">
        <v>0</v>
      </c>
      <c r="SD50" s="73">
        <v>1.3722722025456781E-14</v>
      </c>
      <c r="SE50" s="73">
        <v>0</v>
      </c>
      <c r="SF50" s="73">
        <v>0.91532217797694915</v>
      </c>
      <c r="SG50" s="73">
        <v>0</v>
      </c>
      <c r="SH50" s="73">
        <v>0</v>
      </c>
      <c r="SI50" s="73">
        <v>9.1719262504952009E-16</v>
      </c>
      <c r="SJ50" s="73">
        <v>0</v>
      </c>
      <c r="SK50" s="73">
        <v>0</v>
      </c>
      <c r="SL50" s="73">
        <v>2.1174549674810441E-15</v>
      </c>
      <c r="SM50" s="73">
        <v>9.0439908657986762E-15</v>
      </c>
      <c r="SN50" s="73">
        <v>6.076187813423528E-15</v>
      </c>
      <c r="SO50" s="73">
        <v>0</v>
      </c>
      <c r="SP50" s="73">
        <v>2.788710578880345E-14</v>
      </c>
      <c r="SQ50" s="73">
        <v>3.0583525885260462E-15</v>
      </c>
      <c r="SR50" s="73">
        <v>0</v>
      </c>
      <c r="SS50" s="73">
        <v>0</v>
      </c>
      <c r="ST50" s="73">
        <v>1.3499218919158151E-15</v>
      </c>
      <c r="SU50" s="73">
        <v>0</v>
      </c>
      <c r="SV50" s="73">
        <v>2.4998799659213559E-15</v>
      </c>
      <c r="SW50" s="73">
        <v>0</v>
      </c>
      <c r="SX50" s="73">
        <v>0</v>
      </c>
      <c r="SY50" s="73">
        <v>1.751417363769755E-16</v>
      </c>
      <c r="SZ50" s="73">
        <v>1.5077047998188169E-15</v>
      </c>
      <c r="TA50" s="73">
        <v>1.498845069286766E-15</v>
      </c>
      <c r="TB50" s="73">
        <v>0</v>
      </c>
      <c r="TC50" s="73">
        <v>0</v>
      </c>
      <c r="TD50" s="73">
        <v>0</v>
      </c>
      <c r="TE50" s="73">
        <v>2.4999736590246441E-15</v>
      </c>
      <c r="TF50" s="73">
        <v>0</v>
      </c>
      <c r="TG50" s="73">
        <v>1.290826791368245E-14</v>
      </c>
      <c r="TH50" s="73">
        <v>0</v>
      </c>
      <c r="TI50" s="73">
        <v>0.96617341008677737</v>
      </c>
      <c r="TJ50" s="73">
        <v>0</v>
      </c>
      <c r="TK50" s="73">
        <v>0</v>
      </c>
      <c r="TL50" s="73">
        <v>1.098821159486402E-15</v>
      </c>
      <c r="TM50" s="73">
        <v>0</v>
      </c>
      <c r="TN50" s="73">
        <v>0</v>
      </c>
      <c r="TO50" s="73">
        <v>2.248860966205603E-15</v>
      </c>
      <c r="TP50" s="73">
        <v>8.2511171719717677E-15</v>
      </c>
      <c r="TQ50" s="73">
        <v>5.8985397474237363E-15</v>
      </c>
      <c r="TR50" s="73">
        <v>0</v>
      </c>
      <c r="TS50" s="73">
        <v>2.7095799805684391E-14</v>
      </c>
      <c r="TT50" s="73">
        <v>3.06316646810459E-15</v>
      </c>
      <c r="TU50" s="73">
        <v>0</v>
      </c>
      <c r="TV50" s="73">
        <v>0</v>
      </c>
      <c r="TW50" s="73">
        <v>1.352337875279269E-15</v>
      </c>
      <c r="TX50" s="73">
        <v>0</v>
      </c>
      <c r="TY50" s="73">
        <v>2.475500254675949E-15</v>
      </c>
      <c r="TZ50" s="73">
        <v>0</v>
      </c>
      <c r="UA50" s="73">
        <v>0</v>
      </c>
      <c r="UB50" s="73">
        <v>1.8988173390288869E-16</v>
      </c>
      <c r="UC50" s="73">
        <v>1.489332771506621E-15</v>
      </c>
      <c r="UD50" s="73">
        <v>1.490455882185528E-15</v>
      </c>
      <c r="UE50" s="73">
        <v>0</v>
      </c>
      <c r="UF50" s="73">
        <v>0</v>
      </c>
      <c r="UG50" s="73">
        <v>0</v>
      </c>
      <c r="UH50" s="73">
        <v>2.362162140140228E-15</v>
      </c>
      <c r="UI50" s="73">
        <v>0</v>
      </c>
      <c r="UJ50" s="73">
        <v>1.2784186429059701E-14</v>
      </c>
      <c r="UK50" s="73">
        <v>0</v>
      </c>
      <c r="UL50" s="73">
        <v>1.0170246421966129</v>
      </c>
      <c r="UM50" s="73">
        <v>0</v>
      </c>
      <c r="UN50" s="73">
        <v>0</v>
      </c>
      <c r="UO50" s="73">
        <v>7.9566881337754049E-16</v>
      </c>
      <c r="UP50" s="73">
        <v>0</v>
      </c>
      <c r="UQ50" s="73">
        <v>0</v>
      </c>
      <c r="UR50" s="73">
        <v>1.9830309283512512E-15</v>
      </c>
      <c r="US50" s="73">
        <v>8.5671230696343461E-15</v>
      </c>
      <c r="UT50" s="73">
        <v>5.9006911474361293E-15</v>
      </c>
      <c r="UU50" s="73">
        <v>0</v>
      </c>
      <c r="UV50" s="73">
        <v>2.6492882226617541E-14</v>
      </c>
      <c r="UW50" s="73">
        <v>2.9807054016458462E-15</v>
      </c>
      <c r="UX50" s="73">
        <v>0</v>
      </c>
      <c r="UY50" s="73">
        <v>0</v>
      </c>
      <c r="UZ50" s="73">
        <v>1.4653083869394039E-15</v>
      </c>
      <c r="VA50" s="73">
        <v>0</v>
      </c>
      <c r="VB50" s="73">
        <v>2.25312540620223E-15</v>
      </c>
      <c r="VC50" s="73">
        <v>0</v>
      </c>
      <c r="VD50" s="73">
        <v>0</v>
      </c>
      <c r="VE50" s="73">
        <v>1.9017276107554991E-16</v>
      </c>
      <c r="VF50" s="73">
        <v>1.5194643537262441E-15</v>
      </c>
      <c r="VG50" s="73">
        <v>1.510482401124579E-15</v>
      </c>
      <c r="VH50" s="73">
        <v>0</v>
      </c>
      <c r="VI50" s="73">
        <v>0</v>
      </c>
      <c r="VJ50" s="73">
        <v>0</v>
      </c>
      <c r="VK50" s="73">
        <v>-5.9106742996153754E-18</v>
      </c>
      <c r="VL50" s="73">
        <v>0</v>
      </c>
      <c r="VM50" s="73">
        <v>1.3717473352258701E-14</v>
      </c>
      <c r="VN50" s="73">
        <v>0</v>
      </c>
      <c r="VO50" s="73">
        <v>1.118727106416268</v>
      </c>
      <c r="VP50" s="73">
        <v>0</v>
      </c>
      <c r="VQ50" s="73">
        <v>0</v>
      </c>
      <c r="VR50" s="73">
        <v>1.0691620409025011E-15</v>
      </c>
      <c r="VS50" s="73">
        <v>0</v>
      </c>
      <c r="VT50" s="73">
        <v>0</v>
      </c>
      <c r="VU50" s="73">
        <v>2.200370710545742E-15</v>
      </c>
      <c r="VV50" s="73">
        <v>8.4911619421726674E-15</v>
      </c>
      <c r="VW50" s="73">
        <v>6.0430145377873717E-15</v>
      </c>
      <c r="VX50" s="73">
        <v>0</v>
      </c>
      <c r="VY50" s="73">
        <v>2.7868542101403071E-14</v>
      </c>
      <c r="VZ50" s="73">
        <v>3.0119648140031781E-15</v>
      </c>
      <c r="WA50" s="73">
        <v>0</v>
      </c>
      <c r="WB50" s="73">
        <v>0</v>
      </c>
      <c r="WC50" s="73">
        <v>1.2333122817581119E-15</v>
      </c>
      <c r="WD50" s="73">
        <v>0</v>
      </c>
      <c r="WE50" s="73">
        <v>2.545039218050775E-15</v>
      </c>
      <c r="WF50" s="73">
        <v>0</v>
      </c>
      <c r="WG50" s="73">
        <v>0</v>
      </c>
      <c r="WH50" s="73">
        <v>1.6738265221910521E-16</v>
      </c>
      <c r="WI50" s="73">
        <v>1.5511787819525581E-15</v>
      </c>
      <c r="WJ50" s="73">
        <v>1.4413007246408129E-15</v>
      </c>
      <c r="WK50" s="73">
        <v>0</v>
      </c>
      <c r="WL50" s="73">
        <v>0</v>
      </c>
      <c r="WM50" s="73">
        <v>0</v>
      </c>
      <c r="WN50" s="73">
        <v>2.5247330314715578E-15</v>
      </c>
      <c r="WO50" s="73">
        <v>0</v>
      </c>
      <c r="WP50" s="73">
        <v>1.385330220624968E-14</v>
      </c>
      <c r="WQ50" s="73">
        <v>0</v>
      </c>
      <c r="WR50" s="73">
        <v>1.2204295706359289</v>
      </c>
      <c r="WS50" s="73">
        <v>0</v>
      </c>
      <c r="WT50" s="73">
        <v>0</v>
      </c>
      <c r="WU50" s="73">
        <v>1.243427024686677E-15</v>
      </c>
      <c r="WV50" s="73">
        <v>0</v>
      </c>
      <c r="WW50" s="73">
        <v>0</v>
      </c>
      <c r="WX50" s="73">
        <v>2.1917233792004562E-15</v>
      </c>
      <c r="WY50" s="73">
        <v>8.0388889157443157E-15</v>
      </c>
      <c r="WZ50" s="73">
        <v>5.8527679497427653E-15</v>
      </c>
      <c r="XA50" s="73">
        <v>0</v>
      </c>
      <c r="XB50" s="73">
        <v>2.7599886103586309E-14</v>
      </c>
      <c r="XC50" s="73">
        <v>2.9583345377819011E-15</v>
      </c>
      <c r="XD50" s="73">
        <v>0</v>
      </c>
      <c r="XE50" s="73">
        <v>0</v>
      </c>
      <c r="XF50" s="73">
        <v>1.31145996583095E-15</v>
      </c>
      <c r="XG50" s="73">
        <v>0</v>
      </c>
      <c r="XH50" s="73">
        <v>2.367299702330195E-15</v>
      </c>
      <c r="XI50" s="73">
        <v>0</v>
      </c>
      <c r="XJ50" s="73">
        <v>0</v>
      </c>
      <c r="XK50" s="73">
        <v>1.483512630129362E-16</v>
      </c>
      <c r="XL50" s="73">
        <v>1.530624369290152E-15</v>
      </c>
      <c r="XM50" s="73">
        <v>1.48083131581449E-15</v>
      </c>
      <c r="XN50" s="73">
        <v>0</v>
      </c>
      <c r="XO50" s="73">
        <v>0</v>
      </c>
      <c r="XP50" s="73">
        <v>0</v>
      </c>
      <c r="XQ50" s="73">
        <v>2.7083516487421968E-15</v>
      </c>
      <c r="XR50" s="73">
        <v>0</v>
      </c>
      <c r="XS50" s="73">
        <v>1.452713785571511E-14</v>
      </c>
      <c r="XT50" s="73">
        <v>0</v>
      </c>
      <c r="XU50" s="73">
        <v>1.3221320348555901</v>
      </c>
      <c r="XV50" s="73">
        <v>0</v>
      </c>
      <c r="XW50" s="73">
        <v>0</v>
      </c>
      <c r="XX50" s="73">
        <v>1.151833416148091E-15</v>
      </c>
      <c r="XY50" s="73">
        <v>0</v>
      </c>
      <c r="XZ50" s="73">
        <v>0</v>
      </c>
      <c r="YA50" s="73">
        <v>2.289353223666871E-15</v>
      </c>
      <c r="YB50" s="73">
        <v>8.2686909503158738E-15</v>
      </c>
      <c r="YC50" s="73">
        <v>5.9094484325154077E-15</v>
      </c>
      <c r="YD50" s="73">
        <v>0</v>
      </c>
      <c r="YE50" s="73">
        <v>2.7143997123328149E-14</v>
      </c>
      <c r="YF50" s="73">
        <v>2.896619919117393E-15</v>
      </c>
      <c r="YG50" s="73">
        <v>0</v>
      </c>
      <c r="YH50" s="73">
        <v>0</v>
      </c>
      <c r="YI50" s="73">
        <v>1.33261989843661E-15</v>
      </c>
      <c r="YJ50" s="73">
        <v>0</v>
      </c>
      <c r="YK50" s="73">
        <v>2.4617774467291299E-15</v>
      </c>
      <c r="YL50" s="73">
        <v>0</v>
      </c>
      <c r="YM50" s="73">
        <v>0</v>
      </c>
      <c r="YN50" s="73">
        <v>2.3638397686050279E-16</v>
      </c>
      <c r="YO50" s="73">
        <v>1.551974026714552E-15</v>
      </c>
      <c r="YP50" s="73">
        <v>1.247234250393839E-15</v>
      </c>
      <c r="YQ50" s="73">
        <v>0</v>
      </c>
      <c r="YR50" s="73">
        <v>0</v>
      </c>
      <c r="YS50" s="73">
        <v>-8.2921184394853838E-34</v>
      </c>
      <c r="YT50" s="73">
        <v>2.4920497427418202E-15</v>
      </c>
      <c r="YU50" s="73">
        <v>-7.9249225261213084E-34</v>
      </c>
      <c r="YV50" s="73">
        <v>1.326108520316607E-14</v>
      </c>
      <c r="YW50" s="73">
        <v>-6.6678968542526231E-32</v>
      </c>
      <c r="YX50" s="73">
        <v>1.4238344990752489</v>
      </c>
      <c r="YY50" s="73">
        <v>-8.918735812612076E-34</v>
      </c>
      <c r="YZ50" s="73">
        <v>0</v>
      </c>
      <c r="ZA50" s="73">
        <v>7.3943913021781761E-16</v>
      </c>
      <c r="ZB50" s="73">
        <v>-1.350566977111996E-33</v>
      </c>
      <c r="ZC50" s="73">
        <v>-1.0372943588611891E-32</v>
      </c>
      <c r="ZD50" s="73">
        <v>2.1886949804298921E-15</v>
      </c>
      <c r="ZE50" s="73">
        <v>9.0752380459820599E-15</v>
      </c>
      <c r="ZF50" s="73">
        <v>6.1946852480165881E-15</v>
      </c>
      <c r="ZG50" s="73">
        <v>-1.475494683492061E-33</v>
      </c>
      <c r="ZH50" s="73">
        <v>2.715347625781947E-14</v>
      </c>
      <c r="ZI50" s="73">
        <v>3.2169218869590141E-15</v>
      </c>
      <c r="ZJ50" s="73">
        <v>-8.3637777121915749E-35</v>
      </c>
      <c r="ZK50" s="73">
        <v>0</v>
      </c>
      <c r="ZL50" s="73">
        <v>1.359709651368482E-15</v>
      </c>
      <c r="ZM50" s="73">
        <v>0</v>
      </c>
      <c r="ZN50" s="73">
        <v>2.655424528889999E-15</v>
      </c>
      <c r="ZO50" s="73">
        <v>0</v>
      </c>
      <c r="ZP50" s="73">
        <v>0</v>
      </c>
      <c r="ZQ50" s="73">
        <v>1.9453224813982419E-16</v>
      </c>
      <c r="ZR50" s="73">
        <v>1.564620768326846E-15</v>
      </c>
      <c r="ZS50" s="73">
        <v>1.3702763928303301E-15</v>
      </c>
      <c r="ZT50" s="73">
        <v>0</v>
      </c>
      <c r="ZU50" s="73">
        <v>0</v>
      </c>
      <c r="ZV50" s="73">
        <v>0</v>
      </c>
      <c r="ZW50" s="73">
        <v>2.1948513873906161E-15</v>
      </c>
      <c r="ZX50" s="73">
        <v>0</v>
      </c>
      <c r="ZY50" s="73">
        <v>1.289805055157438E-14</v>
      </c>
      <c r="ZZ50" s="73">
        <v>0</v>
      </c>
      <c r="AAA50" s="73">
        <v>1.5255369632949101</v>
      </c>
      <c r="AAB50" s="73">
        <v>0</v>
      </c>
      <c r="AAC50" s="73">
        <v>0</v>
      </c>
      <c r="AAD50" s="73">
        <v>9.2257041705142671E-16</v>
      </c>
      <c r="AAE50" s="73">
        <v>0</v>
      </c>
      <c r="AAF50" s="73">
        <v>0</v>
      </c>
      <c r="AAG50" s="73">
        <v>2.1303272398342869E-15</v>
      </c>
      <c r="AAH50" s="73">
        <v>8.3536045065419539E-15</v>
      </c>
      <c r="AAI50" s="73">
        <v>6.4846050132763977E-15</v>
      </c>
      <c r="AAJ50" s="73">
        <v>0</v>
      </c>
      <c r="AAK50" s="73">
        <v>2.52779922752089E-14</v>
      </c>
      <c r="AAL50" s="73">
        <v>2.9822882302365211E-15</v>
      </c>
      <c r="AAM50" s="73">
        <v>0</v>
      </c>
      <c r="AAN50" s="73">
        <v>0</v>
      </c>
      <c r="AAO50" s="73">
        <v>1.075441546072764E-15</v>
      </c>
      <c r="AAP50" s="73">
        <v>0</v>
      </c>
      <c r="AAQ50" s="73">
        <v>2.378944669846402E-15</v>
      </c>
      <c r="AAR50" s="73">
        <v>0</v>
      </c>
      <c r="AAS50" s="73">
        <v>0</v>
      </c>
      <c r="AAT50" s="73">
        <v>7.4095833186893802E-17</v>
      </c>
      <c r="AAU50" s="73">
        <v>1.4810295820784209E-15</v>
      </c>
      <c r="AAV50" s="73">
        <v>1.159303494882772E-15</v>
      </c>
      <c r="AAW50" s="73">
        <v>0</v>
      </c>
      <c r="AAX50" s="73">
        <v>0</v>
      </c>
      <c r="AAY50" s="73">
        <v>0</v>
      </c>
      <c r="AAZ50" s="73">
        <v>2.1981250505176941E-15</v>
      </c>
      <c r="ABA50" s="73">
        <v>0</v>
      </c>
      <c r="ABB50" s="73">
        <v>1.1605917243271949E-14</v>
      </c>
      <c r="ABC50" s="73">
        <v>0</v>
      </c>
      <c r="ABD50" s="73">
        <v>1.627239427514569</v>
      </c>
      <c r="ABE50" s="73">
        <v>0</v>
      </c>
      <c r="ABF50" s="73">
        <v>0</v>
      </c>
      <c r="ABG50" s="73">
        <v>8.4803794326673123E-16</v>
      </c>
      <c r="ABH50" s="73">
        <v>0</v>
      </c>
      <c r="ABI50" s="73">
        <v>0</v>
      </c>
      <c r="ABJ50" s="73">
        <v>2.0564291209081918E-15</v>
      </c>
      <c r="ABK50" s="73">
        <v>8.0948191949669004E-15</v>
      </c>
      <c r="ABL50" s="73">
        <v>5.9058303133026608E-15</v>
      </c>
      <c r="ABM50" s="73">
        <v>0</v>
      </c>
      <c r="ABN50" s="73">
        <v>2.4362030001849049E-14</v>
      </c>
      <c r="ABO50" s="73">
        <v>2.8301983048695808E-15</v>
      </c>
      <c r="ABP50" s="73">
        <v>0</v>
      </c>
      <c r="ABQ50" s="73">
        <v>0</v>
      </c>
      <c r="ABR50" s="73">
        <v>1.2976410400401409E-15</v>
      </c>
      <c r="ABS50" s="73">
        <v>0</v>
      </c>
      <c r="ABT50" s="73">
        <v>2.298472292618982E-15</v>
      </c>
      <c r="ABU50" s="73">
        <v>0</v>
      </c>
      <c r="ABV50" s="73">
        <v>0</v>
      </c>
      <c r="ABW50" s="73">
        <v>1.698023828312977E-16</v>
      </c>
      <c r="ABX50" s="73">
        <v>1.4542482013422611E-15</v>
      </c>
      <c r="ABY50" s="73">
        <v>1.558648630873204E-15</v>
      </c>
      <c r="ABZ50" s="73">
        <v>-4.4023267180981113E-31</v>
      </c>
      <c r="ACA50" s="73">
        <v>0</v>
      </c>
      <c r="ACB50" s="73">
        <v>0</v>
      </c>
      <c r="ACC50" s="73">
        <v>2.0277364855084429E-15</v>
      </c>
      <c r="ACD50" s="73">
        <v>0</v>
      </c>
      <c r="ACE50" s="73">
        <v>1.229572030484497E-14</v>
      </c>
      <c r="ACF50" s="73">
        <v>0</v>
      </c>
      <c r="ACG50" s="73">
        <v>1.728941891734237</v>
      </c>
      <c r="ACH50" s="73">
        <v>0</v>
      </c>
      <c r="ACI50" s="73">
        <v>0</v>
      </c>
      <c r="ACJ50" s="73">
        <v>7.1024176784047094E-16</v>
      </c>
      <c r="ACK50" s="73">
        <v>0</v>
      </c>
      <c r="ACL50" s="73">
        <v>0</v>
      </c>
      <c r="ACM50" s="73">
        <v>1.9479921915102599E-15</v>
      </c>
      <c r="ACN50" s="73">
        <v>8.3923999115730025E-15</v>
      </c>
      <c r="ACO50" s="73">
        <v>5.7312773765230309E-15</v>
      </c>
      <c r="ACP50" s="73">
        <v>0</v>
      </c>
      <c r="ACQ50" s="73">
        <v>2.2929660835110042E-14</v>
      </c>
      <c r="ACR50" s="73">
        <v>2.699098395420658E-15</v>
      </c>
      <c r="ACS50" s="73">
        <v>0</v>
      </c>
      <c r="ACT50" s="73">
        <v>0</v>
      </c>
      <c r="ACU50" s="73">
        <v>1.207868430075811E-15</v>
      </c>
      <c r="ACV50" s="73">
        <v>0</v>
      </c>
      <c r="ACW50" s="73">
        <v>2.326900550067184E-15</v>
      </c>
      <c r="ACX50" s="73">
        <v>0</v>
      </c>
      <c r="ACY50" s="73">
        <v>0</v>
      </c>
      <c r="ACZ50" s="73">
        <v>6.3421166885157437E-17</v>
      </c>
      <c r="ADA50" s="73">
        <v>1.370562866702368E-15</v>
      </c>
      <c r="ADB50" s="73">
        <v>1.3586957647041489E-15</v>
      </c>
      <c r="ADC50" s="73">
        <v>0</v>
      </c>
      <c r="ADD50" s="73">
        <v>0</v>
      </c>
      <c r="ADE50" s="73">
        <v>0</v>
      </c>
      <c r="ADF50" s="73">
        <v>2.3817488758413552E-15</v>
      </c>
      <c r="ADG50" s="73">
        <v>0</v>
      </c>
      <c r="ADH50" s="73">
        <v>1.2796517681374609E-14</v>
      </c>
      <c r="ADI50" s="73">
        <v>0</v>
      </c>
      <c r="ADJ50" s="73">
        <v>1.830644355953901</v>
      </c>
      <c r="ADK50" s="73">
        <v>0</v>
      </c>
      <c r="ADL50" s="73">
        <v>0</v>
      </c>
      <c r="ADM50" s="73">
        <v>9.7629786617584816E-16</v>
      </c>
      <c r="ADN50" s="73">
        <v>0</v>
      </c>
      <c r="ADO50" s="73">
        <v>0</v>
      </c>
      <c r="ADP50" s="73">
        <v>2.1158852521414732E-15</v>
      </c>
      <c r="ADQ50" s="73">
        <v>8.6161013768843815E-15</v>
      </c>
      <c r="ADR50" s="73">
        <v>6.0613261681245188E-15</v>
      </c>
      <c r="ADS50" s="73">
        <v>0</v>
      </c>
      <c r="ADT50" s="73">
        <v>2.5754458176544571E-14</v>
      </c>
      <c r="ADU50" s="73">
        <v>2.8475735364998522E-15</v>
      </c>
      <c r="ADV50" s="73">
        <v>0</v>
      </c>
      <c r="ADW50" s="73">
        <v>0</v>
      </c>
      <c r="ADX50" s="73">
        <v>1.13771325768109E-15</v>
      </c>
      <c r="ADY50" s="73">
        <v>0</v>
      </c>
      <c r="ADZ50" s="73">
        <v>2.3925101279546149E-15</v>
      </c>
      <c r="AEA50" s="73">
        <v>0</v>
      </c>
      <c r="AEB50" s="73">
        <v>0</v>
      </c>
      <c r="AEC50" s="73">
        <v>5.1906530583325647E-17</v>
      </c>
      <c r="AED50" s="73">
        <v>1.444653745166298E-15</v>
      </c>
      <c r="AEE50" s="73">
        <v>1.3451468068470209E-15</v>
      </c>
      <c r="AEF50" s="73">
        <v>0</v>
      </c>
      <c r="AEG50" s="73">
        <v>0</v>
      </c>
      <c r="AEH50" s="73">
        <v>0</v>
      </c>
      <c r="AEI50" s="73">
        <v>2.5753640199333059E-15</v>
      </c>
      <c r="AEJ50" s="73">
        <v>0</v>
      </c>
      <c r="AEK50" s="73">
        <v>1.337935537648854E-14</v>
      </c>
      <c r="AEL50" s="73">
        <v>0</v>
      </c>
      <c r="AEM50" s="73">
        <v>1.932346820173577</v>
      </c>
      <c r="AEN50" s="73">
        <v>0</v>
      </c>
      <c r="AEO50" s="73">
        <v>0</v>
      </c>
      <c r="AEP50" s="73">
        <v>1.0929082329350299E-15</v>
      </c>
      <c r="AEQ50" s="73">
        <v>0</v>
      </c>
      <c r="AER50" s="73">
        <v>0</v>
      </c>
      <c r="AES50" s="73">
        <v>2.2457836595443781E-15</v>
      </c>
      <c r="AET50" s="73">
        <v>8.1407973245597412E-15</v>
      </c>
      <c r="AEU50" s="73">
        <v>6.027938231333198E-15</v>
      </c>
      <c r="AEV50" s="73">
        <v>0</v>
      </c>
      <c r="AEW50" s="73">
        <v>2.808466149251321E-14</v>
      </c>
      <c r="AEX50" s="73">
        <v>2.7379100940844089E-15</v>
      </c>
      <c r="AEY50" s="73">
        <v>0</v>
      </c>
      <c r="AEZ50" s="73">
        <v>0</v>
      </c>
      <c r="AFA50" s="73">
        <v>1.196768236374917E-15</v>
      </c>
      <c r="AFB50" s="73">
        <v>0</v>
      </c>
      <c r="AFC50" s="73">
        <v>2.210797892223208E-15</v>
      </c>
      <c r="AFD50" s="73">
        <v>0</v>
      </c>
      <c r="AFE50" s="73">
        <v>0</v>
      </c>
      <c r="AFF50" s="73">
        <v>8.0323885293293931E-18</v>
      </c>
      <c r="AFG50" s="73">
        <v>1.3846006719905969E-15</v>
      </c>
      <c r="AFH50" s="73">
        <v>1.456458856045364E-15</v>
      </c>
      <c r="AFI50" s="73">
        <v>0</v>
      </c>
      <c r="AFJ50" s="73">
        <v>0</v>
      </c>
      <c r="AFK50" s="73">
        <v>0</v>
      </c>
      <c r="AFL50" s="73">
        <v>2.3501413888294421E-15</v>
      </c>
      <c r="AFM50" s="73">
        <v>0</v>
      </c>
      <c r="AFN50" s="73">
        <v>1.177768653787236E-14</v>
      </c>
      <c r="AFO50" s="73">
        <v>0</v>
      </c>
      <c r="AFP50" s="73">
        <v>2.034049284393221</v>
      </c>
      <c r="AFQ50" s="73">
        <v>0</v>
      </c>
      <c r="AFR50" s="73">
        <v>0</v>
      </c>
      <c r="AFS50" s="73">
        <v>7.260452454676401E-16</v>
      </c>
      <c r="AFT50" s="73">
        <v>0</v>
      </c>
      <c r="AFU50" s="73">
        <v>0</v>
      </c>
      <c r="AFV50" s="73">
        <v>1.9256333065588119E-15</v>
      </c>
      <c r="AFW50" s="73">
        <v>8.5842590983938079E-15</v>
      </c>
      <c r="AFX50" s="73">
        <v>6.2659126694002223E-15</v>
      </c>
      <c r="AFY50" s="73">
        <v>0</v>
      </c>
      <c r="AFZ50" s="73">
        <v>2.4093044743426189E-14</v>
      </c>
      <c r="AGA50" s="73">
        <v>2.9760043159238928E-15</v>
      </c>
      <c r="AGB50" s="73">
        <v>0</v>
      </c>
      <c r="AGC50" s="73">
        <v>0</v>
      </c>
      <c r="AGD50" s="73">
        <v>1.3502865178487989E-15</v>
      </c>
      <c r="AGE50" s="73">
        <v>0</v>
      </c>
      <c r="AGF50" s="73">
        <v>1.9814898509561209E-15</v>
      </c>
      <c r="AGG50" s="73">
        <v>0</v>
      </c>
      <c r="AGH50" s="73">
        <v>0</v>
      </c>
      <c r="AGI50" s="73">
        <v>1.47088969064258E-16</v>
      </c>
      <c r="AGJ50" s="73">
        <v>1.527224401981521E-15</v>
      </c>
      <c r="AGK50" s="73">
        <v>1.487615981512316E-15</v>
      </c>
      <c r="AGL50" s="73">
        <v>0</v>
      </c>
      <c r="AGM50" s="73">
        <v>0</v>
      </c>
      <c r="AGN50" s="73">
        <v>0</v>
      </c>
      <c r="AGO50" s="73">
        <v>2.9788171520439649E-15</v>
      </c>
      <c r="AGP50" s="73">
        <v>0</v>
      </c>
      <c r="AGQ50" s="73">
        <v>1.4380832118546119E-14</v>
      </c>
      <c r="AGR50" s="73">
        <v>0</v>
      </c>
      <c r="AGS50" s="73">
        <v>2.1357517486128832</v>
      </c>
      <c r="AGT50" s="73">
        <v>0</v>
      </c>
      <c r="AGU50" s="73">
        <v>0</v>
      </c>
      <c r="AGV50" s="73">
        <v>1.4863475263869849E-15</v>
      </c>
      <c r="AGW50" s="73">
        <v>0</v>
      </c>
      <c r="AGX50" s="73">
        <v>0</v>
      </c>
      <c r="AGY50" s="73">
        <v>2.5879664554682272E-15</v>
      </c>
      <c r="AGZ50" s="73">
        <v>8.4770963236718646E-15</v>
      </c>
      <c r="AHA50" s="73">
        <v>6.15705831713394E-15</v>
      </c>
      <c r="AHB50" s="73">
        <v>0</v>
      </c>
      <c r="AHC50" s="73">
        <v>2.5497087360385329E-14</v>
      </c>
      <c r="AHD50" s="73">
        <v>2.7806036749369459E-15</v>
      </c>
      <c r="AHE50" s="73">
        <v>0</v>
      </c>
      <c r="AHF50" s="73">
        <v>0</v>
      </c>
      <c r="AHG50" s="73">
        <v>1.351944390431261E-15</v>
      </c>
      <c r="AHH50" s="73">
        <v>0</v>
      </c>
      <c r="AHI50" s="73">
        <v>2.2578435847723641E-15</v>
      </c>
      <c r="AHJ50" s="73">
        <v>0</v>
      </c>
      <c r="AHK50" s="73">
        <v>0</v>
      </c>
      <c r="AHL50" s="73">
        <v>1.2155631955286101E-16</v>
      </c>
      <c r="AHM50" s="73">
        <v>1.532097197944807E-15</v>
      </c>
      <c r="AHN50" s="73">
        <v>1.519847152041105E-15</v>
      </c>
      <c r="AHO50" s="73">
        <v>0</v>
      </c>
      <c r="AHP50" s="73">
        <v>0</v>
      </c>
      <c r="AHQ50" s="73">
        <v>0</v>
      </c>
      <c r="AHR50" s="73">
        <v>2.8032795085138919E-15</v>
      </c>
      <c r="AHS50" s="73">
        <v>0</v>
      </c>
      <c r="AHT50" s="73">
        <v>1.457333140182339E-14</v>
      </c>
      <c r="AHU50" s="73">
        <v>0</v>
      </c>
      <c r="AHV50" s="73">
        <v>2.2374542128325459</v>
      </c>
      <c r="AHW50" s="73">
        <v>0</v>
      </c>
      <c r="AHX50" s="73">
        <v>0</v>
      </c>
      <c r="AHY50" s="73">
        <v>1.342948723011168E-15</v>
      </c>
      <c r="AHZ50" s="73">
        <v>0</v>
      </c>
      <c r="AIA50" s="73">
        <v>0</v>
      </c>
      <c r="AIB50" s="73">
        <v>2.585885710074492E-15</v>
      </c>
      <c r="AIC50" s="73">
        <v>8.3568325297167241E-15</v>
      </c>
      <c r="AID50" s="73">
        <v>6.2057042934891364E-15</v>
      </c>
      <c r="AIE50" s="73">
        <v>0</v>
      </c>
      <c r="AIF50" s="73">
        <v>2.8853844868456422E-14</v>
      </c>
      <c r="AIG50" s="73">
        <v>3.1042144730228199E-15</v>
      </c>
      <c r="AIH50" s="73">
        <v>0</v>
      </c>
      <c r="AII50" s="73">
        <v>0</v>
      </c>
      <c r="AIJ50" s="73">
        <v>1.1450840301934821E-15</v>
      </c>
      <c r="AIK50" s="73">
        <v>0</v>
      </c>
      <c r="AIL50" s="73">
        <v>2.4824801884807549E-15</v>
      </c>
      <c r="AIM50" s="73">
        <v>0</v>
      </c>
      <c r="AIN50" s="73">
        <v>0</v>
      </c>
      <c r="AIO50" s="73">
        <v>8.5429746992288886E-18</v>
      </c>
      <c r="AIP50" s="73">
        <v>1.4215485716236659E-15</v>
      </c>
      <c r="AIQ50" s="73">
        <v>1.217235386652771E-15</v>
      </c>
      <c r="AIR50" s="73">
        <v>0</v>
      </c>
      <c r="AIS50" s="73">
        <v>0</v>
      </c>
      <c r="AIT50" s="73">
        <v>-1.060127529867129E-15</v>
      </c>
      <c r="AIU50" s="73">
        <v>2.354682447788545E-15</v>
      </c>
      <c r="AIV50" s="73">
        <v>-3.037504449210062E-16</v>
      </c>
      <c r="AIW50" s="73">
        <v>1.3613493573789699E-14</v>
      </c>
      <c r="AIX50" s="73">
        <v>0</v>
      </c>
      <c r="AIY50" s="73">
        <v>2.3391566770522019</v>
      </c>
      <c r="AIZ50" s="73">
        <v>-2.4361585836803819E-16</v>
      </c>
      <c r="AJA50" s="73">
        <v>-3.080526371586564E-16</v>
      </c>
      <c r="AJB50" s="73">
        <v>1.096761004651603E-15</v>
      </c>
      <c r="AJC50" s="73">
        <v>-3.2096019021795871E-31</v>
      </c>
      <c r="AJD50" s="73">
        <v>-9.1861676868541173E-16</v>
      </c>
      <c r="AJE50" s="73">
        <v>1.946480047216948E-15</v>
      </c>
      <c r="AJF50" s="73">
        <v>9.1092029381061659E-15</v>
      </c>
      <c r="AJG50" s="73">
        <v>7.150371122100242E-15</v>
      </c>
      <c r="AJH50" s="73">
        <v>-2.1884759585722249E-16</v>
      </c>
      <c r="AJI50" s="73">
        <v>2.8576141973346053E-14</v>
      </c>
      <c r="AJJ50" s="73">
        <v>2.2531998170440002E-15</v>
      </c>
      <c r="AJK50" s="73">
        <v>-4.2400431156712231E-31</v>
      </c>
      <c r="AJL50" s="73">
        <v>-1.2478753029636299E-16</v>
      </c>
      <c r="AJM50" s="73">
        <v>1.3669243014632819E-15</v>
      </c>
      <c r="AJN50" s="73">
        <v>-3.2101058893809689E-16</v>
      </c>
      <c r="AJO50" s="73">
        <v>2.2469896150516171E-15</v>
      </c>
      <c r="AJP50" s="73">
        <v>-1.6645291909685869E-31</v>
      </c>
      <c r="AJQ50" s="73">
        <v>-2.7961838690222728E-16</v>
      </c>
      <c r="AJR50" s="73">
        <v>6.310997590266163E-17</v>
      </c>
      <c r="AJS50" s="73">
        <v>1.6808316686365279E-15</v>
      </c>
      <c r="AJT50" s="73">
        <v>1.625127570019836E-15</v>
      </c>
      <c r="AJU50" s="73">
        <v>-9.0199270500809193E-16</v>
      </c>
      <c r="AJV50" s="73">
        <v>-9.5260896388865964E-17</v>
      </c>
      <c r="AJW50" s="73">
        <v>0</v>
      </c>
      <c r="AJX50" s="73">
        <v>2.3840526568646929E-15</v>
      </c>
      <c r="AJY50" s="73">
        <v>0</v>
      </c>
      <c r="AJZ50" s="73">
        <v>1.343111890747529E-14</v>
      </c>
      <c r="AKA50" s="73">
        <v>0</v>
      </c>
      <c r="AKB50" s="73">
        <v>2.4408591412718899</v>
      </c>
      <c r="AKC50" s="73">
        <v>0</v>
      </c>
      <c r="AKD50" s="73">
        <v>0</v>
      </c>
      <c r="AKE50" s="73">
        <v>1.156546558927629E-15</v>
      </c>
      <c r="AKF50" s="73">
        <v>0</v>
      </c>
      <c r="AKG50" s="73">
        <v>0</v>
      </c>
      <c r="AKH50" s="73">
        <v>2.0631513466401911E-15</v>
      </c>
      <c r="AKI50" s="73">
        <v>8.7484478511992082E-15</v>
      </c>
      <c r="AKJ50" s="73">
        <v>6.1025663697791031E-15</v>
      </c>
      <c r="AKK50" s="73">
        <v>0</v>
      </c>
      <c r="AKL50" s="73">
        <v>2.4939979687098801E-14</v>
      </c>
      <c r="AKM50" s="73">
        <v>3.017141595824215E-15</v>
      </c>
      <c r="AKN50" s="73">
        <v>0</v>
      </c>
      <c r="AKO50" s="73">
        <v>0</v>
      </c>
      <c r="AKP50" s="73">
        <v>1.1876567462590051E-15</v>
      </c>
      <c r="AKQ50" s="73">
        <v>0</v>
      </c>
      <c r="AKR50" s="73">
        <v>2.3727845587946819E-15</v>
      </c>
      <c r="AKS50" s="73">
        <v>0</v>
      </c>
      <c r="AKT50" s="73">
        <v>0</v>
      </c>
      <c r="AKU50" s="73">
        <v>3.9464501694211749E-17</v>
      </c>
      <c r="AKV50" s="73">
        <v>1.453859433363502E-15</v>
      </c>
      <c r="AKW50" s="73">
        <v>1.2135352283932529E-15</v>
      </c>
      <c r="AKX50" s="73">
        <v>0</v>
      </c>
      <c r="AKY50" s="73">
        <v>0</v>
      </c>
      <c r="AKZ50" s="73">
        <v>0</v>
      </c>
      <c r="ALA50" s="73">
        <v>2.8043951484704571E-15</v>
      </c>
      <c r="ALB50" s="73">
        <v>0</v>
      </c>
      <c r="ALC50" s="73">
        <v>1.306310866247738E-14</v>
      </c>
      <c r="ALD50" s="73">
        <v>0</v>
      </c>
      <c r="ALE50" s="73">
        <v>2.5425616054915472</v>
      </c>
      <c r="ALF50" s="73">
        <v>0</v>
      </c>
      <c r="ALG50" s="73">
        <v>0</v>
      </c>
      <c r="ALH50" s="73">
        <v>1.0235630083999E-15</v>
      </c>
      <c r="ALI50" s="73">
        <v>0</v>
      </c>
      <c r="ALJ50" s="73">
        <v>0</v>
      </c>
      <c r="ALK50" s="73">
        <v>2.6937354934559991E-15</v>
      </c>
      <c r="ALL50" s="73">
        <v>9.3969863526674475E-15</v>
      </c>
      <c r="ALM50" s="73">
        <v>6.1432391252058061E-15</v>
      </c>
      <c r="ALN50" s="73">
        <v>0</v>
      </c>
      <c r="ALO50" s="73">
        <v>2.679382926087858E-14</v>
      </c>
      <c r="ALP50" s="73">
        <v>3.1876624198361849E-15</v>
      </c>
      <c r="ALQ50" s="73">
        <v>0</v>
      </c>
      <c r="ALR50" s="73">
        <v>0</v>
      </c>
      <c r="ALS50" s="73">
        <v>1.3896828834519301E-15</v>
      </c>
      <c r="ALT50" s="73">
        <v>0</v>
      </c>
      <c r="ALU50" s="73">
        <v>2.4689712335031259E-15</v>
      </c>
      <c r="ALV50" s="73">
        <v>-2.6268863167675059E-31</v>
      </c>
      <c r="ALW50" s="73">
        <v>0</v>
      </c>
      <c r="ALX50" s="73">
        <v>1.099636994275542E-16</v>
      </c>
      <c r="ALY50" s="73">
        <v>1.492093181500926E-15</v>
      </c>
      <c r="ALZ50" s="73">
        <v>1.5641264029983261E-15</v>
      </c>
      <c r="AMA50" s="73">
        <v>0</v>
      </c>
      <c r="AMB50" s="73">
        <v>0</v>
      </c>
      <c r="AMC50" s="73">
        <v>0</v>
      </c>
      <c r="AMD50" s="73">
        <v>2.335798045101527E-15</v>
      </c>
      <c r="AME50" s="73">
        <v>0</v>
      </c>
      <c r="AMF50" s="73">
        <v>1.259045772110198E-14</v>
      </c>
      <c r="AMG50" s="73">
        <v>0</v>
      </c>
      <c r="AMH50" s="73">
        <v>2.7968177660406761</v>
      </c>
      <c r="AMI50" s="73">
        <v>0</v>
      </c>
      <c r="AMJ50" s="73">
        <v>0</v>
      </c>
      <c r="AMK50" s="73">
        <v>1.09887990778488E-15</v>
      </c>
      <c r="AML50" s="73">
        <v>0</v>
      </c>
      <c r="AMM50" s="73">
        <v>0</v>
      </c>
      <c r="AMN50" s="73">
        <v>2.1133305199894039E-15</v>
      </c>
      <c r="AMO50" s="73">
        <v>8.8186505180995999E-15</v>
      </c>
      <c r="AMP50" s="73">
        <v>6.0551784650519372E-15</v>
      </c>
      <c r="AMQ50" s="73">
        <v>0</v>
      </c>
      <c r="AMR50" s="73">
        <v>2.5911511080970131E-14</v>
      </c>
      <c r="AMS50" s="73">
        <v>2.756239638299612E-15</v>
      </c>
      <c r="AMT50" s="73">
        <v>0</v>
      </c>
      <c r="AMU50" s="73">
        <v>0</v>
      </c>
      <c r="AMV50" s="73">
        <v>1.019335649574809E-15</v>
      </c>
      <c r="AMW50" s="73">
        <v>0</v>
      </c>
      <c r="AMX50" s="73">
        <v>2.304411588476301E-15</v>
      </c>
      <c r="AMY50" s="73">
        <v>-2.1759055507318489E-16</v>
      </c>
      <c r="AMZ50" s="73">
        <v>0</v>
      </c>
      <c r="ANA50" s="73">
        <v>2.7731446587441271E-17</v>
      </c>
      <c r="ANB50" s="73">
        <v>1.2894858176403489E-15</v>
      </c>
      <c r="ANC50" s="73">
        <v>1.2550728597890081E-15</v>
      </c>
      <c r="AND50" s="73">
        <v>0</v>
      </c>
      <c r="ANE50" s="73">
        <v>0</v>
      </c>
      <c r="ANF50" s="73">
        <v>0</v>
      </c>
      <c r="ANG50" s="73">
        <v>2.5965723520347699E-15</v>
      </c>
      <c r="ANH50" s="73">
        <v>0</v>
      </c>
      <c r="ANI50" s="73">
        <v>1.4555694944032709E-14</v>
      </c>
      <c r="ANJ50" s="73">
        <v>0</v>
      </c>
      <c r="ANK50" s="73">
        <v>3.0510739265898539</v>
      </c>
      <c r="ANL50" s="73">
        <v>0</v>
      </c>
      <c r="ANM50" s="73">
        <v>0</v>
      </c>
      <c r="ANN50" s="73">
        <v>9.2194049169403724E-16</v>
      </c>
      <c r="ANO50" s="73">
        <v>0</v>
      </c>
      <c r="ANP50" s="73">
        <v>0</v>
      </c>
      <c r="ANQ50" s="73">
        <v>2.195611480257238E-15</v>
      </c>
      <c r="ANR50" s="73">
        <v>9.0413299515897698E-15</v>
      </c>
      <c r="ANS50" s="73">
        <v>6.6553108768688678E-15</v>
      </c>
      <c r="ANT50" s="73">
        <v>0</v>
      </c>
      <c r="ANU50" s="73">
        <v>2.8171077962129621E-14</v>
      </c>
      <c r="ANV50" s="73">
        <v>2.7969318027995131E-15</v>
      </c>
      <c r="ANW50" s="73">
        <v>0</v>
      </c>
      <c r="ANX50" s="73">
        <v>0</v>
      </c>
      <c r="ANY50" s="73">
        <v>1.389115808585112E-15</v>
      </c>
      <c r="ANZ50" s="73">
        <v>0</v>
      </c>
      <c r="AOA50" s="73">
        <v>2.2769051061340288E-15</v>
      </c>
      <c r="AOB50" s="73">
        <v>0</v>
      </c>
      <c r="AOC50" s="73">
        <v>0</v>
      </c>
      <c r="AOD50" s="73">
        <v>5.491520565275675E-17</v>
      </c>
      <c r="AOE50" s="73">
        <v>1.4760707816372351E-15</v>
      </c>
      <c r="AOF50" s="73">
        <v>1.256145855510324E-15</v>
      </c>
      <c r="AOG50" s="73">
        <v>0</v>
      </c>
      <c r="AOH50" s="73">
        <v>0</v>
      </c>
      <c r="AOI50" s="73">
        <v>0</v>
      </c>
      <c r="AOJ50" s="73">
        <v>2.847559601688887E-15</v>
      </c>
      <c r="AOK50" s="73">
        <v>0</v>
      </c>
      <c r="AOL50" s="73">
        <v>1.4306304146128229E-14</v>
      </c>
      <c r="AOM50" s="73">
        <v>0</v>
      </c>
      <c r="AON50" s="73">
        <v>3.3053300871390152</v>
      </c>
      <c r="AOO50" s="73">
        <v>0</v>
      </c>
      <c r="AOP50" s="73">
        <v>0</v>
      </c>
      <c r="AOQ50" s="73">
        <v>8.7300363784664927E-16</v>
      </c>
      <c r="AOR50" s="73">
        <v>0</v>
      </c>
      <c r="AOS50" s="73">
        <v>0</v>
      </c>
      <c r="AOT50" s="73">
        <v>2.4144744924137672E-15</v>
      </c>
      <c r="AOU50" s="73">
        <v>8.3437233398485095E-15</v>
      </c>
      <c r="AOV50" s="73">
        <v>6.5222343407918399E-15</v>
      </c>
      <c r="AOW50" s="73">
        <v>0</v>
      </c>
      <c r="AOX50" s="73">
        <v>2.723888842233808E-14</v>
      </c>
      <c r="AOY50" s="73">
        <v>3.4293000824773241E-15</v>
      </c>
      <c r="AOZ50" s="73">
        <v>0</v>
      </c>
      <c r="APA50" s="73">
        <v>0</v>
      </c>
      <c r="APB50" s="73">
        <v>1.22957464699245E-15</v>
      </c>
      <c r="APC50" s="73">
        <v>0</v>
      </c>
      <c r="APD50" s="73">
        <v>2.6969072540360471E-15</v>
      </c>
      <c r="APE50" s="73">
        <v>-1.459448926315885E-30</v>
      </c>
      <c r="APF50" s="73">
        <v>0</v>
      </c>
      <c r="APG50" s="73">
        <v>2.099355050310531E-16</v>
      </c>
      <c r="APH50" s="73">
        <v>1.6047645140567539E-15</v>
      </c>
      <c r="API50" s="73">
        <v>1.332181761705565E-15</v>
      </c>
      <c r="APJ50" s="73">
        <v>0</v>
      </c>
      <c r="APK50" s="73">
        <v>0</v>
      </c>
      <c r="APL50" s="73">
        <v>0</v>
      </c>
      <c r="APM50" s="73">
        <v>3.4257750073471759E-15</v>
      </c>
      <c r="APN50" s="73">
        <v>0</v>
      </c>
      <c r="APO50" s="73">
        <v>1.3906880593016349E-14</v>
      </c>
      <c r="APP50" s="73">
        <v>0</v>
      </c>
      <c r="APQ50" s="73">
        <v>3.559586247688149</v>
      </c>
      <c r="APR50" s="73">
        <v>0</v>
      </c>
      <c r="APS50" s="73">
        <v>0</v>
      </c>
      <c r="APT50" s="73">
        <v>1.9622620048833469E-15</v>
      </c>
      <c r="APU50" s="73">
        <v>0</v>
      </c>
      <c r="APV50" s="73">
        <v>0</v>
      </c>
      <c r="APW50" s="73">
        <v>2.9392387603795709E-15</v>
      </c>
      <c r="APX50" s="73">
        <v>1.011795983698163E-14</v>
      </c>
      <c r="APY50" s="73">
        <v>7.4545314914770716E-15</v>
      </c>
      <c r="APZ50" s="73">
        <v>0</v>
      </c>
      <c r="AQA50" s="73">
        <v>2.8437230858012033E-14</v>
      </c>
      <c r="AQB50" s="73">
        <v>3.2007086045907178E-15</v>
      </c>
      <c r="AQC50" s="73">
        <v>0</v>
      </c>
      <c r="AQD50" s="73">
        <v>0</v>
      </c>
      <c r="AQE50" s="73">
        <v>1.142075726948361E-15</v>
      </c>
      <c r="AQF50" s="73">
        <v>0</v>
      </c>
      <c r="AQG50" s="73">
        <v>2.4337607739328611E-15</v>
      </c>
      <c r="AQH50" s="73">
        <v>0</v>
      </c>
      <c r="AQI50" s="73">
        <v>0</v>
      </c>
      <c r="AQJ50" s="73">
        <v>9.7033350538379137E-17</v>
      </c>
      <c r="AQK50" s="73">
        <v>1.492813980709095E-15</v>
      </c>
      <c r="AQL50" s="73">
        <v>1.3791870902023931E-15</v>
      </c>
      <c r="AQM50" s="73">
        <v>0</v>
      </c>
      <c r="AQN50" s="73">
        <v>0</v>
      </c>
      <c r="AQO50" s="73">
        <v>0</v>
      </c>
      <c r="AQP50" s="73">
        <v>3.108117014289986E-15</v>
      </c>
      <c r="AQQ50" s="73">
        <v>0</v>
      </c>
      <c r="AQR50" s="73">
        <v>1.6634330042138249E-14</v>
      </c>
      <c r="AQS50" s="73">
        <v>0</v>
      </c>
      <c r="AQT50" s="73">
        <v>3.813842408237285</v>
      </c>
      <c r="AQU50" s="73">
        <v>0</v>
      </c>
      <c r="AQV50" s="73">
        <v>0</v>
      </c>
      <c r="AQW50" s="73">
        <v>2.1022860722190409E-15</v>
      </c>
      <c r="AQX50" s="73">
        <v>0</v>
      </c>
      <c r="AQY50" s="73">
        <v>0</v>
      </c>
      <c r="AQZ50" s="73">
        <v>2.5522957052930019E-15</v>
      </c>
      <c r="ARA50" s="73">
        <v>8.3836794733115796E-15</v>
      </c>
      <c r="ARB50" s="73">
        <v>6.0957706668682166E-15</v>
      </c>
      <c r="ARC50" s="73">
        <v>0</v>
      </c>
      <c r="ARD50" s="73">
        <v>2.9009209943896261E-14</v>
      </c>
      <c r="ARE50" s="73">
        <v>3.8390814817846422E-15</v>
      </c>
      <c r="ARF50" s="73">
        <v>0</v>
      </c>
      <c r="ARG50" s="73">
        <v>0</v>
      </c>
      <c r="ARH50" s="73">
        <v>1.348058689644909E-15</v>
      </c>
      <c r="ARI50" s="73">
        <v>0</v>
      </c>
      <c r="ARJ50" s="73">
        <v>2.4609431079385092E-15</v>
      </c>
      <c r="ARK50" s="73">
        <v>1.2368173025626039E-32</v>
      </c>
      <c r="ARL50" s="73">
        <v>0</v>
      </c>
      <c r="ARM50" s="73">
        <v>1.054863243331759E-16</v>
      </c>
      <c r="ARN50" s="73">
        <v>1.480420219694941E-15</v>
      </c>
      <c r="ARO50" s="73">
        <v>9.0257825120251145E-16</v>
      </c>
      <c r="ARP50" s="73">
        <v>0</v>
      </c>
      <c r="ARQ50" s="73">
        <v>0</v>
      </c>
      <c r="ARR50" s="73">
        <v>-1.909375881697675E-32</v>
      </c>
      <c r="ARS50" s="73">
        <v>2.4652882683907559E-15</v>
      </c>
      <c r="ART50" s="73">
        <v>-2.10769211057148E-33</v>
      </c>
      <c r="ARU50" s="73">
        <v>1.248690583408509E-14</v>
      </c>
      <c r="ARV50" s="73">
        <v>0</v>
      </c>
      <c r="ARW50" s="73">
        <v>4.0680985687864624</v>
      </c>
      <c r="ARX50" s="73">
        <v>-6.4229141636257661E-33</v>
      </c>
      <c r="ARY50" s="73">
        <v>-7.732707326788596E-34</v>
      </c>
      <c r="ARZ50" s="73">
        <v>8.1604147381542928E-16</v>
      </c>
      <c r="ASA50" s="73">
        <v>-3.9448324624872758E-32</v>
      </c>
      <c r="ASB50" s="73">
        <v>-5.7658881521374107E-33</v>
      </c>
      <c r="ASC50" s="73">
        <v>1.7693251886387609E-15</v>
      </c>
      <c r="ASD50" s="73">
        <v>8.3202092037847398E-15</v>
      </c>
      <c r="ASE50" s="73">
        <v>4.9575782250645698E-15</v>
      </c>
      <c r="ASF50" s="73">
        <v>-1.5185602487784329E-33</v>
      </c>
      <c r="ASG50" s="73">
        <v>2.4645858507243411E-14</v>
      </c>
      <c r="ASH50" s="73">
        <v>2.9109454019740129E-15</v>
      </c>
      <c r="ASI50" s="73">
        <v>-1.474868905742148E-32</v>
      </c>
      <c r="ASJ50" s="73">
        <v>-1.613976147270312E-33</v>
      </c>
      <c r="ASK50" s="73">
        <v>1.236699426378186E-15</v>
      </c>
      <c r="ASL50" s="73">
        <v>-9.597885631653931E-34</v>
      </c>
      <c r="ASM50" s="73">
        <v>1.6810162498138019E-15</v>
      </c>
      <c r="ASN50" s="73">
        <v>0</v>
      </c>
      <c r="ASO50" s="73">
        <v>-1.8066831496010659E-33</v>
      </c>
      <c r="ASP50" s="73">
        <v>1.165512308349072E-16</v>
      </c>
      <c r="ASQ50" s="73">
        <v>1.0348446012932369E-15</v>
      </c>
      <c r="ASR50" s="73">
        <v>8.6024666548078739E-16</v>
      </c>
      <c r="ASS50" s="73">
        <v>-3.9687749634430632E-32</v>
      </c>
      <c r="AST50" s="73">
        <v>-5.5006858630701628E-34</v>
      </c>
    </row>
    <row r="51" spans="1:1190" x14ac:dyDescent="0.25">
      <c r="A51" s="132" t="s">
        <v>268</v>
      </c>
      <c r="B51" s="73">
        <v>1.469114254963106E-2</v>
      </c>
      <c r="C51" s="73">
        <v>1.4691142549631031E-2</v>
      </c>
      <c r="D51" s="73">
        <v>7.5956887152587083E-2</v>
      </c>
      <c r="E51" s="73">
        <v>6.5374745060502615E-2</v>
      </c>
      <c r="F51" s="73">
        <v>5.1228306895398951E-2</v>
      </c>
      <c r="G51" s="73">
        <v>5.1228306895398791E-2</v>
      </c>
      <c r="H51" s="73">
        <v>1.4691142549631071E-2</v>
      </c>
      <c r="I51" s="73">
        <v>1.4691142549631039E-2</v>
      </c>
      <c r="J51" s="73">
        <v>1.4691142549631031E-2</v>
      </c>
      <c r="K51" s="73">
        <v>1.469114254963106E-2</v>
      </c>
      <c r="L51" s="73">
        <v>1.469114254963106E-2</v>
      </c>
      <c r="M51" s="73">
        <v>1.4691142549631031E-2</v>
      </c>
      <c r="N51" s="73">
        <v>1.4691142549631039E-2</v>
      </c>
      <c r="O51" s="73">
        <v>1.469114254963106E-2</v>
      </c>
      <c r="P51" s="73">
        <v>7.4238469740393026E-2</v>
      </c>
      <c r="Q51" s="73">
        <v>7.1694347063699287E-2</v>
      </c>
      <c r="R51" s="73">
        <v>1.395818885023441E-2</v>
      </c>
      <c r="S51" s="73">
        <v>1.395818885023444E-2</v>
      </c>
      <c r="T51" s="73">
        <v>7.0211944685843464E-2</v>
      </c>
      <c r="U51" s="73">
        <v>7.0211944685843727E-2</v>
      </c>
      <c r="V51" s="73">
        <v>1.5221862482285979E-2</v>
      </c>
      <c r="W51" s="73">
        <v>1.5221862482285979E-2</v>
      </c>
      <c r="X51" s="73">
        <v>1.2888245168761E-2</v>
      </c>
      <c r="Y51" s="73">
        <v>1.2888245168760991E-2</v>
      </c>
      <c r="Z51" s="73">
        <v>1.288824516876098E-2</v>
      </c>
      <c r="AA51" s="73">
        <v>1.288824516876098E-2</v>
      </c>
      <c r="AB51" s="73">
        <v>1.5221862482286019E-2</v>
      </c>
      <c r="AC51" s="73">
        <v>1.5221862482286011E-2</v>
      </c>
      <c r="AD51" s="73">
        <v>2.3488337320659299E-2</v>
      </c>
      <c r="AE51" s="73">
        <v>2.938228509926229E-2</v>
      </c>
      <c r="AF51" s="73">
        <v>2.9382285099262211E-2</v>
      </c>
      <c r="AG51" s="73">
        <v>0.15191377430517489</v>
      </c>
      <c r="AH51" s="73">
        <v>0.1307494901210062</v>
      </c>
      <c r="AI51" s="73">
        <v>0.102456613790798</v>
      </c>
      <c r="AJ51" s="73">
        <v>0.1024566137907976</v>
      </c>
      <c r="AK51" s="73">
        <v>2.938228509926229E-2</v>
      </c>
      <c r="AL51" s="73">
        <v>2.9382285099262238E-2</v>
      </c>
      <c r="AM51" s="73">
        <v>2.9382285099262231E-2</v>
      </c>
      <c r="AN51" s="73">
        <v>2.938228509926228E-2</v>
      </c>
      <c r="AO51" s="73">
        <v>2.938228509926229E-2</v>
      </c>
      <c r="AP51" s="73">
        <v>2.9382285099262238E-2</v>
      </c>
      <c r="AQ51" s="73">
        <v>2.9382285099262231E-2</v>
      </c>
      <c r="AR51" s="73">
        <v>2.938228509926228E-2</v>
      </c>
      <c r="AS51" s="73">
        <v>0.14847693948078661</v>
      </c>
      <c r="AT51" s="73">
        <v>0.1433886941273996</v>
      </c>
      <c r="AU51" s="73">
        <v>2.791637770046897E-2</v>
      </c>
      <c r="AV51" s="73">
        <v>2.791637770046905E-2</v>
      </c>
      <c r="AW51" s="73">
        <v>0.14042388937168701</v>
      </c>
      <c r="AX51" s="73">
        <v>0.14042388937168751</v>
      </c>
      <c r="AY51" s="73">
        <v>3.0443724964572139E-2</v>
      </c>
      <c r="AZ51" s="73">
        <v>3.0443724964572139E-2</v>
      </c>
      <c r="BA51" s="73">
        <v>2.5776490337522131E-2</v>
      </c>
      <c r="BB51" s="73">
        <v>2.5776490337522131E-2</v>
      </c>
      <c r="BC51" s="73">
        <v>2.5776490337522089E-2</v>
      </c>
      <c r="BD51" s="73">
        <v>2.5776490337522079E-2</v>
      </c>
      <c r="BE51" s="73">
        <v>3.0443724964572198E-2</v>
      </c>
      <c r="BF51" s="73">
        <v>3.0443724964572191E-2</v>
      </c>
      <c r="BG51" s="73">
        <v>4.6976674641318723E-2</v>
      </c>
      <c r="BH51" s="73">
        <v>4.4073427648893521E-2</v>
      </c>
      <c r="BI51" s="73">
        <v>4.407342764889343E-2</v>
      </c>
      <c r="BJ51" s="73">
        <v>0.22787066145776291</v>
      </c>
      <c r="BK51" s="73">
        <v>0.1961242351815097</v>
      </c>
      <c r="BL51" s="73">
        <v>0.15368492068619699</v>
      </c>
      <c r="BM51" s="73">
        <v>0.15368492068619641</v>
      </c>
      <c r="BN51" s="73">
        <v>4.4073427648893493E-2</v>
      </c>
      <c r="BO51" s="73">
        <v>4.407342764889343E-2</v>
      </c>
      <c r="BP51" s="73">
        <v>4.4073427648893423E-2</v>
      </c>
      <c r="BQ51" s="73">
        <v>4.4073427648893521E-2</v>
      </c>
      <c r="BR51" s="73">
        <v>4.4073427648893507E-2</v>
      </c>
      <c r="BS51" s="73">
        <v>4.4073427648893437E-2</v>
      </c>
      <c r="BT51" s="73">
        <v>4.407342764889343E-2</v>
      </c>
      <c r="BU51" s="73">
        <v>4.40734276488935E-2</v>
      </c>
      <c r="BV51" s="73">
        <v>0.22271540922118019</v>
      </c>
      <c r="BW51" s="73">
        <v>0.21508304119109969</v>
      </c>
      <c r="BX51" s="73">
        <v>4.1874566550703519E-2</v>
      </c>
      <c r="BY51" s="73">
        <v>4.187456655070361E-2</v>
      </c>
      <c r="BZ51" s="73">
        <v>0.21063583405753039</v>
      </c>
      <c r="CA51" s="73">
        <v>0.2106358340575312</v>
      </c>
      <c r="CB51" s="73">
        <v>4.5665587446858287E-2</v>
      </c>
      <c r="CC51" s="73">
        <v>4.5665587446858308E-2</v>
      </c>
      <c r="CD51" s="73">
        <v>3.8664735506283271E-2</v>
      </c>
      <c r="CE51" s="73">
        <v>3.8664735506283257E-2</v>
      </c>
      <c r="CF51" s="73">
        <v>3.8664735506283188E-2</v>
      </c>
      <c r="CG51" s="73">
        <v>3.8664735506283208E-2</v>
      </c>
      <c r="CH51" s="73">
        <v>4.566558744685837E-2</v>
      </c>
      <c r="CI51" s="73">
        <v>4.5665587446858349E-2</v>
      </c>
      <c r="CJ51" s="73">
        <v>7.0465011961978144E-2</v>
      </c>
      <c r="CK51" s="73">
        <v>5.8764570198524733E-2</v>
      </c>
      <c r="CL51" s="73">
        <v>5.8764570198524588E-2</v>
      </c>
      <c r="CM51" s="73">
        <v>0.30382754861035088</v>
      </c>
      <c r="CN51" s="73">
        <v>0.2614989802420134</v>
      </c>
      <c r="CO51" s="73">
        <v>0.204913227581596</v>
      </c>
      <c r="CP51" s="73">
        <v>0.20491322758159519</v>
      </c>
      <c r="CQ51" s="73">
        <v>5.876457019852474E-2</v>
      </c>
      <c r="CR51" s="73">
        <v>5.8764570198524643E-2</v>
      </c>
      <c r="CS51" s="73">
        <v>5.8764570198524622E-2</v>
      </c>
      <c r="CT51" s="73">
        <v>5.8764570198524747E-2</v>
      </c>
      <c r="CU51" s="73">
        <v>5.8764570198524747E-2</v>
      </c>
      <c r="CV51" s="73">
        <v>5.8764570198524629E-2</v>
      </c>
      <c r="CW51" s="73">
        <v>5.8764570198524671E-2</v>
      </c>
      <c r="CX51" s="73">
        <v>5.8764570198524713E-2</v>
      </c>
      <c r="CY51" s="73">
        <v>0.29695387896157383</v>
      </c>
      <c r="CZ51" s="73">
        <v>0.28677738825479998</v>
      </c>
      <c r="DA51" s="73">
        <v>5.5832755400938072E-2</v>
      </c>
      <c r="DB51" s="73">
        <v>5.5832755400938273E-2</v>
      </c>
      <c r="DC51" s="73">
        <v>0.28084777874337402</v>
      </c>
      <c r="DD51" s="73">
        <v>0.28084777874337469</v>
      </c>
      <c r="DE51" s="73">
        <v>6.0887449929144452E-2</v>
      </c>
      <c r="DF51" s="73">
        <v>6.0887449929144417E-2</v>
      </c>
      <c r="DG51" s="73">
        <v>5.1552980675044408E-2</v>
      </c>
      <c r="DH51" s="73">
        <v>5.1552980675044428E-2</v>
      </c>
      <c r="DI51" s="73">
        <v>5.155298067504431E-2</v>
      </c>
      <c r="DJ51" s="73">
        <v>5.1552980675044317E-2</v>
      </c>
      <c r="DK51" s="73">
        <v>6.0887449929144577E-2</v>
      </c>
      <c r="DL51" s="73">
        <v>6.0887449929144549E-2</v>
      </c>
      <c r="DM51" s="73">
        <v>9.3953349282637655E-2</v>
      </c>
      <c r="DN51" s="73">
        <v>7.3455712748156043E-2</v>
      </c>
      <c r="DO51" s="73">
        <v>7.3455712748155738E-2</v>
      </c>
      <c r="DP51" s="73">
        <v>0.3797844357629388</v>
      </c>
      <c r="DQ51" s="73">
        <v>0.32687372530251668</v>
      </c>
      <c r="DR51" s="73">
        <v>0.25614153447699478</v>
      </c>
      <c r="DS51" s="73">
        <v>0.25614153447699389</v>
      </c>
      <c r="DT51" s="73">
        <v>7.3455712748156071E-2</v>
      </c>
      <c r="DU51" s="73">
        <v>7.345571274815578E-2</v>
      </c>
      <c r="DV51" s="73">
        <v>7.3455712748155766E-2</v>
      </c>
      <c r="DW51" s="73">
        <v>7.345571274815603E-2</v>
      </c>
      <c r="DX51" s="73">
        <v>7.345571274815603E-2</v>
      </c>
      <c r="DY51" s="73">
        <v>7.3455712748155738E-2</v>
      </c>
      <c r="DZ51" s="73">
        <v>7.3455712748155752E-2</v>
      </c>
      <c r="EA51" s="73">
        <v>7.345571274815603E-2</v>
      </c>
      <c r="EB51" s="73">
        <v>0.37119234870196699</v>
      </c>
      <c r="EC51" s="73">
        <v>0.35847173531850041</v>
      </c>
      <c r="ED51" s="73">
        <v>6.979094425117259E-2</v>
      </c>
      <c r="EE51" s="73">
        <v>6.9790944251172868E-2</v>
      </c>
      <c r="EF51" s="73">
        <v>0.35105972342921749</v>
      </c>
      <c r="EG51" s="73">
        <v>0.35105972342921832</v>
      </c>
      <c r="EH51" s="73">
        <v>7.6109312411430527E-2</v>
      </c>
      <c r="EI51" s="73">
        <v>7.6109312411430527E-2</v>
      </c>
      <c r="EJ51" s="73">
        <v>6.4441225843805627E-2</v>
      </c>
      <c r="EK51" s="73">
        <v>6.4441225843805572E-2</v>
      </c>
      <c r="EL51" s="73">
        <v>6.444122584380535E-2</v>
      </c>
      <c r="EM51" s="73">
        <v>6.444122584380535E-2</v>
      </c>
      <c r="EN51" s="73">
        <v>7.6109312411430818E-2</v>
      </c>
      <c r="EO51" s="73">
        <v>7.6109312411430818E-2</v>
      </c>
      <c r="EP51" s="73">
        <v>0.117441686603297</v>
      </c>
      <c r="EQ51" s="73">
        <v>8.8146855297787208E-2</v>
      </c>
      <c r="ER51" s="73">
        <v>8.8146855297787E-2</v>
      </c>
      <c r="ES51" s="73">
        <v>0.45574132291552671</v>
      </c>
      <c r="ET51" s="73">
        <v>0.39224847036302041</v>
      </c>
      <c r="EU51" s="73">
        <v>0.30736984137239393</v>
      </c>
      <c r="EV51" s="73">
        <v>0.30736984137239259</v>
      </c>
      <c r="EW51" s="73">
        <v>8.8146855297787194E-2</v>
      </c>
      <c r="EX51" s="73">
        <v>8.8146855297787027E-2</v>
      </c>
      <c r="EY51" s="73">
        <v>8.8146855297786972E-2</v>
      </c>
      <c r="EZ51" s="73">
        <v>8.8146855297787249E-2</v>
      </c>
      <c r="FA51" s="73">
        <v>8.8146855297787222E-2</v>
      </c>
      <c r="FB51" s="73">
        <v>8.8146855297786972E-2</v>
      </c>
      <c r="FC51" s="73">
        <v>8.8146855297787E-2</v>
      </c>
      <c r="FD51" s="73">
        <v>8.8146855297787222E-2</v>
      </c>
      <c r="FE51" s="73">
        <v>0.44543081844236071</v>
      </c>
      <c r="FF51" s="73">
        <v>0.43016608238220028</v>
      </c>
      <c r="FG51" s="73">
        <v>8.3749133101407164E-2</v>
      </c>
      <c r="FH51" s="73">
        <v>8.37491331014074E-2</v>
      </c>
      <c r="FI51" s="73">
        <v>0.42127166811506073</v>
      </c>
      <c r="FJ51" s="73">
        <v>0.42127166811506211</v>
      </c>
      <c r="FK51" s="73">
        <v>9.1331174893716741E-2</v>
      </c>
      <c r="FL51" s="73">
        <v>9.1331174893716727E-2</v>
      </c>
      <c r="FM51" s="73">
        <v>7.7329471012566764E-2</v>
      </c>
      <c r="FN51" s="73">
        <v>7.7329471012566695E-2</v>
      </c>
      <c r="FO51" s="73">
        <v>7.7329471012566486E-2</v>
      </c>
      <c r="FP51" s="73">
        <v>7.7329471012566472E-2</v>
      </c>
      <c r="FQ51" s="73">
        <v>9.133117489371699E-2</v>
      </c>
      <c r="FR51" s="73">
        <v>9.1331174893716935E-2</v>
      </c>
      <c r="FS51" s="73">
        <v>0.14093002392395651</v>
      </c>
      <c r="FT51" s="73">
        <v>0.1028379978474185</v>
      </c>
      <c r="FU51" s="73">
        <v>0.10283799784741809</v>
      </c>
      <c r="FV51" s="73">
        <v>0.53169821006811457</v>
      </c>
      <c r="FW51" s="73">
        <v>0.45762321542352408</v>
      </c>
      <c r="FX51" s="73">
        <v>0.35859814826779279</v>
      </c>
      <c r="FY51" s="73">
        <v>0.35859814826779141</v>
      </c>
      <c r="FZ51" s="73">
        <v>0.1028379978474184</v>
      </c>
      <c r="GA51" s="73">
        <v>0.10283799784741821</v>
      </c>
      <c r="GB51" s="73">
        <v>0.10283799784741821</v>
      </c>
      <c r="GC51" s="73">
        <v>0.1028379978474185</v>
      </c>
      <c r="GD51" s="73">
        <v>0.1028379978474184</v>
      </c>
      <c r="GE51" s="73">
        <v>0.10283799784741809</v>
      </c>
      <c r="GF51" s="73">
        <v>0.10283799784741821</v>
      </c>
      <c r="GG51" s="73">
        <v>0.1028379978474184</v>
      </c>
      <c r="GH51" s="73">
        <v>0.51966928818275437</v>
      </c>
      <c r="GI51" s="73">
        <v>0.50186042944590081</v>
      </c>
      <c r="GJ51" s="73">
        <v>9.7707321951641751E-2</v>
      </c>
      <c r="GK51" s="73">
        <v>9.770732195164207E-2</v>
      </c>
      <c r="GL51" s="73">
        <v>0.4914836128009043</v>
      </c>
      <c r="GM51" s="73">
        <v>0.49148361280090558</v>
      </c>
      <c r="GN51" s="73">
        <v>0.1065530373760028</v>
      </c>
      <c r="GO51" s="73">
        <v>0.1065530373760028</v>
      </c>
      <c r="GP51" s="73">
        <v>9.0217716181327831E-2</v>
      </c>
      <c r="GQ51" s="73">
        <v>9.0217716181327817E-2</v>
      </c>
      <c r="GR51" s="73">
        <v>9.0217716181327609E-2</v>
      </c>
      <c r="GS51" s="73">
        <v>9.0217716181327581E-2</v>
      </c>
      <c r="GT51" s="73">
        <v>0.10655303737600311</v>
      </c>
      <c r="GU51" s="73">
        <v>0.106553037376003</v>
      </c>
      <c r="GV51" s="73">
        <v>0.1644183612446159</v>
      </c>
      <c r="GW51" s="73">
        <v>0.11752914039704961</v>
      </c>
      <c r="GX51" s="73">
        <v>0.1175291403970494</v>
      </c>
      <c r="GY51" s="73">
        <v>0.6076550972207021</v>
      </c>
      <c r="GZ51" s="73">
        <v>0.52299796048402758</v>
      </c>
      <c r="HA51" s="73">
        <v>0.40982645516319183</v>
      </c>
      <c r="HB51" s="73">
        <v>0.40982645516319027</v>
      </c>
      <c r="HC51" s="73">
        <v>0.11752914039704961</v>
      </c>
      <c r="HD51" s="73">
        <v>0.11752914039704949</v>
      </c>
      <c r="HE51" s="73">
        <v>0.1175291403970494</v>
      </c>
      <c r="HF51" s="73">
        <v>0.1175291403970497</v>
      </c>
      <c r="HG51" s="73">
        <v>0.11752914039704961</v>
      </c>
      <c r="HH51" s="73">
        <v>0.11752914039704949</v>
      </c>
      <c r="HI51" s="73">
        <v>0.1175291403970494</v>
      </c>
      <c r="HJ51" s="73">
        <v>0.1175291403970497</v>
      </c>
      <c r="HK51" s="73">
        <v>0.59390775792314776</v>
      </c>
      <c r="HL51" s="73">
        <v>0.57355477650960096</v>
      </c>
      <c r="HM51" s="73">
        <v>0.11166551080187639</v>
      </c>
      <c r="HN51" s="73">
        <v>0.1116655108018766</v>
      </c>
      <c r="HO51" s="73">
        <v>0.56169555748674782</v>
      </c>
      <c r="HP51" s="73">
        <v>0.56169555748674915</v>
      </c>
      <c r="HQ51" s="73">
        <v>0.1217748998582891</v>
      </c>
      <c r="HR51" s="73">
        <v>0.121774899858289</v>
      </c>
      <c r="HS51" s="73">
        <v>0.103105961350089</v>
      </c>
      <c r="HT51" s="73">
        <v>0.1031059613500889</v>
      </c>
      <c r="HU51" s="73">
        <v>0.1031059613500887</v>
      </c>
      <c r="HV51" s="73">
        <v>0.1031059613500888</v>
      </c>
      <c r="HW51" s="73">
        <v>0.12177489985828931</v>
      </c>
      <c r="HX51" s="73">
        <v>0.12177489985828931</v>
      </c>
      <c r="HY51" s="73">
        <v>0.18790669856527531</v>
      </c>
      <c r="HZ51" s="73">
        <v>0.13222028294668089</v>
      </c>
      <c r="IA51" s="73">
        <v>0.13222028294668051</v>
      </c>
      <c r="IB51" s="73">
        <v>0.68361198437329029</v>
      </c>
      <c r="IC51" s="73">
        <v>0.58837270554453103</v>
      </c>
      <c r="ID51" s="73">
        <v>0.46105476205859069</v>
      </c>
      <c r="IE51" s="73">
        <v>0.46105476205858908</v>
      </c>
      <c r="IF51" s="73">
        <v>0.13222028294668089</v>
      </c>
      <c r="IG51" s="73">
        <v>0.13222028294668059</v>
      </c>
      <c r="IH51" s="73">
        <v>0.13222028294668051</v>
      </c>
      <c r="II51" s="73">
        <v>0.13222028294668089</v>
      </c>
      <c r="IJ51" s="73">
        <v>0.13222028294668101</v>
      </c>
      <c r="IK51" s="73">
        <v>0.13222028294668059</v>
      </c>
      <c r="IL51" s="73">
        <v>0.13222028294668059</v>
      </c>
      <c r="IM51" s="73">
        <v>0.13222028294668089</v>
      </c>
      <c r="IN51" s="73">
        <v>0.66814622766354126</v>
      </c>
      <c r="IO51" s="73">
        <v>0.64524912357330133</v>
      </c>
      <c r="IP51" s="73">
        <v>0.12562369965211079</v>
      </c>
      <c r="IQ51" s="73">
        <v>0.12562369965211129</v>
      </c>
      <c r="IR51" s="73">
        <v>0.63190750217259173</v>
      </c>
      <c r="IS51" s="73">
        <v>0.63190750217259284</v>
      </c>
      <c r="IT51" s="73">
        <v>0.1369967623405752</v>
      </c>
      <c r="IU51" s="73">
        <v>0.1369967623405752</v>
      </c>
      <c r="IV51" s="73">
        <v>0.1159942065188502</v>
      </c>
      <c r="IW51" s="73">
        <v>0.1159942065188501</v>
      </c>
      <c r="IX51" s="73">
        <v>0.1159942065188499</v>
      </c>
      <c r="IY51" s="73">
        <v>0.1159942065188498</v>
      </c>
      <c r="IZ51" s="73">
        <v>0.13699676234057559</v>
      </c>
      <c r="JA51" s="73">
        <v>0.13699676234057551</v>
      </c>
      <c r="JB51" s="73">
        <v>0.21139503588593481</v>
      </c>
      <c r="JC51" s="73">
        <v>0.14691142549631209</v>
      </c>
      <c r="JD51" s="73">
        <v>0.146911425496312</v>
      </c>
      <c r="JE51" s="73">
        <v>0.75956887152587826</v>
      </c>
      <c r="JF51" s="73">
        <v>0.65374745060503447</v>
      </c>
      <c r="JG51" s="73">
        <v>0.51228306895398967</v>
      </c>
      <c r="JH51" s="73">
        <v>0.51228306895398767</v>
      </c>
      <c r="JI51" s="73">
        <v>0.14691142549631209</v>
      </c>
      <c r="JJ51" s="73">
        <v>0.14691142549631181</v>
      </c>
      <c r="JK51" s="73">
        <v>0.14691142549631181</v>
      </c>
      <c r="JL51" s="73">
        <v>0.146911425496312</v>
      </c>
      <c r="JM51" s="73">
        <v>0.14691142549631209</v>
      </c>
      <c r="JN51" s="73">
        <v>0.14691142549631181</v>
      </c>
      <c r="JO51" s="73">
        <v>0.14691142549631189</v>
      </c>
      <c r="JP51" s="73">
        <v>0.146911425496312</v>
      </c>
      <c r="JQ51" s="73">
        <v>0.74238469740393431</v>
      </c>
      <c r="JR51" s="73">
        <v>0.71694347063700126</v>
      </c>
      <c r="JS51" s="73">
        <v>0.13958188850234551</v>
      </c>
      <c r="JT51" s="73">
        <v>0.1395818885023456</v>
      </c>
      <c r="JU51" s="73">
        <v>0.70211944685843442</v>
      </c>
      <c r="JV51" s="73">
        <v>0.70211944685843675</v>
      </c>
      <c r="JW51" s="73">
        <v>0.15221862482286139</v>
      </c>
      <c r="JX51" s="73">
        <v>0.15221862482286139</v>
      </c>
      <c r="JY51" s="73">
        <v>0.1288824516876112</v>
      </c>
      <c r="JZ51" s="73">
        <v>0.12888245168761109</v>
      </c>
      <c r="KA51" s="73">
        <v>0.12888245168761089</v>
      </c>
      <c r="KB51" s="73">
        <v>0.128882451687611</v>
      </c>
      <c r="KC51" s="73">
        <v>0.15221862482286161</v>
      </c>
      <c r="KD51" s="73">
        <v>0.15221862482286161</v>
      </c>
      <c r="KE51" s="73">
        <v>0.23488337320659419</v>
      </c>
      <c r="KF51" s="73">
        <v>0.16160256804594339</v>
      </c>
      <c r="KG51" s="73">
        <v>0.161602568045943</v>
      </c>
      <c r="KH51" s="73">
        <v>0.83552575867846601</v>
      </c>
      <c r="KI51" s="73">
        <v>0.71912219566553792</v>
      </c>
      <c r="KJ51" s="73">
        <v>0.56351137584938871</v>
      </c>
      <c r="KK51" s="73">
        <v>0.5635113758493866</v>
      </c>
      <c r="KL51" s="73">
        <v>0.16160256804594331</v>
      </c>
      <c r="KM51" s="73">
        <v>0.161602568045943</v>
      </c>
      <c r="KN51" s="73">
        <v>0.161602568045943</v>
      </c>
      <c r="KO51" s="73">
        <v>0.16160256804594339</v>
      </c>
      <c r="KP51" s="73">
        <v>0.16160256804594339</v>
      </c>
      <c r="KQ51" s="73">
        <v>0.161602568045943</v>
      </c>
      <c r="KR51" s="73">
        <v>0.16160256804594311</v>
      </c>
      <c r="KS51" s="73">
        <v>0.16160256804594331</v>
      </c>
      <c r="KT51" s="73">
        <v>0.81662316714432825</v>
      </c>
      <c r="KU51" s="73">
        <v>0.78863781770070196</v>
      </c>
      <c r="KV51" s="73">
        <v>0.15354007735257999</v>
      </c>
      <c r="KW51" s="73">
        <v>0.15354007735258049</v>
      </c>
      <c r="KX51" s="73">
        <v>0.77233139154427821</v>
      </c>
      <c r="KY51" s="73">
        <v>0.77233139154428132</v>
      </c>
      <c r="KZ51" s="73">
        <v>0.1674404873051476</v>
      </c>
      <c r="LA51" s="73">
        <v>0.16744048730514749</v>
      </c>
      <c r="LB51" s="73">
        <v>0.14177069685637231</v>
      </c>
      <c r="LC51" s="73">
        <v>0.14177069685637239</v>
      </c>
      <c r="LD51" s="73">
        <v>0.14177069685637211</v>
      </c>
      <c r="LE51" s="73">
        <v>0.14177069685637211</v>
      </c>
      <c r="LF51" s="73">
        <v>0.16744048730514791</v>
      </c>
      <c r="LG51" s="73">
        <v>0.16744048730514791</v>
      </c>
      <c r="LH51" s="73">
        <v>0.25837171052725361</v>
      </c>
      <c r="LI51" s="73">
        <v>0.17629371059557461</v>
      </c>
      <c r="LJ51" s="73">
        <v>0.17629371059557411</v>
      </c>
      <c r="LK51" s="73">
        <v>0.91148264583105387</v>
      </c>
      <c r="LL51" s="73">
        <v>0.78449694072604148</v>
      </c>
      <c r="LM51" s="73">
        <v>0.61473968274478696</v>
      </c>
      <c r="LN51" s="73">
        <v>0.61473968274478541</v>
      </c>
      <c r="LO51" s="73">
        <v>0.17629371059557461</v>
      </c>
      <c r="LP51" s="73">
        <v>0.17629371059557419</v>
      </c>
      <c r="LQ51" s="73">
        <v>0.17629371059557419</v>
      </c>
      <c r="LR51" s="73">
        <v>0.17629371059557469</v>
      </c>
      <c r="LS51" s="73">
        <v>0.17629371059557461</v>
      </c>
      <c r="LT51" s="73">
        <v>0.17629371059557419</v>
      </c>
      <c r="LU51" s="73">
        <v>0.1762937105955743</v>
      </c>
      <c r="LV51" s="73">
        <v>0.1762937105955745</v>
      </c>
      <c r="LW51" s="73">
        <v>0.89086163688472153</v>
      </c>
      <c r="LX51" s="73">
        <v>0.86033216476440177</v>
      </c>
      <c r="LY51" s="73">
        <v>0.16749826620281461</v>
      </c>
      <c r="LZ51" s="73">
        <v>0.16749826620281491</v>
      </c>
      <c r="MA51" s="73">
        <v>0.84254333623012101</v>
      </c>
      <c r="MB51" s="73">
        <v>0.84254333623012445</v>
      </c>
      <c r="MC51" s="73">
        <v>0.1826623497874337</v>
      </c>
      <c r="MD51" s="73">
        <v>0.1826623497874337</v>
      </c>
      <c r="ME51" s="73">
        <v>0.1546589420251335</v>
      </c>
      <c r="MF51" s="73">
        <v>0.15465894202513339</v>
      </c>
      <c r="MG51" s="73">
        <v>0.15465894202513331</v>
      </c>
      <c r="MH51" s="73">
        <v>0.15465894202513331</v>
      </c>
      <c r="MI51" s="73">
        <v>0.18266234978743409</v>
      </c>
      <c r="MJ51" s="73">
        <v>0.18266234978743401</v>
      </c>
      <c r="MK51" s="73">
        <v>0.28186004784791308</v>
      </c>
      <c r="ML51" s="73">
        <v>0.19098485314520569</v>
      </c>
      <c r="MM51" s="73">
        <v>0.1909848531452053</v>
      </c>
      <c r="MN51" s="73">
        <v>0.9874395329836424</v>
      </c>
      <c r="MO51" s="73">
        <v>0.84987168578654537</v>
      </c>
      <c r="MP51" s="73">
        <v>0.66596798964018655</v>
      </c>
      <c r="MQ51" s="73">
        <v>0.66596798964018433</v>
      </c>
      <c r="MR51" s="73">
        <v>0.1909848531452058</v>
      </c>
      <c r="MS51" s="73">
        <v>0.19098485314520519</v>
      </c>
      <c r="MT51" s="73">
        <v>0.19098485314520519</v>
      </c>
      <c r="MU51" s="73">
        <v>0.1909848531452058</v>
      </c>
      <c r="MV51" s="73">
        <v>0.1909848531452058</v>
      </c>
      <c r="MW51" s="73">
        <v>0.1909848531452053</v>
      </c>
      <c r="MX51" s="73">
        <v>0.19098485314520541</v>
      </c>
      <c r="MY51" s="73">
        <v>0.1909848531452058</v>
      </c>
      <c r="MZ51" s="73">
        <v>0.96510010662511536</v>
      </c>
      <c r="NA51" s="73">
        <v>0.93202651182810226</v>
      </c>
      <c r="NB51" s="73">
        <v>0.181456455053049</v>
      </c>
      <c r="NC51" s="73">
        <v>0.18145645505304969</v>
      </c>
      <c r="ND51" s="73">
        <v>0.91275528091596514</v>
      </c>
      <c r="NE51" s="73">
        <v>0.9127552809159678</v>
      </c>
      <c r="NF51" s="73">
        <v>0.19788421226971969</v>
      </c>
      <c r="NG51" s="73">
        <v>0.19788421226971961</v>
      </c>
      <c r="NH51" s="73">
        <v>0.16754718719389469</v>
      </c>
      <c r="NI51" s="73">
        <v>0.16754718719389461</v>
      </c>
      <c r="NJ51" s="73">
        <v>0.1675471871938943</v>
      </c>
      <c r="NK51" s="73">
        <v>0.16754718719389419</v>
      </c>
      <c r="NL51" s="73">
        <v>0.19788421226972031</v>
      </c>
      <c r="NM51" s="73">
        <v>0.19788421226972019</v>
      </c>
      <c r="NN51" s="73">
        <v>0.30534838516857249</v>
      </c>
      <c r="NO51" s="73">
        <v>0.20567599569483691</v>
      </c>
      <c r="NP51" s="73">
        <v>0.20567599569483641</v>
      </c>
      <c r="NQ51" s="73">
        <v>1.06339642013623</v>
      </c>
      <c r="NR51" s="73">
        <v>0.91524643084704849</v>
      </c>
      <c r="NS51" s="73">
        <v>0.71719629653558514</v>
      </c>
      <c r="NT51" s="73">
        <v>0.71719629653558292</v>
      </c>
      <c r="NU51" s="73">
        <v>0.20567599569483699</v>
      </c>
      <c r="NV51" s="73">
        <v>0.20567599569483649</v>
      </c>
      <c r="NW51" s="73">
        <v>0.20567599569483661</v>
      </c>
      <c r="NX51" s="73">
        <v>0.20567599569483699</v>
      </c>
      <c r="NY51" s="73">
        <v>0.2056759956948371</v>
      </c>
      <c r="NZ51" s="73">
        <v>0.20567599569483661</v>
      </c>
      <c r="OA51" s="73">
        <v>0.20567599569483661</v>
      </c>
      <c r="OB51" s="73">
        <v>0.20567599569483691</v>
      </c>
      <c r="OC51" s="73">
        <v>1.039338576365509</v>
      </c>
      <c r="OD51" s="73">
        <v>1.0037208588918021</v>
      </c>
      <c r="OE51" s="73">
        <v>0.19541464390328361</v>
      </c>
      <c r="OF51" s="73">
        <v>0.19541464390328431</v>
      </c>
      <c r="OG51" s="73">
        <v>0.9829672256018086</v>
      </c>
      <c r="OH51" s="73">
        <v>0.98296722560181193</v>
      </c>
      <c r="OI51" s="73">
        <v>0.21310607475200599</v>
      </c>
      <c r="OJ51" s="73">
        <v>0.21310607475200591</v>
      </c>
      <c r="OK51" s="73">
        <v>0.1804354323626558</v>
      </c>
      <c r="OL51" s="73">
        <v>0.18043543236265591</v>
      </c>
      <c r="OM51" s="73">
        <v>0.18043543236265541</v>
      </c>
      <c r="ON51" s="73">
        <v>0.1804354323626555</v>
      </c>
      <c r="OO51" s="73">
        <v>0.21310607475200649</v>
      </c>
      <c r="OP51" s="73">
        <v>0.2131060747520063</v>
      </c>
      <c r="OQ51" s="73">
        <v>0.32883672248923179</v>
      </c>
      <c r="OR51" s="73">
        <v>0.2203671382444683</v>
      </c>
      <c r="OS51" s="73">
        <v>0.22036713824446769</v>
      </c>
      <c r="OT51" s="73">
        <v>1.139353307288818</v>
      </c>
      <c r="OU51" s="73">
        <v>0.98062117590755249</v>
      </c>
      <c r="OV51" s="73">
        <v>0.76842460343098484</v>
      </c>
      <c r="OW51" s="73">
        <v>0.76842460343098185</v>
      </c>
      <c r="OX51" s="73">
        <v>0.22036713824446821</v>
      </c>
      <c r="OY51" s="73">
        <v>0.22036713824446791</v>
      </c>
      <c r="OZ51" s="73">
        <v>0.22036713824446769</v>
      </c>
      <c r="PA51" s="73">
        <v>0.22036713824446849</v>
      </c>
      <c r="PB51" s="73">
        <v>0.2203671382444683</v>
      </c>
      <c r="PC51" s="73">
        <v>0.2203671382444678</v>
      </c>
      <c r="PD51" s="73">
        <v>0.2203671382444678</v>
      </c>
      <c r="PE51" s="73">
        <v>0.22036713824446821</v>
      </c>
      <c r="PF51" s="73">
        <v>1.113577046105902</v>
      </c>
      <c r="PG51" s="73">
        <v>1.0754152059555031</v>
      </c>
      <c r="PH51" s="73">
        <v>0.2093728327535182</v>
      </c>
      <c r="PI51" s="73">
        <v>0.20937283275351901</v>
      </c>
      <c r="PJ51" s="73">
        <v>1.0531791702876521</v>
      </c>
      <c r="PK51" s="73">
        <v>1.0531791702876561</v>
      </c>
      <c r="PL51" s="73">
        <v>0.22832793723429209</v>
      </c>
      <c r="PM51" s="73">
        <v>0.22832793723429201</v>
      </c>
      <c r="PN51" s="73">
        <v>0.19332367753141691</v>
      </c>
      <c r="PO51" s="73">
        <v>0.19332367753141691</v>
      </c>
      <c r="PP51" s="73">
        <v>0.19332367753141641</v>
      </c>
      <c r="PQ51" s="73">
        <v>0.1933236775314166</v>
      </c>
      <c r="PR51" s="73">
        <v>0.22832793723429259</v>
      </c>
      <c r="PS51" s="73">
        <v>0.22832793723429251</v>
      </c>
      <c r="PT51" s="73">
        <v>0.35232505980989148</v>
      </c>
      <c r="PU51" s="73">
        <v>0.2350582807940996</v>
      </c>
      <c r="PV51" s="73">
        <v>0.2350582807940988</v>
      </c>
      <c r="PW51" s="73">
        <v>1.215310194441406</v>
      </c>
      <c r="PX51" s="73">
        <v>1.045995920968056</v>
      </c>
      <c r="PY51" s="73">
        <v>0.81965291032638377</v>
      </c>
      <c r="PZ51" s="73">
        <v>0.81965291032638077</v>
      </c>
      <c r="QA51" s="73">
        <v>0.23505828079409971</v>
      </c>
      <c r="QB51" s="73">
        <v>0.23505828079409899</v>
      </c>
      <c r="QC51" s="73">
        <v>0.23505828079409899</v>
      </c>
      <c r="QD51" s="73">
        <v>0.23505828079409949</v>
      </c>
      <c r="QE51" s="73">
        <v>0.23505828079409949</v>
      </c>
      <c r="QF51" s="73">
        <v>0.23505828079409891</v>
      </c>
      <c r="QG51" s="73">
        <v>0.23505828079409899</v>
      </c>
      <c r="QH51" s="73">
        <v>0.23505828079409949</v>
      </c>
      <c r="QI51" s="73">
        <v>1.187815515846296</v>
      </c>
      <c r="QJ51" s="73">
        <v>1.147109553019203</v>
      </c>
      <c r="QK51" s="73">
        <v>0.22333102160375279</v>
      </c>
      <c r="QL51" s="73">
        <v>0.22333102160375351</v>
      </c>
      <c r="QM51" s="73">
        <v>1.1233911149734961</v>
      </c>
      <c r="QN51" s="73">
        <v>1.123391114973499</v>
      </c>
      <c r="QO51" s="73">
        <v>0.24354979971657831</v>
      </c>
      <c r="QP51" s="73">
        <v>0.24354979971657831</v>
      </c>
      <c r="QQ51" s="73">
        <v>0.2062119227001781</v>
      </c>
      <c r="QR51" s="73">
        <v>0.20621192270017821</v>
      </c>
      <c r="QS51" s="73">
        <v>0.2062119227001776</v>
      </c>
      <c r="QT51" s="73">
        <v>0.2062119227001776</v>
      </c>
      <c r="QU51" s="73">
        <v>0.24354979971657889</v>
      </c>
      <c r="QV51" s="73">
        <v>0.24354979971657889</v>
      </c>
      <c r="QW51" s="73">
        <v>0.37581339713055101</v>
      </c>
      <c r="QX51" s="73">
        <v>0.24974942334373071</v>
      </c>
      <c r="QY51" s="73">
        <v>0.24974942334373021</v>
      </c>
      <c r="QZ51" s="73">
        <v>1.2912670815939939</v>
      </c>
      <c r="RA51" s="73">
        <v>1.1113706660285589</v>
      </c>
      <c r="RB51" s="73">
        <v>0.8708812172217828</v>
      </c>
      <c r="RC51" s="73">
        <v>0.87088121722177902</v>
      </c>
      <c r="RD51" s="73">
        <v>0.24974942334373079</v>
      </c>
      <c r="RE51" s="73">
        <v>0.24974942334373021</v>
      </c>
      <c r="RF51" s="73">
        <v>0.24974942334372999</v>
      </c>
      <c r="RG51" s="73">
        <v>0.24974942334373071</v>
      </c>
      <c r="RH51" s="73">
        <v>0.24974942334373071</v>
      </c>
      <c r="RI51" s="73">
        <v>0.2497494233437301</v>
      </c>
      <c r="RJ51" s="73">
        <v>0.24974942334373021</v>
      </c>
      <c r="RK51" s="73">
        <v>0.2497494233437306</v>
      </c>
      <c r="RL51" s="73">
        <v>1.262053985586691</v>
      </c>
      <c r="RM51" s="73">
        <v>1.218803900082903</v>
      </c>
      <c r="RN51" s="73">
        <v>0.23728921045398721</v>
      </c>
      <c r="RO51" s="73">
        <v>0.23728921045398799</v>
      </c>
      <c r="RP51" s="73">
        <v>1.193603059659339</v>
      </c>
      <c r="RQ51" s="73">
        <v>1.193603059659343</v>
      </c>
      <c r="RR51" s="73">
        <v>0.25877166219886438</v>
      </c>
      <c r="RS51" s="73">
        <v>0.25877166219886433</v>
      </c>
      <c r="RT51" s="73">
        <v>0.21910016786893891</v>
      </c>
      <c r="RU51" s="73">
        <v>0.2191001678689391</v>
      </c>
      <c r="RV51" s="73">
        <v>0.21910016786893871</v>
      </c>
      <c r="RW51" s="73">
        <v>0.21910016786893879</v>
      </c>
      <c r="RX51" s="73">
        <v>0.25877166219886499</v>
      </c>
      <c r="RY51" s="73">
        <v>0.25877166219886488</v>
      </c>
      <c r="RZ51" s="73">
        <v>0.39930173445121031</v>
      </c>
      <c r="SA51" s="73">
        <v>0.26444056589336212</v>
      </c>
      <c r="SB51" s="73">
        <v>0.26444056589336118</v>
      </c>
      <c r="SC51" s="73">
        <v>1.3672239687465819</v>
      </c>
      <c r="SD51" s="73">
        <v>1.1767454110890629</v>
      </c>
      <c r="SE51" s="73">
        <v>0.92210952411718161</v>
      </c>
      <c r="SF51" s="73">
        <v>0.92210952411717828</v>
      </c>
      <c r="SG51" s="73">
        <v>0.26444056589336201</v>
      </c>
      <c r="SH51" s="73">
        <v>0.26444056589336129</v>
      </c>
      <c r="SI51" s="73">
        <v>0.26444056589336129</v>
      </c>
      <c r="SJ51" s="73">
        <v>0.26444056589336212</v>
      </c>
      <c r="SK51" s="73">
        <v>0.26444056589336179</v>
      </c>
      <c r="SL51" s="73">
        <v>0.26444056589336129</v>
      </c>
      <c r="SM51" s="73">
        <v>0.26444056589336129</v>
      </c>
      <c r="SN51" s="73">
        <v>0.2644405658933619</v>
      </c>
      <c r="SO51" s="73">
        <v>1.336292455327083</v>
      </c>
      <c r="SP51" s="73">
        <v>1.290498247146604</v>
      </c>
      <c r="SQ51" s="73">
        <v>0.2512473993042218</v>
      </c>
      <c r="SR51" s="73">
        <v>0.25124739930422252</v>
      </c>
      <c r="SS51" s="73">
        <v>1.2638150043451819</v>
      </c>
      <c r="ST51" s="73">
        <v>1.263815004345187</v>
      </c>
      <c r="SU51" s="73">
        <v>0.27399352468115051</v>
      </c>
      <c r="SV51" s="73">
        <v>0.2739935246811504</v>
      </c>
      <c r="SW51" s="73">
        <v>0.2319884130377004</v>
      </c>
      <c r="SX51" s="73">
        <v>0.23198841303770029</v>
      </c>
      <c r="SY51" s="73">
        <v>0.23198841303769979</v>
      </c>
      <c r="SZ51" s="73">
        <v>0.2319884130376999</v>
      </c>
      <c r="TA51" s="73">
        <v>0.27399352468115118</v>
      </c>
      <c r="TB51" s="73">
        <v>0.27399352468115112</v>
      </c>
      <c r="TC51" s="73">
        <v>0.42279007177186978</v>
      </c>
      <c r="TD51" s="73">
        <v>0.27913170844299312</v>
      </c>
      <c r="TE51" s="73">
        <v>0.27913170844299251</v>
      </c>
      <c r="TF51" s="73">
        <v>1.443180855899169</v>
      </c>
      <c r="TG51" s="73">
        <v>1.2421201561495669</v>
      </c>
      <c r="TH51" s="73">
        <v>0.97333783101258053</v>
      </c>
      <c r="TI51" s="73">
        <v>0.97333783101257698</v>
      </c>
      <c r="TJ51" s="73">
        <v>0.27913170844299312</v>
      </c>
      <c r="TK51" s="73">
        <v>0.27913170844299262</v>
      </c>
      <c r="TL51" s="73">
        <v>0.2791317084429924</v>
      </c>
      <c r="TM51" s="73">
        <v>0.27913170844299329</v>
      </c>
      <c r="TN51" s="73">
        <v>0.27913170844299318</v>
      </c>
      <c r="TO51" s="73">
        <v>0.27913170844299251</v>
      </c>
      <c r="TP51" s="73">
        <v>0.2791317084429924</v>
      </c>
      <c r="TQ51" s="73">
        <v>0.27913170844299312</v>
      </c>
      <c r="TR51" s="73">
        <v>1.410530925067476</v>
      </c>
      <c r="TS51" s="73">
        <v>1.362192594210303</v>
      </c>
      <c r="TT51" s="73">
        <v>0.26520558815445638</v>
      </c>
      <c r="TU51" s="73">
        <v>0.26520558815445722</v>
      </c>
      <c r="TV51" s="73">
        <v>1.3340269490310259</v>
      </c>
      <c r="TW51" s="73">
        <v>1.3340269490310299</v>
      </c>
      <c r="TX51" s="73">
        <v>0.28921538716343659</v>
      </c>
      <c r="TY51" s="73">
        <v>0.28921538716343659</v>
      </c>
      <c r="TZ51" s="73">
        <v>0.24487665820646159</v>
      </c>
      <c r="UA51" s="73">
        <v>0.24487665820646159</v>
      </c>
      <c r="UB51" s="73">
        <v>0.2448766582064609</v>
      </c>
      <c r="UC51" s="73">
        <v>0.24487665820646079</v>
      </c>
      <c r="UD51" s="73">
        <v>0.28921538716343742</v>
      </c>
      <c r="UE51" s="73">
        <v>0.28921538716343731</v>
      </c>
      <c r="UF51" s="73">
        <v>0.44627840909252908</v>
      </c>
      <c r="UG51" s="73">
        <v>0.29382285099262467</v>
      </c>
      <c r="UH51" s="73">
        <v>0.29382285099262351</v>
      </c>
      <c r="UI51" s="73">
        <v>1.5191377430517581</v>
      </c>
      <c r="UJ51" s="73">
        <v>1.3074949012100701</v>
      </c>
      <c r="UK51" s="73">
        <v>1.0245661379079789</v>
      </c>
      <c r="UL51" s="73">
        <v>1.024566137907976</v>
      </c>
      <c r="UM51" s="73">
        <v>0.29382285099262478</v>
      </c>
      <c r="UN51" s="73">
        <v>0.29382285099262362</v>
      </c>
      <c r="UO51" s="73">
        <v>0.29382285099262351</v>
      </c>
      <c r="UP51" s="73">
        <v>0.29382285099262451</v>
      </c>
      <c r="UQ51" s="73">
        <v>0.29382285099262462</v>
      </c>
      <c r="UR51" s="73">
        <v>0.29382285099262362</v>
      </c>
      <c r="US51" s="73">
        <v>0.29382285099262362</v>
      </c>
      <c r="UT51" s="73">
        <v>0.29382285099262451</v>
      </c>
      <c r="UU51" s="73">
        <v>1.48476939480787</v>
      </c>
      <c r="UV51" s="73">
        <v>1.4338869412740041</v>
      </c>
      <c r="UW51" s="73">
        <v>0.27916377700469081</v>
      </c>
      <c r="UX51" s="73">
        <v>0.27916377700469203</v>
      </c>
      <c r="UY51" s="73">
        <v>1.4042388937168691</v>
      </c>
      <c r="UZ51" s="73">
        <v>1.404238893716873</v>
      </c>
      <c r="VA51" s="73">
        <v>0.30443724964572272</v>
      </c>
      <c r="VB51" s="73">
        <v>0.30443724964572261</v>
      </c>
      <c r="VC51" s="73">
        <v>0.25776490337522268</v>
      </c>
      <c r="VD51" s="73">
        <v>0.25776490337522268</v>
      </c>
      <c r="VE51" s="73">
        <v>0.25776490337522201</v>
      </c>
      <c r="VF51" s="73">
        <v>0.2577649033752219</v>
      </c>
      <c r="VG51" s="73">
        <v>0.30443724964572361</v>
      </c>
      <c r="VH51" s="73">
        <v>0.3044372496457235</v>
      </c>
      <c r="VI51" s="73">
        <v>0.46976674641318877</v>
      </c>
      <c r="VJ51" s="73">
        <v>0.32320513609188678</v>
      </c>
      <c r="VK51" s="73">
        <v>0.32320513609188589</v>
      </c>
      <c r="VL51" s="73">
        <v>1.6710515173569329</v>
      </c>
      <c r="VM51" s="73">
        <v>1.4382443913310781</v>
      </c>
      <c r="VN51" s="73">
        <v>1.1270227516987761</v>
      </c>
      <c r="VO51" s="73">
        <v>1.127022751698773</v>
      </c>
      <c r="VP51" s="73">
        <v>0.32320513609188678</v>
      </c>
      <c r="VQ51" s="73">
        <v>0.32320513609188628</v>
      </c>
      <c r="VR51" s="73">
        <v>0.323205136091886</v>
      </c>
      <c r="VS51" s="73">
        <v>0.32320513609188678</v>
      </c>
      <c r="VT51" s="73">
        <v>0.32320513609188689</v>
      </c>
      <c r="VU51" s="73">
        <v>0.32320513609188622</v>
      </c>
      <c r="VV51" s="73">
        <v>0.32320513609188628</v>
      </c>
      <c r="VW51" s="73">
        <v>0.32320513609188661</v>
      </c>
      <c r="VX51" s="73">
        <v>1.633246334288657</v>
      </c>
      <c r="VY51" s="73">
        <v>1.5772756354014039</v>
      </c>
      <c r="VZ51" s="73">
        <v>0.3070801547051602</v>
      </c>
      <c r="WA51" s="73">
        <v>0.30708015470516098</v>
      </c>
      <c r="WB51" s="73">
        <v>1.544662783088556</v>
      </c>
      <c r="WC51" s="73">
        <v>1.5446627830885631</v>
      </c>
      <c r="WD51" s="73">
        <v>0.33488097461029531</v>
      </c>
      <c r="WE51" s="73">
        <v>0.3348809746102952</v>
      </c>
      <c r="WF51" s="73">
        <v>0.28354139371274478</v>
      </c>
      <c r="WG51" s="73">
        <v>0.28354139371274478</v>
      </c>
      <c r="WH51" s="73">
        <v>0.28354139371274439</v>
      </c>
      <c r="WI51" s="73">
        <v>0.28354139371274439</v>
      </c>
      <c r="WJ51" s="73">
        <v>0.33488097461029581</v>
      </c>
      <c r="WK51" s="73">
        <v>0.33488097461029581</v>
      </c>
      <c r="WL51" s="73">
        <v>0.51674342105450743</v>
      </c>
      <c r="WM51" s="73">
        <v>0.35258742119114922</v>
      </c>
      <c r="WN51" s="73">
        <v>0.35258742119114839</v>
      </c>
      <c r="WO51" s="73">
        <v>1.82296529166211</v>
      </c>
      <c r="WP51" s="73">
        <v>1.5689938814520841</v>
      </c>
      <c r="WQ51" s="73">
        <v>1.229479365489575</v>
      </c>
      <c r="WR51" s="73">
        <v>1.229479365489571</v>
      </c>
      <c r="WS51" s="73">
        <v>0.35258742119114928</v>
      </c>
      <c r="WT51" s="73">
        <v>0.35258742119114839</v>
      </c>
      <c r="WU51" s="73">
        <v>0.35258742119114822</v>
      </c>
      <c r="WV51" s="73">
        <v>0.35258742119114922</v>
      </c>
      <c r="WW51" s="73">
        <v>0.35258742119114922</v>
      </c>
      <c r="WX51" s="73">
        <v>0.35258742119114839</v>
      </c>
      <c r="WY51" s="73">
        <v>0.3525874211911485</v>
      </c>
      <c r="WZ51" s="73">
        <v>0.35258742119114928</v>
      </c>
      <c r="XA51" s="73">
        <v>1.7817232737694439</v>
      </c>
      <c r="XB51" s="73">
        <v>1.7206643295288051</v>
      </c>
      <c r="XC51" s="73">
        <v>0.3349965324056291</v>
      </c>
      <c r="XD51" s="73">
        <v>0.33499653240563021</v>
      </c>
      <c r="XE51" s="73">
        <v>1.685086672460242</v>
      </c>
      <c r="XF51" s="73">
        <v>1.6850866724602489</v>
      </c>
      <c r="XG51" s="73">
        <v>0.36532469957486741</v>
      </c>
      <c r="XH51" s="73">
        <v>0.36532469957486718</v>
      </c>
      <c r="XI51" s="73">
        <v>0.30931788405026711</v>
      </c>
      <c r="XJ51" s="73">
        <v>0.30931788405026711</v>
      </c>
      <c r="XK51" s="73">
        <v>0.30931788405026628</v>
      </c>
      <c r="XL51" s="73">
        <v>0.3093178840502665</v>
      </c>
      <c r="XM51" s="73">
        <v>0.36532469957486841</v>
      </c>
      <c r="XN51" s="73">
        <v>0.36532469957486818</v>
      </c>
      <c r="XO51" s="73">
        <v>0.56372009569582637</v>
      </c>
      <c r="XP51" s="73">
        <v>0.38196970629041149</v>
      </c>
      <c r="XQ51" s="73">
        <v>0.38196970629041099</v>
      </c>
      <c r="XR51" s="73">
        <v>1.974879065967285</v>
      </c>
      <c r="XS51" s="73">
        <v>1.699743371573091</v>
      </c>
      <c r="XT51" s="73">
        <v>1.331935979280372</v>
      </c>
      <c r="XU51" s="73">
        <v>1.3319359792803691</v>
      </c>
      <c r="XV51" s="73">
        <v>0.3819697062904116</v>
      </c>
      <c r="XW51" s="73">
        <v>0.38196970629041099</v>
      </c>
      <c r="XX51" s="73">
        <v>0.38196970629041088</v>
      </c>
      <c r="XY51" s="73">
        <v>0.38196970629041149</v>
      </c>
      <c r="XZ51" s="73">
        <v>0.38196970629041183</v>
      </c>
      <c r="YA51" s="73">
        <v>0.38196970629041099</v>
      </c>
      <c r="YB51" s="73">
        <v>0.3819697062904111</v>
      </c>
      <c r="YC51" s="73">
        <v>0.38196970629041149</v>
      </c>
      <c r="YD51" s="73">
        <v>1.9302002132502309</v>
      </c>
      <c r="YE51" s="73">
        <v>1.864053023656205</v>
      </c>
      <c r="YF51" s="73">
        <v>0.36291291010609827</v>
      </c>
      <c r="YG51" s="73">
        <v>0.36291291010609922</v>
      </c>
      <c r="YH51" s="73">
        <v>1.8255105618319289</v>
      </c>
      <c r="YI51" s="73">
        <v>1.8255105618319361</v>
      </c>
      <c r="YJ51" s="73">
        <v>0.39576842453943972</v>
      </c>
      <c r="YK51" s="73">
        <v>0.3957684245394405</v>
      </c>
      <c r="YL51" s="73">
        <v>0.33509437438778922</v>
      </c>
      <c r="YM51" s="73">
        <v>0.33509437438778927</v>
      </c>
      <c r="YN51" s="73">
        <v>0.33509437438778888</v>
      </c>
      <c r="YO51" s="73">
        <v>0.33509437438778888</v>
      </c>
      <c r="YP51" s="73">
        <v>0.39576842453944022</v>
      </c>
      <c r="YQ51" s="73">
        <v>0.39576842453944061</v>
      </c>
      <c r="YR51" s="73">
        <v>0.6106967703371452</v>
      </c>
      <c r="YS51" s="73">
        <v>0.41135199138967399</v>
      </c>
      <c r="YT51" s="73">
        <v>0.4113519913896731</v>
      </c>
      <c r="YU51" s="73">
        <v>2.126792840272461</v>
      </c>
      <c r="YV51" s="73">
        <v>1.8304928616940981</v>
      </c>
      <c r="YW51" s="73">
        <v>1.4343925930711701</v>
      </c>
      <c r="YX51" s="73">
        <v>1.4343925930711661</v>
      </c>
      <c r="YY51" s="73">
        <v>0.41135199138967432</v>
      </c>
      <c r="YZ51" s="73">
        <v>0.4113519913896731</v>
      </c>
      <c r="ZA51" s="73">
        <v>0.41135199138967299</v>
      </c>
      <c r="ZB51" s="73">
        <v>0.41135199138967432</v>
      </c>
      <c r="ZC51" s="73">
        <v>0.41135199138967421</v>
      </c>
      <c r="ZD51" s="73">
        <v>0.41135199138967332</v>
      </c>
      <c r="ZE51" s="73">
        <v>0.41135199138967332</v>
      </c>
      <c r="ZF51" s="73">
        <v>0.41135199138967432</v>
      </c>
      <c r="ZG51" s="73">
        <v>2.0786771527310188</v>
      </c>
      <c r="ZH51" s="73">
        <v>2.007441717783605</v>
      </c>
      <c r="ZI51" s="73">
        <v>0.39082928780656728</v>
      </c>
      <c r="ZJ51" s="73">
        <v>0.3908292878065685</v>
      </c>
      <c r="ZK51" s="73">
        <v>1.965934451203617</v>
      </c>
      <c r="ZL51" s="73">
        <v>1.9659344512036241</v>
      </c>
      <c r="ZM51" s="73">
        <v>0.42621214950401187</v>
      </c>
      <c r="ZN51" s="73">
        <v>0.42621214950401187</v>
      </c>
      <c r="ZO51" s="73">
        <v>0.36087086472531171</v>
      </c>
      <c r="ZP51" s="73">
        <v>0.36087086472531149</v>
      </c>
      <c r="ZQ51" s="73">
        <v>0.36087086472531088</v>
      </c>
      <c r="ZR51" s="73">
        <v>0.36087086472531088</v>
      </c>
      <c r="ZS51" s="73">
        <v>0.42621214950401298</v>
      </c>
      <c r="ZT51" s="73">
        <v>0.42621214950401293</v>
      </c>
      <c r="ZU51" s="73">
        <v>0.65767344497846414</v>
      </c>
      <c r="ZV51" s="73">
        <v>0.44073427648893682</v>
      </c>
      <c r="ZW51" s="73">
        <v>0.44073427648893571</v>
      </c>
      <c r="ZX51" s="73">
        <v>2.278706614577636</v>
      </c>
      <c r="ZY51" s="73">
        <v>1.961242351815105</v>
      </c>
      <c r="ZZ51" s="73">
        <v>1.536849206861969</v>
      </c>
      <c r="AAA51" s="73">
        <v>1.5368492068619639</v>
      </c>
      <c r="AAB51" s="73">
        <v>0.44073427648893682</v>
      </c>
      <c r="AAC51" s="73">
        <v>0.44073427648893548</v>
      </c>
      <c r="AAD51" s="73">
        <v>0.44073427648893548</v>
      </c>
      <c r="AAE51" s="73">
        <v>0.44073427648893693</v>
      </c>
      <c r="AAF51" s="73">
        <v>0.44073427648893682</v>
      </c>
      <c r="AAG51" s="73">
        <v>0.44073427648893548</v>
      </c>
      <c r="AAH51" s="73">
        <v>0.44073427648893548</v>
      </c>
      <c r="AAI51" s="73">
        <v>0.44073427648893682</v>
      </c>
      <c r="AAJ51" s="73">
        <v>2.2271540922118058</v>
      </c>
      <c r="AAK51" s="73">
        <v>2.1508304119110071</v>
      </c>
      <c r="AAL51" s="73">
        <v>0.4187456655070364</v>
      </c>
      <c r="AAM51" s="73">
        <v>0.41874566550703779</v>
      </c>
      <c r="AAN51" s="73">
        <v>2.1063583405753041</v>
      </c>
      <c r="AAO51" s="73">
        <v>2.1063583405753139</v>
      </c>
      <c r="AAP51" s="73">
        <v>0.45665587446858408</v>
      </c>
      <c r="AAQ51" s="73">
        <v>0.45665587446858408</v>
      </c>
      <c r="AAR51" s="73">
        <v>0.38664735506283432</v>
      </c>
      <c r="AAS51" s="73">
        <v>0.38664735506283382</v>
      </c>
      <c r="AAT51" s="73">
        <v>0.38664735506283288</v>
      </c>
      <c r="AAU51" s="73">
        <v>0.38664735506283288</v>
      </c>
      <c r="AAV51" s="73">
        <v>0.45665587446858569</v>
      </c>
      <c r="AAW51" s="73">
        <v>0.45665587446858541</v>
      </c>
      <c r="AAX51" s="73">
        <v>0.70465011961978263</v>
      </c>
      <c r="AAY51" s="73">
        <v>0.47011656158819931</v>
      </c>
      <c r="AAZ51" s="73">
        <v>0.47011656158819809</v>
      </c>
      <c r="ABA51" s="73">
        <v>2.4306203888828128</v>
      </c>
      <c r="ABB51" s="73">
        <v>2.091991841936113</v>
      </c>
      <c r="ABC51" s="73">
        <v>1.6393058206527671</v>
      </c>
      <c r="ABD51" s="73">
        <v>1.639305820652762</v>
      </c>
      <c r="ABE51" s="73">
        <v>0.47011656158819909</v>
      </c>
      <c r="ABF51" s="73">
        <v>0.47011656158819809</v>
      </c>
      <c r="ABG51" s="73">
        <v>0.47011656158819798</v>
      </c>
      <c r="ABH51" s="73">
        <v>0.47011656158819931</v>
      </c>
      <c r="ABI51" s="73">
        <v>0.47011656158819931</v>
      </c>
      <c r="ABJ51" s="73">
        <v>0.47011656158819798</v>
      </c>
      <c r="ABK51" s="73">
        <v>0.47011656158819798</v>
      </c>
      <c r="ABL51" s="73">
        <v>0.47011656158819931</v>
      </c>
      <c r="ABM51" s="73">
        <v>2.3756310316925942</v>
      </c>
      <c r="ABN51" s="73">
        <v>2.294219106038407</v>
      </c>
      <c r="ABO51" s="73">
        <v>0.44666204320750569</v>
      </c>
      <c r="ABP51" s="73">
        <v>0.44666204320750719</v>
      </c>
      <c r="ABQ51" s="73">
        <v>2.2467822299469908</v>
      </c>
      <c r="ABR51" s="73">
        <v>2.2467822299469979</v>
      </c>
      <c r="ABS51" s="73">
        <v>0.48709959943315662</v>
      </c>
      <c r="ABT51" s="73">
        <v>0.4870995994331565</v>
      </c>
      <c r="ABU51" s="73">
        <v>0.41242384540035648</v>
      </c>
      <c r="ABV51" s="73">
        <v>0.41242384540035631</v>
      </c>
      <c r="ABW51" s="73">
        <v>0.41242384540035543</v>
      </c>
      <c r="ABX51" s="73">
        <v>0.41242384540035543</v>
      </c>
      <c r="ABY51" s="73">
        <v>0.48709959943315778</v>
      </c>
      <c r="ABZ51" s="73">
        <v>0.48709959943315762</v>
      </c>
      <c r="ACA51" s="73">
        <v>0.7516267942611019</v>
      </c>
      <c r="ACB51" s="73">
        <v>0.49949884668746142</v>
      </c>
      <c r="ACC51" s="73">
        <v>0.49949884668746047</v>
      </c>
      <c r="ACD51" s="73">
        <v>2.5825341631879879</v>
      </c>
      <c r="ACE51" s="73">
        <v>2.2227413320571192</v>
      </c>
      <c r="ACF51" s="73">
        <v>1.7417624344435649</v>
      </c>
      <c r="ACG51" s="73">
        <v>1.7417624344435589</v>
      </c>
      <c r="ACH51" s="73">
        <v>0.49949884668746147</v>
      </c>
      <c r="ACI51" s="73">
        <v>0.49949884668746047</v>
      </c>
      <c r="ACJ51" s="73">
        <v>0.4994988466874602</v>
      </c>
      <c r="ACK51" s="73">
        <v>0.49949884668746147</v>
      </c>
      <c r="ACL51" s="73">
        <v>0.49949884668746147</v>
      </c>
      <c r="ACM51" s="73">
        <v>0.49949884668746042</v>
      </c>
      <c r="ACN51" s="73">
        <v>0.49949884668746047</v>
      </c>
      <c r="ACO51" s="73">
        <v>0.49949884668746147</v>
      </c>
      <c r="ACP51" s="73">
        <v>2.5241079711733789</v>
      </c>
      <c r="ACQ51" s="73">
        <v>2.4376078001658059</v>
      </c>
      <c r="ACR51" s="73">
        <v>0.4745784209079747</v>
      </c>
      <c r="ACS51" s="73">
        <v>0.47457842090797592</v>
      </c>
      <c r="ACT51" s="73">
        <v>2.387206119318678</v>
      </c>
      <c r="ACU51" s="73">
        <v>2.387206119318686</v>
      </c>
      <c r="ACV51" s="73">
        <v>0.51754332439772888</v>
      </c>
      <c r="ACW51" s="73">
        <v>0.51754332439772854</v>
      </c>
      <c r="ACX51" s="73">
        <v>0.43820033573787831</v>
      </c>
      <c r="ACY51" s="73">
        <v>0.43820033573787848</v>
      </c>
      <c r="ACZ51" s="73">
        <v>0.4382003357378777</v>
      </c>
      <c r="ADA51" s="73">
        <v>0.43820033573787781</v>
      </c>
      <c r="ADB51" s="73">
        <v>0.51754332439773032</v>
      </c>
      <c r="ADC51" s="73">
        <v>0.5175433243977301</v>
      </c>
      <c r="ADD51" s="73">
        <v>0.79860346890242051</v>
      </c>
      <c r="ADE51" s="73">
        <v>0.52888113178672436</v>
      </c>
      <c r="ADF51" s="73">
        <v>0.52888113178672258</v>
      </c>
      <c r="ADG51" s="73">
        <v>2.7344479374931638</v>
      </c>
      <c r="ADH51" s="73">
        <v>2.3534908221781272</v>
      </c>
      <c r="ADI51" s="73">
        <v>1.8442190482343619</v>
      </c>
      <c r="ADJ51" s="73">
        <v>1.8442190482343559</v>
      </c>
      <c r="ADK51" s="73">
        <v>0.52888113178672436</v>
      </c>
      <c r="ADL51" s="73">
        <v>0.5288811317867228</v>
      </c>
      <c r="ADM51" s="73">
        <v>0.52888113178672258</v>
      </c>
      <c r="ADN51" s="73">
        <v>0.52888113178672402</v>
      </c>
      <c r="ADO51" s="73">
        <v>0.52888113178672402</v>
      </c>
      <c r="ADP51" s="73">
        <v>0.52888113178672258</v>
      </c>
      <c r="ADQ51" s="73">
        <v>0.52888113178672291</v>
      </c>
      <c r="ADR51" s="73">
        <v>0.52888113178672425</v>
      </c>
      <c r="ADS51" s="73">
        <v>2.6725849106541659</v>
      </c>
      <c r="ADT51" s="73">
        <v>2.5809964942932071</v>
      </c>
      <c r="ADU51" s="73">
        <v>0.50249479860844382</v>
      </c>
      <c r="ADV51" s="73">
        <v>0.50249479860844559</v>
      </c>
      <c r="ADW51" s="73">
        <v>2.5276300086903638</v>
      </c>
      <c r="ADX51" s="73">
        <v>2.5276300086903709</v>
      </c>
      <c r="ADY51" s="73">
        <v>0.54798704936230103</v>
      </c>
      <c r="ADZ51" s="73">
        <v>0.54798704936230103</v>
      </c>
      <c r="AEA51" s="73">
        <v>0.46397682607540108</v>
      </c>
      <c r="AEB51" s="73">
        <v>0.46397682607540069</v>
      </c>
      <c r="AEC51" s="73">
        <v>0.46397682607539981</v>
      </c>
      <c r="AED51" s="73">
        <v>0.4639768260753997</v>
      </c>
      <c r="AEE51" s="73">
        <v>0.54798704936230269</v>
      </c>
      <c r="AEF51" s="73">
        <v>0.54798704936230247</v>
      </c>
      <c r="AEG51" s="73">
        <v>0.84558014354373978</v>
      </c>
      <c r="AEH51" s="73">
        <v>0.5582634168859868</v>
      </c>
      <c r="AEI51" s="73">
        <v>0.55826341688598502</v>
      </c>
      <c r="AEJ51" s="73">
        <v>2.8863617117983389</v>
      </c>
      <c r="AEK51" s="73">
        <v>2.4842403122991339</v>
      </c>
      <c r="AEL51" s="73">
        <v>1.9466756620251591</v>
      </c>
      <c r="AEM51" s="73">
        <v>1.946675662025154</v>
      </c>
      <c r="AEN51" s="73">
        <v>0.5582634168859868</v>
      </c>
      <c r="AEO51" s="73">
        <v>0.55826341688598546</v>
      </c>
      <c r="AEP51" s="73">
        <v>0.55826341688598535</v>
      </c>
      <c r="AEQ51" s="73">
        <v>0.55826341688598669</v>
      </c>
      <c r="AER51" s="73">
        <v>0.55826341688598669</v>
      </c>
      <c r="AES51" s="73">
        <v>0.55826341688598524</v>
      </c>
      <c r="AET51" s="73">
        <v>0.55826341688598524</v>
      </c>
      <c r="AEU51" s="73">
        <v>0.55826341688598657</v>
      </c>
      <c r="AEV51" s="73">
        <v>2.8210618501349538</v>
      </c>
      <c r="AEW51" s="73">
        <v>2.7243851884206092</v>
      </c>
      <c r="AEX51" s="73">
        <v>0.53041117630891299</v>
      </c>
      <c r="AEY51" s="73">
        <v>0.53041117630891454</v>
      </c>
      <c r="AEZ51" s="73">
        <v>2.668053898062051</v>
      </c>
      <c r="AFA51" s="73">
        <v>2.6680538980620621</v>
      </c>
      <c r="AFB51" s="73">
        <v>0.57843077432687362</v>
      </c>
      <c r="AFC51" s="73">
        <v>0.57843077432687351</v>
      </c>
      <c r="AFD51" s="73">
        <v>0.48975331641292319</v>
      </c>
      <c r="AFE51" s="73">
        <v>0.48975331641292302</v>
      </c>
      <c r="AFF51" s="73">
        <v>0.48975331641292219</v>
      </c>
      <c r="AFG51" s="73">
        <v>0.48975331641292219</v>
      </c>
      <c r="AFH51" s="73">
        <v>0.57843077432687506</v>
      </c>
      <c r="AFI51" s="73">
        <v>0.57843077432687506</v>
      </c>
      <c r="AFJ51" s="73">
        <v>0.89255681818505828</v>
      </c>
      <c r="AFK51" s="73">
        <v>0.58764570198524868</v>
      </c>
      <c r="AFL51" s="73">
        <v>0.5876457019852469</v>
      </c>
      <c r="AFM51" s="73">
        <v>3.0382754861035171</v>
      </c>
      <c r="AFN51" s="73">
        <v>2.6149898024201401</v>
      </c>
      <c r="AFO51" s="73">
        <v>2.0491322758159578</v>
      </c>
      <c r="AFP51" s="73">
        <v>2.0491322758159511</v>
      </c>
      <c r="AFQ51" s="73">
        <v>0.58764570198524857</v>
      </c>
      <c r="AFR51" s="73">
        <v>0.58764570198524713</v>
      </c>
      <c r="AFS51" s="73">
        <v>0.58764570198524713</v>
      </c>
      <c r="AFT51" s="73">
        <v>0.58764570198524935</v>
      </c>
      <c r="AFU51" s="73">
        <v>0.58764570198524912</v>
      </c>
      <c r="AFV51" s="73">
        <v>0.5876457019852469</v>
      </c>
      <c r="AFW51" s="73">
        <v>0.58764570198524724</v>
      </c>
      <c r="AFX51" s="73">
        <v>0.58764570198524924</v>
      </c>
      <c r="AFY51" s="73">
        <v>2.9695387896157421</v>
      </c>
      <c r="AFZ51" s="73">
        <v>2.867773882548009</v>
      </c>
      <c r="AGA51" s="73">
        <v>0.55832755400938172</v>
      </c>
      <c r="AGB51" s="73">
        <v>0.55832755400938427</v>
      </c>
      <c r="AGC51" s="73">
        <v>2.8084777874337381</v>
      </c>
      <c r="AGD51" s="73">
        <v>2.8084777874337492</v>
      </c>
      <c r="AGE51" s="73">
        <v>0.60887449929144544</v>
      </c>
      <c r="AGF51" s="73">
        <v>0.60887449929144555</v>
      </c>
      <c r="AGG51" s="73">
        <v>0.51552980675044557</v>
      </c>
      <c r="AGH51" s="73">
        <v>0.51552980675044535</v>
      </c>
      <c r="AGI51" s="73">
        <v>0.5155298067504438</v>
      </c>
      <c r="AGJ51" s="73">
        <v>0.51552980675044391</v>
      </c>
      <c r="AGK51" s="73">
        <v>0.60887449929144766</v>
      </c>
      <c r="AGL51" s="73">
        <v>0.60887449929144644</v>
      </c>
      <c r="AGM51" s="73">
        <v>0.93953349282637733</v>
      </c>
      <c r="AGN51" s="73">
        <v>0.61702798708451123</v>
      </c>
      <c r="AGO51" s="73">
        <v>0.61702798708451001</v>
      </c>
      <c r="AGP51" s="73">
        <v>3.1901892604086921</v>
      </c>
      <c r="AGQ51" s="73">
        <v>2.7457392925411468</v>
      </c>
      <c r="AGR51" s="73">
        <v>2.151588889606757</v>
      </c>
      <c r="AGS51" s="73">
        <v>2.151588889606749</v>
      </c>
      <c r="AGT51" s="73">
        <v>0.61702798708451112</v>
      </c>
      <c r="AGU51" s="73">
        <v>0.61702798708451023</v>
      </c>
      <c r="AGV51" s="73">
        <v>0.61702798708451034</v>
      </c>
      <c r="AGW51" s="73">
        <v>0.61702798708451134</v>
      </c>
      <c r="AGX51" s="73">
        <v>0.61702798708451123</v>
      </c>
      <c r="AGY51" s="73">
        <v>0.61702798708451023</v>
      </c>
      <c r="AGZ51" s="73">
        <v>0.61702798708451034</v>
      </c>
      <c r="AHA51" s="73">
        <v>0.61702798708451112</v>
      </c>
      <c r="AHB51" s="73">
        <v>3.1180157290965291</v>
      </c>
      <c r="AHC51" s="73">
        <v>3.0111625766754102</v>
      </c>
      <c r="AHD51" s="73">
        <v>0.58624393170985156</v>
      </c>
      <c r="AHE51" s="73">
        <v>0.58624393170985289</v>
      </c>
      <c r="AHF51" s="73">
        <v>2.9489016768054261</v>
      </c>
      <c r="AHG51" s="73">
        <v>2.9489016768054328</v>
      </c>
      <c r="AHH51" s="73">
        <v>0.63931822425601847</v>
      </c>
      <c r="AHI51" s="73">
        <v>0.63931822425601825</v>
      </c>
      <c r="AHJ51" s="73">
        <v>0.5413062970879674</v>
      </c>
      <c r="AHK51" s="73">
        <v>0.5413062970879674</v>
      </c>
      <c r="AHL51" s="73">
        <v>0.54130629708796685</v>
      </c>
      <c r="AHM51" s="73">
        <v>0.54130629708796663</v>
      </c>
      <c r="AHN51" s="73">
        <v>0.63931822425601936</v>
      </c>
      <c r="AHO51" s="73">
        <v>0.63931822425601936</v>
      </c>
      <c r="AHP51" s="73">
        <v>0.98651016746769604</v>
      </c>
      <c r="AHQ51" s="73">
        <v>0.64641027218377412</v>
      </c>
      <c r="AHR51" s="73">
        <v>0.64641027218377234</v>
      </c>
      <c r="AHS51" s="73">
        <v>3.342103034713868</v>
      </c>
      <c r="AHT51" s="73">
        <v>2.876488782662157</v>
      </c>
      <c r="AHU51" s="73">
        <v>2.2540455033975531</v>
      </c>
      <c r="AHV51" s="73">
        <v>2.2540455033975459</v>
      </c>
      <c r="AHW51" s="73">
        <v>0.64641027218377345</v>
      </c>
      <c r="AHX51" s="73">
        <v>0.64641027218377256</v>
      </c>
      <c r="AHY51" s="73">
        <v>0.64641027218377234</v>
      </c>
      <c r="AHZ51" s="73">
        <v>0.64641027218377389</v>
      </c>
      <c r="AIA51" s="73">
        <v>0.64641027218377412</v>
      </c>
      <c r="AIB51" s="73">
        <v>0.64641027218377234</v>
      </c>
      <c r="AIC51" s="73">
        <v>0.64641027218377234</v>
      </c>
      <c r="AID51" s="73">
        <v>0.646410272183774</v>
      </c>
      <c r="AIE51" s="73">
        <v>3.2664926685773148</v>
      </c>
      <c r="AIF51" s="73">
        <v>3.1545512708028092</v>
      </c>
      <c r="AIG51" s="73">
        <v>0.61416030941032052</v>
      </c>
      <c r="AIH51" s="73">
        <v>0.61416030941032229</v>
      </c>
      <c r="AII51" s="73">
        <v>3.089325566177112</v>
      </c>
      <c r="AIJ51" s="73">
        <v>3.0893255661771248</v>
      </c>
      <c r="AIK51" s="73">
        <v>0.6697619492205904</v>
      </c>
      <c r="AIL51" s="73">
        <v>0.6697619492205904</v>
      </c>
      <c r="AIM51" s="73">
        <v>0.56708278742549034</v>
      </c>
      <c r="AIN51" s="73">
        <v>0.56708278742548979</v>
      </c>
      <c r="AIO51" s="73">
        <v>0.56708278742548868</v>
      </c>
      <c r="AIP51" s="73">
        <v>0.5670827874254889</v>
      </c>
      <c r="AIQ51" s="73">
        <v>0.66976194922059196</v>
      </c>
      <c r="AIR51" s="73">
        <v>0.66976194922059162</v>
      </c>
      <c r="AIS51" s="73">
        <v>1.0334868421090151</v>
      </c>
      <c r="AIT51" s="73">
        <v>0.67579255728303611</v>
      </c>
      <c r="AIU51" s="73">
        <v>0.67579255728303433</v>
      </c>
      <c r="AIV51" s="73">
        <v>3.4940168090190431</v>
      </c>
      <c r="AIW51" s="73">
        <v>3.0072382727831619</v>
      </c>
      <c r="AIX51" s="73">
        <v>2.3565021171883509</v>
      </c>
      <c r="AIY51" s="73">
        <v>2.3565021171883438</v>
      </c>
      <c r="AIZ51" s="73">
        <v>0.67579255728303644</v>
      </c>
      <c r="AJA51" s="73">
        <v>0.67579255728303445</v>
      </c>
      <c r="AJB51" s="73">
        <v>0.67579255728303456</v>
      </c>
      <c r="AJC51" s="73">
        <v>0.67579255728303667</v>
      </c>
      <c r="AJD51" s="73">
        <v>0.67579255728303644</v>
      </c>
      <c r="AJE51" s="73">
        <v>0.67579255728303456</v>
      </c>
      <c r="AJF51" s="73">
        <v>0.67579255728303478</v>
      </c>
      <c r="AJG51" s="73">
        <v>0.67579255728303655</v>
      </c>
      <c r="AJH51" s="73">
        <v>3.4149696080581009</v>
      </c>
      <c r="AJI51" s="73">
        <v>3.2979399649302099</v>
      </c>
      <c r="AJJ51" s="73">
        <v>0.64207668711078936</v>
      </c>
      <c r="AJK51" s="73">
        <v>0.64207668711079169</v>
      </c>
      <c r="AJL51" s="73">
        <v>3.229749455548796</v>
      </c>
      <c r="AJM51" s="73">
        <v>3.2297494555488102</v>
      </c>
      <c r="AJN51" s="73">
        <v>0.70020567418516266</v>
      </c>
      <c r="AJO51" s="73">
        <v>0.70020567418516233</v>
      </c>
      <c r="AJP51" s="73">
        <v>0.59285927776301239</v>
      </c>
      <c r="AJQ51" s="73">
        <v>0.59285927776301217</v>
      </c>
      <c r="AJR51" s="73">
        <v>0.59285927776301039</v>
      </c>
      <c r="AJS51" s="73">
        <v>0.59285927776301062</v>
      </c>
      <c r="AJT51" s="73">
        <v>0.70020567418516466</v>
      </c>
      <c r="AJU51" s="73">
        <v>0.70020567418516422</v>
      </c>
      <c r="AJV51" s="73">
        <v>1.080463516750334</v>
      </c>
      <c r="AJW51" s="73">
        <v>0.70517484238229866</v>
      </c>
      <c r="AJX51" s="73">
        <v>0.70517484238229722</v>
      </c>
      <c r="AJY51" s="73">
        <v>3.645930583324219</v>
      </c>
      <c r="AJZ51" s="73">
        <v>3.137987762904169</v>
      </c>
      <c r="AKA51" s="73">
        <v>2.4589587309791519</v>
      </c>
      <c r="AKB51" s="73">
        <v>2.4589587309791421</v>
      </c>
      <c r="AKC51" s="73">
        <v>0.70517484238229888</v>
      </c>
      <c r="AKD51" s="73">
        <v>0.70517484238229755</v>
      </c>
      <c r="AKE51" s="73">
        <v>0.705174842382297</v>
      </c>
      <c r="AKF51" s="73">
        <v>0.70517484238229866</v>
      </c>
      <c r="AKG51" s="73">
        <v>0.70517484238229877</v>
      </c>
      <c r="AKH51" s="73">
        <v>0.70517484238229722</v>
      </c>
      <c r="AKI51" s="73">
        <v>0.705174842382297</v>
      </c>
      <c r="AKJ51" s="73">
        <v>0.70517484238229877</v>
      </c>
      <c r="AKK51" s="73">
        <v>3.563446547538887</v>
      </c>
      <c r="AKL51" s="73">
        <v>3.4413286590576102</v>
      </c>
      <c r="AKM51" s="73">
        <v>0.6699930648112582</v>
      </c>
      <c r="AKN51" s="73">
        <v>0.6699930648112602</v>
      </c>
      <c r="AKO51" s="73">
        <v>3.3701733449204871</v>
      </c>
      <c r="AKP51" s="73">
        <v>3.3701733449204978</v>
      </c>
      <c r="AKQ51" s="73">
        <v>0.73064939914973515</v>
      </c>
      <c r="AKR51" s="73">
        <v>0.73064939914973492</v>
      </c>
      <c r="AKS51" s="73">
        <v>0.618635768100535</v>
      </c>
      <c r="AKT51" s="73">
        <v>0.61863576810053467</v>
      </c>
      <c r="AKU51" s="73">
        <v>0.61863576810053311</v>
      </c>
      <c r="AKV51" s="73">
        <v>0.61863576810053311</v>
      </c>
      <c r="AKW51" s="73">
        <v>0.73064939914973681</v>
      </c>
      <c r="AKX51" s="73">
        <v>0.73064939914973637</v>
      </c>
      <c r="AKY51" s="73">
        <v>1.127440191391653</v>
      </c>
      <c r="AKZ51" s="73">
        <v>0.73455712748156154</v>
      </c>
      <c r="ALA51" s="73">
        <v>0.7345571274815591</v>
      </c>
      <c r="ALB51" s="73">
        <v>3.7978443576293941</v>
      </c>
      <c r="ALC51" s="73">
        <v>3.2687372530251761</v>
      </c>
      <c r="ALD51" s="73">
        <v>2.5614153447699479</v>
      </c>
      <c r="ALE51" s="73">
        <v>2.561415344769939</v>
      </c>
      <c r="ALF51" s="73">
        <v>0.73455712748156132</v>
      </c>
      <c r="ALG51" s="73">
        <v>0.73455712748155944</v>
      </c>
      <c r="ALH51" s="73">
        <v>0.73455712748155921</v>
      </c>
      <c r="ALI51" s="73">
        <v>0.73455712748156143</v>
      </c>
      <c r="ALJ51" s="73">
        <v>0.73455712748156132</v>
      </c>
      <c r="ALK51" s="73">
        <v>0.73455712748155932</v>
      </c>
      <c r="ALL51" s="73">
        <v>0.73455712748155977</v>
      </c>
      <c r="ALM51" s="73">
        <v>0.73455712748156188</v>
      </c>
      <c r="ALN51" s="73">
        <v>3.7119234870196749</v>
      </c>
      <c r="ALO51" s="73">
        <v>3.5847173531850118</v>
      </c>
      <c r="ALP51" s="73">
        <v>0.69790944251172737</v>
      </c>
      <c r="ALQ51" s="73">
        <v>0.69790944251173004</v>
      </c>
      <c r="ALR51" s="73">
        <v>3.510597234292173</v>
      </c>
      <c r="ALS51" s="73">
        <v>3.5105972342921841</v>
      </c>
      <c r="ALT51" s="73">
        <v>0.7610931241143073</v>
      </c>
      <c r="ALU51" s="73">
        <v>0.76109312411430696</v>
      </c>
      <c r="ALV51" s="73">
        <v>0.64441225843805683</v>
      </c>
      <c r="ALW51" s="73">
        <v>0.64441225843805661</v>
      </c>
      <c r="ALX51" s="73">
        <v>0.64441225843805527</v>
      </c>
      <c r="ALY51" s="73">
        <v>0.64441225843805516</v>
      </c>
      <c r="ALZ51" s="73">
        <v>0.76109312411430918</v>
      </c>
      <c r="AMA51" s="73">
        <v>0.76109312411430885</v>
      </c>
      <c r="AMB51" s="73">
        <v>1.1744168660329719</v>
      </c>
      <c r="AMC51" s="73">
        <v>0.80801284022971753</v>
      </c>
      <c r="AMD51" s="73">
        <v>0.80801284022971487</v>
      </c>
      <c r="AME51" s="73">
        <v>4.1776287933923344</v>
      </c>
      <c r="AMF51" s="73">
        <v>3.5956109783276928</v>
      </c>
      <c r="AMG51" s="73">
        <v>2.8175568792469412</v>
      </c>
      <c r="AMH51" s="73">
        <v>2.8175568792469341</v>
      </c>
      <c r="AMI51" s="73">
        <v>0.80801284022971775</v>
      </c>
      <c r="AMJ51" s="73">
        <v>0.80801284022971542</v>
      </c>
      <c r="AMK51" s="73">
        <v>0.80801284022971509</v>
      </c>
      <c r="AML51" s="73">
        <v>0.80801284022971798</v>
      </c>
      <c r="AMM51" s="73">
        <v>0.80801284022971798</v>
      </c>
      <c r="AMN51" s="73">
        <v>0.80801284022971498</v>
      </c>
      <c r="AMO51" s="73">
        <v>0.80801284022971542</v>
      </c>
      <c r="AMP51" s="73">
        <v>0.80801284022971787</v>
      </c>
      <c r="AMQ51" s="73">
        <v>4.0831158357216406</v>
      </c>
      <c r="AMR51" s="73">
        <v>3.9431890885035119</v>
      </c>
      <c r="AMS51" s="73">
        <v>0.76770038676290009</v>
      </c>
      <c r="AMT51" s="73">
        <v>0.76770038676290253</v>
      </c>
      <c r="AMU51" s="73">
        <v>3.861656957721388</v>
      </c>
      <c r="AMV51" s="73">
        <v>3.8616569577214048</v>
      </c>
      <c r="AMW51" s="73">
        <v>0.83720243652573778</v>
      </c>
      <c r="AMX51" s="73">
        <v>0.83720243652573789</v>
      </c>
      <c r="AMY51" s="73">
        <v>0.70885348428186301</v>
      </c>
      <c r="AMZ51" s="73">
        <v>0.70885348428186279</v>
      </c>
      <c r="ANA51" s="73">
        <v>0.70885348428186057</v>
      </c>
      <c r="ANB51" s="73">
        <v>0.70885348428186101</v>
      </c>
      <c r="ANC51" s="73">
        <v>0.83720243652574056</v>
      </c>
      <c r="AND51" s="73">
        <v>0.83720243652574033</v>
      </c>
      <c r="ANE51" s="73">
        <v>1.2918585526362689</v>
      </c>
      <c r="ANF51" s="73">
        <v>0.88146855297787352</v>
      </c>
      <c r="ANG51" s="73">
        <v>0.88146855297787097</v>
      </c>
      <c r="ANH51" s="73">
        <v>4.5574132291552756</v>
      </c>
      <c r="ANI51" s="73">
        <v>3.9224847036302108</v>
      </c>
      <c r="ANJ51" s="73">
        <v>3.073698413723938</v>
      </c>
      <c r="ANK51" s="73">
        <v>3.0736984137239269</v>
      </c>
      <c r="ANL51" s="73">
        <v>0.88146855297787385</v>
      </c>
      <c r="ANM51" s="73">
        <v>0.88146855297787152</v>
      </c>
      <c r="ANN51" s="73">
        <v>0.88146855297787152</v>
      </c>
      <c r="ANO51" s="73">
        <v>0.88146855297787419</v>
      </c>
      <c r="ANP51" s="73">
        <v>0.88146855297787385</v>
      </c>
      <c r="ANQ51" s="73">
        <v>0.88146855297787141</v>
      </c>
      <c r="ANR51" s="73">
        <v>0.88146855297787141</v>
      </c>
      <c r="ANS51" s="73">
        <v>0.88146855297787363</v>
      </c>
      <c r="ANT51" s="73">
        <v>4.4543081844236099</v>
      </c>
      <c r="ANU51" s="73">
        <v>4.3016608238220124</v>
      </c>
      <c r="ANV51" s="73">
        <v>0.83749133101407292</v>
      </c>
      <c r="ANW51" s="73">
        <v>0.83749133101407625</v>
      </c>
      <c r="ANX51" s="73">
        <v>4.2127166811506047</v>
      </c>
      <c r="ANY51" s="73">
        <v>4.2127166811506234</v>
      </c>
      <c r="ANZ51" s="73">
        <v>0.91331174893716893</v>
      </c>
      <c r="AOA51" s="73">
        <v>0.91331174893716893</v>
      </c>
      <c r="AOB51" s="73">
        <v>0.77329471012566831</v>
      </c>
      <c r="AOC51" s="73">
        <v>0.77329471012566864</v>
      </c>
      <c r="AOD51" s="73">
        <v>0.77329471012566642</v>
      </c>
      <c r="AOE51" s="73">
        <v>0.77329471012566631</v>
      </c>
      <c r="AOF51" s="73">
        <v>0.91331174893717137</v>
      </c>
      <c r="AOG51" s="73">
        <v>0.91331174893717038</v>
      </c>
      <c r="AOH51" s="73">
        <v>1.4093002392395659</v>
      </c>
      <c r="AOI51" s="73">
        <v>0.95492426572602851</v>
      </c>
      <c r="AOJ51" s="73">
        <v>0.95492426572602629</v>
      </c>
      <c r="AOK51" s="73">
        <v>4.937197664918215</v>
      </c>
      <c r="AOL51" s="73">
        <v>4.2493584289327293</v>
      </c>
      <c r="AOM51" s="73">
        <v>3.3298399482009309</v>
      </c>
      <c r="AON51" s="73">
        <v>3.329839948200922</v>
      </c>
      <c r="AOO51" s="73">
        <v>0.95492426572602962</v>
      </c>
      <c r="AOP51" s="73">
        <v>0.95492426572602718</v>
      </c>
      <c r="AOQ51" s="73">
        <v>0.9549242657260274</v>
      </c>
      <c r="AOR51" s="73">
        <v>0.95492426572603029</v>
      </c>
      <c r="AOS51" s="73">
        <v>0.95492426572602984</v>
      </c>
      <c r="AOT51" s="73">
        <v>0.95492426572602751</v>
      </c>
      <c r="AOU51" s="73">
        <v>0.95492426572602707</v>
      </c>
      <c r="AOV51" s="73">
        <v>0.95492426572603029</v>
      </c>
      <c r="AOW51" s="73">
        <v>4.8255005331255791</v>
      </c>
      <c r="AOX51" s="73">
        <v>4.6601325591405134</v>
      </c>
      <c r="AOY51" s="73">
        <v>0.90728227526524596</v>
      </c>
      <c r="AOZ51" s="73">
        <v>0.90728227526524985</v>
      </c>
      <c r="APA51" s="73">
        <v>4.5637764045798201</v>
      </c>
      <c r="APB51" s="73">
        <v>4.5637764045798406</v>
      </c>
      <c r="APC51" s="73">
        <v>0.98942106134859942</v>
      </c>
      <c r="APD51" s="73">
        <v>0.98942106134859897</v>
      </c>
      <c r="APE51" s="73">
        <v>0.83773593596947427</v>
      </c>
      <c r="APF51" s="73">
        <v>0.83773593596947382</v>
      </c>
      <c r="APG51" s="73">
        <v>0.83773593596947127</v>
      </c>
      <c r="APH51" s="73">
        <v>0.83773593596947182</v>
      </c>
      <c r="API51" s="73">
        <v>0.98942106134860208</v>
      </c>
      <c r="APJ51" s="73">
        <v>0.9894210613486023</v>
      </c>
      <c r="APK51" s="73">
        <v>1.5267419258428629</v>
      </c>
      <c r="APL51" s="73">
        <v>1.0283799784741849</v>
      </c>
      <c r="APM51" s="73">
        <v>1.0283799784741829</v>
      </c>
      <c r="APN51" s="73">
        <v>5.3169821006811526</v>
      </c>
      <c r="APO51" s="73">
        <v>4.5762321542352478</v>
      </c>
      <c r="APP51" s="73">
        <v>3.585981482677925</v>
      </c>
      <c r="APQ51" s="73">
        <v>3.5859814826779131</v>
      </c>
      <c r="APR51" s="73">
        <v>1.0283799784741849</v>
      </c>
      <c r="APS51" s="73">
        <v>1.0283799784741841</v>
      </c>
      <c r="APT51" s="73">
        <v>1.0283799784741829</v>
      </c>
      <c r="APU51" s="73">
        <v>1.0283799784741861</v>
      </c>
      <c r="APV51" s="73">
        <v>1.0283799784741849</v>
      </c>
      <c r="APW51" s="73">
        <v>1.0283799784741841</v>
      </c>
      <c r="APX51" s="73">
        <v>1.0283799784741841</v>
      </c>
      <c r="APY51" s="73">
        <v>1.0283799784741861</v>
      </c>
      <c r="APZ51" s="73">
        <v>5.1966928818275466</v>
      </c>
      <c r="AQA51" s="73">
        <v>5.0186042944590143</v>
      </c>
      <c r="AQB51" s="73">
        <v>0.97707321951641946</v>
      </c>
      <c r="AQC51" s="73">
        <v>0.9770732195164209</v>
      </c>
      <c r="AQD51" s="73">
        <v>4.9148361280090382</v>
      </c>
      <c r="AQE51" s="73">
        <v>4.9148361280090613</v>
      </c>
      <c r="AQF51" s="73">
        <v>1.065530373760031</v>
      </c>
      <c r="AQG51" s="73">
        <v>1.065530373760031</v>
      </c>
      <c r="AQH51" s="73">
        <v>0.90217716181327923</v>
      </c>
      <c r="AQI51" s="73">
        <v>0.90217716181327956</v>
      </c>
      <c r="AQJ51" s="73">
        <v>0.90217716181327789</v>
      </c>
      <c r="AQK51" s="73">
        <v>0.90217716181327778</v>
      </c>
      <c r="AQL51" s="73">
        <v>1.065530373760033</v>
      </c>
      <c r="AQM51" s="73">
        <v>1.0655303737600319</v>
      </c>
      <c r="AQN51" s="73">
        <v>1.6441836124461611</v>
      </c>
      <c r="AQO51" s="73">
        <v>1.101835691222341</v>
      </c>
      <c r="AQP51" s="73">
        <v>1.101835691222339</v>
      </c>
      <c r="AQQ51" s="73">
        <v>5.696766536444092</v>
      </c>
      <c r="AQR51" s="73">
        <v>4.9031058795377627</v>
      </c>
      <c r="AQS51" s="73">
        <v>3.8421230171549192</v>
      </c>
      <c r="AQT51" s="73">
        <v>3.842123017154909</v>
      </c>
      <c r="AQU51" s="73">
        <v>1.101835691222341</v>
      </c>
      <c r="AQV51" s="73">
        <v>1.1018356912223399</v>
      </c>
      <c r="AQW51" s="73">
        <v>1.101835691222339</v>
      </c>
      <c r="AQX51" s="73">
        <v>1.1018356912223419</v>
      </c>
      <c r="AQY51" s="73">
        <v>1.1018356912223419</v>
      </c>
      <c r="AQZ51" s="73">
        <v>1.101835691222339</v>
      </c>
      <c r="ARA51" s="73">
        <v>1.1018356912223399</v>
      </c>
      <c r="ARB51" s="73">
        <v>1.101835691222341</v>
      </c>
      <c r="ARC51" s="73">
        <v>5.5678852305295141</v>
      </c>
      <c r="ARD51" s="73">
        <v>5.3770760297775153</v>
      </c>
      <c r="ARE51" s="73">
        <v>1.0468641637675919</v>
      </c>
      <c r="ARF51" s="73">
        <v>1.0468641637675939</v>
      </c>
      <c r="ARG51" s="73">
        <v>5.2658958514382546</v>
      </c>
      <c r="ARH51" s="73">
        <v>5.2658958514382777</v>
      </c>
      <c r="ARI51" s="73">
        <v>1.1416396861714619</v>
      </c>
      <c r="ARJ51" s="73">
        <v>1.1416396861714619</v>
      </c>
      <c r="ARK51" s="73">
        <v>0.96661838765708474</v>
      </c>
      <c r="ARL51" s="73">
        <v>0.96661838765708452</v>
      </c>
      <c r="ARM51" s="73">
        <v>0.96661838765708363</v>
      </c>
      <c r="ARN51" s="73">
        <v>0.96661838765708363</v>
      </c>
      <c r="ARO51" s="73">
        <v>1.1416396861714631</v>
      </c>
      <c r="ARP51" s="73">
        <v>1.1416396861714631</v>
      </c>
      <c r="ARQ51" s="73">
        <v>1.761625299049457</v>
      </c>
      <c r="ARR51" s="73">
        <v>1.175291403970498</v>
      </c>
      <c r="ARS51" s="73">
        <v>1.1752914039704949</v>
      </c>
      <c r="ART51" s="73">
        <v>6.0765509722070332</v>
      </c>
      <c r="ARU51" s="73">
        <v>5.2299796048402829</v>
      </c>
      <c r="ARV51" s="73">
        <v>4.0982645516319183</v>
      </c>
      <c r="ARW51" s="73">
        <v>4.0982645516319014</v>
      </c>
      <c r="ARX51" s="73">
        <v>1.175291403970498</v>
      </c>
      <c r="ARY51" s="73">
        <v>1.175291403970496</v>
      </c>
      <c r="ARZ51" s="73">
        <v>1.175291403970496</v>
      </c>
      <c r="ASA51" s="73">
        <v>1.175291403970498</v>
      </c>
      <c r="ASB51" s="73">
        <v>1.175291403970496</v>
      </c>
      <c r="ASC51" s="73">
        <v>1.175291403970496</v>
      </c>
      <c r="ASD51" s="73">
        <v>1.175291403970496</v>
      </c>
      <c r="ASE51" s="73">
        <v>1.1752914039704969</v>
      </c>
      <c r="ASF51" s="73">
        <v>5.9390775792314834</v>
      </c>
      <c r="ASG51" s="73">
        <v>5.7355477650960172</v>
      </c>
      <c r="ASH51" s="73">
        <v>1.116655108018765</v>
      </c>
      <c r="ASI51" s="73">
        <v>1.1166551080187681</v>
      </c>
      <c r="ASJ51" s="73">
        <v>5.6169555748674753</v>
      </c>
      <c r="ASK51" s="73">
        <v>5.6169555748674931</v>
      </c>
      <c r="ASL51" s="73">
        <v>1.217748998582892</v>
      </c>
      <c r="ASM51" s="73">
        <v>1.217748998582892</v>
      </c>
      <c r="ASN51" s="73">
        <v>1.03105961350089</v>
      </c>
      <c r="ASO51" s="73">
        <v>1.03105961350089</v>
      </c>
      <c r="ASP51" s="73">
        <v>1.0310596135008889</v>
      </c>
      <c r="ASQ51" s="73">
        <v>1.0310596135008889</v>
      </c>
      <c r="ASR51" s="73">
        <v>1.217748998582894</v>
      </c>
      <c r="ASS51" s="73">
        <v>1.217748998582894</v>
      </c>
      <c r="AST51" s="73">
        <v>1.879066985652754</v>
      </c>
    </row>
    <row r="52" spans="1:1190" x14ac:dyDescent="0.25">
      <c r="A52" s="132" t="s">
        <v>269</v>
      </c>
      <c r="B52" s="73">
        <v>1.5983741161026271E-2</v>
      </c>
      <c r="C52" s="73">
        <v>1.598374116102615E-2</v>
      </c>
      <c r="D52" s="73">
        <v>0.1174542519561371</v>
      </c>
      <c r="E52" s="73">
        <v>0.134854369112511</v>
      </c>
      <c r="F52" s="73">
        <v>8.0842732446635451E-2</v>
      </c>
      <c r="G52" s="73">
        <v>8.0842732446635854E-2</v>
      </c>
      <c r="H52" s="73">
        <v>1.5983741161026271E-2</v>
      </c>
      <c r="I52" s="73">
        <v>1.598374116102615E-2</v>
      </c>
      <c r="J52" s="73">
        <v>1.598374116102615E-2</v>
      </c>
      <c r="K52" s="73">
        <v>1.5983741161026271E-2</v>
      </c>
      <c r="L52" s="73">
        <v>1.5983741161026271E-2</v>
      </c>
      <c r="M52" s="73">
        <v>1.598374116102615E-2</v>
      </c>
      <c r="N52" s="73">
        <v>1.598374116102614E-2</v>
      </c>
      <c r="O52" s="73">
        <v>1.5983741161026271E-2</v>
      </c>
      <c r="P52" s="73">
        <v>0.1916943518320699</v>
      </c>
      <c r="Q52" s="73">
        <v>0.1916943518320722</v>
      </c>
      <c r="R52" s="73">
        <v>1.6029615864091951E-2</v>
      </c>
      <c r="S52" s="73">
        <v>1.6029615864092069E-2</v>
      </c>
      <c r="T52" s="73">
        <v>0.19021194945421491</v>
      </c>
      <c r="U52" s="73">
        <v>0.19021194945421541</v>
      </c>
      <c r="V52" s="73">
        <v>1.6697364842010169E-2</v>
      </c>
      <c r="W52" s="73">
        <v>1.6697364842010169E-2</v>
      </c>
      <c r="X52" s="73">
        <v>1.5413221424028831E-2</v>
      </c>
      <c r="Y52" s="73">
        <v>1.5413221424028831E-2</v>
      </c>
      <c r="Z52" s="73">
        <v>1.541322142402872E-2</v>
      </c>
      <c r="AA52" s="73">
        <v>1.541322142402872E-2</v>
      </c>
      <c r="AB52" s="73">
        <v>1.6697364842010291E-2</v>
      </c>
      <c r="AC52" s="73">
        <v>1.6697364842010291E-2</v>
      </c>
      <c r="AD52" s="73">
        <v>4.749631085084547E-2</v>
      </c>
      <c r="AE52" s="73">
        <v>3.1967482322052689E-2</v>
      </c>
      <c r="AF52" s="73">
        <v>3.196748232205246E-2</v>
      </c>
      <c r="AG52" s="73">
        <v>0.23490850391227661</v>
      </c>
      <c r="AH52" s="73">
        <v>0.26970873822502422</v>
      </c>
      <c r="AI52" s="73">
        <v>0.1616854648932709</v>
      </c>
      <c r="AJ52" s="73">
        <v>0.16168546489327171</v>
      </c>
      <c r="AK52" s="73">
        <v>3.1967482322052723E-2</v>
      </c>
      <c r="AL52" s="73">
        <v>3.1967482322052453E-2</v>
      </c>
      <c r="AM52" s="73">
        <v>3.1967482322052432E-2</v>
      </c>
      <c r="AN52" s="73">
        <v>3.1967482322052709E-2</v>
      </c>
      <c r="AO52" s="73">
        <v>3.1967482322052689E-2</v>
      </c>
      <c r="AP52" s="73">
        <v>3.1967482322052439E-2</v>
      </c>
      <c r="AQ52" s="73">
        <v>3.1967482322052453E-2</v>
      </c>
      <c r="AR52" s="73">
        <v>3.1967482322052702E-2</v>
      </c>
      <c r="AS52" s="73">
        <v>0.38338870366414102</v>
      </c>
      <c r="AT52" s="73">
        <v>0.38338870366414518</v>
      </c>
      <c r="AU52" s="73">
        <v>3.2059231728184041E-2</v>
      </c>
      <c r="AV52" s="73">
        <v>3.2059231728184291E-2</v>
      </c>
      <c r="AW52" s="73">
        <v>0.38042389890842981</v>
      </c>
      <c r="AX52" s="73">
        <v>0.38042389890843092</v>
      </c>
      <c r="AY52" s="73">
        <v>3.3394729684020498E-2</v>
      </c>
      <c r="AZ52" s="73">
        <v>3.3394729684020477E-2</v>
      </c>
      <c r="BA52" s="73">
        <v>3.0826442848057821E-2</v>
      </c>
      <c r="BB52" s="73">
        <v>3.0826442848057821E-2</v>
      </c>
      <c r="BC52" s="73">
        <v>3.0826442848057582E-2</v>
      </c>
      <c r="BD52" s="73">
        <v>3.0826442848057588E-2</v>
      </c>
      <c r="BE52" s="73">
        <v>3.3394729684020762E-2</v>
      </c>
      <c r="BF52" s="73">
        <v>3.3394729684020762E-2</v>
      </c>
      <c r="BG52" s="73">
        <v>9.4992621701692231E-2</v>
      </c>
      <c r="BH52" s="73">
        <v>4.7951223483079092E-2</v>
      </c>
      <c r="BI52" s="73">
        <v>4.7951223483078793E-2</v>
      </c>
      <c r="BJ52" s="73">
        <v>0.35236275586841631</v>
      </c>
      <c r="BK52" s="73">
        <v>0.40456310733753731</v>
      </c>
      <c r="BL52" s="73">
        <v>0.2425281973399063</v>
      </c>
      <c r="BM52" s="73">
        <v>0.24252819733990749</v>
      </c>
      <c r="BN52" s="73">
        <v>4.7951223483079113E-2</v>
      </c>
      <c r="BO52" s="73">
        <v>4.795122348307878E-2</v>
      </c>
      <c r="BP52" s="73">
        <v>4.7951223483078773E-2</v>
      </c>
      <c r="BQ52" s="73">
        <v>4.7951223483079113E-2</v>
      </c>
      <c r="BR52" s="73">
        <v>4.795122348307912E-2</v>
      </c>
      <c r="BS52" s="73">
        <v>4.7951223483078773E-2</v>
      </c>
      <c r="BT52" s="73">
        <v>4.795122348307878E-2</v>
      </c>
      <c r="BU52" s="73">
        <v>4.7951223483079113E-2</v>
      </c>
      <c r="BV52" s="73">
        <v>0.57508305549621175</v>
      </c>
      <c r="BW52" s="73">
        <v>0.57508305549621819</v>
      </c>
      <c r="BX52" s="73">
        <v>4.8088847592276128E-2</v>
      </c>
      <c r="BY52" s="73">
        <v>4.8088847592276503E-2</v>
      </c>
      <c r="BZ52" s="73">
        <v>0.57063584836264469</v>
      </c>
      <c r="CA52" s="73">
        <v>0.57063584836264647</v>
      </c>
      <c r="CB52" s="73">
        <v>5.0092094526030868E-2</v>
      </c>
      <c r="CC52" s="73">
        <v>5.009209452603082E-2</v>
      </c>
      <c r="CD52" s="73">
        <v>4.6239664272086783E-2</v>
      </c>
      <c r="CE52" s="73">
        <v>4.6239664272086763E-2</v>
      </c>
      <c r="CF52" s="73">
        <v>4.623966427208643E-2</v>
      </c>
      <c r="CG52" s="73">
        <v>4.623966427208645E-2</v>
      </c>
      <c r="CH52" s="73">
        <v>5.0092094526031167E-2</v>
      </c>
      <c r="CI52" s="73">
        <v>5.0092094526031167E-2</v>
      </c>
      <c r="CJ52" s="73">
        <v>0.14248893255253911</v>
      </c>
      <c r="CK52" s="73">
        <v>6.3934964644105557E-2</v>
      </c>
      <c r="CL52" s="73">
        <v>6.3934964644105113E-2</v>
      </c>
      <c r="CM52" s="73">
        <v>0.46981700782455621</v>
      </c>
      <c r="CN52" s="73">
        <v>0.53941747645005067</v>
      </c>
      <c r="CO52" s="73">
        <v>0.32337092978654169</v>
      </c>
      <c r="CP52" s="73">
        <v>0.3233709297865433</v>
      </c>
      <c r="CQ52" s="73">
        <v>6.393496464410553E-2</v>
      </c>
      <c r="CR52" s="73">
        <v>6.3934964644105113E-2</v>
      </c>
      <c r="CS52" s="73">
        <v>6.3934964644105086E-2</v>
      </c>
      <c r="CT52" s="73">
        <v>6.3934964644105544E-2</v>
      </c>
      <c r="CU52" s="73">
        <v>6.3934964644105557E-2</v>
      </c>
      <c r="CV52" s="73">
        <v>6.3934964644105099E-2</v>
      </c>
      <c r="CW52" s="73">
        <v>6.3934964644105086E-2</v>
      </c>
      <c r="CX52" s="73">
        <v>6.3934964644105516E-2</v>
      </c>
      <c r="CY52" s="73">
        <v>0.76677740732828303</v>
      </c>
      <c r="CZ52" s="73">
        <v>0.76677740732829147</v>
      </c>
      <c r="DA52" s="73">
        <v>6.4118463456368263E-2</v>
      </c>
      <c r="DB52" s="73">
        <v>6.4118463456368735E-2</v>
      </c>
      <c r="DC52" s="73">
        <v>0.76084779781685963</v>
      </c>
      <c r="DD52" s="73">
        <v>0.76084779781686207</v>
      </c>
      <c r="DE52" s="73">
        <v>6.678945936804119E-2</v>
      </c>
      <c r="DF52" s="73">
        <v>6.6789459368041162E-2</v>
      </c>
      <c r="DG52" s="73">
        <v>6.1652885696115753E-2</v>
      </c>
      <c r="DH52" s="73">
        <v>6.1652885696115788E-2</v>
      </c>
      <c r="DI52" s="73">
        <v>6.165288569611535E-2</v>
      </c>
      <c r="DJ52" s="73">
        <v>6.1652885696115337E-2</v>
      </c>
      <c r="DK52" s="73">
        <v>6.6789459368041648E-2</v>
      </c>
      <c r="DL52" s="73">
        <v>6.6789459368041634E-2</v>
      </c>
      <c r="DM52" s="73">
        <v>0.18998524340338591</v>
      </c>
      <c r="DN52" s="73">
        <v>7.9918705805131995E-2</v>
      </c>
      <c r="DO52" s="73">
        <v>7.9918705805131357E-2</v>
      </c>
      <c r="DP52" s="73">
        <v>0.5872712597806955</v>
      </c>
      <c r="DQ52" s="73">
        <v>0.67427184556256392</v>
      </c>
      <c r="DR52" s="73">
        <v>0.40421366223317717</v>
      </c>
      <c r="DS52" s="73">
        <v>0.40421366223317912</v>
      </c>
      <c r="DT52" s="73">
        <v>7.9918705805132023E-2</v>
      </c>
      <c r="DU52" s="73">
        <v>7.9918705805131343E-2</v>
      </c>
      <c r="DV52" s="73">
        <v>7.9918705805131343E-2</v>
      </c>
      <c r="DW52" s="73">
        <v>7.9918705805132079E-2</v>
      </c>
      <c r="DX52" s="73">
        <v>7.9918705805131995E-2</v>
      </c>
      <c r="DY52" s="73">
        <v>7.9918705805131288E-2</v>
      </c>
      <c r="DZ52" s="73">
        <v>7.9918705805131302E-2</v>
      </c>
      <c r="EA52" s="73">
        <v>7.9918705805131968E-2</v>
      </c>
      <c r="EB52" s="73">
        <v>0.95847175916035343</v>
      </c>
      <c r="EC52" s="73">
        <v>0.95847175916036487</v>
      </c>
      <c r="ED52" s="73">
        <v>8.0148079320460364E-2</v>
      </c>
      <c r="EE52" s="73">
        <v>8.0148079320460974E-2</v>
      </c>
      <c r="EF52" s="73">
        <v>0.95105974727107456</v>
      </c>
      <c r="EG52" s="73">
        <v>0.95105974727107723</v>
      </c>
      <c r="EH52" s="73">
        <v>8.3486824210051463E-2</v>
      </c>
      <c r="EI52" s="73">
        <v>8.348682421005145E-2</v>
      </c>
      <c r="EJ52" s="73">
        <v>7.7066107120144833E-2</v>
      </c>
      <c r="EK52" s="73">
        <v>7.7066107120144806E-2</v>
      </c>
      <c r="EL52" s="73">
        <v>7.7066107120144181E-2</v>
      </c>
      <c r="EM52" s="73">
        <v>7.7066107120144195E-2</v>
      </c>
      <c r="EN52" s="73">
        <v>8.3486824210052157E-2</v>
      </c>
      <c r="EO52" s="73">
        <v>8.348682421005213E-2</v>
      </c>
      <c r="EP52" s="73">
        <v>0.23748155425423259</v>
      </c>
      <c r="EQ52" s="73">
        <v>9.5902446966158336E-2</v>
      </c>
      <c r="ER52" s="73">
        <v>9.5902446966157726E-2</v>
      </c>
      <c r="ES52" s="73">
        <v>0.7047255117368354</v>
      </c>
      <c r="ET52" s="73">
        <v>0.80912621467507662</v>
      </c>
      <c r="EU52" s="73">
        <v>0.48505639467981249</v>
      </c>
      <c r="EV52" s="73">
        <v>0.48505639467981482</v>
      </c>
      <c r="EW52" s="73">
        <v>9.5902446966158392E-2</v>
      </c>
      <c r="EX52" s="73">
        <v>9.5902446966157712E-2</v>
      </c>
      <c r="EY52" s="73">
        <v>9.5902446966157628E-2</v>
      </c>
      <c r="EZ52" s="73">
        <v>9.5902446966158461E-2</v>
      </c>
      <c r="FA52" s="73">
        <v>9.5902446966158406E-2</v>
      </c>
      <c r="FB52" s="73">
        <v>9.5902446966157642E-2</v>
      </c>
      <c r="FC52" s="73">
        <v>9.5902446966157642E-2</v>
      </c>
      <c r="FD52" s="73">
        <v>9.5902446966158378E-2</v>
      </c>
      <c r="FE52" s="73">
        <v>1.1501661109924251</v>
      </c>
      <c r="FF52" s="73">
        <v>1.150166110992437</v>
      </c>
      <c r="FG52" s="73">
        <v>9.6177695184552492E-2</v>
      </c>
      <c r="FH52" s="73">
        <v>9.6177695184553186E-2</v>
      </c>
      <c r="FI52" s="73">
        <v>1.1412716967252889</v>
      </c>
      <c r="FJ52" s="73">
        <v>1.1412716967252921</v>
      </c>
      <c r="FK52" s="73">
        <v>0.10018418905206181</v>
      </c>
      <c r="FL52" s="73">
        <v>0.10018418905206181</v>
      </c>
      <c r="FM52" s="73">
        <v>9.2479328544173706E-2</v>
      </c>
      <c r="FN52" s="73">
        <v>9.2479328544173747E-2</v>
      </c>
      <c r="FO52" s="73">
        <v>9.2479328544173053E-2</v>
      </c>
      <c r="FP52" s="73">
        <v>9.2479328544173095E-2</v>
      </c>
      <c r="FQ52" s="73">
        <v>0.1001841890520626</v>
      </c>
      <c r="FR52" s="73">
        <v>0.1001841890520625</v>
      </c>
      <c r="FS52" s="73">
        <v>0.28497786510507939</v>
      </c>
      <c r="FT52" s="73">
        <v>0.1118861881271849</v>
      </c>
      <c r="FU52" s="73">
        <v>0.1118861881271839</v>
      </c>
      <c r="FV52" s="73">
        <v>0.82217976369297496</v>
      </c>
      <c r="FW52" s="73">
        <v>0.94398058378759009</v>
      </c>
      <c r="FX52" s="73">
        <v>0.56589912712644785</v>
      </c>
      <c r="FY52" s="73">
        <v>0.56589912712645074</v>
      </c>
      <c r="FZ52" s="73">
        <v>0.1118861881271849</v>
      </c>
      <c r="GA52" s="73">
        <v>0.111886188127184</v>
      </c>
      <c r="GB52" s="73">
        <v>0.1118861881271838</v>
      </c>
      <c r="GC52" s="73">
        <v>0.1118861881271849</v>
      </c>
      <c r="GD52" s="73">
        <v>0.1118861881271848</v>
      </c>
      <c r="GE52" s="73">
        <v>0.1118861881271838</v>
      </c>
      <c r="GF52" s="73">
        <v>0.1118861881271839</v>
      </c>
      <c r="GG52" s="73">
        <v>0.1118861881271849</v>
      </c>
      <c r="GH52" s="73">
        <v>1.341860462824495</v>
      </c>
      <c r="GI52" s="73">
        <v>1.341860462824511</v>
      </c>
      <c r="GJ52" s="73">
        <v>0.1122073110486445</v>
      </c>
      <c r="GK52" s="73">
        <v>0.1122073110486454</v>
      </c>
      <c r="GL52" s="73">
        <v>1.331483646179503</v>
      </c>
      <c r="GM52" s="73">
        <v>1.3314836461795081</v>
      </c>
      <c r="GN52" s="73">
        <v>0.1168815538940722</v>
      </c>
      <c r="GO52" s="73">
        <v>0.11688155389407209</v>
      </c>
      <c r="GP52" s="73">
        <v>0.1078925499682027</v>
      </c>
      <c r="GQ52" s="73">
        <v>0.1078925499682027</v>
      </c>
      <c r="GR52" s="73">
        <v>0.1078925499682019</v>
      </c>
      <c r="GS52" s="73">
        <v>0.1078925499682019</v>
      </c>
      <c r="GT52" s="73">
        <v>0.11688155389407311</v>
      </c>
      <c r="GU52" s="73">
        <v>0.11688155389407311</v>
      </c>
      <c r="GV52" s="73">
        <v>0.33247417595592599</v>
      </c>
      <c r="GW52" s="73">
        <v>0.12786992928821131</v>
      </c>
      <c r="GX52" s="73">
        <v>0.1278699292882102</v>
      </c>
      <c r="GY52" s="73">
        <v>0.93963401564911442</v>
      </c>
      <c r="GZ52" s="73">
        <v>1.0788349529001029</v>
      </c>
      <c r="HA52" s="73">
        <v>0.6467418595730835</v>
      </c>
      <c r="HB52" s="73">
        <v>0.64674185957308672</v>
      </c>
      <c r="HC52" s="73">
        <v>0.12786992928821131</v>
      </c>
      <c r="HD52" s="73">
        <v>0.12786992928821039</v>
      </c>
      <c r="HE52" s="73">
        <v>0.1278699292882102</v>
      </c>
      <c r="HF52" s="73">
        <v>0.1278699292882112</v>
      </c>
      <c r="HG52" s="73">
        <v>0.12786992928821131</v>
      </c>
      <c r="HH52" s="73">
        <v>0.1278699292882102</v>
      </c>
      <c r="HI52" s="73">
        <v>0.1278699292882102</v>
      </c>
      <c r="HJ52" s="73">
        <v>0.1278699292882112</v>
      </c>
      <c r="HK52" s="73">
        <v>1.533554814656567</v>
      </c>
      <c r="HL52" s="73">
        <v>1.5335548146565841</v>
      </c>
      <c r="HM52" s="73">
        <v>0.12823692691273669</v>
      </c>
      <c r="HN52" s="73">
        <v>0.12823692691273769</v>
      </c>
      <c r="HO52" s="73">
        <v>1.521695595633719</v>
      </c>
      <c r="HP52" s="73">
        <v>1.5216955956337239</v>
      </c>
      <c r="HQ52" s="73">
        <v>0.1335789187360826</v>
      </c>
      <c r="HR52" s="73">
        <v>0.13357891873608249</v>
      </c>
      <c r="HS52" s="73">
        <v>0.1233057713922318</v>
      </c>
      <c r="HT52" s="73">
        <v>0.1233057713922317</v>
      </c>
      <c r="HU52" s="73">
        <v>0.1233057713922309</v>
      </c>
      <c r="HV52" s="73">
        <v>0.1233057713922308</v>
      </c>
      <c r="HW52" s="73">
        <v>0.13357891873608349</v>
      </c>
      <c r="HX52" s="73">
        <v>0.13357891873608349</v>
      </c>
      <c r="HY52" s="73">
        <v>0.37997048680677292</v>
      </c>
      <c r="HZ52" s="73">
        <v>0.14385367044923791</v>
      </c>
      <c r="IA52" s="73">
        <v>0.14385367044923639</v>
      </c>
      <c r="IB52" s="73">
        <v>1.057088267605254</v>
      </c>
      <c r="IC52" s="73">
        <v>1.213689322012617</v>
      </c>
      <c r="ID52" s="73">
        <v>0.72758459201971892</v>
      </c>
      <c r="IE52" s="73">
        <v>0.72758459201972259</v>
      </c>
      <c r="IF52" s="73">
        <v>0.14385367044923769</v>
      </c>
      <c r="IG52" s="73">
        <v>0.14385367044923661</v>
      </c>
      <c r="IH52" s="73">
        <v>0.1438536704492365</v>
      </c>
      <c r="II52" s="73">
        <v>0.14385367044923769</v>
      </c>
      <c r="IJ52" s="73">
        <v>0.14385367044923769</v>
      </c>
      <c r="IK52" s="73">
        <v>0.14385367044923639</v>
      </c>
      <c r="IL52" s="73">
        <v>0.1438536704492365</v>
      </c>
      <c r="IM52" s="73">
        <v>0.14385367044923769</v>
      </c>
      <c r="IN52" s="73">
        <v>1.725249166488638</v>
      </c>
      <c r="IO52" s="73">
        <v>1.7252491664886569</v>
      </c>
      <c r="IP52" s="73">
        <v>0.14426654277682871</v>
      </c>
      <c r="IQ52" s="73">
        <v>0.14426654277682999</v>
      </c>
      <c r="IR52" s="73">
        <v>1.711907545087934</v>
      </c>
      <c r="IS52" s="73">
        <v>1.711907545087938</v>
      </c>
      <c r="IT52" s="73">
        <v>0.15027628357809281</v>
      </c>
      <c r="IU52" s="73">
        <v>0.15027628357809281</v>
      </c>
      <c r="IV52" s="73">
        <v>0.13871899281626079</v>
      </c>
      <c r="IW52" s="73">
        <v>0.13871899281626071</v>
      </c>
      <c r="IX52" s="73">
        <v>0.1387189928162596</v>
      </c>
      <c r="IY52" s="73">
        <v>0.13871899281625971</v>
      </c>
      <c r="IZ52" s="73">
        <v>0.15027628357809411</v>
      </c>
      <c r="JA52" s="73">
        <v>0.15027628357809411</v>
      </c>
      <c r="JB52" s="73">
        <v>0.42746679765761969</v>
      </c>
      <c r="JC52" s="73">
        <v>0.15983741161026399</v>
      </c>
      <c r="JD52" s="73">
        <v>0.15983741161026299</v>
      </c>
      <c r="JE52" s="73">
        <v>1.174542519561393</v>
      </c>
      <c r="JF52" s="73">
        <v>1.3485436911251301</v>
      </c>
      <c r="JG52" s="73">
        <v>0.80842732446635412</v>
      </c>
      <c r="JH52" s="73">
        <v>0.80842732446635845</v>
      </c>
      <c r="JI52" s="73">
        <v>0.15983741161026399</v>
      </c>
      <c r="JJ52" s="73">
        <v>0.15983741161026291</v>
      </c>
      <c r="JK52" s="73">
        <v>0.15983741161026291</v>
      </c>
      <c r="JL52" s="73">
        <v>0.15983741161026399</v>
      </c>
      <c r="JM52" s="73">
        <v>0.15983741161026399</v>
      </c>
      <c r="JN52" s="73">
        <v>0.15983741161026291</v>
      </c>
      <c r="JO52" s="73">
        <v>0.15983741161026299</v>
      </c>
      <c r="JP52" s="73">
        <v>0.1598374116102641</v>
      </c>
      <c r="JQ52" s="73">
        <v>1.916943518320708</v>
      </c>
      <c r="JR52" s="73">
        <v>1.91694351832073</v>
      </c>
      <c r="JS52" s="73">
        <v>0.160296158640921</v>
      </c>
      <c r="JT52" s="73">
        <v>0.16029615864092209</v>
      </c>
      <c r="JU52" s="73">
        <v>1.902119494542148</v>
      </c>
      <c r="JV52" s="73">
        <v>1.9021194945421549</v>
      </c>
      <c r="JW52" s="73">
        <v>0.1669736484201032</v>
      </c>
      <c r="JX52" s="73">
        <v>0.1669736484201032</v>
      </c>
      <c r="JY52" s="73">
        <v>0.15413221424028961</v>
      </c>
      <c r="JZ52" s="73">
        <v>0.15413221424028961</v>
      </c>
      <c r="KA52" s="73">
        <v>0.15413221424028861</v>
      </c>
      <c r="KB52" s="73">
        <v>0.15413221424028861</v>
      </c>
      <c r="KC52" s="73">
        <v>0.16697364842010429</v>
      </c>
      <c r="KD52" s="73">
        <v>0.16697364842010429</v>
      </c>
      <c r="KE52" s="73">
        <v>0.47496310850846618</v>
      </c>
      <c r="KF52" s="73">
        <v>0.1758211527712906</v>
      </c>
      <c r="KG52" s="73">
        <v>0.1758211527712891</v>
      </c>
      <c r="KH52" s="73">
        <v>1.2919967715175329</v>
      </c>
      <c r="KI52" s="73">
        <v>1.483398060237642</v>
      </c>
      <c r="KJ52" s="73">
        <v>0.88927005691298944</v>
      </c>
      <c r="KK52" s="73">
        <v>0.8892700569129941</v>
      </c>
      <c r="KL52" s="73">
        <v>0.1758211527712906</v>
      </c>
      <c r="KM52" s="73">
        <v>0.17582115277128921</v>
      </c>
      <c r="KN52" s="73">
        <v>0.17582115277128901</v>
      </c>
      <c r="KO52" s="73">
        <v>0.17582115277129071</v>
      </c>
      <c r="KP52" s="73">
        <v>0.17582115277129071</v>
      </c>
      <c r="KQ52" s="73">
        <v>0.17582115277128901</v>
      </c>
      <c r="KR52" s="73">
        <v>0.1758211527712891</v>
      </c>
      <c r="KS52" s="73">
        <v>0.1758211527712906</v>
      </c>
      <c r="KT52" s="73">
        <v>2.1086378701527781</v>
      </c>
      <c r="KU52" s="73">
        <v>2.1086378701528039</v>
      </c>
      <c r="KV52" s="73">
        <v>0.17632577450501291</v>
      </c>
      <c r="KW52" s="73">
        <v>0.1763257745050143</v>
      </c>
      <c r="KX52" s="73">
        <v>2.0923314439963629</v>
      </c>
      <c r="KY52" s="73">
        <v>2.0923314439963709</v>
      </c>
      <c r="KZ52" s="73">
        <v>0.18367101326211349</v>
      </c>
      <c r="LA52" s="73">
        <v>0.18367101326211349</v>
      </c>
      <c r="LB52" s="73">
        <v>0.16954543566431879</v>
      </c>
      <c r="LC52" s="73">
        <v>0.16954543566431879</v>
      </c>
      <c r="LD52" s="73">
        <v>0.16954543566431729</v>
      </c>
      <c r="LE52" s="73">
        <v>0.16954543566431729</v>
      </c>
      <c r="LF52" s="73">
        <v>0.18367101326211499</v>
      </c>
      <c r="LG52" s="73">
        <v>0.18367101326211491</v>
      </c>
      <c r="LH52" s="73">
        <v>0.52245941935931328</v>
      </c>
      <c r="LI52" s="73">
        <v>0.19180489393231689</v>
      </c>
      <c r="LJ52" s="73">
        <v>0.1918048939323154</v>
      </c>
      <c r="LK52" s="73">
        <v>1.409451023473673</v>
      </c>
      <c r="LL52" s="73">
        <v>1.6182524293501559</v>
      </c>
      <c r="LM52" s="73">
        <v>0.97011278935962519</v>
      </c>
      <c r="LN52" s="73">
        <v>0.97011278935962975</v>
      </c>
      <c r="LO52" s="73">
        <v>0.19180489393231681</v>
      </c>
      <c r="LP52" s="73">
        <v>0.19180489393231559</v>
      </c>
      <c r="LQ52" s="73">
        <v>0.1918048939323154</v>
      </c>
      <c r="LR52" s="73">
        <v>0.19180489393231689</v>
      </c>
      <c r="LS52" s="73">
        <v>0.19180489393231701</v>
      </c>
      <c r="LT52" s="73">
        <v>0.19180489393231551</v>
      </c>
      <c r="LU52" s="73">
        <v>0.19180489393231559</v>
      </c>
      <c r="LV52" s="73">
        <v>0.19180489393231681</v>
      </c>
      <c r="LW52" s="73">
        <v>2.3003322219848501</v>
      </c>
      <c r="LX52" s="73">
        <v>2.3003322219848759</v>
      </c>
      <c r="LY52" s="73">
        <v>0.19235539036910521</v>
      </c>
      <c r="LZ52" s="73">
        <v>0.19235539036910651</v>
      </c>
      <c r="MA52" s="73">
        <v>2.2825433934505779</v>
      </c>
      <c r="MB52" s="73">
        <v>2.282543393450585</v>
      </c>
      <c r="MC52" s="73">
        <v>0.20036837810412389</v>
      </c>
      <c r="MD52" s="73">
        <v>0.20036837810412381</v>
      </c>
      <c r="ME52" s="73">
        <v>0.18495865708834769</v>
      </c>
      <c r="MF52" s="73">
        <v>0.18495865708834761</v>
      </c>
      <c r="MG52" s="73">
        <v>0.18495865708834641</v>
      </c>
      <c r="MH52" s="73">
        <v>0.1849586570883463</v>
      </c>
      <c r="MI52" s="73">
        <v>0.20036837810412531</v>
      </c>
      <c r="MJ52" s="73">
        <v>0.20036837810412519</v>
      </c>
      <c r="MK52" s="73">
        <v>0.56995573021015999</v>
      </c>
      <c r="ML52" s="73">
        <v>0.2077886350933435</v>
      </c>
      <c r="MM52" s="73">
        <v>0.20778863509334181</v>
      </c>
      <c r="MN52" s="73">
        <v>1.526905275429812</v>
      </c>
      <c r="MO52" s="73">
        <v>1.7531067984626689</v>
      </c>
      <c r="MP52" s="73">
        <v>1.050955521806261</v>
      </c>
      <c r="MQ52" s="73">
        <v>1.0509555218062661</v>
      </c>
      <c r="MR52" s="73">
        <v>0.20778863509334339</v>
      </c>
      <c r="MS52" s="73">
        <v>0.20778863509334189</v>
      </c>
      <c r="MT52" s="73">
        <v>0.20778863509334181</v>
      </c>
      <c r="MU52" s="73">
        <v>0.2077886350933433</v>
      </c>
      <c r="MV52" s="73">
        <v>0.2077886350933433</v>
      </c>
      <c r="MW52" s="73">
        <v>0.20778863509334169</v>
      </c>
      <c r="MX52" s="73">
        <v>0.20778863509334169</v>
      </c>
      <c r="MY52" s="73">
        <v>0.20778863509334339</v>
      </c>
      <c r="MZ52" s="73">
        <v>2.4920265738169198</v>
      </c>
      <c r="NA52" s="73">
        <v>2.4920265738169478</v>
      </c>
      <c r="NB52" s="73">
        <v>0.20838500623319731</v>
      </c>
      <c r="NC52" s="73">
        <v>0.20838500623319881</v>
      </c>
      <c r="ND52" s="73">
        <v>2.4727553429047928</v>
      </c>
      <c r="NE52" s="73">
        <v>2.4727553429047999</v>
      </c>
      <c r="NF52" s="73">
        <v>0.21706574294613429</v>
      </c>
      <c r="NG52" s="73">
        <v>0.2170657429461342</v>
      </c>
      <c r="NH52" s="73">
        <v>0.20037187851237659</v>
      </c>
      <c r="NI52" s="73">
        <v>0.20037187851237651</v>
      </c>
      <c r="NJ52" s="73">
        <v>0.2003718785123752</v>
      </c>
      <c r="NK52" s="73">
        <v>0.20037187851237509</v>
      </c>
      <c r="NL52" s="73">
        <v>0.21706574294613579</v>
      </c>
      <c r="NM52" s="73">
        <v>0.2170657429461357</v>
      </c>
      <c r="NN52" s="73">
        <v>0.61745204106100704</v>
      </c>
      <c r="NO52" s="73">
        <v>0.2237723762543701</v>
      </c>
      <c r="NP52" s="73">
        <v>0.22377237625436791</v>
      </c>
      <c r="NQ52" s="73">
        <v>1.644359527385951</v>
      </c>
      <c r="NR52" s="73">
        <v>1.8879611675751831</v>
      </c>
      <c r="NS52" s="73">
        <v>1.1317982542528959</v>
      </c>
      <c r="NT52" s="73">
        <v>1.1317982542529019</v>
      </c>
      <c r="NU52" s="73">
        <v>0.22377237625436991</v>
      </c>
      <c r="NV52" s="73">
        <v>0.22377237625436799</v>
      </c>
      <c r="NW52" s="73">
        <v>0.2237723762543678</v>
      </c>
      <c r="NX52" s="73">
        <v>0.22377237625436991</v>
      </c>
      <c r="NY52" s="73">
        <v>0.22377237625436991</v>
      </c>
      <c r="NZ52" s="73">
        <v>0.2237723762543678</v>
      </c>
      <c r="OA52" s="73">
        <v>0.22377237625436791</v>
      </c>
      <c r="OB52" s="73">
        <v>0.22377237625436991</v>
      </c>
      <c r="OC52" s="73">
        <v>2.6837209256489909</v>
      </c>
      <c r="OD52" s="73">
        <v>2.683720925649022</v>
      </c>
      <c r="OE52" s="73">
        <v>0.22441462209728921</v>
      </c>
      <c r="OF52" s="73">
        <v>0.22441462209729099</v>
      </c>
      <c r="OG52" s="73">
        <v>2.662967292359006</v>
      </c>
      <c r="OH52" s="73">
        <v>2.6629672923590149</v>
      </c>
      <c r="OI52" s="73">
        <v>0.23376310778814419</v>
      </c>
      <c r="OJ52" s="73">
        <v>0.23376310778814419</v>
      </c>
      <c r="OK52" s="73">
        <v>0.21578509993640571</v>
      </c>
      <c r="OL52" s="73">
        <v>0.2157850999364056</v>
      </c>
      <c r="OM52" s="73">
        <v>0.21578509993640391</v>
      </c>
      <c r="ON52" s="73">
        <v>0.2157850999364038</v>
      </c>
      <c r="OO52" s="73">
        <v>0.23376310778814621</v>
      </c>
      <c r="OP52" s="73">
        <v>0.23376310778814621</v>
      </c>
      <c r="OQ52" s="73">
        <v>0.66494835191185342</v>
      </c>
      <c r="OR52" s="73">
        <v>0.2397561174153964</v>
      </c>
      <c r="OS52" s="73">
        <v>0.23975611741539429</v>
      </c>
      <c r="OT52" s="73">
        <v>1.7618137793420909</v>
      </c>
      <c r="OU52" s="73">
        <v>2.0228155366876961</v>
      </c>
      <c r="OV52" s="73">
        <v>1.2126409866995309</v>
      </c>
      <c r="OW52" s="73">
        <v>1.2126409866995369</v>
      </c>
      <c r="OX52" s="73">
        <v>0.2397561174153961</v>
      </c>
      <c r="OY52" s="73">
        <v>0.2397561174153944</v>
      </c>
      <c r="OZ52" s="73">
        <v>0.23975611741539429</v>
      </c>
      <c r="PA52" s="73">
        <v>0.23975611741539621</v>
      </c>
      <c r="PB52" s="73">
        <v>0.23975611741539599</v>
      </c>
      <c r="PC52" s="73">
        <v>0.23975611741539429</v>
      </c>
      <c r="PD52" s="73">
        <v>0.2397561174153946</v>
      </c>
      <c r="PE52" s="73">
        <v>0.23975611741539621</v>
      </c>
      <c r="PF52" s="73">
        <v>2.8754152774810628</v>
      </c>
      <c r="PG52" s="73">
        <v>2.8754152774810962</v>
      </c>
      <c r="PH52" s="73">
        <v>0.24044423796138159</v>
      </c>
      <c r="PI52" s="73">
        <v>0.24044423796138309</v>
      </c>
      <c r="PJ52" s="73">
        <v>2.8531792418132249</v>
      </c>
      <c r="PK52" s="73">
        <v>2.8531792418132311</v>
      </c>
      <c r="PL52" s="73">
        <v>0.25046047263015497</v>
      </c>
      <c r="PM52" s="73">
        <v>0.25046047263015481</v>
      </c>
      <c r="PN52" s="73">
        <v>0.23119832136043461</v>
      </c>
      <c r="PO52" s="73">
        <v>0.2311983213604345</v>
      </c>
      <c r="PP52" s="73">
        <v>0.23119832136043311</v>
      </c>
      <c r="PQ52" s="73">
        <v>0.231198321360433</v>
      </c>
      <c r="PR52" s="73">
        <v>0.25046047263015658</v>
      </c>
      <c r="PS52" s="73">
        <v>0.25046047263015653</v>
      </c>
      <c r="PT52" s="73">
        <v>0.71244466276270046</v>
      </c>
      <c r="PU52" s="73">
        <v>0.25573985857642267</v>
      </c>
      <c r="PV52" s="73">
        <v>0.25573985857642068</v>
      </c>
      <c r="PW52" s="73">
        <v>1.8792680312982311</v>
      </c>
      <c r="PX52" s="73">
        <v>2.1576699058002089</v>
      </c>
      <c r="PY52" s="73">
        <v>1.293483719146167</v>
      </c>
      <c r="PZ52" s="73">
        <v>1.293483719146173</v>
      </c>
      <c r="QA52" s="73">
        <v>0.25573985857642267</v>
      </c>
      <c r="QB52" s="73">
        <v>0.2557398585764209</v>
      </c>
      <c r="QC52" s="73">
        <v>0.25573985857642068</v>
      </c>
      <c r="QD52" s="73">
        <v>0.25573985857642267</v>
      </c>
      <c r="QE52" s="73">
        <v>0.25573985857642267</v>
      </c>
      <c r="QF52" s="73">
        <v>0.25573985857642068</v>
      </c>
      <c r="QG52" s="73">
        <v>0.25573985857642062</v>
      </c>
      <c r="QH52" s="73">
        <v>0.25573985857642267</v>
      </c>
      <c r="QI52" s="73">
        <v>3.0671096293131339</v>
      </c>
      <c r="QJ52" s="73">
        <v>3.067109629313169</v>
      </c>
      <c r="QK52" s="73">
        <v>0.25647385382547372</v>
      </c>
      <c r="QL52" s="73">
        <v>0.25647385382547572</v>
      </c>
      <c r="QM52" s="73">
        <v>3.043391191267439</v>
      </c>
      <c r="QN52" s="73">
        <v>3.0433911912674478</v>
      </c>
      <c r="QO52" s="73">
        <v>0.2671578374721652</v>
      </c>
      <c r="QP52" s="73">
        <v>0.26715783747216532</v>
      </c>
      <c r="QQ52" s="73">
        <v>0.24661154278446371</v>
      </c>
      <c r="QR52" s="73">
        <v>0.24661154278446371</v>
      </c>
      <c r="QS52" s="73">
        <v>0.24661154278446179</v>
      </c>
      <c r="QT52" s="73">
        <v>0.24661154278446179</v>
      </c>
      <c r="QU52" s="73">
        <v>0.26715783747216731</v>
      </c>
      <c r="QV52" s="73">
        <v>0.26715783747216709</v>
      </c>
      <c r="QW52" s="73">
        <v>0.75994097361354707</v>
      </c>
      <c r="QX52" s="73">
        <v>0.27172359973744931</v>
      </c>
      <c r="QY52" s="73">
        <v>0.27172359973744709</v>
      </c>
      <c r="QZ52" s="73">
        <v>1.996722283254371</v>
      </c>
      <c r="RA52" s="73">
        <v>2.292524274912723</v>
      </c>
      <c r="RB52" s="73">
        <v>1.374326451592802</v>
      </c>
      <c r="RC52" s="73">
        <v>1.3743264515928091</v>
      </c>
      <c r="RD52" s="73">
        <v>0.27172359973744897</v>
      </c>
      <c r="RE52" s="73">
        <v>0.27172359973744731</v>
      </c>
      <c r="RF52" s="73">
        <v>0.27172359973744697</v>
      </c>
      <c r="RG52" s="73">
        <v>0.27172359973744908</v>
      </c>
      <c r="RH52" s="73">
        <v>0.27172359973744897</v>
      </c>
      <c r="RI52" s="73">
        <v>0.27172359973744681</v>
      </c>
      <c r="RJ52" s="73">
        <v>0.27172359973744692</v>
      </c>
      <c r="RK52" s="73">
        <v>0.27172359973744908</v>
      </c>
      <c r="RL52" s="73">
        <v>3.258803981145205</v>
      </c>
      <c r="RM52" s="73">
        <v>3.2588039811452432</v>
      </c>
      <c r="RN52" s="73">
        <v>0.27250346968956568</v>
      </c>
      <c r="RO52" s="73">
        <v>0.27250346968956768</v>
      </c>
      <c r="RP52" s="73">
        <v>3.233603140721653</v>
      </c>
      <c r="RQ52" s="73">
        <v>3.2336031407216641</v>
      </c>
      <c r="RR52" s="73">
        <v>0.28385520231417549</v>
      </c>
      <c r="RS52" s="73">
        <v>0.2838552023141756</v>
      </c>
      <c r="RT52" s="73">
        <v>0.26202476420849258</v>
      </c>
      <c r="RU52" s="73">
        <v>0.26202476420849258</v>
      </c>
      <c r="RV52" s="73">
        <v>0.26202476420849069</v>
      </c>
      <c r="RW52" s="73">
        <v>0.26202476420849052</v>
      </c>
      <c r="RX52" s="73">
        <v>0.28385520231417771</v>
      </c>
      <c r="RY52" s="73">
        <v>0.28385520231417738</v>
      </c>
      <c r="RZ52" s="73">
        <v>0.80743728446439378</v>
      </c>
      <c r="SA52" s="73">
        <v>0.28770734089847538</v>
      </c>
      <c r="SB52" s="73">
        <v>0.28770734089847327</v>
      </c>
      <c r="SC52" s="73">
        <v>2.1141765352105111</v>
      </c>
      <c r="SD52" s="73">
        <v>2.4273786440252372</v>
      </c>
      <c r="SE52" s="73">
        <v>1.4551691840394381</v>
      </c>
      <c r="SF52" s="73">
        <v>1.455169184039445</v>
      </c>
      <c r="SG52" s="73">
        <v>0.28770734089847549</v>
      </c>
      <c r="SH52" s="73">
        <v>0.28770734089847338</v>
      </c>
      <c r="SI52" s="73">
        <v>0.28770734089847327</v>
      </c>
      <c r="SJ52" s="73">
        <v>0.28770734089847549</v>
      </c>
      <c r="SK52" s="73">
        <v>0.28770734089847549</v>
      </c>
      <c r="SL52" s="73">
        <v>0.28770734089847322</v>
      </c>
      <c r="SM52" s="73">
        <v>0.28770734089847322</v>
      </c>
      <c r="SN52" s="73">
        <v>0.28770734089847549</v>
      </c>
      <c r="SO52" s="73">
        <v>3.4504983329772752</v>
      </c>
      <c r="SP52" s="73">
        <v>3.450498332977316</v>
      </c>
      <c r="SQ52" s="73">
        <v>0.28853308555365759</v>
      </c>
      <c r="SR52" s="73">
        <v>0.28853308555365959</v>
      </c>
      <c r="SS52" s="73">
        <v>3.423815090175867</v>
      </c>
      <c r="ST52" s="73">
        <v>3.423815090175879</v>
      </c>
      <c r="SU52" s="73">
        <v>0.30055256715618578</v>
      </c>
      <c r="SV52" s="73">
        <v>0.30055256715618578</v>
      </c>
      <c r="SW52" s="73">
        <v>0.27743798563252159</v>
      </c>
      <c r="SX52" s="73">
        <v>0.27743798563252148</v>
      </c>
      <c r="SY52" s="73">
        <v>0.27743798563251948</v>
      </c>
      <c r="SZ52" s="73">
        <v>0.27743798563251942</v>
      </c>
      <c r="TA52" s="73">
        <v>0.30055256715618811</v>
      </c>
      <c r="TB52" s="73">
        <v>0.30055256715618811</v>
      </c>
      <c r="TC52" s="73">
        <v>0.85493359531524049</v>
      </c>
      <c r="TD52" s="73">
        <v>0.30369108205950179</v>
      </c>
      <c r="TE52" s="73">
        <v>0.30369108205949952</v>
      </c>
      <c r="TF52" s="73">
        <v>2.2316307871666501</v>
      </c>
      <c r="TG52" s="73">
        <v>2.5622330131377482</v>
      </c>
      <c r="TH52" s="73">
        <v>1.536011916486073</v>
      </c>
      <c r="TI52" s="73">
        <v>1.5360119164860799</v>
      </c>
      <c r="TJ52" s="73">
        <v>0.3036910820595019</v>
      </c>
      <c r="TK52" s="73">
        <v>0.3036910820594998</v>
      </c>
      <c r="TL52" s="73">
        <v>0.30369108205949957</v>
      </c>
      <c r="TM52" s="73">
        <v>0.3036910820595019</v>
      </c>
      <c r="TN52" s="73">
        <v>0.30369108205950202</v>
      </c>
      <c r="TO52" s="73">
        <v>0.30369108205949957</v>
      </c>
      <c r="TP52" s="73">
        <v>0.30369108205949968</v>
      </c>
      <c r="TQ52" s="73">
        <v>0.30369108205950202</v>
      </c>
      <c r="TR52" s="73">
        <v>3.6421926848093462</v>
      </c>
      <c r="TS52" s="73">
        <v>3.642192684809388</v>
      </c>
      <c r="TT52" s="73">
        <v>0.30456270141774949</v>
      </c>
      <c r="TU52" s="73">
        <v>0.30456270141775199</v>
      </c>
      <c r="TV52" s="73">
        <v>3.614027039630082</v>
      </c>
      <c r="TW52" s="73">
        <v>3.6140270396300931</v>
      </c>
      <c r="TX52" s="73">
        <v>0.31724993199819629</v>
      </c>
      <c r="TY52" s="73">
        <v>0.31724993199819618</v>
      </c>
      <c r="TZ52" s="73">
        <v>0.29285120705655049</v>
      </c>
      <c r="UA52" s="73">
        <v>0.29285120705655049</v>
      </c>
      <c r="UB52" s="73">
        <v>0.29285120705654838</v>
      </c>
      <c r="UC52" s="73">
        <v>0.29285120705654832</v>
      </c>
      <c r="UD52" s="73">
        <v>0.31724993199819851</v>
      </c>
      <c r="UE52" s="73">
        <v>0.3172499319981984</v>
      </c>
      <c r="UF52" s="73">
        <v>0.90242990616608743</v>
      </c>
      <c r="UG52" s="73">
        <v>0.31967482322052881</v>
      </c>
      <c r="UH52" s="73">
        <v>0.31967482322052571</v>
      </c>
      <c r="UI52" s="73">
        <v>2.34908503912279</v>
      </c>
      <c r="UJ52" s="73">
        <v>2.6970873822502619</v>
      </c>
      <c r="UK52" s="73">
        <v>1.6168546489327089</v>
      </c>
      <c r="UL52" s="73">
        <v>1.616854648932716</v>
      </c>
      <c r="UM52" s="73">
        <v>0.31967482322052859</v>
      </c>
      <c r="UN52" s="73">
        <v>0.31967482322052593</v>
      </c>
      <c r="UO52" s="73">
        <v>0.31967482322052582</v>
      </c>
      <c r="UP52" s="73">
        <v>0.31967482322052859</v>
      </c>
      <c r="UQ52" s="73">
        <v>0.31967482322052843</v>
      </c>
      <c r="UR52" s="73">
        <v>0.31967482322052571</v>
      </c>
      <c r="US52" s="73">
        <v>0.31967482322052582</v>
      </c>
      <c r="UT52" s="73">
        <v>0.31967482322052831</v>
      </c>
      <c r="UU52" s="73">
        <v>3.8338870366414159</v>
      </c>
      <c r="UV52" s="73">
        <v>3.8338870366414608</v>
      </c>
      <c r="UW52" s="73">
        <v>0.32059231728184168</v>
      </c>
      <c r="UX52" s="73">
        <v>0.32059231728184429</v>
      </c>
      <c r="UY52" s="73">
        <v>3.8042389890842991</v>
      </c>
      <c r="UZ52" s="73">
        <v>3.804238989084308</v>
      </c>
      <c r="VA52" s="73">
        <v>0.33394729684020641</v>
      </c>
      <c r="VB52" s="73">
        <v>0.33394729684020619</v>
      </c>
      <c r="VC52" s="73">
        <v>0.3082644284805795</v>
      </c>
      <c r="VD52" s="73">
        <v>0.30826442848057961</v>
      </c>
      <c r="VE52" s="73">
        <v>0.30826442848057722</v>
      </c>
      <c r="VF52" s="73">
        <v>0.30826442848057711</v>
      </c>
      <c r="VG52" s="73">
        <v>0.33394729684020902</v>
      </c>
      <c r="VH52" s="73">
        <v>0.33394729684020902</v>
      </c>
      <c r="VI52" s="73">
        <v>0.94992621701693403</v>
      </c>
      <c r="VJ52" s="73">
        <v>0.35164230554258108</v>
      </c>
      <c r="VK52" s="73">
        <v>0.35164230554257853</v>
      </c>
      <c r="VL52" s="73">
        <v>2.5839935430350689</v>
      </c>
      <c r="VM52" s="73">
        <v>2.966796120475288</v>
      </c>
      <c r="VN52" s="73">
        <v>1.77854011382598</v>
      </c>
      <c r="VO52" s="73">
        <v>1.778540113825988</v>
      </c>
      <c r="VP52" s="73">
        <v>0.35164230554258119</v>
      </c>
      <c r="VQ52" s="73">
        <v>0.35164230554257853</v>
      </c>
      <c r="VR52" s="73">
        <v>0.35164230554257841</v>
      </c>
      <c r="VS52" s="73">
        <v>0.35164230554258158</v>
      </c>
      <c r="VT52" s="73">
        <v>0.35164230554258152</v>
      </c>
      <c r="VU52" s="73">
        <v>0.35164230554257819</v>
      </c>
      <c r="VV52" s="73">
        <v>0.35164230554257819</v>
      </c>
      <c r="VW52" s="73">
        <v>0.3516423055425813</v>
      </c>
      <c r="VX52" s="73">
        <v>4.217275740305559</v>
      </c>
      <c r="VY52" s="73">
        <v>4.2172757403056078</v>
      </c>
      <c r="VZ52" s="73">
        <v>0.35265154901002621</v>
      </c>
      <c r="WA52" s="73">
        <v>0.3526515490100291</v>
      </c>
      <c r="WB52" s="73">
        <v>4.1846628879927286</v>
      </c>
      <c r="WC52" s="73">
        <v>4.1846628879927392</v>
      </c>
      <c r="WD52" s="73">
        <v>0.36734202652422721</v>
      </c>
      <c r="WE52" s="73">
        <v>0.36734202652422709</v>
      </c>
      <c r="WF52" s="73">
        <v>0.33909087132863758</v>
      </c>
      <c r="WG52" s="73">
        <v>0.33909087132863758</v>
      </c>
      <c r="WH52" s="73">
        <v>0.3390908713286348</v>
      </c>
      <c r="WI52" s="73">
        <v>0.3390908713286348</v>
      </c>
      <c r="WJ52" s="73">
        <v>0.36734202652423009</v>
      </c>
      <c r="WK52" s="73">
        <v>0.36734202652422998</v>
      </c>
      <c r="WL52" s="73">
        <v>1.0449188387186279</v>
      </c>
      <c r="WM52" s="73">
        <v>0.38360978786463429</v>
      </c>
      <c r="WN52" s="73">
        <v>0.38360978786463101</v>
      </c>
      <c r="WO52" s="73">
        <v>2.8189020469473491</v>
      </c>
      <c r="WP52" s="73">
        <v>3.2365048587003131</v>
      </c>
      <c r="WQ52" s="73">
        <v>1.9402255787192499</v>
      </c>
      <c r="WR52" s="73">
        <v>1.9402255787192599</v>
      </c>
      <c r="WS52" s="73">
        <v>0.38360978786463379</v>
      </c>
      <c r="WT52" s="73">
        <v>0.38360978786463118</v>
      </c>
      <c r="WU52" s="73">
        <v>0.38360978786463079</v>
      </c>
      <c r="WV52" s="73">
        <v>0.38360978786463412</v>
      </c>
      <c r="WW52" s="73">
        <v>0.38360978786463418</v>
      </c>
      <c r="WX52" s="73">
        <v>0.38360978786463101</v>
      </c>
      <c r="WY52" s="73">
        <v>0.38360978786463101</v>
      </c>
      <c r="WZ52" s="73">
        <v>0.38360978786463401</v>
      </c>
      <c r="XA52" s="73">
        <v>4.6006644439697011</v>
      </c>
      <c r="XB52" s="73">
        <v>4.6006644439697517</v>
      </c>
      <c r="XC52" s="73">
        <v>0.38471078073821019</v>
      </c>
      <c r="XD52" s="73">
        <v>0.3847107807382133</v>
      </c>
      <c r="XE52" s="73">
        <v>4.5650867869011584</v>
      </c>
      <c r="XF52" s="73">
        <v>4.5650867869011673</v>
      </c>
      <c r="XG52" s="73">
        <v>0.40073675620824789</v>
      </c>
      <c r="XH52" s="73">
        <v>0.40073675620824778</v>
      </c>
      <c r="XI52" s="73">
        <v>0.36991731417669571</v>
      </c>
      <c r="XJ52" s="73">
        <v>0.3699173141766956</v>
      </c>
      <c r="XK52" s="73">
        <v>0.3699173141766926</v>
      </c>
      <c r="XL52" s="73">
        <v>0.36991731417669249</v>
      </c>
      <c r="XM52" s="73">
        <v>0.40073675620825089</v>
      </c>
      <c r="XN52" s="73">
        <v>0.400736756208251</v>
      </c>
      <c r="XO52" s="73">
        <v>1.1399114604203211</v>
      </c>
      <c r="XP52" s="73">
        <v>0.41557727018668661</v>
      </c>
      <c r="XQ52" s="73">
        <v>0.41557727018668361</v>
      </c>
      <c r="XR52" s="73">
        <v>3.053810550859628</v>
      </c>
      <c r="XS52" s="73">
        <v>3.506213596925341</v>
      </c>
      <c r="XT52" s="73">
        <v>2.101911043612521</v>
      </c>
      <c r="XU52" s="73">
        <v>2.1019110436125308</v>
      </c>
      <c r="XV52" s="73">
        <v>0.41557727018668689</v>
      </c>
      <c r="XW52" s="73">
        <v>0.41557727018668361</v>
      </c>
      <c r="XX52" s="73">
        <v>0.41557727018668361</v>
      </c>
      <c r="XY52" s="73">
        <v>0.415577270186687</v>
      </c>
      <c r="XZ52" s="73">
        <v>0.41557727018668689</v>
      </c>
      <c r="YA52" s="73">
        <v>0.41557727018668372</v>
      </c>
      <c r="YB52" s="73">
        <v>0.41557727018668378</v>
      </c>
      <c r="YC52" s="73">
        <v>0.415577270186687</v>
      </c>
      <c r="YD52" s="73">
        <v>4.9840531476338414</v>
      </c>
      <c r="YE52" s="73">
        <v>4.9840531476339027</v>
      </c>
      <c r="YF52" s="73">
        <v>0.41677001246639511</v>
      </c>
      <c r="YG52" s="73">
        <v>0.41677001246639761</v>
      </c>
      <c r="YH52" s="73">
        <v>4.9455106858095856</v>
      </c>
      <c r="YI52" s="73">
        <v>4.945510685809599</v>
      </c>
      <c r="YJ52" s="73">
        <v>0.43413148589226852</v>
      </c>
      <c r="YK52" s="73">
        <v>0.4341314858922683</v>
      </c>
      <c r="YL52" s="73">
        <v>0.40074375702475329</v>
      </c>
      <c r="YM52" s="73">
        <v>0.40074375702475329</v>
      </c>
      <c r="YN52" s="73">
        <v>0.40074375702475112</v>
      </c>
      <c r="YO52" s="73">
        <v>0.40074375702475029</v>
      </c>
      <c r="YP52" s="73">
        <v>0.43413148589227152</v>
      </c>
      <c r="YQ52" s="73">
        <v>0.43413148589227141</v>
      </c>
      <c r="YR52" s="73">
        <v>1.234904082122015</v>
      </c>
      <c r="YS52" s="73">
        <v>0.44754475250873987</v>
      </c>
      <c r="YT52" s="73">
        <v>0.44754475250873621</v>
      </c>
      <c r="YU52" s="73">
        <v>3.2887190547719061</v>
      </c>
      <c r="YV52" s="73">
        <v>3.775922335150367</v>
      </c>
      <c r="YW52" s="73">
        <v>2.2635965085057919</v>
      </c>
      <c r="YX52" s="73">
        <v>2.263596508505803</v>
      </c>
      <c r="YY52" s="73">
        <v>0.44754475250873998</v>
      </c>
      <c r="YZ52" s="73">
        <v>0.44754475250873621</v>
      </c>
      <c r="ZA52" s="73">
        <v>0.44754475250873582</v>
      </c>
      <c r="ZB52" s="73">
        <v>0.44754475250873987</v>
      </c>
      <c r="ZC52" s="73">
        <v>0.44754475250873998</v>
      </c>
      <c r="ZD52" s="73">
        <v>0.44754475250873571</v>
      </c>
      <c r="ZE52" s="73">
        <v>0.44754475250873599</v>
      </c>
      <c r="ZF52" s="73">
        <v>0.44754475250873998</v>
      </c>
      <c r="ZG52" s="73">
        <v>5.3674418512979836</v>
      </c>
      <c r="ZH52" s="73">
        <v>5.3674418512980457</v>
      </c>
      <c r="ZI52" s="73">
        <v>0.44882924419457859</v>
      </c>
      <c r="ZJ52" s="73">
        <v>0.44882924419458248</v>
      </c>
      <c r="ZK52" s="73">
        <v>5.3259345847180173</v>
      </c>
      <c r="ZL52" s="73">
        <v>5.325934584718035</v>
      </c>
      <c r="ZM52" s="73">
        <v>0.46752621557628887</v>
      </c>
      <c r="ZN52" s="73">
        <v>0.46752621557628882</v>
      </c>
      <c r="ZO52" s="73">
        <v>0.43157019987281181</v>
      </c>
      <c r="ZP52" s="73">
        <v>0.43157019987281181</v>
      </c>
      <c r="ZQ52" s="73">
        <v>0.43157019987280792</v>
      </c>
      <c r="ZR52" s="73">
        <v>0.43157019987280792</v>
      </c>
      <c r="ZS52" s="73">
        <v>0.46752621557629281</v>
      </c>
      <c r="ZT52" s="73">
        <v>0.46752621557629259</v>
      </c>
      <c r="ZU52" s="73">
        <v>1.3298967038237079</v>
      </c>
      <c r="ZV52" s="73">
        <v>0.47951223483079292</v>
      </c>
      <c r="ZW52" s="73">
        <v>0.47951223483078897</v>
      </c>
      <c r="ZX52" s="73">
        <v>3.5236275586841859</v>
      </c>
      <c r="ZY52" s="73">
        <v>4.0456310733753948</v>
      </c>
      <c r="ZZ52" s="73">
        <v>2.425281973399064</v>
      </c>
      <c r="AAA52" s="73">
        <v>2.4252819733990751</v>
      </c>
      <c r="AAB52" s="73">
        <v>0.47951223483079219</v>
      </c>
      <c r="AAC52" s="73">
        <v>0.47951223483078947</v>
      </c>
      <c r="AAD52" s="73">
        <v>0.4795122348307892</v>
      </c>
      <c r="AAE52" s="73">
        <v>0.47951223483079258</v>
      </c>
      <c r="AAF52" s="73">
        <v>0.47951223483079269</v>
      </c>
      <c r="AAG52" s="73">
        <v>0.47951223483078881</v>
      </c>
      <c r="AAH52" s="73">
        <v>0.47951223483078942</v>
      </c>
      <c r="AAI52" s="73">
        <v>0.47951223483079281</v>
      </c>
      <c r="AAJ52" s="73">
        <v>5.7508305549621284</v>
      </c>
      <c r="AAK52" s="73">
        <v>5.7508305549621923</v>
      </c>
      <c r="AAL52" s="73">
        <v>0.48088847592276279</v>
      </c>
      <c r="AAM52" s="73">
        <v>0.48088847592276651</v>
      </c>
      <c r="AAN52" s="73">
        <v>5.7063584836264454</v>
      </c>
      <c r="AAO52" s="73">
        <v>5.7063584836264623</v>
      </c>
      <c r="AAP52" s="73">
        <v>0.50092094526031017</v>
      </c>
      <c r="AAQ52" s="73">
        <v>0.50092094526030984</v>
      </c>
      <c r="AAR52" s="73">
        <v>0.46239664272086928</v>
      </c>
      <c r="AAS52" s="73">
        <v>0.46239664272086961</v>
      </c>
      <c r="AAT52" s="73">
        <v>0.46239664272086622</v>
      </c>
      <c r="AAU52" s="73">
        <v>0.46239664272086611</v>
      </c>
      <c r="AAV52" s="73">
        <v>0.5009209452603135</v>
      </c>
      <c r="AAW52" s="73">
        <v>0.50092094526031339</v>
      </c>
      <c r="AAX52" s="73">
        <v>1.424889325525402</v>
      </c>
      <c r="AAY52" s="73">
        <v>0.51147971715284535</v>
      </c>
      <c r="AAZ52" s="73">
        <v>0.51147971715284268</v>
      </c>
      <c r="ABA52" s="73">
        <v>3.7585360625964652</v>
      </c>
      <c r="ABB52" s="73">
        <v>4.3153398116004196</v>
      </c>
      <c r="ABC52" s="73">
        <v>2.5869674382923349</v>
      </c>
      <c r="ABD52" s="73">
        <v>2.5869674382923469</v>
      </c>
      <c r="ABE52" s="73">
        <v>0.51147971715284557</v>
      </c>
      <c r="ABF52" s="73">
        <v>0.5114797171528418</v>
      </c>
      <c r="ABG52" s="73">
        <v>0.51147971715284157</v>
      </c>
      <c r="ABH52" s="73">
        <v>0.51147971715284557</v>
      </c>
      <c r="ABI52" s="73">
        <v>0.51147971715284557</v>
      </c>
      <c r="ABJ52" s="73">
        <v>0.51147971715284135</v>
      </c>
      <c r="ABK52" s="73">
        <v>0.51147971715284168</v>
      </c>
      <c r="ABL52" s="73">
        <v>0.51147971715284513</v>
      </c>
      <c r="ABM52" s="73">
        <v>6.1342192586262696</v>
      </c>
      <c r="ABN52" s="73">
        <v>6.134219258626338</v>
      </c>
      <c r="ABO52" s="73">
        <v>0.51294770765094733</v>
      </c>
      <c r="ABP52" s="73">
        <v>0.51294770765095099</v>
      </c>
      <c r="ABQ52" s="73">
        <v>6.0867823825348761</v>
      </c>
      <c r="ABR52" s="73">
        <v>6.0867823825348983</v>
      </c>
      <c r="ABS52" s="73">
        <v>0.53431567494433063</v>
      </c>
      <c r="ABT52" s="73">
        <v>0.53431567494433052</v>
      </c>
      <c r="ABU52" s="73">
        <v>0.49322308556892741</v>
      </c>
      <c r="ABV52" s="73">
        <v>0.4932230855689273</v>
      </c>
      <c r="ABW52" s="73">
        <v>0.49322308556892391</v>
      </c>
      <c r="ABX52" s="73">
        <v>0.49322308556892369</v>
      </c>
      <c r="ABY52" s="73">
        <v>0.53431567494433452</v>
      </c>
      <c r="ABZ52" s="73">
        <v>0.53431567494433463</v>
      </c>
      <c r="ACA52" s="73">
        <v>1.5198819472270959</v>
      </c>
      <c r="ACB52" s="73">
        <v>0.54344719947489772</v>
      </c>
      <c r="ACC52" s="73">
        <v>0.54344719947489428</v>
      </c>
      <c r="ACD52" s="73">
        <v>3.993444566508745</v>
      </c>
      <c r="ACE52" s="73">
        <v>4.5850485498254479</v>
      </c>
      <c r="ACF52" s="73">
        <v>2.748652903185604</v>
      </c>
      <c r="ACG52" s="73">
        <v>2.7486529031856168</v>
      </c>
      <c r="ACH52" s="73">
        <v>0.54344719947489784</v>
      </c>
      <c r="ACI52" s="73">
        <v>0.54344719947489462</v>
      </c>
      <c r="ACJ52" s="73">
        <v>0.54344719947489417</v>
      </c>
      <c r="ACK52" s="73">
        <v>0.54344719947489817</v>
      </c>
      <c r="ACL52" s="73">
        <v>0.54344719947489828</v>
      </c>
      <c r="ACM52" s="73">
        <v>0.54344719947489406</v>
      </c>
      <c r="ACN52" s="73">
        <v>0.54344719947489406</v>
      </c>
      <c r="ACO52" s="73">
        <v>0.5434471994748985</v>
      </c>
      <c r="ACP52" s="73">
        <v>6.5176079622904108</v>
      </c>
      <c r="ACQ52" s="73">
        <v>6.5176079622904846</v>
      </c>
      <c r="ACR52" s="73">
        <v>0.54500693937913125</v>
      </c>
      <c r="ACS52" s="73">
        <v>0.54500693937913558</v>
      </c>
      <c r="ACT52" s="73">
        <v>6.467206281443306</v>
      </c>
      <c r="ACU52" s="73">
        <v>6.4672062814433264</v>
      </c>
      <c r="ACV52" s="73">
        <v>0.56771040462835132</v>
      </c>
      <c r="ACW52" s="73">
        <v>0.56771040462835121</v>
      </c>
      <c r="ACX52" s="73">
        <v>0.52404952841698538</v>
      </c>
      <c r="ACY52" s="73">
        <v>0.52404952841698527</v>
      </c>
      <c r="ACZ52" s="73">
        <v>0.52404952841698094</v>
      </c>
      <c r="ADA52" s="73">
        <v>0.52404952841698149</v>
      </c>
      <c r="ADB52" s="73">
        <v>0.56771040462835509</v>
      </c>
      <c r="ADC52" s="73">
        <v>0.56771040462835509</v>
      </c>
      <c r="ADD52" s="73">
        <v>1.6148745689287889</v>
      </c>
      <c r="ADE52" s="73">
        <v>0.57541468179695143</v>
      </c>
      <c r="ADF52" s="73">
        <v>0.57541468179694655</v>
      </c>
      <c r="ADG52" s="73">
        <v>4.2283530704210213</v>
      </c>
      <c r="ADH52" s="73">
        <v>4.8547572880504717</v>
      </c>
      <c r="ADI52" s="73">
        <v>2.910338368078877</v>
      </c>
      <c r="ADJ52" s="73">
        <v>2.910338368078889</v>
      </c>
      <c r="ADK52" s="73">
        <v>0.57541468179695099</v>
      </c>
      <c r="ADL52" s="73">
        <v>0.57541468179694677</v>
      </c>
      <c r="ADM52" s="73">
        <v>0.57541468179694655</v>
      </c>
      <c r="ADN52" s="73">
        <v>0.57541468179695143</v>
      </c>
      <c r="ADO52" s="73">
        <v>0.5754146817969511</v>
      </c>
      <c r="ADP52" s="73">
        <v>0.57541468179694677</v>
      </c>
      <c r="ADQ52" s="73">
        <v>0.57541468179694677</v>
      </c>
      <c r="ADR52" s="73">
        <v>0.57541468179695143</v>
      </c>
      <c r="ADS52" s="73">
        <v>6.9009966659545547</v>
      </c>
      <c r="ADT52" s="73">
        <v>6.9009966659546276</v>
      </c>
      <c r="ADU52" s="73">
        <v>0.57706617110731562</v>
      </c>
      <c r="ADV52" s="73">
        <v>0.57706617110732006</v>
      </c>
      <c r="ADW52" s="73">
        <v>6.8476301803517359</v>
      </c>
      <c r="ADX52" s="73">
        <v>6.8476301803517563</v>
      </c>
      <c r="ADY52" s="73">
        <v>0.60110513431237156</v>
      </c>
      <c r="ADZ52" s="73">
        <v>0.60110513431237134</v>
      </c>
      <c r="AEA52" s="73">
        <v>0.5548759712650434</v>
      </c>
      <c r="AEB52" s="73">
        <v>0.55487597126504329</v>
      </c>
      <c r="AEC52" s="73">
        <v>0.55487597126503918</v>
      </c>
      <c r="AED52" s="73">
        <v>0.55487597126503918</v>
      </c>
      <c r="AEE52" s="73">
        <v>0.60110513431237633</v>
      </c>
      <c r="AEF52" s="73">
        <v>0.60110513431237611</v>
      </c>
      <c r="AEG52" s="73">
        <v>1.709867190630483</v>
      </c>
      <c r="AEH52" s="73">
        <v>0.60738216411900359</v>
      </c>
      <c r="AEI52" s="73">
        <v>0.60738216411899926</v>
      </c>
      <c r="AEJ52" s="73">
        <v>4.463261574333302</v>
      </c>
      <c r="AEK52" s="73">
        <v>5.1244660262755</v>
      </c>
      <c r="AEL52" s="73">
        <v>3.0720238329721461</v>
      </c>
      <c r="AEM52" s="73">
        <v>3.0720238329721612</v>
      </c>
      <c r="AEN52" s="73">
        <v>0.60738216411900381</v>
      </c>
      <c r="AEO52" s="73">
        <v>0.60738216411899981</v>
      </c>
      <c r="AEP52" s="73">
        <v>0.60738216411899959</v>
      </c>
      <c r="AEQ52" s="73">
        <v>0.60738216411900381</v>
      </c>
      <c r="AER52" s="73">
        <v>0.60738216411900403</v>
      </c>
      <c r="AES52" s="73">
        <v>0.60738216411899926</v>
      </c>
      <c r="AET52" s="73">
        <v>0.60738216411899948</v>
      </c>
      <c r="AEU52" s="73">
        <v>0.60738216411900392</v>
      </c>
      <c r="AEV52" s="73">
        <v>7.2843853696186933</v>
      </c>
      <c r="AEW52" s="73">
        <v>7.2843853696187759</v>
      </c>
      <c r="AEX52" s="73">
        <v>0.60912540283549921</v>
      </c>
      <c r="AEY52" s="73">
        <v>0.60912540283550431</v>
      </c>
      <c r="AEZ52" s="73">
        <v>7.228054079260164</v>
      </c>
      <c r="AFA52" s="73">
        <v>7.2280540792601897</v>
      </c>
      <c r="AFB52" s="73">
        <v>0.6344998639963928</v>
      </c>
      <c r="AFC52" s="73">
        <v>0.63449986399639258</v>
      </c>
      <c r="AFD52" s="73">
        <v>0.58570241411310098</v>
      </c>
      <c r="AFE52" s="73">
        <v>0.58570241411310109</v>
      </c>
      <c r="AFF52" s="73">
        <v>0.5857024141130972</v>
      </c>
      <c r="AFG52" s="73">
        <v>0.58570241411309709</v>
      </c>
      <c r="AFH52" s="73">
        <v>0.63449986399639724</v>
      </c>
      <c r="AFI52" s="73">
        <v>0.63449986399639657</v>
      </c>
      <c r="AFJ52" s="73">
        <v>1.804859812332176</v>
      </c>
      <c r="AFK52" s="73">
        <v>0.63934964644105796</v>
      </c>
      <c r="AFL52" s="73">
        <v>0.63934964644105108</v>
      </c>
      <c r="AFM52" s="73">
        <v>4.6981700782455809</v>
      </c>
      <c r="AFN52" s="73">
        <v>5.3941747645005282</v>
      </c>
      <c r="AFO52" s="73">
        <v>3.2337092978654169</v>
      </c>
      <c r="AFP52" s="73">
        <v>3.233709297865432</v>
      </c>
      <c r="AFQ52" s="73">
        <v>0.63934964644105707</v>
      </c>
      <c r="AFR52" s="73">
        <v>0.63934964644105186</v>
      </c>
      <c r="AFS52" s="73">
        <v>0.63934964644105163</v>
      </c>
      <c r="AFT52" s="73">
        <v>0.63934964644105752</v>
      </c>
      <c r="AFU52" s="73">
        <v>0.63934964644105774</v>
      </c>
      <c r="AFV52" s="73">
        <v>0.63934964644105119</v>
      </c>
      <c r="AFW52" s="73">
        <v>0.63934964644105141</v>
      </c>
      <c r="AFX52" s="73">
        <v>0.63934964644105763</v>
      </c>
      <c r="AFY52" s="73">
        <v>7.6677740732828346</v>
      </c>
      <c r="AFZ52" s="73">
        <v>7.6677740732829234</v>
      </c>
      <c r="AGA52" s="73">
        <v>0.64118463456368335</v>
      </c>
      <c r="AGB52" s="73">
        <v>0.64118463456368913</v>
      </c>
      <c r="AGC52" s="73">
        <v>7.6084779781686001</v>
      </c>
      <c r="AGD52" s="73">
        <v>7.6084779781686178</v>
      </c>
      <c r="AGE52" s="73">
        <v>0.66789459368041293</v>
      </c>
      <c r="AGF52" s="73">
        <v>0.66789459368041271</v>
      </c>
      <c r="AGG52" s="73">
        <v>0.61652885696116</v>
      </c>
      <c r="AGH52" s="73">
        <v>0.61652885696115955</v>
      </c>
      <c r="AGI52" s="73">
        <v>0.61652885696115434</v>
      </c>
      <c r="AGJ52" s="73">
        <v>0.61652885696115434</v>
      </c>
      <c r="AGK52" s="73">
        <v>0.66789459368041859</v>
      </c>
      <c r="AGL52" s="73">
        <v>0.6678945936804187</v>
      </c>
      <c r="AGM52" s="73">
        <v>1.8998524340338689</v>
      </c>
      <c r="AGN52" s="73">
        <v>0.67131712876310912</v>
      </c>
      <c r="AGO52" s="73">
        <v>0.67131712876310523</v>
      </c>
      <c r="AGP52" s="73">
        <v>4.9330785821578651</v>
      </c>
      <c r="AGQ52" s="73">
        <v>5.6638835027255521</v>
      </c>
      <c r="AGR52" s="73">
        <v>3.3953947627586891</v>
      </c>
      <c r="AGS52" s="73">
        <v>3.3953947627587051</v>
      </c>
      <c r="AGT52" s="73">
        <v>0.67131712876310956</v>
      </c>
      <c r="AGU52" s="73">
        <v>0.67131712876310512</v>
      </c>
      <c r="AGV52" s="73">
        <v>0.67131712876310523</v>
      </c>
      <c r="AGW52" s="73">
        <v>0.67131712876310956</v>
      </c>
      <c r="AGX52" s="73">
        <v>0.67131712876310945</v>
      </c>
      <c r="AGY52" s="73">
        <v>0.6713171287631049</v>
      </c>
      <c r="AGZ52" s="73">
        <v>0.67131712876310523</v>
      </c>
      <c r="AHA52" s="73">
        <v>0.67131712876310945</v>
      </c>
      <c r="AHB52" s="73">
        <v>8.0511627769469793</v>
      </c>
      <c r="AHC52" s="73">
        <v>8.0511627769470682</v>
      </c>
      <c r="AHD52" s="73">
        <v>0.6732438662918685</v>
      </c>
      <c r="AHE52" s="73">
        <v>0.67324386629187305</v>
      </c>
      <c r="AHF52" s="73">
        <v>7.9889018770770264</v>
      </c>
      <c r="AHG52" s="73">
        <v>7.9889018770770486</v>
      </c>
      <c r="AHH52" s="73">
        <v>0.70128932336443439</v>
      </c>
      <c r="AHI52" s="73">
        <v>0.70128932336443395</v>
      </c>
      <c r="AHJ52" s="73">
        <v>0.6473552998092168</v>
      </c>
      <c r="AHK52" s="73">
        <v>0.64735529980921658</v>
      </c>
      <c r="AHL52" s="73">
        <v>0.64735529980921214</v>
      </c>
      <c r="AHM52" s="73">
        <v>0.64735529980921247</v>
      </c>
      <c r="AHN52" s="73">
        <v>0.70128932336443839</v>
      </c>
      <c r="AHO52" s="73">
        <v>0.7012893233644385</v>
      </c>
      <c r="AHP52" s="73">
        <v>1.9948450557355639</v>
      </c>
      <c r="AHQ52" s="73">
        <v>0.70328461108516227</v>
      </c>
      <c r="AHR52" s="73">
        <v>0.70328461108515716</v>
      </c>
      <c r="AHS52" s="73">
        <v>5.1679870860701413</v>
      </c>
      <c r="AHT52" s="73">
        <v>5.9335922409505786</v>
      </c>
      <c r="AHU52" s="73">
        <v>3.5570802276519582</v>
      </c>
      <c r="AHV52" s="73">
        <v>3.557080227651976</v>
      </c>
      <c r="AHW52" s="73">
        <v>0.70328461108516271</v>
      </c>
      <c r="AHX52" s="73">
        <v>0.70328461108515772</v>
      </c>
      <c r="AHY52" s="73">
        <v>0.70328461108515661</v>
      </c>
      <c r="AHZ52" s="73">
        <v>0.70328461108516271</v>
      </c>
      <c r="AIA52" s="73">
        <v>0.70328461108516294</v>
      </c>
      <c r="AIB52" s="73">
        <v>0.70328461108515694</v>
      </c>
      <c r="AIC52" s="73">
        <v>0.70328461108515661</v>
      </c>
      <c r="AID52" s="73">
        <v>0.70328461108516316</v>
      </c>
      <c r="AIE52" s="73">
        <v>8.4345514806111215</v>
      </c>
      <c r="AIF52" s="73">
        <v>8.4345514806112156</v>
      </c>
      <c r="AIG52" s="73">
        <v>0.70530309802005253</v>
      </c>
      <c r="AIH52" s="73">
        <v>0.70530309802005797</v>
      </c>
      <c r="AII52" s="73">
        <v>8.3693257759854571</v>
      </c>
      <c r="AIJ52" s="73">
        <v>8.3693257759854802</v>
      </c>
      <c r="AIK52" s="73">
        <v>0.73468405304845474</v>
      </c>
      <c r="AIL52" s="73">
        <v>0.73468405304845452</v>
      </c>
      <c r="AIM52" s="73">
        <v>0.67818174265727527</v>
      </c>
      <c r="AIN52" s="73">
        <v>0.67818174265727504</v>
      </c>
      <c r="AIO52" s="73">
        <v>0.67818174265727038</v>
      </c>
      <c r="AIP52" s="73">
        <v>0.67818174265727016</v>
      </c>
      <c r="AIQ52" s="73">
        <v>0.73468405304846007</v>
      </c>
      <c r="AIR52" s="73">
        <v>0.73468405304845985</v>
      </c>
      <c r="AIS52" s="73">
        <v>2.0898376774372571</v>
      </c>
      <c r="AIT52" s="73">
        <v>0.73525209340721542</v>
      </c>
      <c r="AIU52" s="73">
        <v>0.73525209340720921</v>
      </c>
      <c r="AIV52" s="73">
        <v>5.4028955899824229</v>
      </c>
      <c r="AIW52" s="73">
        <v>6.2033009791756051</v>
      </c>
      <c r="AIX52" s="73">
        <v>3.718765692545229</v>
      </c>
      <c r="AIY52" s="73">
        <v>3.7187656925452481</v>
      </c>
      <c r="AIZ52" s="73">
        <v>0.73525209340721553</v>
      </c>
      <c r="AJA52" s="73">
        <v>0.73525209340720965</v>
      </c>
      <c r="AJB52" s="73">
        <v>0.73525209340720943</v>
      </c>
      <c r="AJC52" s="73">
        <v>0.73525209340721553</v>
      </c>
      <c r="AJD52" s="73">
        <v>0.73525209340721609</v>
      </c>
      <c r="AJE52" s="73">
        <v>0.7352520934072091</v>
      </c>
      <c r="AJF52" s="73">
        <v>0.73525209340720898</v>
      </c>
      <c r="AJG52" s="73">
        <v>0.73525209340721609</v>
      </c>
      <c r="AJH52" s="73">
        <v>8.8179401842752654</v>
      </c>
      <c r="AJI52" s="73">
        <v>8.8179401842753578</v>
      </c>
      <c r="AJJ52" s="73">
        <v>0.73736232974823612</v>
      </c>
      <c r="AJK52" s="73">
        <v>0.73736232974824234</v>
      </c>
      <c r="AJL52" s="73">
        <v>8.7497496748938843</v>
      </c>
      <c r="AJM52" s="73">
        <v>8.7497496748939056</v>
      </c>
      <c r="AJN52" s="73">
        <v>0.76807878273247465</v>
      </c>
      <c r="AJO52" s="73">
        <v>0.76807878273247454</v>
      </c>
      <c r="AJP52" s="73">
        <v>0.70900818550533351</v>
      </c>
      <c r="AJQ52" s="73">
        <v>0.7090081855053334</v>
      </c>
      <c r="AJR52" s="73">
        <v>0.70900818550532752</v>
      </c>
      <c r="AJS52" s="73">
        <v>0.70900818550532707</v>
      </c>
      <c r="AJT52" s="73">
        <v>0.76807878273248131</v>
      </c>
      <c r="AJU52" s="73">
        <v>0.76807878273248109</v>
      </c>
      <c r="AJV52" s="73">
        <v>2.1848302991389499</v>
      </c>
      <c r="AJW52" s="73">
        <v>0.7672195757292678</v>
      </c>
      <c r="AJX52" s="73">
        <v>0.76721957572926225</v>
      </c>
      <c r="AJY52" s="73">
        <v>5.6378040938947009</v>
      </c>
      <c r="AJZ52" s="73">
        <v>6.4730097174006307</v>
      </c>
      <c r="AKA52" s="73">
        <v>3.8804511574384999</v>
      </c>
      <c r="AKB52" s="73">
        <v>3.880451157438519</v>
      </c>
      <c r="AKC52" s="73">
        <v>0.76721957572926824</v>
      </c>
      <c r="AKD52" s="73">
        <v>0.76721957572926314</v>
      </c>
      <c r="AKE52" s="73">
        <v>0.76721957572926236</v>
      </c>
      <c r="AKF52" s="73">
        <v>0.76721957572926813</v>
      </c>
      <c r="AKG52" s="73">
        <v>0.76721957572926835</v>
      </c>
      <c r="AKH52" s="73">
        <v>0.76721957572926214</v>
      </c>
      <c r="AKI52" s="73">
        <v>0.76721957572926269</v>
      </c>
      <c r="AKJ52" s="73">
        <v>0.76721957572926847</v>
      </c>
      <c r="AKK52" s="73">
        <v>9.2013288879394022</v>
      </c>
      <c r="AKL52" s="73">
        <v>9.201328887939507</v>
      </c>
      <c r="AKM52" s="73">
        <v>0.76942156147642105</v>
      </c>
      <c r="AKN52" s="73">
        <v>0.76942156147642704</v>
      </c>
      <c r="AKO52" s="73">
        <v>9.1301735738023151</v>
      </c>
      <c r="AKP52" s="73">
        <v>9.1301735738023417</v>
      </c>
      <c r="AKQ52" s="73">
        <v>0.80147351241649611</v>
      </c>
      <c r="AKR52" s="73">
        <v>0.80147351241649589</v>
      </c>
      <c r="AKS52" s="73">
        <v>0.7398346283533912</v>
      </c>
      <c r="AKT52" s="73">
        <v>0.73983462835339109</v>
      </c>
      <c r="AKU52" s="73">
        <v>0.73983462835338554</v>
      </c>
      <c r="AKV52" s="73">
        <v>0.73983462835338532</v>
      </c>
      <c r="AKW52" s="73">
        <v>0.80147351241650167</v>
      </c>
      <c r="AKX52" s="73">
        <v>0.80147351241650122</v>
      </c>
      <c r="AKY52" s="73">
        <v>2.279822920840644</v>
      </c>
      <c r="AKZ52" s="73">
        <v>0.79918705805132084</v>
      </c>
      <c r="ALA52" s="73">
        <v>0.79918705805131507</v>
      </c>
      <c r="ALB52" s="73">
        <v>5.8727125978069816</v>
      </c>
      <c r="ALC52" s="73">
        <v>6.7427184556256563</v>
      </c>
      <c r="ALD52" s="73">
        <v>4.0421366223317712</v>
      </c>
      <c r="ALE52" s="73">
        <v>4.0421366223317889</v>
      </c>
      <c r="ALF52" s="73">
        <v>0.79918705805132084</v>
      </c>
      <c r="ALG52" s="73">
        <v>0.79918705805131551</v>
      </c>
      <c r="ALH52" s="73">
        <v>0.79918705805131462</v>
      </c>
      <c r="ALI52" s="73">
        <v>0.7991870580513214</v>
      </c>
      <c r="ALJ52" s="73">
        <v>0.79918705805132129</v>
      </c>
      <c r="ALK52" s="73">
        <v>0.79918705805131485</v>
      </c>
      <c r="ALL52" s="73">
        <v>0.79918705805131451</v>
      </c>
      <c r="ALM52" s="73">
        <v>0.7991870580513214</v>
      </c>
      <c r="ALN52" s="73">
        <v>9.5847175916035443</v>
      </c>
      <c r="ALO52" s="73">
        <v>9.5847175916036473</v>
      </c>
      <c r="ALP52" s="73">
        <v>0.80148079320460497</v>
      </c>
      <c r="ALQ52" s="73">
        <v>0.80148079320461107</v>
      </c>
      <c r="ALR52" s="73">
        <v>9.5105974727107458</v>
      </c>
      <c r="ALS52" s="73">
        <v>9.5105974727107743</v>
      </c>
      <c r="ALT52" s="73">
        <v>0.8348682421005168</v>
      </c>
      <c r="ALU52" s="73">
        <v>0.83486824210051658</v>
      </c>
      <c r="ALV52" s="73">
        <v>0.77066107120144911</v>
      </c>
      <c r="ALW52" s="73">
        <v>0.77066107120144878</v>
      </c>
      <c r="ALX52" s="73">
        <v>0.77066107120144323</v>
      </c>
      <c r="ALY52" s="73">
        <v>0.77066107120144289</v>
      </c>
      <c r="ALZ52" s="73">
        <v>0.83486824210052257</v>
      </c>
      <c r="AMA52" s="73">
        <v>0.83486824210052235</v>
      </c>
      <c r="AMB52" s="73">
        <v>2.374815542542339</v>
      </c>
      <c r="AMC52" s="73">
        <v>0.87910576385645212</v>
      </c>
      <c r="AMD52" s="73">
        <v>0.87910576385644701</v>
      </c>
      <c r="AME52" s="73">
        <v>6.4599838575876776</v>
      </c>
      <c r="AMF52" s="73">
        <v>7.4169903011882239</v>
      </c>
      <c r="AMG52" s="73">
        <v>4.4463502845649492</v>
      </c>
      <c r="AMH52" s="73">
        <v>4.4463502845649696</v>
      </c>
      <c r="AMI52" s="73">
        <v>0.87910576385645334</v>
      </c>
      <c r="AMJ52" s="73">
        <v>0.87910576385644712</v>
      </c>
      <c r="AMK52" s="73">
        <v>0.87910576385644668</v>
      </c>
      <c r="AML52" s="73">
        <v>0.879105763856453</v>
      </c>
      <c r="AMM52" s="73">
        <v>0.87910576385645367</v>
      </c>
      <c r="AMN52" s="73">
        <v>0.87910576385644679</v>
      </c>
      <c r="AMO52" s="73">
        <v>0.87910576385644712</v>
      </c>
      <c r="AMP52" s="73">
        <v>0.87910576385645367</v>
      </c>
      <c r="AMQ52" s="73">
        <v>10.543189350763891</v>
      </c>
      <c r="AMR52" s="73">
        <v>10.54318935076402</v>
      </c>
      <c r="AMS52" s="73">
        <v>0.88162887252506594</v>
      </c>
      <c r="AMT52" s="73">
        <v>0.88162887252507205</v>
      </c>
      <c r="AMU52" s="73">
        <v>10.461657219981809</v>
      </c>
      <c r="AMV52" s="73">
        <v>10.46165721998185</v>
      </c>
      <c r="AMW52" s="73">
        <v>0.91835506631056851</v>
      </c>
      <c r="AMX52" s="73">
        <v>0.91835506631056807</v>
      </c>
      <c r="AMY52" s="73">
        <v>0.84772717832159405</v>
      </c>
      <c r="AMZ52" s="73">
        <v>0.84772717832159405</v>
      </c>
      <c r="ANA52" s="73">
        <v>0.84772717832158817</v>
      </c>
      <c r="ANB52" s="73">
        <v>0.84772717832158762</v>
      </c>
      <c r="ANC52" s="73">
        <v>0.91835506631057473</v>
      </c>
      <c r="AND52" s="73">
        <v>0.91835506631057462</v>
      </c>
      <c r="ANE52" s="73">
        <v>2.6122970967965711</v>
      </c>
      <c r="ANF52" s="73">
        <v>0.9590244696615845</v>
      </c>
      <c r="ANG52" s="73">
        <v>0.95902446966157839</v>
      </c>
      <c r="ANH52" s="73">
        <v>7.0472551173683762</v>
      </c>
      <c r="ANI52" s="73">
        <v>8.0912621467507915</v>
      </c>
      <c r="ANJ52" s="73">
        <v>4.8505639467981254</v>
      </c>
      <c r="ANK52" s="73">
        <v>4.8505639467981494</v>
      </c>
      <c r="ANL52" s="73">
        <v>0.95902446966158461</v>
      </c>
      <c r="ANM52" s="73">
        <v>0.9590244696615785</v>
      </c>
      <c r="ANN52" s="73">
        <v>0.95902446966157828</v>
      </c>
      <c r="ANO52" s="73">
        <v>0.9590244696615855</v>
      </c>
      <c r="ANP52" s="73">
        <v>0.95902446966158583</v>
      </c>
      <c r="ANQ52" s="73">
        <v>0.95902446966157817</v>
      </c>
      <c r="ANR52" s="73">
        <v>0.95902446966157773</v>
      </c>
      <c r="ANS52" s="73">
        <v>0.95902446966158483</v>
      </c>
      <c r="ANT52" s="73">
        <v>11.50166110992426</v>
      </c>
      <c r="ANU52" s="73">
        <v>11.50166110992439</v>
      </c>
      <c r="ANV52" s="73">
        <v>0.96177695184552636</v>
      </c>
      <c r="ANW52" s="73">
        <v>0.96177695184553325</v>
      </c>
      <c r="ANX52" s="73">
        <v>11.412716967252891</v>
      </c>
      <c r="ANY52" s="73">
        <v>11.41271696725293</v>
      </c>
      <c r="ANZ52" s="73">
        <v>1.0018418905206199</v>
      </c>
      <c r="AOA52" s="73">
        <v>1.0018418905206199</v>
      </c>
      <c r="AOB52" s="73">
        <v>0.92479328544173844</v>
      </c>
      <c r="AOC52" s="73">
        <v>0.92479328544173844</v>
      </c>
      <c r="AOD52" s="73">
        <v>0.92479328544173234</v>
      </c>
      <c r="AOE52" s="73">
        <v>0.92479328544173267</v>
      </c>
      <c r="AOF52" s="73">
        <v>1.001841890520627</v>
      </c>
      <c r="AOG52" s="73">
        <v>1.001841890520627</v>
      </c>
      <c r="AOH52" s="73">
        <v>2.849778651050805</v>
      </c>
      <c r="AOI52" s="73">
        <v>1.038943175466718</v>
      </c>
      <c r="AOJ52" s="73">
        <v>1.03894317546671</v>
      </c>
      <c r="AOK52" s="73">
        <v>7.6345263771490721</v>
      </c>
      <c r="AOL52" s="73">
        <v>8.7655339923133564</v>
      </c>
      <c r="AOM52" s="73">
        <v>5.2547776090313016</v>
      </c>
      <c r="AON52" s="73">
        <v>5.2547776090313283</v>
      </c>
      <c r="AOO52" s="73">
        <v>1.038943175466718</v>
      </c>
      <c r="AOP52" s="73">
        <v>1.03894317546671</v>
      </c>
      <c r="AOQ52" s="73">
        <v>1.0389431754667089</v>
      </c>
      <c r="AOR52" s="73">
        <v>1.038943175466718</v>
      </c>
      <c r="AOS52" s="73">
        <v>1.038943175466718</v>
      </c>
      <c r="AOT52" s="73">
        <v>1.0389431754667089</v>
      </c>
      <c r="AOU52" s="73">
        <v>1.03894317546671</v>
      </c>
      <c r="AOV52" s="73">
        <v>1.038943175466718</v>
      </c>
      <c r="AOW52" s="73">
        <v>12.4601328690846</v>
      </c>
      <c r="AOX52" s="73">
        <v>12.460132869084751</v>
      </c>
      <c r="AOY52" s="73">
        <v>1.0419250311659869</v>
      </c>
      <c r="AOZ52" s="73">
        <v>1.0419250311659951</v>
      </c>
      <c r="APA52" s="73">
        <v>12.36377671452397</v>
      </c>
      <c r="APB52" s="73">
        <v>12.363776714524009</v>
      </c>
      <c r="APC52" s="73">
        <v>1.0853287147306721</v>
      </c>
      <c r="APD52" s="73">
        <v>1.0853287147306721</v>
      </c>
      <c r="APE52" s="73">
        <v>1.0018593925618839</v>
      </c>
      <c r="APF52" s="73">
        <v>1.0018593925618839</v>
      </c>
      <c r="APG52" s="73">
        <v>1.0018593925618759</v>
      </c>
      <c r="APH52" s="73">
        <v>1.0018593925618759</v>
      </c>
      <c r="API52" s="73">
        <v>1.0853287147306789</v>
      </c>
      <c r="APJ52" s="73">
        <v>1.08532871473068</v>
      </c>
      <c r="APK52" s="73">
        <v>3.0872602053050389</v>
      </c>
      <c r="APL52" s="73">
        <v>1.118861881271848</v>
      </c>
      <c r="APM52" s="73">
        <v>1.1188618812718421</v>
      </c>
      <c r="APN52" s="73">
        <v>8.2217976369297663</v>
      </c>
      <c r="APO52" s="73">
        <v>9.4398058378759249</v>
      </c>
      <c r="APP52" s="73">
        <v>5.6589912712644814</v>
      </c>
      <c r="APQ52" s="73">
        <v>5.6589912712645098</v>
      </c>
      <c r="APR52" s="73">
        <v>1.1188618812718489</v>
      </c>
      <c r="APS52" s="73">
        <v>1.1188618812718421</v>
      </c>
      <c r="APT52" s="73">
        <v>1.1188618812718409</v>
      </c>
      <c r="APU52" s="73">
        <v>1.1188618812718489</v>
      </c>
      <c r="APV52" s="73">
        <v>1.1188618812718489</v>
      </c>
      <c r="APW52" s="73">
        <v>1.1188618812718421</v>
      </c>
      <c r="APX52" s="73">
        <v>1.1188618812718401</v>
      </c>
      <c r="APY52" s="73">
        <v>1.1188618812718489</v>
      </c>
      <c r="APZ52" s="73">
        <v>13.418604628244969</v>
      </c>
      <c r="AQA52" s="73">
        <v>13.41860462824512</v>
      </c>
      <c r="AQB52" s="73">
        <v>1.1220731104864481</v>
      </c>
      <c r="AQC52" s="73">
        <v>1.122073110486455</v>
      </c>
      <c r="AQD52" s="73">
        <v>13.314836461795039</v>
      </c>
      <c r="AQE52" s="73">
        <v>13.31483646179508</v>
      </c>
      <c r="AQF52" s="73">
        <v>1.168815538940724</v>
      </c>
      <c r="AQG52" s="73">
        <v>1.168815538940724</v>
      </c>
      <c r="AQH52" s="73">
        <v>1.0789254996820281</v>
      </c>
      <c r="AQI52" s="73">
        <v>1.0789254996820281</v>
      </c>
      <c r="AQJ52" s="73">
        <v>1.078925499682021</v>
      </c>
      <c r="AQK52" s="73">
        <v>1.078925499682021</v>
      </c>
      <c r="AQL52" s="73">
        <v>1.1688155389407311</v>
      </c>
      <c r="AQM52" s="73">
        <v>1.1688155389407311</v>
      </c>
      <c r="AQN52" s="73">
        <v>3.3247417595592732</v>
      </c>
      <c r="AQO52" s="73">
        <v>1.198780587076981</v>
      </c>
      <c r="AQP52" s="73">
        <v>1.198780587076973</v>
      </c>
      <c r="AQQ52" s="73">
        <v>8.8090688967104711</v>
      </c>
      <c r="AQR52" s="73">
        <v>10.11407768343849</v>
      </c>
      <c r="AQS52" s="73">
        <v>6.0632049334976559</v>
      </c>
      <c r="AQT52" s="73">
        <v>6.0632049334976879</v>
      </c>
      <c r="AQU52" s="73">
        <v>1.1987805870769821</v>
      </c>
      <c r="AQV52" s="73">
        <v>1.198780587076973</v>
      </c>
      <c r="AQW52" s="73">
        <v>1.198780587076973</v>
      </c>
      <c r="AQX52" s="73">
        <v>1.198780587076981</v>
      </c>
      <c r="AQY52" s="73">
        <v>1.198780587076981</v>
      </c>
      <c r="AQZ52" s="73">
        <v>1.198780587076973</v>
      </c>
      <c r="ARA52" s="73">
        <v>1.198780587076973</v>
      </c>
      <c r="ARB52" s="73">
        <v>1.1987805870769821</v>
      </c>
      <c r="ARC52" s="73">
        <v>14.37707638740531</v>
      </c>
      <c r="ARD52" s="73">
        <v>14.377076387405481</v>
      </c>
      <c r="ARE52" s="73">
        <v>1.202221189806908</v>
      </c>
      <c r="ARF52" s="73">
        <v>1.2022211898069171</v>
      </c>
      <c r="ARG52" s="73">
        <v>14.26589620906611</v>
      </c>
      <c r="ARH52" s="73">
        <v>14.26589620906616</v>
      </c>
      <c r="ARI52" s="73">
        <v>1.252302363150775</v>
      </c>
      <c r="ARJ52" s="73">
        <v>1.252302363150775</v>
      </c>
      <c r="ARK52" s="73">
        <v>1.1559916068021729</v>
      </c>
      <c r="ARL52" s="73">
        <v>1.1559916068021729</v>
      </c>
      <c r="ARM52" s="73">
        <v>1.155991606802165</v>
      </c>
      <c r="ARN52" s="73">
        <v>1.155991606802165</v>
      </c>
      <c r="ARO52" s="73">
        <v>1.252302363150783</v>
      </c>
      <c r="ARP52" s="73">
        <v>1.252302363150783</v>
      </c>
      <c r="ARQ52" s="73">
        <v>3.562223313813508</v>
      </c>
      <c r="ARR52" s="73">
        <v>1.2786992928821139</v>
      </c>
      <c r="ARS52" s="73">
        <v>1.2786992928821039</v>
      </c>
      <c r="ART52" s="73">
        <v>9.3963401564911671</v>
      </c>
      <c r="ARU52" s="73">
        <v>10.78834952900106</v>
      </c>
      <c r="ARV52" s="73">
        <v>6.4674185957308339</v>
      </c>
      <c r="ARW52" s="73">
        <v>6.4674185957308641</v>
      </c>
      <c r="ARX52" s="73">
        <v>1.278699292882113</v>
      </c>
      <c r="ARY52" s="73">
        <v>1.2786992928821039</v>
      </c>
      <c r="ARZ52" s="73">
        <v>1.2786992928821039</v>
      </c>
      <c r="ASA52" s="73">
        <v>1.278699292882115</v>
      </c>
      <c r="ASB52" s="73">
        <v>1.2786992928821139</v>
      </c>
      <c r="ASC52" s="73">
        <v>1.2786992928821039</v>
      </c>
      <c r="ASD52" s="73">
        <v>1.278699292882105</v>
      </c>
      <c r="ASE52" s="73">
        <v>1.2786992928821139</v>
      </c>
      <c r="ASF52" s="73">
        <v>15.335548146565669</v>
      </c>
      <c r="ASG52" s="73">
        <v>15.33554814656585</v>
      </c>
      <c r="ASH52" s="73">
        <v>1.282369269127368</v>
      </c>
      <c r="ASI52" s="73">
        <v>1.282369269127378</v>
      </c>
      <c r="ASJ52" s="73">
        <v>15.216955956337189</v>
      </c>
      <c r="ASK52" s="73">
        <v>15.216955956337239</v>
      </c>
      <c r="ASL52" s="73">
        <v>1.335789187360827</v>
      </c>
      <c r="ASM52" s="73">
        <v>1.335789187360827</v>
      </c>
      <c r="ASN52" s="73">
        <v>1.2330577139223191</v>
      </c>
      <c r="ASO52" s="73">
        <v>1.2330577139223191</v>
      </c>
      <c r="ASP52" s="73">
        <v>1.2330577139223089</v>
      </c>
      <c r="ASQ52" s="73">
        <v>1.23305771392231</v>
      </c>
      <c r="ASR52" s="73">
        <v>1.335789187360837</v>
      </c>
      <c r="ASS52" s="73">
        <v>1.3357891873608361</v>
      </c>
      <c r="AST52" s="73">
        <v>3.799704868067741</v>
      </c>
    </row>
  </sheetData>
  <conditionalFormatting sqref="B2:AST52">
    <cfRule type="expression" dxfId="4" priority="1">
      <formula>B2&lt;0.0000000000001</formula>
    </cfRule>
  </conditionalFormatting>
  <pageMargins left="0.75" right="0.75" top="1" bottom="1" header="0.5" footer="0.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AX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RowHeight="15" x14ac:dyDescent="0.25"/>
  <cols>
    <col min="1" max="1" width="14.5703125" style="95" bestFit="1" customWidth="1"/>
    <col min="2" max="20" width="12.5703125" style="98" bestFit="1" customWidth="1"/>
    <col min="21" max="21" width="12.85546875" style="98" bestFit="1" customWidth="1"/>
    <col min="22" max="42" width="13.5703125" style="98" bestFit="1" customWidth="1"/>
  </cols>
  <sheetData>
    <row r="1" spans="1:50" s="95" customFormat="1" x14ac:dyDescent="0.25">
      <c r="B1" s="134" t="str">
        <f>SUBSTITUTE(SUBSTITUTE('raw alpha mod'!B1,"X &lt;",""),"&gt;","")</f>
        <v>0.1</v>
      </c>
      <c r="C1" s="134" t="str">
        <f>SUBSTITUTE(SUBSTITUTE('raw alpha mod'!C1,"X &lt;",""),"&gt;","")</f>
        <v>0.2</v>
      </c>
      <c r="D1" s="134" t="str">
        <f>SUBSTITUTE(SUBSTITUTE('raw alpha mod'!D1,"X &lt;",""),"&gt;","")</f>
        <v>0.3</v>
      </c>
      <c r="E1" s="134" t="str">
        <f>SUBSTITUTE(SUBSTITUTE('raw alpha mod'!E1,"X &lt;",""),"&gt;","")</f>
        <v>0.4</v>
      </c>
      <c r="F1" s="134" t="str">
        <f>SUBSTITUTE(SUBSTITUTE('raw alpha mod'!F1,"X &lt;",""),"&gt;","")</f>
        <v>0.5</v>
      </c>
      <c r="G1" s="134" t="str">
        <f>SUBSTITUTE(SUBSTITUTE('raw alpha mod'!G1,"X &lt;",""),"&gt;","")</f>
        <v>0.6</v>
      </c>
      <c r="H1" s="134" t="str">
        <f>SUBSTITUTE(SUBSTITUTE('raw alpha mod'!H1,"X &lt;",""),"&gt;","")</f>
        <v>0.7</v>
      </c>
      <c r="I1" s="134" t="str">
        <f>SUBSTITUTE(SUBSTITUTE('raw alpha mod'!I1,"X &lt;",""),"&gt;","")</f>
        <v>0.8</v>
      </c>
      <c r="J1" s="134" t="str">
        <f>SUBSTITUTE(SUBSTITUTE('raw alpha mod'!J1,"X &lt;",""),"&gt;","")</f>
        <v>0.9</v>
      </c>
      <c r="K1" s="134" t="str">
        <f>SUBSTITUTE(SUBSTITUTE('raw alpha mod'!K1,"X &lt;",""),"&gt;","")</f>
        <v>1</v>
      </c>
      <c r="L1" s="134" t="str">
        <f>SUBSTITUTE(SUBSTITUTE('raw alpha mod'!L1,"X &lt;",""),"&gt;","")</f>
        <v>1.1</v>
      </c>
      <c r="M1" s="134" t="str">
        <f>SUBSTITUTE(SUBSTITUTE('raw alpha mod'!M1,"X &lt;",""),"&gt;","")</f>
        <v>1.2</v>
      </c>
      <c r="N1" s="134" t="str">
        <f>SUBSTITUTE(SUBSTITUTE('raw alpha mod'!N1,"X &lt;",""),"&gt;","")</f>
        <v>1.3</v>
      </c>
      <c r="O1" s="134" t="str">
        <f>SUBSTITUTE(SUBSTITUTE('raw alpha mod'!O1,"X &lt;",""),"&gt;","")</f>
        <v>1.4</v>
      </c>
      <c r="P1" s="134" t="str">
        <f>SUBSTITUTE(SUBSTITUTE('raw alpha mod'!P1,"X &lt;",""),"&gt;","")</f>
        <v>1.5</v>
      </c>
      <c r="Q1" s="134" t="str">
        <f>SUBSTITUTE(SUBSTITUTE('raw alpha mod'!Q1,"X &lt;",""),"&gt;","")</f>
        <v>1.6</v>
      </c>
      <c r="R1" s="134" t="str">
        <f>SUBSTITUTE(SUBSTITUTE('raw alpha mod'!R1,"X &lt;",""),"&gt;","")</f>
        <v>1.7</v>
      </c>
      <c r="S1" s="134" t="str">
        <f>SUBSTITUTE(SUBSTITUTE('raw alpha mod'!S1,"X &lt;",""),"&gt;","")</f>
        <v>1.8</v>
      </c>
      <c r="T1" s="134" t="str">
        <f>SUBSTITUTE(SUBSTITUTE('raw alpha mod'!T1,"X &lt;",""),"&gt;","")</f>
        <v>1.9</v>
      </c>
      <c r="U1" s="134" t="str">
        <f>SUBSTITUTE(SUBSTITUTE('raw alpha mod'!U1,"X &lt;",""),"&gt;","")</f>
        <v>2</v>
      </c>
      <c r="V1" s="134" t="str">
        <f>SUBSTITUTE(SUBSTITUTE('raw alpha mod'!V1,"X &lt;",""),"&gt;","")</f>
        <v>2.2</v>
      </c>
      <c r="W1" s="134" t="str">
        <f>SUBSTITUTE(SUBSTITUTE('raw alpha mod'!W1,"X &lt;",""),"&gt;","")</f>
        <v>2.4</v>
      </c>
      <c r="X1" s="134" t="str">
        <f>SUBSTITUTE(SUBSTITUTE('raw alpha mod'!X1,"X &lt;",""),"&gt;","")</f>
        <v>2.6</v>
      </c>
      <c r="Y1" s="134" t="str">
        <f>SUBSTITUTE(SUBSTITUTE('raw alpha mod'!Y1,"X &lt;",""),"&gt;","")</f>
        <v>2.8</v>
      </c>
      <c r="Z1" s="134" t="str">
        <f>SUBSTITUTE(SUBSTITUTE('raw alpha mod'!Z1,"X &lt;",""),"&gt;","")</f>
        <v>3</v>
      </c>
      <c r="AA1" s="134" t="str">
        <f>SUBSTITUTE(SUBSTITUTE('raw alpha mod'!AA1,"X &lt;",""),"&gt;","")</f>
        <v>3.2</v>
      </c>
      <c r="AB1" s="134" t="str">
        <f>SUBSTITUTE(SUBSTITUTE('raw alpha mod'!AB1,"X &lt;",""),"&gt;","")</f>
        <v>3.4</v>
      </c>
      <c r="AC1" s="134" t="str">
        <f>SUBSTITUTE(SUBSTITUTE('raw alpha mod'!AC1,"X &lt;",""),"&gt;","")</f>
        <v>3.6</v>
      </c>
      <c r="AD1" s="134" t="str">
        <f>SUBSTITUTE(SUBSTITUTE('raw alpha mod'!AD1,"X &lt;",""),"&gt;","")</f>
        <v>3.8</v>
      </c>
      <c r="AE1" s="134" t="str">
        <f>SUBSTITUTE(SUBSTITUTE('raw alpha mod'!AE1,"X &lt;",""),"&gt;","")</f>
        <v>4</v>
      </c>
      <c r="AF1" s="134" t="str">
        <f>SUBSTITUTE(SUBSTITUTE('raw alpha mod'!AF1,"X &lt;",""),"&gt;","")</f>
        <v>4.2</v>
      </c>
      <c r="AG1" s="134" t="str">
        <f>SUBSTITUTE(SUBSTITUTE('raw alpha mod'!AG1,"X &lt;",""),"&gt;","")</f>
        <v>4.4</v>
      </c>
      <c r="AH1" s="134" t="str">
        <f>SUBSTITUTE(SUBSTITUTE('raw alpha mod'!AH1,"X &lt;",""),"&gt;","")</f>
        <v>4.6</v>
      </c>
      <c r="AI1" s="134" t="str">
        <f>SUBSTITUTE(SUBSTITUTE('raw alpha mod'!AI1,"X &lt;",""),"&gt;","")</f>
        <v>4.8</v>
      </c>
      <c r="AJ1" s="134" t="str">
        <f>SUBSTITUTE(SUBSTITUTE('raw alpha mod'!AJ1,"X &lt;",""),"&gt;","")</f>
        <v>5</v>
      </c>
      <c r="AK1" s="134" t="str">
        <f>SUBSTITUTE(SUBSTITUTE('raw alpha mod'!AK1,"X &lt;",""),"&gt;","")</f>
        <v>5.5</v>
      </c>
      <c r="AL1" s="134" t="str">
        <f>SUBSTITUTE(SUBSTITUTE('raw alpha mod'!AL1,"X &lt;",""),"&gt;","")</f>
        <v>6</v>
      </c>
      <c r="AM1" s="134" t="str">
        <f>SUBSTITUTE(SUBSTITUTE('raw alpha mod'!AM1,"X &lt;",""),"&gt;","")</f>
        <v>6.5</v>
      </c>
      <c r="AN1" s="134" t="str">
        <f>SUBSTITUTE(SUBSTITUTE('raw alpha mod'!AN1,"X &lt;",""),"&gt;","")</f>
        <v>7</v>
      </c>
      <c r="AO1" s="134" t="str">
        <f>SUBSTITUTE(SUBSTITUTE('raw alpha mod'!AO1,"X &lt;",""),"&gt;","")</f>
        <v>7.5</v>
      </c>
      <c r="AP1" s="134" t="str">
        <f>SUBSTITUTE(SUBSTITUTE('raw alpha mod'!AP1,"X &lt;",""),"&gt;","")</f>
        <v>8</v>
      </c>
      <c r="AQ1" s="134"/>
      <c r="AR1" s="134"/>
      <c r="AS1" s="134"/>
      <c r="AT1" s="134"/>
      <c r="AU1" s="134"/>
      <c r="AV1" s="134"/>
      <c r="AW1" s="134"/>
      <c r="AX1" s="134"/>
    </row>
    <row r="2" spans="1:50" x14ac:dyDescent="0.25">
      <c r="A2" s="95" t="str">
        <f>'raw alpha mod'!A2</f>
        <v>petri c8</v>
      </c>
      <c r="B2" s="72">
        <f>'raw alpha mod'!B2</f>
        <v>0.19266011250602169</v>
      </c>
      <c r="C2" s="72">
        <f>'raw alpha mod'!C2</f>
        <v>0.38532022501204832</v>
      </c>
      <c r="D2" s="72">
        <f>'raw alpha mod'!D2</f>
        <v>0.57798033751807498</v>
      </c>
      <c r="E2" s="72">
        <f>'raw alpha mod'!E2</f>
        <v>0.77064045002410142</v>
      </c>
      <c r="F2" s="72">
        <f>'raw alpha mod'!F2</f>
        <v>0.9633005625301283</v>
      </c>
      <c r="G2" s="72">
        <f>'raw alpha mod'!G2</f>
        <v>1.1559606750361551</v>
      </c>
      <c r="H2" s="72">
        <f>'raw alpha mod'!H2</f>
        <v>1.3486207875421801</v>
      </c>
      <c r="I2" s="72">
        <f>'raw alpha mod'!I2</f>
        <v>1.5412809000482079</v>
      </c>
      <c r="J2" s="72">
        <f>'raw alpha mod'!J2</f>
        <v>1.7339410125542349</v>
      </c>
      <c r="K2" s="72">
        <f>'raw alpha mod'!K2</f>
        <v>1.9266011250602619</v>
      </c>
      <c r="L2" s="72">
        <f>'raw alpha mod'!L2</f>
        <v>2.1192612375662891</v>
      </c>
      <c r="M2" s="72">
        <f>'raw alpha mod'!M2</f>
        <v>2.311921350072315</v>
      </c>
      <c r="N2" s="72">
        <f>'raw alpha mod'!N2</f>
        <v>2.50458146257834</v>
      </c>
      <c r="O2" s="72">
        <f>'raw alpha mod'!O2</f>
        <v>2.6972415750843668</v>
      </c>
      <c r="P2" s="72">
        <f>'raw alpha mod'!P2</f>
        <v>2.8899016875903971</v>
      </c>
      <c r="Q2" s="72">
        <f>'raw alpha mod'!Q2</f>
        <v>3.0825618000964199</v>
      </c>
      <c r="R2" s="72">
        <f>'raw alpha mod'!R2</f>
        <v>3.275221912602448</v>
      </c>
      <c r="S2" s="72">
        <f>'raw alpha mod'!S2</f>
        <v>3.467882025108473</v>
      </c>
      <c r="T2" s="72">
        <f>'raw alpha mod'!T2</f>
        <v>3.6605421376144989</v>
      </c>
      <c r="U2" s="72">
        <f>'raw alpha mod'!U2</f>
        <v>3.853202250120527</v>
      </c>
      <c r="V2" s="72">
        <f>'raw alpha mod'!V2</f>
        <v>4.238522475132581</v>
      </c>
      <c r="W2" s="72">
        <f>'raw alpha mod'!W2</f>
        <v>4.6238427001446336</v>
      </c>
      <c r="X2" s="72">
        <f>'raw alpha mod'!X2</f>
        <v>5.0091629251566863</v>
      </c>
      <c r="Y2" s="72">
        <f>'raw alpha mod'!Y2</f>
        <v>5.3944831501687389</v>
      </c>
      <c r="Z2" s="72">
        <f>'raw alpha mod'!Z2</f>
        <v>5.7798033751807951</v>
      </c>
      <c r="AA2" s="72">
        <f>'raw alpha mod'!AA2</f>
        <v>6.1651236001928504</v>
      </c>
      <c r="AB2" s="72">
        <f>'raw alpha mod'!AB2</f>
        <v>6.5504438252049004</v>
      </c>
      <c r="AC2" s="72">
        <f>'raw alpha mod'!AC2</f>
        <v>6.9357640502169549</v>
      </c>
      <c r="AD2" s="72">
        <f>'raw alpha mod'!AD2</f>
        <v>7.3210842752290066</v>
      </c>
      <c r="AE2" s="72">
        <f>'raw alpha mod'!AE2</f>
        <v>7.7064045002410602</v>
      </c>
      <c r="AF2" s="72">
        <f>'raw alpha mod'!AF2</f>
        <v>8.0917247252531155</v>
      </c>
      <c r="AG2" s="72">
        <f>'raw alpha mod'!AG2</f>
        <v>8.4770449502651672</v>
      </c>
      <c r="AH2" s="72">
        <f>'raw alpha mod'!AH2</f>
        <v>8.8623651752772155</v>
      </c>
      <c r="AI2" s="72">
        <f>'raw alpha mod'!AI2</f>
        <v>9.2476854002892743</v>
      </c>
      <c r="AJ2" s="72">
        <f>'raw alpha mod'!AJ2</f>
        <v>9.6330056253013261</v>
      </c>
      <c r="AK2" s="72">
        <f>'raw alpha mod'!AK2</f>
        <v>10.596306187831461</v>
      </c>
      <c r="AL2" s="72">
        <f>'raw alpha mod'!AL2</f>
        <v>11.55960675036159</v>
      </c>
      <c r="AM2" s="72">
        <f>'raw alpha mod'!AM2</f>
        <v>12.52290731289172</v>
      </c>
      <c r="AN2" s="72">
        <f>'raw alpha mod'!AN2</f>
        <v>13.486207875421851</v>
      </c>
      <c r="AO2" s="72">
        <f>'raw alpha mod'!AO2</f>
        <v>14.449508437952</v>
      </c>
      <c r="AP2" s="72">
        <f>'raw alpha mod'!AP2</f>
        <v>15.41280900048212</v>
      </c>
    </row>
    <row r="3" spans="1:50" x14ac:dyDescent="0.25">
      <c r="A3" s="95" t="str">
        <f>'raw alpha mod'!A3</f>
        <v>petri c12</v>
      </c>
      <c r="B3" s="72">
        <f>'raw alpha mod'!B3</f>
        <v>9.9999999999990333E-2</v>
      </c>
      <c r="C3" s="72">
        <f>'raw alpha mod'!C3</f>
        <v>0.19999999999999041</v>
      </c>
      <c r="D3" s="72">
        <f>'raw alpha mod'!D3</f>
        <v>0.29999999999999027</v>
      </c>
      <c r="E3" s="72">
        <f>'raw alpha mod'!E3</f>
        <v>0.3999999999999902</v>
      </c>
      <c r="F3" s="72">
        <f>'raw alpha mod'!F3</f>
        <v>0.4999999999999904</v>
      </c>
      <c r="G3" s="72">
        <f>'raw alpha mod'!G3</f>
        <v>0.59999999999999021</v>
      </c>
      <c r="H3" s="72">
        <f>'raw alpha mod'!H3</f>
        <v>0.6999999999999903</v>
      </c>
      <c r="I3" s="72">
        <f>'raw alpha mod'!I3</f>
        <v>0.7999999999999905</v>
      </c>
      <c r="J3" s="72">
        <f>'raw alpha mod'!J3</f>
        <v>0.89999999999999025</v>
      </c>
      <c r="K3" s="72">
        <f>'raw alpha mod'!K3</f>
        <v>0.99999999999999001</v>
      </c>
      <c r="L3" s="72">
        <f>'raw alpha mod'!L3</f>
        <v>1.099999999999991</v>
      </c>
      <c r="M3" s="72">
        <f>'raw alpha mod'!M3</f>
        <v>1.19999999999999</v>
      </c>
      <c r="N3" s="72">
        <f>'raw alpha mod'!N3</f>
        <v>1.2999999999999901</v>
      </c>
      <c r="O3" s="72">
        <f>'raw alpha mod'!O3</f>
        <v>1.399999999999991</v>
      </c>
      <c r="P3" s="72">
        <f>'raw alpha mod'!P3</f>
        <v>1.49999999999999</v>
      </c>
      <c r="Q3" s="72">
        <f>'raw alpha mod'!Q3</f>
        <v>1.5999999999999901</v>
      </c>
      <c r="R3" s="72">
        <f>'raw alpha mod'!R3</f>
        <v>1.69999999999999</v>
      </c>
      <c r="S3" s="72">
        <f>'raw alpha mod'!S3</f>
        <v>1.7999999999999901</v>
      </c>
      <c r="T3" s="72">
        <f>'raw alpha mod'!T3</f>
        <v>1.899999999999991</v>
      </c>
      <c r="U3" s="72">
        <f>'raw alpha mod'!U3</f>
        <v>1.99999999999999</v>
      </c>
      <c r="V3" s="72">
        <f>'raw alpha mod'!V3</f>
        <v>2.1999999999999909</v>
      </c>
      <c r="W3" s="72">
        <f>'raw alpha mod'!W3</f>
        <v>2.3999999999999901</v>
      </c>
      <c r="X3" s="72">
        <f>'raw alpha mod'!X3</f>
        <v>2.5999999999999912</v>
      </c>
      <c r="Y3" s="72">
        <f>'raw alpha mod'!Y3</f>
        <v>2.7999999999999901</v>
      </c>
      <c r="Z3" s="72">
        <f>'raw alpha mod'!Z3</f>
        <v>2.999999999999992</v>
      </c>
      <c r="AA3" s="72">
        <f>'raw alpha mod'!AA3</f>
        <v>3.19999999999999</v>
      </c>
      <c r="AB3" s="72">
        <f>'raw alpha mod'!AB3</f>
        <v>3.3999999999999901</v>
      </c>
      <c r="AC3" s="72">
        <f>'raw alpha mod'!AC3</f>
        <v>3.5999999999999899</v>
      </c>
      <c r="AD3" s="72">
        <f>'raw alpha mod'!AD3</f>
        <v>3.7999999999999909</v>
      </c>
      <c r="AE3" s="72">
        <f>'raw alpha mod'!AE3</f>
        <v>3.9999999999999911</v>
      </c>
      <c r="AF3" s="72">
        <f>'raw alpha mod'!AF3</f>
        <v>4.1999999999999904</v>
      </c>
      <c r="AG3" s="72">
        <f>'raw alpha mod'!AG3</f>
        <v>4.3999999999999906</v>
      </c>
      <c r="AH3" s="72">
        <f>'raw alpha mod'!AH3</f>
        <v>4.5999999999999908</v>
      </c>
      <c r="AI3" s="72">
        <f>'raw alpha mod'!AI3</f>
        <v>4.7999999999999927</v>
      </c>
      <c r="AJ3" s="72">
        <f>'raw alpha mod'!AJ3</f>
        <v>4.9999999999999929</v>
      </c>
      <c r="AK3" s="72">
        <f>'raw alpha mod'!AK3</f>
        <v>5.4999999999999876</v>
      </c>
      <c r="AL3" s="72">
        <f>'raw alpha mod'!AL3</f>
        <v>5.9999999999999911</v>
      </c>
      <c r="AM3" s="72">
        <f>'raw alpha mod'!AM3</f>
        <v>6.4999999999999893</v>
      </c>
      <c r="AN3" s="72">
        <f>'raw alpha mod'!AN3</f>
        <v>6.9999999999999956</v>
      </c>
      <c r="AO3" s="72">
        <f>'raw alpha mod'!AO3</f>
        <v>7.4999999999999893</v>
      </c>
      <c r="AP3" s="72">
        <f>'raw alpha mod'!AP3</f>
        <v>7.9999999999999876</v>
      </c>
    </row>
    <row r="4" spans="1:50" x14ac:dyDescent="0.25">
      <c r="A4" s="95" t="str">
        <f>'raw alpha mod'!A4</f>
        <v>petri t+1</v>
      </c>
      <c r="B4" s="72">
        <f>'raw alpha mod'!B4</f>
        <v>4.9426260126251467E-2</v>
      </c>
      <c r="C4" s="72">
        <f>'raw alpha mod'!C4</f>
        <v>9.8852520252511136E-2</v>
      </c>
      <c r="D4" s="72">
        <f>'raw alpha mod'!D4</f>
        <v>0.1482787803787709</v>
      </c>
      <c r="E4" s="72">
        <f>'raw alpha mod'!E4</f>
        <v>0.19770504050503049</v>
      </c>
      <c r="F4" s="72">
        <f>'raw alpha mod'!F4</f>
        <v>0.2471313006312903</v>
      </c>
      <c r="G4" s="72">
        <f>'raw alpha mod'!G4</f>
        <v>0.29655756075754991</v>
      </c>
      <c r="H4" s="72">
        <f>'raw alpha mod'!H4</f>
        <v>0.34598382088380969</v>
      </c>
      <c r="I4" s="72">
        <f>'raw alpha mod'!I4</f>
        <v>0.39541008101006941</v>
      </c>
      <c r="J4" s="72">
        <f>'raw alpha mod'!J4</f>
        <v>0.44483634113632908</v>
      </c>
      <c r="K4" s="72">
        <f>'raw alpha mod'!K4</f>
        <v>0.49426260126258892</v>
      </c>
      <c r="L4" s="72">
        <f>'raw alpha mod'!L4</f>
        <v>0.54368886138884831</v>
      </c>
      <c r="M4" s="72">
        <f>'raw alpha mod'!M4</f>
        <v>0.59311512151510826</v>
      </c>
      <c r="N4" s="72">
        <f>'raw alpha mod'!N4</f>
        <v>0.64254138164136754</v>
      </c>
      <c r="O4" s="72">
        <f>'raw alpha mod'!O4</f>
        <v>0.69196764176762748</v>
      </c>
      <c r="P4" s="72">
        <f>'raw alpha mod'!P4</f>
        <v>0.74139390189388765</v>
      </c>
      <c r="Q4" s="72">
        <f>'raw alpha mod'!Q4</f>
        <v>0.79082016202014693</v>
      </c>
      <c r="R4" s="72">
        <f>'raw alpha mod'!R4</f>
        <v>0.84024642214640632</v>
      </c>
      <c r="S4" s="72">
        <f>'raw alpha mod'!S4</f>
        <v>0.88967268227266594</v>
      </c>
      <c r="T4" s="72">
        <f>'raw alpha mod'!T4</f>
        <v>0.939098942398926</v>
      </c>
      <c r="U4" s="72">
        <f>'raw alpha mod'!U4</f>
        <v>0.98852520252518583</v>
      </c>
      <c r="V4" s="72">
        <f>'raw alpha mod'!V4</f>
        <v>1.0873777227777051</v>
      </c>
      <c r="W4" s="72">
        <f>'raw alpha mod'!W4</f>
        <v>1.186230243030225</v>
      </c>
      <c r="X4" s="72">
        <f>'raw alpha mod'!X4</f>
        <v>1.285082763282744</v>
      </c>
      <c r="Y4" s="72">
        <f>'raw alpha mod'!Y4</f>
        <v>1.383935283535263</v>
      </c>
      <c r="Z4" s="72">
        <f>'raw alpha mod'!Z4</f>
        <v>1.482787803787784</v>
      </c>
      <c r="AA4" s="72">
        <f>'raw alpha mod'!AA4</f>
        <v>1.581640324040303</v>
      </c>
      <c r="AB4" s="72">
        <f>'raw alpha mod'!AB4</f>
        <v>1.6804928442928211</v>
      </c>
      <c r="AC4" s="72">
        <f>'raw alpha mod'!AC4</f>
        <v>1.779345364545341</v>
      </c>
      <c r="AD4" s="72">
        <f>'raw alpha mod'!AD4</f>
        <v>1.8781978847978611</v>
      </c>
      <c r="AE4" s="72">
        <f>'raw alpha mod'!AE4</f>
        <v>1.977050405050381</v>
      </c>
      <c r="AF4" s="72">
        <f>'raw alpha mod'!AF4</f>
        <v>2.075902925302898</v>
      </c>
      <c r="AG4" s="72">
        <f>'raw alpha mod'!AG4</f>
        <v>2.174755445555419</v>
      </c>
      <c r="AH4" s="72">
        <f>'raw alpha mod'!AH4</f>
        <v>2.273607965807936</v>
      </c>
      <c r="AI4" s="72">
        <f>'raw alpha mod'!AI4</f>
        <v>2.3724604860604561</v>
      </c>
      <c r="AJ4" s="72">
        <f>'raw alpha mod'!AJ4</f>
        <v>2.471313006312978</v>
      </c>
      <c r="AK4" s="72">
        <f>'raw alpha mod'!AK4</f>
        <v>2.7184443069442752</v>
      </c>
      <c r="AL4" s="72">
        <f>'raw alpha mod'!AL4</f>
        <v>2.9655756075755728</v>
      </c>
      <c r="AM4" s="72">
        <f>'raw alpha mod'!AM4</f>
        <v>3.2127069082068722</v>
      </c>
      <c r="AN4" s="72">
        <f>'raw alpha mod'!AN4</f>
        <v>3.4598382088381698</v>
      </c>
      <c r="AO4" s="72">
        <f>'raw alpha mod'!AO4</f>
        <v>3.706969509469467</v>
      </c>
      <c r="AP4" s="72">
        <f>'raw alpha mod'!AP4</f>
        <v>3.9541008101007682</v>
      </c>
    </row>
    <row r="5" spans="1:50" x14ac:dyDescent="0.25">
      <c r="A5" s="95" t="str">
        <f>'raw alpha mod'!A5</f>
        <v>petri t+2</v>
      </c>
      <c r="B5" s="72">
        <f>'raw alpha mod'!B5</f>
        <v>5.2071972347935638E-16</v>
      </c>
      <c r="C5" s="72">
        <f>'raw alpha mod'!C5</f>
        <v>5.4186858095145581E-16</v>
      </c>
      <c r="D5" s="72">
        <f>'raw alpha mod'!D5</f>
        <v>5.7348945545223431E-16</v>
      </c>
      <c r="E5" s="72">
        <f>'raw alpha mod'!E5</f>
        <v>5.3994938693875528E-16</v>
      </c>
      <c r="F5" s="72">
        <f>'raw alpha mod'!F5</f>
        <v>5.8042708418381796E-16</v>
      </c>
      <c r="G5" s="72">
        <f>'raw alpha mod'!G5</f>
        <v>5.4342504921450599E-16</v>
      </c>
      <c r="H5" s="72">
        <f>'raw alpha mod'!H5</f>
        <v>5.4221785011444395E-16</v>
      </c>
      <c r="I5" s="72">
        <f>'raw alpha mod'!I5</f>
        <v>6.8068975274378382E-16</v>
      </c>
      <c r="J5" s="72">
        <f>'raw alpha mod'!J5</f>
        <v>5.7583389154613466E-16</v>
      </c>
      <c r="K5" s="72">
        <f>'raw alpha mod'!K5</f>
        <v>7.8463793767270467E-16</v>
      </c>
      <c r="L5" s="72">
        <f>'raw alpha mod'!L5</f>
        <v>4.5799627359201229E-16</v>
      </c>
      <c r="M5" s="72">
        <f>'raw alpha mod'!M5</f>
        <v>5.8010494479019751E-16</v>
      </c>
      <c r="N5" s="72">
        <f>'raw alpha mod'!N5</f>
        <v>5.7133470325265199E-16</v>
      </c>
      <c r="O5" s="72">
        <f>'raw alpha mod'!O5</f>
        <v>6.3610739042370693E-16</v>
      </c>
      <c r="P5" s="72">
        <f>'raw alpha mod'!P5</f>
        <v>4.1923055840707872E-16</v>
      </c>
      <c r="Q5" s="72">
        <f>'raw alpha mod'!Q5</f>
        <v>6.8237121397073251E-16</v>
      </c>
      <c r="R5" s="72">
        <f>'raw alpha mod'!R5</f>
        <v>6.4883410512948036E-16</v>
      </c>
      <c r="S5" s="72">
        <f>'raw alpha mod'!S5</f>
        <v>5.2607010856762341E-16</v>
      </c>
      <c r="T5" s="72">
        <f>'raw alpha mod'!T5</f>
        <v>5.2650773053387075E-16</v>
      </c>
      <c r="U5" s="72">
        <f>'raw alpha mod'!U5</f>
        <v>7.886349856158036E-16</v>
      </c>
      <c r="V5" s="72">
        <f>'raw alpha mod'!V5</f>
        <v>3.0124273701089538E-16</v>
      </c>
      <c r="W5" s="72">
        <f>'raw alpha mod'!W5</f>
        <v>3.5516227883572011E-16</v>
      </c>
      <c r="X5" s="72">
        <f>'raw alpha mod'!X5</f>
        <v>5.4710950893425061E-16</v>
      </c>
      <c r="Y5" s="72">
        <f>'raw alpha mod'!Y5</f>
        <v>7.0869960885871295E-16</v>
      </c>
      <c r="Z5" s="72">
        <f>'raw alpha mod'!Z5</f>
        <v>1.091143315234083E-15</v>
      </c>
      <c r="AA5" s="72">
        <f>'raw alpha mod'!AA5</f>
        <v>6.0727250169156287E-16</v>
      </c>
      <c r="AB5" s="72">
        <f>'raw alpha mod'!AB5</f>
        <v>1.022462167455726E-15</v>
      </c>
      <c r="AC5" s="72">
        <f>'raw alpha mod'!AC5</f>
        <v>6.8831323948718691E-16</v>
      </c>
      <c r="AD5" s="72">
        <f>'raw alpha mod'!AD5</f>
        <v>0</v>
      </c>
      <c r="AE5" s="72">
        <f>'raw alpha mod'!AE5</f>
        <v>8.3876792658406997E-16</v>
      </c>
      <c r="AF5" s="72">
        <f>'raw alpha mod'!AF5</f>
        <v>1.115243434773456E-15</v>
      </c>
      <c r="AG5" s="72">
        <f>'raw alpha mod'!AG5</f>
        <v>7.8896482765744729E-16</v>
      </c>
      <c r="AH5" s="72">
        <f>'raw alpha mod'!AH5</f>
        <v>1.2575797370504831E-15</v>
      </c>
      <c r="AI5" s="72">
        <f>'raw alpha mod'!AI5</f>
        <v>7.5662035626586329E-16</v>
      </c>
      <c r="AJ5" s="72">
        <f>'raw alpha mod'!AJ5</f>
        <v>1.754559442869985E-15</v>
      </c>
      <c r="AK5" s="72">
        <f>'raw alpha mod'!AK5</f>
        <v>2.3468743256820782E-15</v>
      </c>
      <c r="AL5" s="72">
        <f>'raw alpha mod'!AL5</f>
        <v>1.6233727920076049E-15</v>
      </c>
      <c r="AM5" s="72">
        <f>'raw alpha mod'!AM5</f>
        <v>1.7348745451419501E-15</v>
      </c>
      <c r="AN5" s="72">
        <f>'raw alpha mod'!AN5</f>
        <v>8.0456614570197791E-16</v>
      </c>
      <c r="AO5" s="72">
        <f>'raw alpha mod'!AO5</f>
        <v>1.2047736166682091E-15</v>
      </c>
      <c r="AP5" s="72">
        <f>'raw alpha mod'!AP5</f>
        <v>1.262766352659941E-15</v>
      </c>
    </row>
    <row r="6" spans="1:50" x14ac:dyDescent="0.25">
      <c r="A6" s="95" t="str">
        <f>'raw alpha mod'!A6</f>
        <v>petri t+3.5</v>
      </c>
      <c r="B6" s="72">
        <f>'raw alpha mod'!B6</f>
        <v>1.9565467512696961E-2</v>
      </c>
      <c r="C6" s="72">
        <f>'raw alpha mod'!C6</f>
        <v>3.9130935025410457E-2</v>
      </c>
      <c r="D6" s="72">
        <f>'raw alpha mod'!D6</f>
        <v>5.8696402538123943E-2</v>
      </c>
      <c r="E6" s="72">
        <f>'raw alpha mod'!E6</f>
        <v>7.826187005083747E-2</v>
      </c>
      <c r="F6" s="72">
        <f>'raw alpha mod'!F6</f>
        <v>9.7827337563550956E-2</v>
      </c>
      <c r="G6" s="72">
        <f>'raw alpha mod'!G6</f>
        <v>0.1173928050762644</v>
      </c>
      <c r="H6" s="72">
        <f>'raw alpha mod'!H6</f>
        <v>0.13695827258897841</v>
      </c>
      <c r="I6" s="72">
        <f>'raw alpha mod'!I6</f>
        <v>0.15652374010169121</v>
      </c>
      <c r="J6" s="72">
        <f>'raw alpha mod'!J6</f>
        <v>0.17608920761440569</v>
      </c>
      <c r="K6" s="72">
        <f>'raw alpha mod'!K6</f>
        <v>0.19565467512711829</v>
      </c>
      <c r="L6" s="72">
        <f>'raw alpha mod'!L6</f>
        <v>0.21522014263983219</v>
      </c>
      <c r="M6" s="72">
        <f>'raw alpha mod'!M6</f>
        <v>0.23478561015254509</v>
      </c>
      <c r="N6" s="72">
        <f>'raw alpha mod'!N6</f>
        <v>0.25435107766525911</v>
      </c>
      <c r="O6" s="72">
        <f>'raw alpha mod'!O6</f>
        <v>0.27391654517797231</v>
      </c>
      <c r="P6" s="72">
        <f>'raw alpha mod'!P6</f>
        <v>0.29348201269068569</v>
      </c>
      <c r="Q6" s="72">
        <f>'raw alpha mod'!Q6</f>
        <v>0.31304748020339951</v>
      </c>
      <c r="R6" s="72">
        <f>'raw alpha mod'!R6</f>
        <v>0.33261294771611261</v>
      </c>
      <c r="S6" s="72">
        <f>'raw alpha mod'!S6</f>
        <v>0.35217841522882609</v>
      </c>
      <c r="T6" s="72">
        <f>'raw alpha mod'!T6</f>
        <v>0.37174388274153952</v>
      </c>
      <c r="U6" s="72">
        <f>'raw alpha mod'!U6</f>
        <v>0.3913093502542539</v>
      </c>
      <c r="V6" s="72">
        <f>'raw alpha mod'!V6</f>
        <v>0.43044028527968059</v>
      </c>
      <c r="W6" s="72">
        <f>'raw alpha mod'!W6</f>
        <v>0.46957122030510678</v>
      </c>
      <c r="X6" s="72">
        <f>'raw alpha mod'!X6</f>
        <v>0.50870215533053464</v>
      </c>
      <c r="Y6" s="72">
        <f>'raw alpha mod'!Y6</f>
        <v>0.54783309035596106</v>
      </c>
      <c r="Z6" s="72">
        <f>'raw alpha mod'!Z6</f>
        <v>0.58696402538138825</v>
      </c>
      <c r="AA6" s="72">
        <f>'raw alpha mod'!AA6</f>
        <v>0.62609496040681689</v>
      </c>
      <c r="AB6" s="72">
        <f>'raw alpha mod'!AB6</f>
        <v>0.66522589543224198</v>
      </c>
      <c r="AC6" s="72">
        <f>'raw alpha mod'!AC6</f>
        <v>0.70435683045766972</v>
      </c>
      <c r="AD6" s="72">
        <f>'raw alpha mod'!AD6</f>
        <v>0.74348776548309548</v>
      </c>
      <c r="AE6" s="72">
        <f>'raw alpha mod'!AE6</f>
        <v>0.78261870050853011</v>
      </c>
      <c r="AF6" s="72">
        <f>'raw alpha mod'!AF6</f>
        <v>0.82174963553395364</v>
      </c>
      <c r="AG6" s="72">
        <f>'raw alpha mod'!AG6</f>
        <v>0.86088057055937717</v>
      </c>
      <c r="AH6" s="72">
        <f>'raw alpha mod'!AH6</f>
        <v>0.90001150558480725</v>
      </c>
      <c r="AI6" s="72">
        <f>'raw alpha mod'!AI6</f>
        <v>0.93914244061023355</v>
      </c>
      <c r="AJ6" s="72">
        <f>'raw alpha mod'!AJ6</f>
        <v>0.97827337563565919</v>
      </c>
      <c r="AK6" s="72">
        <f>'raw alpha mod'!AK6</f>
        <v>1.076100713199232</v>
      </c>
      <c r="AL6" s="72">
        <f>'raw alpha mod'!AL6</f>
        <v>1.1739280507627929</v>
      </c>
      <c r="AM6" s="72">
        <f>'raw alpha mod'!AM6</f>
        <v>1.271755388326359</v>
      </c>
      <c r="AN6" s="72">
        <f>'raw alpha mod'!AN6</f>
        <v>1.369582725889928</v>
      </c>
      <c r="AO6" s="72">
        <f>'raw alpha mod'!AO6</f>
        <v>1.467410063453499</v>
      </c>
      <c r="AP6" s="72">
        <f>'raw alpha mod'!AP6</f>
        <v>1.5652374010170651</v>
      </c>
    </row>
    <row r="7" spans="1:50" x14ac:dyDescent="0.25">
      <c r="A7" s="95" t="str">
        <f>'raw alpha mod'!A7</f>
        <v>petri t+4</v>
      </c>
      <c r="B7" s="72">
        <f>'raw alpha mod'!B7</f>
        <v>3.9999999999956737E-2</v>
      </c>
      <c r="C7" s="72">
        <f>'raw alpha mod'!C7</f>
        <v>7.9999999999956634E-2</v>
      </c>
      <c r="D7" s="72">
        <f>'raw alpha mod'!D7</f>
        <v>0.1199999999999565</v>
      </c>
      <c r="E7" s="72">
        <f>'raw alpha mod'!E7</f>
        <v>0.15999999999995609</v>
      </c>
      <c r="F7" s="72">
        <f>'raw alpha mod'!F7</f>
        <v>0.1999999999999561</v>
      </c>
      <c r="G7" s="72">
        <f>'raw alpha mod'!G7</f>
        <v>0.23999999999995619</v>
      </c>
      <c r="H7" s="72">
        <f>'raw alpha mod'!H7</f>
        <v>0.27999999999995628</v>
      </c>
      <c r="I7" s="72">
        <f>'raw alpha mod'!I7</f>
        <v>0.31999999999995438</v>
      </c>
      <c r="J7" s="72">
        <f>'raw alpha mod'!J7</f>
        <v>0.35999999999995369</v>
      </c>
      <c r="K7" s="72">
        <f>'raw alpha mod'!K7</f>
        <v>0.3999999999999565</v>
      </c>
      <c r="L7" s="72">
        <f>'raw alpha mod'!L7</f>
        <v>0.43999999999995709</v>
      </c>
      <c r="M7" s="72">
        <f>'raw alpha mod'!M7</f>
        <v>0.47999999999995668</v>
      </c>
      <c r="N7" s="72">
        <f>'raw alpha mod'!N7</f>
        <v>0.51999999999995616</v>
      </c>
      <c r="O7" s="72">
        <f>'raw alpha mod'!O7</f>
        <v>0.55999999999994854</v>
      </c>
      <c r="P7" s="72">
        <f>'raw alpha mod'!P7</f>
        <v>0.59999999999995079</v>
      </c>
      <c r="Q7" s="72">
        <f>'raw alpha mod'!Q7</f>
        <v>0.63999999999995194</v>
      </c>
      <c r="R7" s="72">
        <f>'raw alpha mod'!R7</f>
        <v>0.67999999999995464</v>
      </c>
      <c r="S7" s="72">
        <f>'raw alpha mod'!S7</f>
        <v>0.7199999999999569</v>
      </c>
      <c r="T7" s="72">
        <f>'raw alpha mod'!T7</f>
        <v>0.75999999999994694</v>
      </c>
      <c r="U7" s="72">
        <f>'raw alpha mod'!U7</f>
        <v>0.79999999999995453</v>
      </c>
      <c r="V7" s="72">
        <f>'raw alpha mod'!V7</f>
        <v>0.87999999999995404</v>
      </c>
      <c r="W7" s="72">
        <f>'raw alpha mod'!W7</f>
        <v>0.959999999999954</v>
      </c>
      <c r="X7" s="72">
        <f>'raw alpha mod'!X7</f>
        <v>1.039999999999957</v>
      </c>
      <c r="Y7" s="72">
        <f>'raw alpha mod'!Y7</f>
        <v>1.119999999999951</v>
      </c>
      <c r="Z7" s="72">
        <f>'raw alpha mod'!Z7</f>
        <v>1.19999999999994</v>
      </c>
      <c r="AA7" s="72">
        <f>'raw alpha mod'!AA7</f>
        <v>1.2799999999999569</v>
      </c>
      <c r="AB7" s="72">
        <f>'raw alpha mod'!AB7</f>
        <v>1.359999999999957</v>
      </c>
      <c r="AC7" s="72">
        <f>'raw alpha mod'!AC7</f>
        <v>1.4399999999999411</v>
      </c>
      <c r="AD7" s="72">
        <f>'raw alpha mod'!AD7</f>
        <v>1.5199999999999301</v>
      </c>
      <c r="AE7" s="72">
        <f>'raw alpha mod'!AE7</f>
        <v>1.599999999999937</v>
      </c>
      <c r="AF7" s="72">
        <f>'raw alpha mod'!AF7</f>
        <v>1.679999999999942</v>
      </c>
      <c r="AG7" s="72">
        <f>'raw alpha mod'!AG7</f>
        <v>1.7599999999999429</v>
      </c>
      <c r="AH7" s="72">
        <f>'raw alpha mod'!AH7</f>
        <v>1.839999999999941</v>
      </c>
      <c r="AI7" s="72">
        <f>'raw alpha mod'!AI7</f>
        <v>1.9199999999999271</v>
      </c>
      <c r="AJ7" s="72">
        <f>'raw alpha mod'!AJ7</f>
        <v>1.9999999999999369</v>
      </c>
      <c r="AK7" s="72">
        <f>'raw alpha mod'!AK7</f>
        <v>2.199999999999942</v>
      </c>
      <c r="AL7" s="72">
        <f>'raw alpha mod'!AL7</f>
        <v>2.399999999999924</v>
      </c>
      <c r="AM7" s="72">
        <f>'raw alpha mod'!AM7</f>
        <v>2.599999999999941</v>
      </c>
      <c r="AN7" s="72">
        <f>'raw alpha mod'!AN7</f>
        <v>2.7999999999999332</v>
      </c>
      <c r="AO7" s="72">
        <f>'raw alpha mod'!AO7</f>
        <v>2.9999999999999178</v>
      </c>
      <c r="AP7" s="72">
        <f>'raw alpha mod'!AP7</f>
        <v>3.1999999999999371</v>
      </c>
    </row>
    <row r="8" spans="1:50" x14ac:dyDescent="0.25">
      <c r="A8" s="95" t="str">
        <f>'raw alpha mod'!A8</f>
        <v>petri t+5</v>
      </c>
      <c r="B8" s="72">
        <f>'raw alpha mod'!B8</f>
        <v>0.48604125980846208</v>
      </c>
      <c r="C8" s="72">
        <f>'raw alpha mod'!C8</f>
        <v>0.97208251961692482</v>
      </c>
      <c r="D8" s="72">
        <f>'raw alpha mod'!D8</f>
        <v>1.458123779425387</v>
      </c>
      <c r="E8" s="72">
        <f>'raw alpha mod'!E8</f>
        <v>1.944165039233851</v>
      </c>
      <c r="F8" s="72">
        <f>'raw alpha mod'!F8</f>
        <v>2.4302062990423128</v>
      </c>
      <c r="G8" s="72">
        <f>'raw alpha mod'!G8</f>
        <v>2.916247558850777</v>
      </c>
      <c r="H8" s="72">
        <f>'raw alpha mod'!H8</f>
        <v>3.4022888186592399</v>
      </c>
      <c r="I8" s="72">
        <f>'raw alpha mod'!I8</f>
        <v>3.8883300784677028</v>
      </c>
      <c r="J8" s="72">
        <f>'raw alpha mod'!J8</f>
        <v>4.3743713382761671</v>
      </c>
      <c r="K8" s="72">
        <f>'raw alpha mod'!K8</f>
        <v>4.8604125980846273</v>
      </c>
      <c r="L8" s="72">
        <f>'raw alpha mod'!L8</f>
        <v>5.3464538578930929</v>
      </c>
      <c r="M8" s="72">
        <f>'raw alpha mod'!M8</f>
        <v>5.8324951177015496</v>
      </c>
      <c r="N8" s="72">
        <f>'raw alpha mod'!N8</f>
        <v>6.3185363775100152</v>
      </c>
      <c r="O8" s="72">
        <f>'raw alpha mod'!O8</f>
        <v>6.8045776373184808</v>
      </c>
      <c r="P8" s="72">
        <f>'raw alpha mod'!P8</f>
        <v>7.2906188971269401</v>
      </c>
      <c r="Q8" s="72">
        <f>'raw alpha mod'!Q8</f>
        <v>7.7766601569354048</v>
      </c>
      <c r="R8" s="72">
        <f>'raw alpha mod'!R8</f>
        <v>8.2627014167438642</v>
      </c>
      <c r="S8" s="72">
        <f>'raw alpha mod'!S8</f>
        <v>8.7487426765523306</v>
      </c>
      <c r="T8" s="72">
        <f>'raw alpha mod'!T8</f>
        <v>9.23478393636079</v>
      </c>
      <c r="U8" s="72">
        <f>'raw alpha mod'!U8</f>
        <v>9.7208251961692564</v>
      </c>
      <c r="V8" s="72">
        <f>'raw alpha mod'!V8</f>
        <v>10.692907715786189</v>
      </c>
      <c r="W8" s="72">
        <f>'raw alpha mod'!W8</f>
        <v>11.664990235403099</v>
      </c>
      <c r="X8" s="72">
        <f>'raw alpha mod'!X8</f>
        <v>12.63707275502003</v>
      </c>
      <c r="Y8" s="72">
        <f>'raw alpha mod'!Y8</f>
        <v>13.60915527463696</v>
      </c>
      <c r="Z8" s="72">
        <f>'raw alpha mod'!Z8</f>
        <v>14.581237794253891</v>
      </c>
      <c r="AA8" s="72">
        <f>'raw alpha mod'!AA8</f>
        <v>15.55332031387081</v>
      </c>
      <c r="AB8" s="72">
        <f>'raw alpha mod'!AB8</f>
        <v>16.525402833487739</v>
      </c>
      <c r="AC8" s="72">
        <f>'raw alpha mod'!AC8</f>
        <v>17.497485353104661</v>
      </c>
      <c r="AD8" s="72">
        <f>'raw alpha mod'!AD8</f>
        <v>18.46956787272158</v>
      </c>
      <c r="AE8" s="72">
        <f>'raw alpha mod'!AE8</f>
        <v>19.441650392338509</v>
      </c>
      <c r="AF8" s="72">
        <f>'raw alpha mod'!AF8</f>
        <v>20.413732911955439</v>
      </c>
      <c r="AG8" s="72">
        <f>'raw alpha mod'!AG8</f>
        <v>21.385815431572372</v>
      </c>
      <c r="AH8" s="72">
        <f>'raw alpha mod'!AH8</f>
        <v>22.35789795118929</v>
      </c>
      <c r="AI8" s="72">
        <f>'raw alpha mod'!AI8</f>
        <v>23.329980470806209</v>
      </c>
      <c r="AJ8" s="72">
        <f>'raw alpha mod'!AJ8</f>
        <v>24.302062990423149</v>
      </c>
      <c r="AK8" s="72">
        <f>'raw alpha mod'!AK8</f>
        <v>26.73226928946546</v>
      </c>
      <c r="AL8" s="72">
        <f>'raw alpha mod'!AL8</f>
        <v>29.162475588507771</v>
      </c>
      <c r="AM8" s="72">
        <f>'raw alpha mod'!AM8</f>
        <v>31.592681887550089</v>
      </c>
      <c r="AN8" s="72">
        <f>'raw alpha mod'!AN8</f>
        <v>34.022888186592397</v>
      </c>
      <c r="AO8" s="72">
        <f>'raw alpha mod'!AO8</f>
        <v>36.453094485634701</v>
      </c>
      <c r="AP8" s="72">
        <f>'raw alpha mod'!AP8</f>
        <v>38.883300784677019</v>
      </c>
    </row>
    <row r="9" spans="1:50" x14ac:dyDescent="0.25">
      <c r="A9" s="95" t="str">
        <f>'raw alpha mod'!A9</f>
        <v>marker c8</v>
      </c>
      <c r="B9" s="72">
        <f>'raw alpha mod'!B9</f>
        <v>4.1815487066232879E-2</v>
      </c>
      <c r="C9" s="72">
        <f>'raw alpha mod'!C9</f>
        <v>8.3630974132468949E-2</v>
      </c>
      <c r="D9" s="72">
        <f>'raw alpha mod'!D9</f>
        <v>0.12544646119870509</v>
      </c>
      <c r="E9" s="72">
        <f>'raw alpha mod'!E9</f>
        <v>0.16726194826494109</v>
      </c>
      <c r="F9" s="72">
        <f>'raw alpha mod'!F9</f>
        <v>0.2090774353311774</v>
      </c>
      <c r="G9" s="72">
        <f>'raw alpha mod'!G9</f>
        <v>0.25089292239741351</v>
      </c>
      <c r="H9" s="72">
        <f>'raw alpha mod'!H9</f>
        <v>0.29270840946364962</v>
      </c>
      <c r="I9" s="72">
        <f>'raw alpha mod'!I9</f>
        <v>0.33452389652988518</v>
      </c>
      <c r="J9" s="72">
        <f>'raw alpha mod'!J9</f>
        <v>0.37633938359612118</v>
      </c>
      <c r="K9" s="72">
        <f>'raw alpha mod'!K9</f>
        <v>0.41815487066235801</v>
      </c>
      <c r="L9" s="72">
        <f>'raw alpha mod'!L9</f>
        <v>0.45997035772859413</v>
      </c>
      <c r="M9" s="72">
        <f>'raw alpha mod'!M9</f>
        <v>0.50178584479483002</v>
      </c>
      <c r="N9" s="72">
        <f>'raw alpha mod'!N9</f>
        <v>0.54360133186106696</v>
      </c>
      <c r="O9" s="72">
        <f>'raw alpha mod'!O9</f>
        <v>0.58541681892730313</v>
      </c>
      <c r="P9" s="72">
        <f>'raw alpha mod'!P9</f>
        <v>0.62723230599353941</v>
      </c>
      <c r="Q9" s="72">
        <f>'raw alpha mod'!Q9</f>
        <v>0.66904779305977446</v>
      </c>
      <c r="R9" s="72">
        <f>'raw alpha mod'!R9</f>
        <v>0.71086328012601052</v>
      </c>
      <c r="S9" s="72">
        <f>'raw alpha mod'!S9</f>
        <v>0.75267876719224636</v>
      </c>
      <c r="T9" s="72">
        <f>'raw alpha mod'!T9</f>
        <v>0.79449425425848264</v>
      </c>
      <c r="U9" s="72">
        <f>'raw alpha mod'!U9</f>
        <v>0.83630974132471914</v>
      </c>
      <c r="V9" s="72">
        <f>'raw alpha mod'!V9</f>
        <v>0.91994071545719103</v>
      </c>
      <c r="W9" s="72">
        <f>'raw alpha mod'!W9</f>
        <v>1.003571689589662</v>
      </c>
      <c r="X9" s="72">
        <f>'raw alpha mod'!X9</f>
        <v>1.087202663722135</v>
      </c>
      <c r="Y9" s="72">
        <f>'raw alpha mod'!Y9</f>
        <v>1.170833637854608</v>
      </c>
      <c r="Z9" s="72">
        <f>'raw alpha mod'!Z9</f>
        <v>1.254464611987079</v>
      </c>
      <c r="AA9" s="72">
        <f>'raw alpha mod'!AA9</f>
        <v>1.3380955861195529</v>
      </c>
      <c r="AB9" s="72">
        <f>'raw alpha mod'!AB9</f>
        <v>1.4217265602520239</v>
      </c>
      <c r="AC9" s="72">
        <f>'raw alpha mod'!AC9</f>
        <v>1.505357534384496</v>
      </c>
      <c r="AD9" s="72">
        <f>'raw alpha mod'!AD9</f>
        <v>1.5889885085169679</v>
      </c>
      <c r="AE9" s="72">
        <f>'raw alpha mod'!AE9</f>
        <v>1.672619482649442</v>
      </c>
      <c r="AF9" s="72">
        <f>'raw alpha mod'!AF9</f>
        <v>1.756250456781913</v>
      </c>
      <c r="AG9" s="72">
        <f>'raw alpha mod'!AG9</f>
        <v>1.8398814309143841</v>
      </c>
      <c r="AH9" s="72">
        <f>'raw alpha mod'!AH9</f>
        <v>1.9235124050468579</v>
      </c>
      <c r="AI9" s="72">
        <f>'raw alpha mod'!AI9</f>
        <v>2.0071433791793298</v>
      </c>
      <c r="AJ9" s="72">
        <f>'raw alpha mod'!AJ9</f>
        <v>2.0907743533118031</v>
      </c>
      <c r="AK9" s="72">
        <f>'raw alpha mod'!AK9</f>
        <v>2.2998517886429841</v>
      </c>
      <c r="AL9" s="72">
        <f>'raw alpha mod'!AL9</f>
        <v>2.5089292239741638</v>
      </c>
      <c r="AM9" s="72">
        <f>'raw alpha mod'!AM9</f>
        <v>2.7180066593053418</v>
      </c>
      <c r="AN9" s="72">
        <f>'raw alpha mod'!AN9</f>
        <v>2.927084094636526</v>
      </c>
      <c r="AO9" s="72">
        <f>'raw alpha mod'!AO9</f>
        <v>3.1361615299677061</v>
      </c>
      <c r="AP9" s="72">
        <f>'raw alpha mod'!AP9</f>
        <v>3.3452389652988832</v>
      </c>
    </row>
    <row r="10" spans="1:50" x14ac:dyDescent="0.25">
      <c r="A10" s="95" t="str">
        <f>'raw alpha mod'!A10</f>
        <v>marker f21</v>
      </c>
      <c r="B10" s="72">
        <f>'raw alpha mod'!B10</f>
        <v>3.179883559890144E-2</v>
      </c>
      <c r="C10" s="72">
        <f>'raw alpha mod'!C10</f>
        <v>6.3597671197808792E-2</v>
      </c>
      <c r="D10" s="72">
        <f>'raw alpha mod'!D10</f>
        <v>9.5396506796716227E-2</v>
      </c>
      <c r="E10" s="72">
        <f>'raw alpha mod'!E10</f>
        <v>0.12719534239562361</v>
      </c>
      <c r="F10" s="72">
        <f>'raw alpha mod'!F10</f>
        <v>0.15899417799453081</v>
      </c>
      <c r="G10" s="72">
        <f>'raw alpha mod'!G10</f>
        <v>0.19079301359343831</v>
      </c>
      <c r="H10" s="72">
        <f>'raw alpha mod'!H10</f>
        <v>0.2225918491923457</v>
      </c>
      <c r="I10" s="72">
        <f>'raw alpha mod'!I10</f>
        <v>0.25439068479125299</v>
      </c>
      <c r="J10" s="72">
        <f>'raw alpha mod'!J10</f>
        <v>0.2861895203901606</v>
      </c>
      <c r="K10" s="72">
        <f>'raw alpha mod'!K10</f>
        <v>0.317988355989067</v>
      </c>
      <c r="L10" s="72">
        <f>'raw alpha mod'!L10</f>
        <v>0.34978719158797511</v>
      </c>
      <c r="M10" s="72">
        <f>'raw alpha mod'!M10</f>
        <v>0.38158602718688162</v>
      </c>
      <c r="N10" s="72">
        <f>'raw alpha mod'!N10</f>
        <v>0.41338486278578868</v>
      </c>
      <c r="O10" s="72">
        <f>'raw alpha mod'!O10</f>
        <v>0.44518369838469651</v>
      </c>
      <c r="P10" s="72">
        <f>'raw alpha mod'!P10</f>
        <v>0.47698253398360457</v>
      </c>
      <c r="Q10" s="72">
        <f>'raw alpha mod'!Q10</f>
        <v>0.50878136958251108</v>
      </c>
      <c r="R10" s="72">
        <f>'raw alpha mod'!R10</f>
        <v>0.54058020518141914</v>
      </c>
      <c r="S10" s="72">
        <f>'raw alpha mod'!S10</f>
        <v>0.57237904078032698</v>
      </c>
      <c r="T10" s="72">
        <f>'raw alpha mod'!T10</f>
        <v>0.60417787637923381</v>
      </c>
      <c r="U10" s="72">
        <f>'raw alpha mod'!U10</f>
        <v>0.63597671197814054</v>
      </c>
      <c r="V10" s="72">
        <f>'raw alpha mod'!V10</f>
        <v>0.6995743831759561</v>
      </c>
      <c r="W10" s="72">
        <f>'raw alpha mod'!W10</f>
        <v>0.76317205437377034</v>
      </c>
      <c r="X10" s="72">
        <f>'raw alpha mod'!X10</f>
        <v>0.82676972557158701</v>
      </c>
      <c r="Y10" s="72">
        <f>'raw alpha mod'!Y10</f>
        <v>0.89036739676940224</v>
      </c>
      <c r="Z10" s="72">
        <f>'raw alpha mod'!Z10</f>
        <v>0.95396506796721448</v>
      </c>
      <c r="AA10" s="72">
        <f>'raw alpha mod'!AA10</f>
        <v>1.017562739165029</v>
      </c>
      <c r="AB10" s="72">
        <f>'raw alpha mod'!AB10</f>
        <v>1.081160410362844</v>
      </c>
      <c r="AC10" s="72">
        <f>'raw alpha mod'!AC10</f>
        <v>1.1447580815606599</v>
      </c>
      <c r="AD10" s="72">
        <f>'raw alpha mod'!AD10</f>
        <v>1.2083557527584741</v>
      </c>
      <c r="AE10" s="72">
        <f>'raw alpha mod'!AE10</f>
        <v>1.2719534239562891</v>
      </c>
      <c r="AF10" s="72">
        <f>'raw alpha mod'!AF10</f>
        <v>1.3355510951541001</v>
      </c>
      <c r="AG10" s="72">
        <f>'raw alpha mod'!AG10</f>
        <v>1.399148766351918</v>
      </c>
      <c r="AH10" s="72">
        <f>'raw alpha mod'!AH10</f>
        <v>1.462746437549733</v>
      </c>
      <c r="AI10" s="72">
        <f>'raw alpha mod'!AI10</f>
        <v>1.5263441087475449</v>
      </c>
      <c r="AJ10" s="72">
        <f>'raw alpha mod'!AJ10</f>
        <v>1.589941779945363</v>
      </c>
      <c r="AK10" s="72">
        <f>'raw alpha mod'!AK10</f>
        <v>1.7489359579399</v>
      </c>
      <c r="AL10" s="72">
        <f>'raw alpha mod'!AL10</f>
        <v>1.9079301359344321</v>
      </c>
      <c r="AM10" s="72">
        <f>'raw alpha mod'!AM10</f>
        <v>2.066924313928975</v>
      </c>
      <c r="AN10" s="72">
        <f>'raw alpha mod'!AN10</f>
        <v>2.2259184919235091</v>
      </c>
      <c r="AO10" s="72">
        <f>'raw alpha mod'!AO10</f>
        <v>2.3849126699180432</v>
      </c>
      <c r="AP10" s="72">
        <f>'raw alpha mod'!AP10</f>
        <v>2.543906847912579</v>
      </c>
    </row>
    <row r="11" spans="1:50" x14ac:dyDescent="0.25">
      <c r="A11" s="95" t="str">
        <f>'raw alpha mod'!A11</f>
        <v>marker f26</v>
      </c>
      <c r="B11" s="72">
        <f>'raw alpha mod'!B11</f>
        <v>3.1415560249031999E-3</v>
      </c>
      <c r="C11" s="72">
        <f>'raw alpha mod'!C11</f>
        <v>6.2831120498064059E-3</v>
      </c>
      <c r="D11" s="72">
        <f>'raw alpha mod'!D11</f>
        <v>9.4246680747095846E-3</v>
      </c>
      <c r="E11" s="72">
        <f>'raw alpha mod'!E11</f>
        <v>1.25662240996128E-2</v>
      </c>
      <c r="F11" s="72">
        <f>'raw alpha mod'!F11</f>
        <v>1.570778012451602E-2</v>
      </c>
      <c r="G11" s="72">
        <f>'raw alpha mod'!G11</f>
        <v>1.88493361494192E-2</v>
      </c>
      <c r="H11" s="72">
        <f>'raw alpha mod'!H11</f>
        <v>2.1990892174322391E-2</v>
      </c>
      <c r="I11" s="72">
        <f>'raw alpha mod'!I11</f>
        <v>2.5132448199225599E-2</v>
      </c>
      <c r="J11" s="72">
        <f>'raw alpha mod'!J11</f>
        <v>2.8274004224128801E-2</v>
      </c>
      <c r="K11" s="72">
        <f>'raw alpha mod'!K11</f>
        <v>3.1415560249032012E-2</v>
      </c>
      <c r="L11" s="72">
        <f>'raw alpha mod'!L11</f>
        <v>3.4557116273935228E-2</v>
      </c>
      <c r="M11" s="72">
        <f>'raw alpha mod'!M11</f>
        <v>3.7698672298838408E-2</v>
      </c>
      <c r="N11" s="72">
        <f>'raw alpha mod'!N11</f>
        <v>4.0840228323741609E-2</v>
      </c>
      <c r="O11" s="72">
        <f>'raw alpha mod'!O11</f>
        <v>4.3981784348644748E-2</v>
      </c>
      <c r="P11" s="72">
        <f>'raw alpha mod'!P11</f>
        <v>4.7123340373548123E-2</v>
      </c>
      <c r="Q11" s="72">
        <f>'raw alpha mod'!Q11</f>
        <v>5.0264896398451241E-2</v>
      </c>
      <c r="R11" s="72">
        <f>'raw alpha mod'!R11</f>
        <v>5.3406452423354372E-2</v>
      </c>
      <c r="S11" s="72">
        <f>'raw alpha mod'!S11</f>
        <v>5.6548008448257567E-2</v>
      </c>
      <c r="T11" s="72">
        <f>'raw alpha mod'!T11</f>
        <v>5.9689564473160817E-2</v>
      </c>
      <c r="U11" s="72">
        <f>'raw alpha mod'!U11</f>
        <v>6.2831120498064053E-2</v>
      </c>
      <c r="V11" s="72">
        <f>'raw alpha mod'!V11</f>
        <v>6.9114232547870441E-2</v>
      </c>
      <c r="W11" s="72">
        <f>'raw alpha mod'!W11</f>
        <v>7.5397344597676885E-2</v>
      </c>
      <c r="X11" s="72">
        <f>'raw alpha mod'!X11</f>
        <v>8.1680456647483274E-2</v>
      </c>
      <c r="Y11" s="72">
        <f>'raw alpha mod'!Y11</f>
        <v>8.7963568697289565E-2</v>
      </c>
      <c r="Z11" s="72">
        <f>'raw alpha mod'!Z11</f>
        <v>9.4246680747096148E-2</v>
      </c>
      <c r="AA11" s="72">
        <f>'raw alpha mod'!AA11</f>
        <v>0.10052979279690261</v>
      </c>
      <c r="AB11" s="72">
        <f>'raw alpha mod'!AB11</f>
        <v>0.10681290484670899</v>
      </c>
      <c r="AC11" s="72">
        <f>'raw alpha mod'!AC11</f>
        <v>0.1130960168965152</v>
      </c>
      <c r="AD11" s="72">
        <f>'raw alpha mod'!AD11</f>
        <v>0.11937912894632161</v>
      </c>
      <c r="AE11" s="72">
        <f>'raw alpha mod'!AE11</f>
        <v>0.12566224099612811</v>
      </c>
      <c r="AF11" s="72">
        <f>'raw alpha mod'!AF11</f>
        <v>0.13194535304593411</v>
      </c>
      <c r="AG11" s="72">
        <f>'raw alpha mod'!AG11</f>
        <v>0.1382284650957408</v>
      </c>
      <c r="AH11" s="72">
        <f>'raw alpha mod'!AH11</f>
        <v>0.14451157714554719</v>
      </c>
      <c r="AI11" s="72">
        <f>'raw alpha mod'!AI11</f>
        <v>0.15079468919535369</v>
      </c>
      <c r="AJ11" s="72">
        <f>'raw alpha mod'!AJ11</f>
        <v>0.15707780124515999</v>
      </c>
      <c r="AK11" s="72">
        <f>'raw alpha mod'!AK11</f>
        <v>0.1727855813696757</v>
      </c>
      <c r="AL11" s="72">
        <f>'raw alpha mod'!AL11</f>
        <v>0.18849336149419191</v>
      </c>
      <c r="AM11" s="72">
        <f>'raw alpha mod'!AM11</f>
        <v>0.20420114161870789</v>
      </c>
      <c r="AN11" s="72">
        <f>'raw alpha mod'!AN11</f>
        <v>0.21990892174322399</v>
      </c>
      <c r="AO11" s="72">
        <f>'raw alpha mod'!AO11</f>
        <v>0.23561670186774</v>
      </c>
      <c r="AP11" s="72">
        <f>'raw alpha mod'!AP11</f>
        <v>0.25132448199225588</v>
      </c>
    </row>
    <row r="12" spans="1:50" x14ac:dyDescent="0.25">
      <c r="A12" s="95" t="str">
        <f>'raw alpha mod'!A12</f>
        <v>marker t+6</v>
      </c>
      <c r="B12" s="72">
        <f>'raw alpha mod'!B12</f>
        <v>3.5563291613030311E-2</v>
      </c>
      <c r="C12" s="72">
        <f>'raw alpha mod'!C12</f>
        <v>7.1126583226062065E-2</v>
      </c>
      <c r="D12" s="72">
        <f>'raw alpha mod'!D12</f>
        <v>0.1066898748390938</v>
      </c>
      <c r="E12" s="72">
        <f>'raw alpha mod'!E12</f>
        <v>0.14225316645212571</v>
      </c>
      <c r="F12" s="72">
        <f>'raw alpha mod'!F12</f>
        <v>0.1778164580651575</v>
      </c>
      <c r="G12" s="72">
        <f>'raw alpha mod'!G12</f>
        <v>0.21337974967818921</v>
      </c>
      <c r="H12" s="72">
        <f>'raw alpha mod'!H12</f>
        <v>0.248943041291221</v>
      </c>
      <c r="I12" s="72">
        <f>'raw alpha mod'!I12</f>
        <v>0.28450633290425281</v>
      </c>
      <c r="J12" s="72">
        <f>'raw alpha mod'!J12</f>
        <v>0.3200696245172846</v>
      </c>
      <c r="K12" s="72">
        <f>'raw alpha mod'!K12</f>
        <v>0.3556329161303165</v>
      </c>
      <c r="L12" s="72">
        <f>'raw alpha mod'!L12</f>
        <v>0.39119620774334829</v>
      </c>
      <c r="M12" s="72">
        <f>'raw alpha mod'!M12</f>
        <v>0.42675949935637991</v>
      </c>
      <c r="N12" s="72">
        <f>'raw alpha mod'!N12</f>
        <v>0.46232279096941209</v>
      </c>
      <c r="O12" s="72">
        <f>'raw alpha mod'!O12</f>
        <v>0.49788608258244349</v>
      </c>
      <c r="P12" s="72">
        <f>'raw alpha mod'!P12</f>
        <v>0.53344937419547545</v>
      </c>
      <c r="Q12" s="72">
        <f>'raw alpha mod'!Q12</f>
        <v>0.56901266580850751</v>
      </c>
      <c r="R12" s="72">
        <f>'raw alpha mod'!R12</f>
        <v>0.60457595742153936</v>
      </c>
      <c r="S12" s="72">
        <f>'raw alpha mod'!S12</f>
        <v>0.64013924903457065</v>
      </c>
      <c r="T12" s="72">
        <f>'raw alpha mod'!T12</f>
        <v>0.6757025406476026</v>
      </c>
      <c r="U12" s="72">
        <f>'raw alpha mod'!U12</f>
        <v>0.71126583226063445</v>
      </c>
      <c r="V12" s="72">
        <f>'raw alpha mod'!V12</f>
        <v>0.78239241548669769</v>
      </c>
      <c r="W12" s="72">
        <f>'raw alpha mod'!W12</f>
        <v>0.85351899871276082</v>
      </c>
      <c r="X12" s="72">
        <f>'raw alpha mod'!X12</f>
        <v>0.92464558193882507</v>
      </c>
      <c r="Y12" s="72">
        <f>'raw alpha mod'!Y12</f>
        <v>0.99577216516488887</v>
      </c>
      <c r="Z12" s="72">
        <f>'raw alpha mod'!Z12</f>
        <v>1.066898748390952</v>
      </c>
      <c r="AA12" s="72">
        <f>'raw alpha mod'!AA12</f>
        <v>1.138025331617017</v>
      </c>
      <c r="AB12" s="72">
        <f>'raw alpha mod'!AB12</f>
        <v>1.2091519148430789</v>
      </c>
      <c r="AC12" s="72">
        <f>'raw alpha mod'!AC12</f>
        <v>1.2802784980691431</v>
      </c>
      <c r="AD12" s="72">
        <f>'raw alpha mod'!AD12</f>
        <v>1.3514050812952061</v>
      </c>
      <c r="AE12" s="72">
        <f>'raw alpha mod'!AE12</f>
        <v>1.42253166452127</v>
      </c>
      <c r="AF12" s="72">
        <f>'raw alpha mod'!AF12</f>
        <v>1.4936582477473339</v>
      </c>
      <c r="AG12" s="72">
        <f>'raw alpha mod'!AG12</f>
        <v>1.564784830973398</v>
      </c>
      <c r="AH12" s="72">
        <f>'raw alpha mod'!AH12</f>
        <v>1.6359114141994611</v>
      </c>
      <c r="AI12" s="72">
        <f>'raw alpha mod'!AI12</f>
        <v>1.707037997425523</v>
      </c>
      <c r="AJ12" s="72">
        <f>'raw alpha mod'!AJ12</f>
        <v>1.7781645806515869</v>
      </c>
      <c r="AK12" s="72">
        <f>'raw alpha mod'!AK12</f>
        <v>1.9559810387167469</v>
      </c>
      <c r="AL12" s="72">
        <f>'raw alpha mod'!AL12</f>
        <v>2.133797496781904</v>
      </c>
      <c r="AM12" s="72">
        <f>'raw alpha mod'!AM12</f>
        <v>2.3116139548470671</v>
      </c>
      <c r="AN12" s="72">
        <f>'raw alpha mod'!AN12</f>
        <v>2.4894304129122231</v>
      </c>
      <c r="AO12" s="72">
        <f>'raw alpha mod'!AO12</f>
        <v>2.66724687097738</v>
      </c>
      <c r="AP12" s="72">
        <f>'raw alpha mod'!AP12</f>
        <v>2.8450633290425422</v>
      </c>
    </row>
    <row r="13" spans="1:50" x14ac:dyDescent="0.25">
      <c r="A13" s="95" t="str">
        <f>'raw alpha mod'!A13</f>
        <v>marker t+8</v>
      </c>
      <c r="B13" s="72">
        <f>'raw alpha mod'!B13</f>
        <v>0</v>
      </c>
      <c r="C13" s="72">
        <f>'raw alpha mod'!C13</f>
        <v>0</v>
      </c>
      <c r="D13" s="72">
        <f>'raw alpha mod'!D13</f>
        <v>0</v>
      </c>
      <c r="E13" s="72">
        <f>'raw alpha mod'!E13</f>
        <v>0</v>
      </c>
      <c r="F13" s="72">
        <f>'raw alpha mod'!F13</f>
        <v>0</v>
      </c>
      <c r="G13" s="72">
        <f>'raw alpha mod'!G13</f>
        <v>0</v>
      </c>
      <c r="H13" s="72">
        <f>'raw alpha mod'!H13</f>
        <v>0</v>
      </c>
      <c r="I13" s="72">
        <f>'raw alpha mod'!I13</f>
        <v>0</v>
      </c>
      <c r="J13" s="72">
        <f>'raw alpha mod'!J13</f>
        <v>0</v>
      </c>
      <c r="K13" s="72">
        <f>'raw alpha mod'!K13</f>
        <v>0</v>
      </c>
      <c r="L13" s="72">
        <f>'raw alpha mod'!L13</f>
        <v>0</v>
      </c>
      <c r="M13" s="72">
        <f>'raw alpha mod'!M13</f>
        <v>0</v>
      </c>
      <c r="N13" s="72">
        <f>'raw alpha mod'!N13</f>
        <v>0</v>
      </c>
      <c r="O13" s="72">
        <f>'raw alpha mod'!O13</f>
        <v>0</v>
      </c>
      <c r="P13" s="72">
        <f>'raw alpha mod'!P13</f>
        <v>0</v>
      </c>
      <c r="Q13" s="72">
        <f>'raw alpha mod'!Q13</f>
        <v>0</v>
      </c>
      <c r="R13" s="72">
        <f>'raw alpha mod'!R13</f>
        <v>0</v>
      </c>
      <c r="S13" s="72">
        <f>'raw alpha mod'!S13</f>
        <v>0</v>
      </c>
      <c r="T13" s="72">
        <f>'raw alpha mod'!T13</f>
        <v>0</v>
      </c>
      <c r="U13" s="72">
        <f>'raw alpha mod'!U13</f>
        <v>-1.3414388957307239E-29</v>
      </c>
      <c r="V13" s="72">
        <f>'raw alpha mod'!V13</f>
        <v>0</v>
      </c>
      <c r="W13" s="72">
        <f>'raw alpha mod'!W13</f>
        <v>0</v>
      </c>
      <c r="X13" s="72">
        <f>'raw alpha mod'!X13</f>
        <v>0</v>
      </c>
      <c r="Y13" s="72">
        <f>'raw alpha mod'!Y13</f>
        <v>0</v>
      </c>
      <c r="Z13" s="72">
        <f>'raw alpha mod'!Z13</f>
        <v>0</v>
      </c>
      <c r="AA13" s="72">
        <f>'raw alpha mod'!AA13</f>
        <v>0</v>
      </c>
      <c r="AB13" s="72">
        <f>'raw alpha mod'!AB13</f>
        <v>0</v>
      </c>
      <c r="AC13" s="72">
        <f>'raw alpha mod'!AC13</f>
        <v>0</v>
      </c>
      <c r="AD13" s="72">
        <f>'raw alpha mod'!AD13</f>
        <v>0</v>
      </c>
      <c r="AE13" s="72">
        <f>'raw alpha mod'!AE13</f>
        <v>0</v>
      </c>
      <c r="AF13" s="72">
        <f>'raw alpha mod'!AF13</f>
        <v>0</v>
      </c>
      <c r="AG13" s="72">
        <f>'raw alpha mod'!AG13</f>
        <v>0</v>
      </c>
      <c r="AH13" s="72">
        <f>'raw alpha mod'!AH13</f>
        <v>0</v>
      </c>
      <c r="AI13" s="72">
        <f>'raw alpha mod'!AI13</f>
        <v>0</v>
      </c>
      <c r="AJ13" s="72">
        <f>'raw alpha mod'!AJ13</f>
        <v>0</v>
      </c>
      <c r="AK13" s="72">
        <f>'raw alpha mod'!AK13</f>
        <v>0</v>
      </c>
      <c r="AL13" s="72">
        <f>'raw alpha mod'!AL13</f>
        <v>0</v>
      </c>
      <c r="AM13" s="72">
        <f>'raw alpha mod'!AM13</f>
        <v>-4.8166460534145371E-32</v>
      </c>
      <c r="AN13" s="72">
        <f>'raw alpha mod'!AN13</f>
        <v>0</v>
      </c>
      <c r="AO13" s="72">
        <f>'raw alpha mod'!AO13</f>
        <v>0</v>
      </c>
      <c r="AP13" s="72">
        <f>'raw alpha mod'!AP13</f>
        <v>0</v>
      </c>
    </row>
    <row r="14" spans="1:50" x14ac:dyDescent="0.25">
      <c r="A14" s="95" t="str">
        <f>'raw alpha mod'!A14</f>
        <v>marker t13</v>
      </c>
      <c r="B14" s="72">
        <f>'raw alpha mod'!B14</f>
        <v>0</v>
      </c>
      <c r="C14" s="72">
        <f>'raw alpha mod'!C14</f>
        <v>0</v>
      </c>
      <c r="D14" s="72">
        <f>'raw alpha mod'!D14</f>
        <v>0</v>
      </c>
      <c r="E14" s="72">
        <f>'raw alpha mod'!E14</f>
        <v>0</v>
      </c>
      <c r="F14" s="72">
        <f>'raw alpha mod'!F14</f>
        <v>0</v>
      </c>
      <c r="G14" s="72">
        <f>'raw alpha mod'!G14</f>
        <v>0</v>
      </c>
      <c r="H14" s="72">
        <f>'raw alpha mod'!H14</f>
        <v>0</v>
      </c>
      <c r="I14" s="72">
        <f>'raw alpha mod'!I14</f>
        <v>0</v>
      </c>
      <c r="J14" s="72">
        <f>'raw alpha mod'!J14</f>
        <v>0</v>
      </c>
      <c r="K14" s="72">
        <f>'raw alpha mod'!K14</f>
        <v>0</v>
      </c>
      <c r="L14" s="72">
        <f>'raw alpha mod'!L14</f>
        <v>0</v>
      </c>
      <c r="M14" s="72">
        <f>'raw alpha mod'!M14</f>
        <v>0</v>
      </c>
      <c r="N14" s="72">
        <f>'raw alpha mod'!N14</f>
        <v>0</v>
      </c>
      <c r="O14" s="72">
        <f>'raw alpha mod'!O14</f>
        <v>0</v>
      </c>
      <c r="P14" s="72">
        <f>'raw alpha mod'!P14</f>
        <v>0</v>
      </c>
      <c r="Q14" s="72">
        <f>'raw alpha mod'!Q14</f>
        <v>0</v>
      </c>
      <c r="R14" s="72">
        <f>'raw alpha mod'!R14</f>
        <v>0</v>
      </c>
      <c r="S14" s="72">
        <f>'raw alpha mod'!S14</f>
        <v>0</v>
      </c>
      <c r="T14" s="72">
        <f>'raw alpha mod'!T14</f>
        <v>0</v>
      </c>
      <c r="U14" s="72">
        <f>'raw alpha mod'!U14</f>
        <v>0</v>
      </c>
      <c r="V14" s="72">
        <f>'raw alpha mod'!V14</f>
        <v>0</v>
      </c>
      <c r="W14" s="72">
        <f>'raw alpha mod'!W14</f>
        <v>0</v>
      </c>
      <c r="X14" s="72">
        <f>'raw alpha mod'!X14</f>
        <v>0</v>
      </c>
      <c r="Y14" s="72">
        <f>'raw alpha mod'!Y14</f>
        <v>0</v>
      </c>
      <c r="Z14" s="72">
        <f>'raw alpha mod'!Z14</f>
        <v>0</v>
      </c>
      <c r="AA14" s="72">
        <f>'raw alpha mod'!AA14</f>
        <v>0</v>
      </c>
      <c r="AB14" s="72">
        <f>'raw alpha mod'!AB14</f>
        <v>0</v>
      </c>
      <c r="AC14" s="72">
        <f>'raw alpha mod'!AC14</f>
        <v>0</v>
      </c>
      <c r="AD14" s="72">
        <f>'raw alpha mod'!AD14</f>
        <v>0</v>
      </c>
      <c r="AE14" s="72">
        <f>'raw alpha mod'!AE14</f>
        <v>0</v>
      </c>
      <c r="AF14" s="72">
        <f>'raw alpha mod'!AF14</f>
        <v>0</v>
      </c>
      <c r="AG14" s="72">
        <f>'raw alpha mod'!AG14</f>
        <v>0</v>
      </c>
      <c r="AH14" s="72">
        <f>'raw alpha mod'!AH14</f>
        <v>0</v>
      </c>
      <c r="AI14" s="72">
        <f>'raw alpha mod'!AI14</f>
        <v>0</v>
      </c>
      <c r="AJ14" s="72">
        <f>'raw alpha mod'!AJ14</f>
        <v>0</v>
      </c>
      <c r="AK14" s="72">
        <f>'raw alpha mod'!AK14</f>
        <v>0</v>
      </c>
      <c r="AL14" s="72">
        <f>'raw alpha mod'!AL14</f>
        <v>0</v>
      </c>
      <c r="AM14" s="72">
        <f>'raw alpha mod'!AM14</f>
        <v>0</v>
      </c>
      <c r="AN14" s="72">
        <f>'raw alpha mod'!AN14</f>
        <v>0</v>
      </c>
      <c r="AO14" s="72">
        <f>'raw alpha mod'!AO14</f>
        <v>0</v>
      </c>
      <c r="AP14" s="72">
        <f>'raw alpha mod'!AP14</f>
        <v>0</v>
      </c>
    </row>
    <row r="15" spans="1:50" x14ac:dyDescent="0.25">
      <c r="A15" s="95" t="str">
        <f>'raw alpha mod'!A15</f>
        <v>marker_cap c16</v>
      </c>
      <c r="B15" s="72">
        <f>'raw alpha mod'!B15</f>
        <v>1.9846244201105218E-2</v>
      </c>
      <c r="C15" s="72">
        <f>'raw alpha mod'!C15</f>
        <v>3.9692488402214648E-2</v>
      </c>
      <c r="D15" s="72">
        <f>'raw alpha mod'!D15</f>
        <v>5.9538732603324103E-2</v>
      </c>
      <c r="E15" s="72">
        <f>'raw alpha mod'!E15</f>
        <v>7.938497680443346E-2</v>
      </c>
      <c r="F15" s="72">
        <f>'raw alpha mod'!F15</f>
        <v>9.9231221005542922E-2</v>
      </c>
      <c r="G15" s="72">
        <f>'raw alpha mod'!G15</f>
        <v>0.1190774652066524</v>
      </c>
      <c r="H15" s="72">
        <f>'raw alpha mod'!H15</f>
        <v>0.1389237094077618</v>
      </c>
      <c r="I15" s="72">
        <f>'raw alpha mod'!I15</f>
        <v>0.15876995360887139</v>
      </c>
      <c r="J15" s="72">
        <f>'raw alpha mod'!J15</f>
        <v>0.17861619780998081</v>
      </c>
      <c r="K15" s="72">
        <f>'raw alpha mod'!K15</f>
        <v>0.19846244201109001</v>
      </c>
      <c r="L15" s="72">
        <f>'raw alpha mod'!L15</f>
        <v>0.2183086862121994</v>
      </c>
      <c r="M15" s="72">
        <f>'raw alpha mod'!M15</f>
        <v>0.2381549304133091</v>
      </c>
      <c r="N15" s="72">
        <f>'raw alpha mod'!N15</f>
        <v>0.25800117461441863</v>
      </c>
      <c r="O15" s="72">
        <f>'raw alpha mod'!O15</f>
        <v>0.27784741881552749</v>
      </c>
      <c r="P15" s="72">
        <f>'raw alpha mod'!P15</f>
        <v>0.29769366301663641</v>
      </c>
      <c r="Q15" s="72">
        <f>'raw alpha mod'!Q15</f>
        <v>0.31753990721774639</v>
      </c>
      <c r="R15" s="72">
        <f>'raw alpha mod'!R15</f>
        <v>0.33738615141885608</v>
      </c>
      <c r="S15" s="72">
        <f>'raw alpha mod'!S15</f>
        <v>0.35723239561996523</v>
      </c>
      <c r="T15" s="72">
        <f>'raw alpha mod'!T15</f>
        <v>0.37707863982107481</v>
      </c>
      <c r="U15" s="72">
        <f>'raw alpha mod'!U15</f>
        <v>0.39692488402218418</v>
      </c>
      <c r="V15" s="72">
        <f>'raw alpha mod'!V15</f>
        <v>0.43661737242440302</v>
      </c>
      <c r="W15" s="72">
        <f>'raw alpha mod'!W15</f>
        <v>0.47630986082662219</v>
      </c>
      <c r="X15" s="72">
        <f>'raw alpha mod'!X15</f>
        <v>0.51600234922884081</v>
      </c>
      <c r="Y15" s="72">
        <f>'raw alpha mod'!Y15</f>
        <v>0.55569483763106042</v>
      </c>
      <c r="Z15" s="72">
        <f>'raw alpha mod'!Z15</f>
        <v>0.59538732603327971</v>
      </c>
      <c r="AA15" s="72">
        <f>'raw alpha mod'!AA15</f>
        <v>0.6350798144354981</v>
      </c>
      <c r="AB15" s="72">
        <f>'raw alpha mod'!AB15</f>
        <v>0.67477230283771639</v>
      </c>
      <c r="AC15" s="72">
        <f>'raw alpha mod'!AC15</f>
        <v>0.71446479123993523</v>
      </c>
      <c r="AD15" s="72">
        <f>'raw alpha mod'!AD15</f>
        <v>0.7541572796421534</v>
      </c>
      <c r="AE15" s="72">
        <f>'raw alpha mod'!AE15</f>
        <v>0.79384976804437424</v>
      </c>
      <c r="AF15" s="72">
        <f>'raw alpha mod'!AF15</f>
        <v>0.83354225644659075</v>
      </c>
      <c r="AG15" s="72">
        <f>'raw alpha mod'!AG15</f>
        <v>0.87323474484881036</v>
      </c>
      <c r="AH15" s="72">
        <f>'raw alpha mod'!AH15</f>
        <v>0.91292723325103053</v>
      </c>
      <c r="AI15" s="72">
        <f>'raw alpha mod'!AI15</f>
        <v>0.95261972165324682</v>
      </c>
      <c r="AJ15" s="72">
        <f>'raw alpha mod'!AJ15</f>
        <v>0.9923122100554681</v>
      </c>
      <c r="AK15" s="72">
        <f>'raw alpha mod'!AK15</f>
        <v>1.0915434310610139</v>
      </c>
      <c r="AL15" s="72">
        <f>'raw alpha mod'!AL15</f>
        <v>1.190774652066559</v>
      </c>
      <c r="AM15" s="72">
        <f>'raw alpha mod'!AM15</f>
        <v>1.29000587307211</v>
      </c>
      <c r="AN15" s="72">
        <f>'raw alpha mod'!AN15</f>
        <v>1.3892370940776559</v>
      </c>
      <c r="AO15" s="72">
        <f>'raw alpha mod'!AO15</f>
        <v>1.4884683150832041</v>
      </c>
      <c r="AP15" s="72">
        <f>'raw alpha mod'!AP15</f>
        <v>1.58769953608875</v>
      </c>
    </row>
    <row r="16" spans="1:50" x14ac:dyDescent="0.25">
      <c r="A16" s="95" t="str">
        <f>'raw alpha mod'!A16</f>
        <v>marker_cap f17</v>
      </c>
      <c r="B16" s="72">
        <f>'raw alpha mod'!B16</f>
        <v>7.3521727023023037E-2</v>
      </c>
      <c r="C16" s="72">
        <f>'raw alpha mod'!C16</f>
        <v>0.14704345404604999</v>
      </c>
      <c r="D16" s="72">
        <f>'raw alpha mod'!D16</f>
        <v>0.22056518106907699</v>
      </c>
      <c r="E16" s="72">
        <f>'raw alpha mod'!E16</f>
        <v>0.29408690809210392</v>
      </c>
      <c r="F16" s="72">
        <f>'raw alpha mod'!F16</f>
        <v>0.36760863511513109</v>
      </c>
      <c r="G16" s="72">
        <f>'raw alpha mod'!G16</f>
        <v>0.44113036213815798</v>
      </c>
      <c r="H16" s="72">
        <f>'raw alpha mod'!H16</f>
        <v>0.51465208916118521</v>
      </c>
      <c r="I16" s="72">
        <f>'raw alpha mod'!I16</f>
        <v>0.58817381618421227</v>
      </c>
      <c r="J16" s="72">
        <f>'raw alpha mod'!J16</f>
        <v>0.66169554320723911</v>
      </c>
      <c r="K16" s="72">
        <f>'raw alpha mod'!K16</f>
        <v>0.73521727023026595</v>
      </c>
      <c r="L16" s="72">
        <f>'raw alpha mod'!L16</f>
        <v>0.80873899725329301</v>
      </c>
      <c r="M16" s="72">
        <f>'raw alpha mod'!M16</f>
        <v>0.88226072427632007</v>
      </c>
      <c r="N16" s="72">
        <f>'raw alpha mod'!N16</f>
        <v>0.95578245129934647</v>
      </c>
      <c r="O16" s="72">
        <f>'raw alpha mod'!O16</f>
        <v>1.029304178322374</v>
      </c>
      <c r="P16" s="72">
        <f>'raw alpha mod'!P16</f>
        <v>1.102825905345401</v>
      </c>
      <c r="Q16" s="72">
        <f>'raw alpha mod'!Q16</f>
        <v>1.1763476323684281</v>
      </c>
      <c r="R16" s="72">
        <f>'raw alpha mod'!R16</f>
        <v>1.2498693593914549</v>
      </c>
      <c r="S16" s="72">
        <f>'raw alpha mod'!S16</f>
        <v>1.323391086414482</v>
      </c>
      <c r="T16" s="72">
        <f>'raw alpha mod'!T16</f>
        <v>1.3969128134375091</v>
      </c>
      <c r="U16" s="72">
        <f>'raw alpha mod'!U16</f>
        <v>1.470434540460535</v>
      </c>
      <c r="V16" s="72">
        <f>'raw alpha mod'!V16</f>
        <v>1.61747799450659</v>
      </c>
      <c r="W16" s="72">
        <f>'raw alpha mod'!W16</f>
        <v>1.764521448552643</v>
      </c>
      <c r="X16" s="72">
        <f>'raw alpha mod'!X16</f>
        <v>1.911564902598698</v>
      </c>
      <c r="Y16" s="72">
        <f>'raw alpha mod'!Y16</f>
        <v>2.0586083566447528</v>
      </c>
      <c r="Z16" s="72">
        <f>'raw alpha mod'!Z16</f>
        <v>2.2056518106908052</v>
      </c>
      <c r="AA16" s="72">
        <f>'raw alpha mod'!AA16</f>
        <v>2.3526952647368589</v>
      </c>
      <c r="AB16" s="72">
        <f>'raw alpha mod'!AB16</f>
        <v>2.4997387187829152</v>
      </c>
      <c r="AC16" s="72">
        <f>'raw alpha mod'!AC16</f>
        <v>2.6467821728289671</v>
      </c>
      <c r="AD16" s="72">
        <f>'raw alpha mod'!AD16</f>
        <v>2.793825626875023</v>
      </c>
      <c r="AE16" s="72">
        <f>'raw alpha mod'!AE16</f>
        <v>2.940869080921078</v>
      </c>
      <c r="AF16" s="72">
        <f>'raw alpha mod'!AF16</f>
        <v>3.0879125349671321</v>
      </c>
      <c r="AG16" s="72">
        <f>'raw alpha mod'!AG16</f>
        <v>3.2349559890131858</v>
      </c>
      <c r="AH16" s="72">
        <f>'raw alpha mod'!AH16</f>
        <v>3.3819994430592391</v>
      </c>
      <c r="AI16" s="72">
        <f>'raw alpha mod'!AI16</f>
        <v>3.5290428971052918</v>
      </c>
      <c r="AJ16" s="72">
        <f>'raw alpha mod'!AJ16</f>
        <v>3.676086351151346</v>
      </c>
      <c r="AK16" s="72">
        <f>'raw alpha mod'!AK16</f>
        <v>4.0436949862664804</v>
      </c>
      <c r="AL16" s="72">
        <f>'raw alpha mod'!AL16</f>
        <v>4.4113036213816166</v>
      </c>
      <c r="AM16" s="72">
        <f>'raw alpha mod'!AM16</f>
        <v>4.7789122564967501</v>
      </c>
      <c r="AN16" s="72">
        <f>'raw alpha mod'!AN16</f>
        <v>5.1465208916118881</v>
      </c>
      <c r="AO16" s="72">
        <f>'raw alpha mod'!AO16</f>
        <v>5.5141295267270181</v>
      </c>
      <c r="AP16" s="72">
        <f>'raw alpha mod'!AP16</f>
        <v>5.8817381618421543</v>
      </c>
    </row>
    <row r="17" spans="1:42" x14ac:dyDescent="0.25">
      <c r="A17" s="95" t="str">
        <f>'raw alpha mod'!A17</f>
        <v>marker_cap f21</v>
      </c>
      <c r="B17" s="72">
        <f>'raw alpha mod'!B17</f>
        <v>5.7951747295312751E-2</v>
      </c>
      <c r="C17" s="72">
        <f>'raw alpha mod'!C17</f>
        <v>0.1159034945906291</v>
      </c>
      <c r="D17" s="72">
        <f>'raw alpha mod'!D17</f>
        <v>0.17385524188594539</v>
      </c>
      <c r="E17" s="72">
        <f>'raw alpha mod'!E17</f>
        <v>0.23180698918126169</v>
      </c>
      <c r="F17" s="72">
        <f>'raw alpha mod'!F17</f>
        <v>0.28975873647657818</v>
      </c>
      <c r="G17" s="72">
        <f>'raw alpha mod'!G17</f>
        <v>0.34771048377189462</v>
      </c>
      <c r="H17" s="72">
        <f>'raw alpha mod'!H17</f>
        <v>0.40566223106721111</v>
      </c>
      <c r="I17" s="72">
        <f>'raw alpha mod'!I17</f>
        <v>0.46361397836252738</v>
      </c>
      <c r="J17" s="72">
        <f>'raw alpha mod'!J17</f>
        <v>0.52156572565784387</v>
      </c>
      <c r="K17" s="72">
        <f>'raw alpha mod'!K17</f>
        <v>0.57951747295316003</v>
      </c>
      <c r="L17" s="72">
        <f>'raw alpha mod'!L17</f>
        <v>0.6374692202484763</v>
      </c>
      <c r="M17" s="72">
        <f>'raw alpha mod'!M17</f>
        <v>0.69542096754379223</v>
      </c>
      <c r="N17" s="72">
        <f>'raw alpha mod'!N17</f>
        <v>0.75337271483910884</v>
      </c>
      <c r="O17" s="72">
        <f>'raw alpha mod'!O17</f>
        <v>0.81132446213442533</v>
      </c>
      <c r="P17" s="72">
        <f>'raw alpha mod'!P17</f>
        <v>0.86927620942974204</v>
      </c>
      <c r="Q17" s="72">
        <f>'raw alpha mod'!Q17</f>
        <v>0.92722795672505831</v>
      </c>
      <c r="R17" s="72">
        <f>'raw alpha mod'!R17</f>
        <v>0.98517970402037447</v>
      </c>
      <c r="S17" s="72">
        <f>'raw alpha mod'!S17</f>
        <v>1.0431314513156911</v>
      </c>
      <c r="T17" s="72">
        <f>'raw alpha mod'!T17</f>
        <v>1.101083198611007</v>
      </c>
      <c r="U17" s="72">
        <f>'raw alpha mod'!U17</f>
        <v>1.1590349459063229</v>
      </c>
      <c r="V17" s="72">
        <f>'raw alpha mod'!V17</f>
        <v>1.2749384404969559</v>
      </c>
      <c r="W17" s="72">
        <f>'raw alpha mod'!W17</f>
        <v>1.3908419350875889</v>
      </c>
      <c r="X17" s="72">
        <f>'raw alpha mod'!X17</f>
        <v>1.506745429678221</v>
      </c>
      <c r="Y17" s="72">
        <f>'raw alpha mod'!Y17</f>
        <v>1.622648924268854</v>
      </c>
      <c r="Z17" s="72">
        <f>'raw alpha mod'!Z17</f>
        <v>1.738552418859487</v>
      </c>
      <c r="AA17" s="72">
        <f>'raw alpha mod'!AA17</f>
        <v>1.85445591345012</v>
      </c>
      <c r="AB17" s="72">
        <f>'raw alpha mod'!AB17</f>
        <v>1.970359408040754</v>
      </c>
      <c r="AC17" s="72">
        <f>'raw alpha mod'!AC17</f>
        <v>2.0862629026313888</v>
      </c>
      <c r="AD17" s="72">
        <f>'raw alpha mod'!AD17</f>
        <v>2.202166397222018</v>
      </c>
      <c r="AE17" s="72">
        <f>'raw alpha mod'!AE17</f>
        <v>2.318069891812657</v>
      </c>
      <c r="AF17" s="72">
        <f>'raw alpha mod'!AF17</f>
        <v>2.433973386403288</v>
      </c>
      <c r="AG17" s="72">
        <f>'raw alpha mod'!AG17</f>
        <v>2.5498768809939159</v>
      </c>
      <c r="AH17" s="72">
        <f>'raw alpha mod'!AH17</f>
        <v>2.6657803755845539</v>
      </c>
      <c r="AI17" s="72">
        <f>'raw alpha mod'!AI17</f>
        <v>2.7816838701751818</v>
      </c>
      <c r="AJ17" s="72">
        <f>'raw alpha mod'!AJ17</f>
        <v>2.8975873647658128</v>
      </c>
      <c r="AK17" s="72">
        <f>'raw alpha mod'!AK17</f>
        <v>3.1873461012424</v>
      </c>
      <c r="AL17" s="72">
        <f>'raw alpha mod'!AL17</f>
        <v>3.4771048377189842</v>
      </c>
      <c r="AM17" s="72">
        <f>'raw alpha mod'!AM17</f>
        <v>3.766863574195559</v>
      </c>
      <c r="AN17" s="72">
        <f>'raw alpha mod'!AN17</f>
        <v>4.0566223106721404</v>
      </c>
      <c r="AO17" s="72">
        <f>'raw alpha mod'!AO17</f>
        <v>4.3463810471487241</v>
      </c>
      <c r="AP17" s="72">
        <f>'raw alpha mod'!AP17</f>
        <v>4.6361397836253104</v>
      </c>
    </row>
    <row r="18" spans="1:42" x14ac:dyDescent="0.25">
      <c r="A18" s="95" t="str">
        <f>'raw alpha mod'!A18</f>
        <v>marker_cap t16</v>
      </c>
      <c r="B18" s="72">
        <f>'raw alpha mod'!B18</f>
        <v>5.6941333935168238E-2</v>
      </c>
      <c r="C18" s="72">
        <f>'raw alpha mod'!C18</f>
        <v>0.1138826678703428</v>
      </c>
      <c r="D18" s="72">
        <f>'raw alpha mod'!D18</f>
        <v>0.17082400180551729</v>
      </c>
      <c r="E18" s="72">
        <f>'raw alpha mod'!E18</f>
        <v>0.22776533574069191</v>
      </c>
      <c r="F18" s="72">
        <f>'raw alpha mod'!F18</f>
        <v>0.28470666967586639</v>
      </c>
      <c r="G18" s="72">
        <f>'raw alpha mod'!G18</f>
        <v>0.34164800361104097</v>
      </c>
      <c r="H18" s="72">
        <f>'raw alpha mod'!H18</f>
        <v>0.3985893375462165</v>
      </c>
      <c r="I18" s="72">
        <f>'raw alpha mod'!I18</f>
        <v>0.45553067148139009</v>
      </c>
      <c r="J18" s="72">
        <f>'raw alpha mod'!J18</f>
        <v>0.51247200541656501</v>
      </c>
      <c r="K18" s="72">
        <f>'raw alpha mod'!K18</f>
        <v>0.56941333935173932</v>
      </c>
      <c r="L18" s="72">
        <f>'raw alpha mod'!L18</f>
        <v>0.62635467328691574</v>
      </c>
      <c r="M18" s="72">
        <f>'raw alpha mod'!M18</f>
        <v>0.6832960072220905</v>
      </c>
      <c r="N18" s="72">
        <f>'raw alpha mod'!N18</f>
        <v>0.74023734115726303</v>
      </c>
      <c r="O18" s="72">
        <f>'raw alpha mod'!O18</f>
        <v>0.79717867509243667</v>
      </c>
      <c r="P18" s="72">
        <f>'raw alpha mod'!P18</f>
        <v>0.85412000902761231</v>
      </c>
      <c r="Q18" s="72">
        <f>'raw alpha mod'!Q18</f>
        <v>0.91106134296278729</v>
      </c>
      <c r="R18" s="72">
        <f>'raw alpha mod'!R18</f>
        <v>0.96800267689796238</v>
      </c>
      <c r="S18" s="72">
        <f>'raw alpha mod'!S18</f>
        <v>1.0249440108331369</v>
      </c>
      <c r="T18" s="72">
        <f>'raw alpha mod'!T18</f>
        <v>1.081885344768311</v>
      </c>
      <c r="U18" s="72">
        <f>'raw alpha mod'!U18</f>
        <v>1.138826678703482</v>
      </c>
      <c r="V18" s="72">
        <f>'raw alpha mod'!V18</f>
        <v>1.252709346573833</v>
      </c>
      <c r="W18" s="72">
        <f>'raw alpha mod'!W18</f>
        <v>1.366592014444181</v>
      </c>
      <c r="X18" s="72">
        <f>'raw alpha mod'!X18</f>
        <v>1.4804746823145361</v>
      </c>
      <c r="Y18" s="72">
        <f>'raw alpha mod'!Y18</f>
        <v>1.5943573501848809</v>
      </c>
      <c r="Z18" s="72">
        <f>'raw alpha mod'!Z18</f>
        <v>1.708240018055232</v>
      </c>
      <c r="AA18" s="72">
        <f>'raw alpha mod'!AA18</f>
        <v>1.822122685925581</v>
      </c>
      <c r="AB18" s="72">
        <f>'raw alpha mod'!AB18</f>
        <v>1.936005353795929</v>
      </c>
      <c r="AC18" s="72">
        <f>'raw alpha mod'!AC18</f>
        <v>2.04988802166628</v>
      </c>
      <c r="AD18" s="72">
        <f>'raw alpha mod'!AD18</f>
        <v>2.163770689536634</v>
      </c>
      <c r="AE18" s="72">
        <f>'raw alpha mod'!AE18</f>
        <v>2.2776533574069791</v>
      </c>
      <c r="AF18" s="72">
        <f>'raw alpha mod'!AF18</f>
        <v>2.3915360252773268</v>
      </c>
      <c r="AG18" s="72">
        <f>'raw alpha mod'!AG18</f>
        <v>2.5054186931476758</v>
      </c>
      <c r="AH18" s="72">
        <f>'raw alpha mod'!AH18</f>
        <v>2.6193013610180298</v>
      </c>
      <c r="AI18" s="72">
        <f>'raw alpha mod'!AI18</f>
        <v>2.73318402888837</v>
      </c>
      <c r="AJ18" s="72">
        <f>'raw alpha mod'!AJ18</f>
        <v>2.8470666967587239</v>
      </c>
      <c r="AK18" s="72">
        <f>'raw alpha mod'!AK18</f>
        <v>3.1317733664345981</v>
      </c>
      <c r="AL18" s="72">
        <f>'raw alpha mod'!AL18</f>
        <v>3.4164800361104741</v>
      </c>
      <c r="AM18" s="72">
        <f>'raw alpha mod'!AM18</f>
        <v>3.7011867057863408</v>
      </c>
      <c r="AN18" s="72">
        <f>'raw alpha mod'!AN18</f>
        <v>3.9858933754622168</v>
      </c>
      <c r="AO18" s="72">
        <f>'raw alpha mod'!AO18</f>
        <v>4.270600045138087</v>
      </c>
      <c r="AP18" s="72">
        <f>'raw alpha mod'!AP18</f>
        <v>4.5553067148139599</v>
      </c>
    </row>
    <row r="19" spans="1:42" x14ac:dyDescent="0.25">
      <c r="A19" s="95" t="str">
        <f>'raw alpha mod'!A19</f>
        <v>kit c1</v>
      </c>
      <c r="B19" s="72">
        <f>'raw alpha mod'!B19</f>
        <v>0.1043814928279554</v>
      </c>
      <c r="C19" s="72">
        <f>'raw alpha mod'!C19</f>
        <v>0.2087629856559452</v>
      </c>
      <c r="D19" s="72">
        <f>'raw alpha mod'!D19</f>
        <v>0.31314447848393562</v>
      </c>
      <c r="E19" s="72">
        <f>'raw alpha mod'!E19</f>
        <v>0.41752597131192581</v>
      </c>
      <c r="F19" s="72">
        <f>'raw alpha mod'!F19</f>
        <v>0.52190746413991573</v>
      </c>
      <c r="G19" s="72">
        <f>'raw alpha mod'!G19</f>
        <v>0.62628895696790476</v>
      </c>
      <c r="H19" s="72">
        <f>'raw alpha mod'!H19</f>
        <v>0.73067044979589557</v>
      </c>
      <c r="I19" s="72">
        <f>'raw alpha mod'!I19</f>
        <v>0.83505194262388527</v>
      </c>
      <c r="J19" s="72">
        <f>'raw alpha mod'!J19</f>
        <v>0.93943343545187563</v>
      </c>
      <c r="K19" s="72">
        <f>'raw alpha mod'!K19</f>
        <v>1.0438149282798641</v>
      </c>
      <c r="L19" s="72">
        <f>'raw alpha mod'!L19</f>
        <v>1.148196421107855</v>
      </c>
      <c r="M19" s="72">
        <f>'raw alpha mod'!M19</f>
        <v>1.2525779139358439</v>
      </c>
      <c r="N19" s="72">
        <f>'raw alpha mod'!N19</f>
        <v>1.3569594067638371</v>
      </c>
      <c r="O19" s="72">
        <f>'raw alpha mod'!O19</f>
        <v>1.461340899591824</v>
      </c>
      <c r="P19" s="72">
        <f>'raw alpha mod'!P19</f>
        <v>1.5657223924198129</v>
      </c>
      <c r="Q19" s="72">
        <f>'raw alpha mod'!Q19</f>
        <v>1.6701038852478061</v>
      </c>
      <c r="R19" s="72">
        <f>'raw alpha mod'!R19</f>
        <v>1.774485378075793</v>
      </c>
      <c r="S19" s="72">
        <f>'raw alpha mod'!S19</f>
        <v>1.8788668709037839</v>
      </c>
      <c r="T19" s="72">
        <f>'raw alpha mod'!T19</f>
        <v>1.9832483637317739</v>
      </c>
      <c r="U19" s="72">
        <f>'raw alpha mod'!U19</f>
        <v>2.087629856559762</v>
      </c>
      <c r="V19" s="72">
        <f>'raw alpha mod'!V19</f>
        <v>2.296392842215742</v>
      </c>
      <c r="W19" s="72">
        <f>'raw alpha mod'!W19</f>
        <v>2.5051558278717212</v>
      </c>
      <c r="X19" s="72">
        <f>'raw alpha mod'!X19</f>
        <v>2.713918813527703</v>
      </c>
      <c r="Y19" s="72">
        <f>'raw alpha mod'!Y19</f>
        <v>2.9226817991836822</v>
      </c>
      <c r="Z19" s="72">
        <f>'raw alpha mod'!Z19</f>
        <v>3.131444784839664</v>
      </c>
      <c r="AA19" s="72">
        <f>'raw alpha mod'!AA19</f>
        <v>3.340207770495641</v>
      </c>
      <c r="AB19" s="72">
        <f>'raw alpha mod'!AB19</f>
        <v>3.5489707561516219</v>
      </c>
      <c r="AC19" s="72">
        <f>'raw alpha mod'!AC19</f>
        <v>3.757733741807602</v>
      </c>
      <c r="AD19" s="72">
        <f>'raw alpha mod'!AD19</f>
        <v>3.966496727463575</v>
      </c>
      <c r="AE19" s="72">
        <f>'raw alpha mod'!AE19</f>
        <v>4.1752597131195648</v>
      </c>
      <c r="AF19" s="72">
        <f>'raw alpha mod'!AF19</f>
        <v>4.3840226987755431</v>
      </c>
      <c r="AG19" s="72">
        <f>'raw alpha mod'!AG19</f>
        <v>4.5927856844315178</v>
      </c>
      <c r="AH19" s="72">
        <f>'raw alpha mod'!AH19</f>
        <v>4.8015486700874961</v>
      </c>
      <c r="AI19" s="72">
        <f>'raw alpha mod'!AI19</f>
        <v>5.010311655743485</v>
      </c>
      <c r="AJ19" s="72">
        <f>'raw alpha mod'!AJ19</f>
        <v>5.2190746413994713</v>
      </c>
      <c r="AK19" s="72">
        <f>'raw alpha mod'!AK19</f>
        <v>5.7409821055394099</v>
      </c>
      <c r="AL19" s="72">
        <f>'raw alpha mod'!AL19</f>
        <v>6.2628895696793609</v>
      </c>
      <c r="AM19" s="72">
        <f>'raw alpha mod'!AM19</f>
        <v>6.784797033819304</v>
      </c>
      <c r="AN19" s="72">
        <f>'raw alpha mod'!AN19</f>
        <v>7.3067044979592621</v>
      </c>
      <c r="AO19" s="72">
        <f>'raw alpha mod'!AO19</f>
        <v>7.8286119620991999</v>
      </c>
      <c r="AP19" s="72">
        <f>'raw alpha mod'!AP19</f>
        <v>8.3505194262391687</v>
      </c>
    </row>
    <row r="20" spans="1:42" x14ac:dyDescent="0.25">
      <c r="A20" s="95" t="str">
        <f>'raw alpha mod'!A20</f>
        <v>kit c13</v>
      </c>
      <c r="B20" s="72">
        <f>'raw alpha mod'!B20</f>
        <v>3.239382692831913E-2</v>
      </c>
      <c r="C20" s="72">
        <f>'raw alpha mod'!C20</f>
        <v>6.4787653856645575E-2</v>
      </c>
      <c r="D20" s="72">
        <f>'raw alpha mod'!D20</f>
        <v>9.7181480784971963E-2</v>
      </c>
      <c r="E20" s="72">
        <f>'raw alpha mod'!E20</f>
        <v>0.12957530771329831</v>
      </c>
      <c r="F20" s="72">
        <f>'raw alpha mod'!F20</f>
        <v>0.16196913464162449</v>
      </c>
      <c r="G20" s="72">
        <f>'raw alpha mod'!G20</f>
        <v>0.194362961569951</v>
      </c>
      <c r="H20" s="72">
        <f>'raw alpha mod'!H20</f>
        <v>0.2267567884982776</v>
      </c>
      <c r="I20" s="72">
        <f>'raw alpha mod'!I20</f>
        <v>0.25915061542660361</v>
      </c>
      <c r="J20" s="72">
        <f>'raw alpha mod'!J20</f>
        <v>0.29154444235492988</v>
      </c>
      <c r="K20" s="72">
        <f>'raw alpha mod'!K20</f>
        <v>0.32393826928325692</v>
      </c>
      <c r="L20" s="72">
        <f>'raw alpha mod'!L20</f>
        <v>0.35633209621158302</v>
      </c>
      <c r="M20" s="72">
        <f>'raw alpha mod'!M20</f>
        <v>0.38872592313990939</v>
      </c>
      <c r="N20" s="72">
        <f>'raw alpha mod'!N20</f>
        <v>0.42111975006823471</v>
      </c>
      <c r="O20" s="72">
        <f>'raw alpha mod'!O20</f>
        <v>0.45351357699656231</v>
      </c>
      <c r="P20" s="72">
        <f>'raw alpha mod'!P20</f>
        <v>0.48590740392488879</v>
      </c>
      <c r="Q20" s="72">
        <f>'raw alpha mod'!Q20</f>
        <v>0.51830123085321578</v>
      </c>
      <c r="R20" s="72">
        <f>'raw alpha mod'!R20</f>
        <v>0.55069505778154015</v>
      </c>
      <c r="S20" s="72">
        <f>'raw alpha mod'!S20</f>
        <v>0.58308888470986797</v>
      </c>
      <c r="T20" s="72">
        <f>'raw alpha mod'!T20</f>
        <v>0.61548271163819335</v>
      </c>
      <c r="U20" s="72">
        <f>'raw alpha mod'!U20</f>
        <v>0.64787653856652194</v>
      </c>
      <c r="V20" s="72">
        <f>'raw alpha mod'!V20</f>
        <v>0.7126641924231728</v>
      </c>
      <c r="W20" s="72">
        <f>'raw alpha mod'!W20</f>
        <v>0.77745184627982489</v>
      </c>
      <c r="X20" s="72">
        <f>'raw alpha mod'!X20</f>
        <v>0.84223950013647941</v>
      </c>
      <c r="Y20" s="72">
        <f>'raw alpha mod'!Y20</f>
        <v>0.90702715399313072</v>
      </c>
      <c r="Z20" s="72">
        <f>'raw alpha mod'!Z20</f>
        <v>0.97181480784978413</v>
      </c>
      <c r="AA20" s="72">
        <f>'raw alpha mod'!AA20</f>
        <v>1.036602461706438</v>
      </c>
      <c r="AB20" s="72">
        <f>'raw alpha mod'!AB20</f>
        <v>1.101390115563089</v>
      </c>
      <c r="AC20" s="72">
        <f>'raw alpha mod'!AC20</f>
        <v>1.166177769419743</v>
      </c>
      <c r="AD20" s="72">
        <f>'raw alpha mod'!AD20</f>
        <v>1.2309654232763949</v>
      </c>
      <c r="AE20" s="72">
        <f>'raw alpha mod'!AE20</f>
        <v>1.2957530771330501</v>
      </c>
      <c r="AF20" s="72">
        <f>'raw alpha mod'!AF20</f>
        <v>1.360540730989698</v>
      </c>
      <c r="AG20" s="72">
        <f>'raw alpha mod'!AG20</f>
        <v>1.425328384846356</v>
      </c>
      <c r="AH20" s="72">
        <f>'raw alpha mod'!AH20</f>
        <v>1.490116038703007</v>
      </c>
      <c r="AI20" s="72">
        <f>'raw alpha mod'!AI20</f>
        <v>1.554903692559658</v>
      </c>
      <c r="AJ20" s="72">
        <f>'raw alpha mod'!AJ20</f>
        <v>1.6196913464163121</v>
      </c>
      <c r="AK20" s="72">
        <f>'raw alpha mod'!AK20</f>
        <v>1.7816604810579451</v>
      </c>
      <c r="AL20" s="72">
        <f>'raw alpha mod'!AL20</f>
        <v>1.9436296156995769</v>
      </c>
      <c r="AM20" s="72">
        <f>'raw alpha mod'!AM20</f>
        <v>2.105598750341207</v>
      </c>
      <c r="AN20" s="72">
        <f>'raw alpha mod'!AN20</f>
        <v>2.2675678849828409</v>
      </c>
      <c r="AO20" s="72">
        <f>'raw alpha mod'!AO20</f>
        <v>2.429537019624477</v>
      </c>
      <c r="AP20" s="72">
        <f>'raw alpha mod'!AP20</f>
        <v>2.5915061542661069</v>
      </c>
    </row>
    <row r="21" spans="1:42" x14ac:dyDescent="0.25">
      <c r="A21" s="95" t="str">
        <f>'raw alpha mod'!A21</f>
        <v>kit_tab c16</v>
      </c>
      <c r="B21" s="72">
        <f>'raw alpha mod'!B21</f>
        <v>6.4658266840850437E-2</v>
      </c>
      <c r="C21" s="72">
        <f>'raw alpha mod'!C21</f>
        <v>0.12931653368171059</v>
      </c>
      <c r="D21" s="72">
        <f>'raw alpha mod'!D21</f>
        <v>0.1939748005225706</v>
      </c>
      <c r="E21" s="72">
        <f>'raw alpha mod'!E21</f>
        <v>0.25863306736343072</v>
      </c>
      <c r="F21" s="72">
        <f>'raw alpha mod'!F21</f>
        <v>0.32329133420429079</v>
      </c>
      <c r="G21" s="72">
        <f>'raw alpha mod'!G21</f>
        <v>0.38794960104515092</v>
      </c>
      <c r="H21" s="72">
        <f>'raw alpha mod'!H21</f>
        <v>0.45260786788601121</v>
      </c>
      <c r="I21" s="72">
        <f>'raw alpha mod'!I21</f>
        <v>0.517266134726872</v>
      </c>
      <c r="J21" s="72">
        <f>'raw alpha mod'!J21</f>
        <v>0.58192440156773151</v>
      </c>
      <c r="K21" s="72">
        <f>'raw alpha mod'!K21</f>
        <v>0.6465826684085908</v>
      </c>
      <c r="L21" s="72">
        <f>'raw alpha mod'!L21</f>
        <v>0.7112409352494522</v>
      </c>
      <c r="M21" s="72">
        <f>'raw alpha mod'!M21</f>
        <v>0.77589920209031116</v>
      </c>
      <c r="N21" s="72">
        <f>'raw alpha mod'!N21</f>
        <v>0.84055746893117167</v>
      </c>
      <c r="O21" s="72">
        <f>'raw alpha mod'!O21</f>
        <v>0.90521573577203163</v>
      </c>
      <c r="P21" s="72">
        <f>'raw alpha mod'!P21</f>
        <v>0.96987400261289214</v>
      </c>
      <c r="Q21" s="72">
        <f>'raw alpha mod'!Q21</f>
        <v>1.034532269453752</v>
      </c>
      <c r="R21" s="72">
        <f>'raw alpha mod'!R21</f>
        <v>1.0991905362946131</v>
      </c>
      <c r="S21" s="72">
        <f>'raw alpha mod'!S21</f>
        <v>1.1638488031354719</v>
      </c>
      <c r="T21" s="72">
        <f>'raw alpha mod'!T21</f>
        <v>1.2285070699763321</v>
      </c>
      <c r="U21" s="72">
        <f>'raw alpha mod'!U21</f>
        <v>1.2931653368171929</v>
      </c>
      <c r="V21" s="72">
        <f>'raw alpha mod'!V21</f>
        <v>1.4224818704989139</v>
      </c>
      <c r="W21" s="72">
        <f>'raw alpha mod'!W21</f>
        <v>1.5517984041806321</v>
      </c>
      <c r="X21" s="72">
        <f>'raw alpha mod'!X21</f>
        <v>1.681114937862356</v>
      </c>
      <c r="Y21" s="72">
        <f>'raw alpha mod'!Y21</f>
        <v>1.8104314715440739</v>
      </c>
      <c r="Z21" s="72">
        <f>'raw alpha mod'!Z21</f>
        <v>1.939748005225794</v>
      </c>
      <c r="AA21" s="72">
        <f>'raw alpha mod'!AA21</f>
        <v>2.0690645389075182</v>
      </c>
      <c r="AB21" s="72">
        <f>'raw alpha mod'!AB21</f>
        <v>2.198381072589235</v>
      </c>
      <c r="AC21" s="72">
        <f>'raw alpha mod'!AC21</f>
        <v>2.327697606270958</v>
      </c>
      <c r="AD21" s="72">
        <f>'raw alpha mod'!AD21</f>
        <v>2.457014139952677</v>
      </c>
      <c r="AE21" s="72">
        <f>'raw alpha mod'!AE21</f>
        <v>2.5863306736343969</v>
      </c>
      <c r="AF21" s="72">
        <f>'raw alpha mod'!AF21</f>
        <v>2.7156472073161182</v>
      </c>
      <c r="AG21" s="72">
        <f>'raw alpha mod'!AG21</f>
        <v>2.844963740997839</v>
      </c>
      <c r="AH21" s="72">
        <f>'raw alpha mod'!AH21</f>
        <v>2.9742802746795571</v>
      </c>
      <c r="AI21" s="72">
        <f>'raw alpha mod'!AI21</f>
        <v>3.103596808361277</v>
      </c>
      <c r="AJ21" s="72">
        <f>'raw alpha mod'!AJ21</f>
        <v>3.2329133420429979</v>
      </c>
      <c r="AK21" s="72">
        <f>'raw alpha mod'!AK21</f>
        <v>3.5562046762472961</v>
      </c>
      <c r="AL21" s="72">
        <f>'raw alpha mod'!AL21</f>
        <v>3.8794960104516001</v>
      </c>
      <c r="AM21" s="72">
        <f>'raw alpha mod'!AM21</f>
        <v>4.2027873446559036</v>
      </c>
      <c r="AN21" s="72">
        <f>'raw alpha mod'!AN21</f>
        <v>4.5260786788601974</v>
      </c>
      <c r="AO21" s="72">
        <f>'raw alpha mod'!AO21</f>
        <v>4.8493700130644983</v>
      </c>
      <c r="AP21" s="72">
        <f>'raw alpha mod'!AP21</f>
        <v>5.1726613472688001</v>
      </c>
    </row>
    <row r="22" spans="1:42" x14ac:dyDescent="0.25">
      <c r="A22" s="95" t="str">
        <f>'raw alpha mod'!A22</f>
        <v>canister c3</v>
      </c>
      <c r="B22" s="72">
        <f>'raw alpha mod'!B22</f>
        <v>0.21016939489490699</v>
      </c>
      <c r="C22" s="72">
        <f>'raw alpha mod'!C22</f>
        <v>0.42033878978982953</v>
      </c>
      <c r="D22" s="72">
        <f>'raw alpha mod'!D22</f>
        <v>0.63050818468475267</v>
      </c>
      <c r="E22" s="72">
        <f>'raw alpha mod'!E22</f>
        <v>0.84067757957967548</v>
      </c>
      <c r="F22" s="72">
        <f>'raw alpha mod'!F22</f>
        <v>1.050846974474599</v>
      </c>
      <c r="G22" s="72">
        <f>'raw alpha mod'!G22</f>
        <v>1.2610163693695211</v>
      </c>
      <c r="H22" s="72">
        <f>'raw alpha mod'!H22</f>
        <v>1.471185764264443</v>
      </c>
      <c r="I22" s="72">
        <f>'raw alpha mod'!I22</f>
        <v>1.6813551591593681</v>
      </c>
      <c r="J22" s="72">
        <f>'raw alpha mod'!J22</f>
        <v>1.891524554054288</v>
      </c>
      <c r="K22" s="72">
        <f>'raw alpha mod'!K22</f>
        <v>2.101693948949213</v>
      </c>
      <c r="L22" s="72">
        <f>'raw alpha mod'!L22</f>
        <v>2.3118633438441369</v>
      </c>
      <c r="M22" s="72">
        <f>'raw alpha mod'!M22</f>
        <v>2.5220327387390569</v>
      </c>
      <c r="N22" s="72">
        <f>'raw alpha mod'!N22</f>
        <v>2.7322021336339808</v>
      </c>
      <c r="O22" s="72">
        <f>'raw alpha mod'!O22</f>
        <v>2.9423715285289029</v>
      </c>
      <c r="P22" s="72">
        <f>'raw alpha mod'!P22</f>
        <v>3.1525409234238251</v>
      </c>
      <c r="Q22" s="72">
        <f>'raw alpha mod'!Q22</f>
        <v>3.3627103183187499</v>
      </c>
      <c r="R22" s="72">
        <f>'raw alpha mod'!R22</f>
        <v>3.572879713213672</v>
      </c>
      <c r="S22" s="72">
        <f>'raw alpha mod'!S22</f>
        <v>3.7830491081086008</v>
      </c>
      <c r="T22" s="72">
        <f>'raw alpha mod'!T22</f>
        <v>3.9932185030035159</v>
      </c>
      <c r="U22" s="72">
        <f>'raw alpha mod'!U22</f>
        <v>4.2033878978984394</v>
      </c>
      <c r="V22" s="72">
        <f>'raw alpha mod'!V22</f>
        <v>4.6237266876882837</v>
      </c>
      <c r="W22" s="72">
        <f>'raw alpha mod'!W22</f>
        <v>5.0440654774781288</v>
      </c>
      <c r="X22" s="72">
        <f>'raw alpha mod'!X22</f>
        <v>5.4644042672679696</v>
      </c>
      <c r="Y22" s="72">
        <f>'raw alpha mod'!Y22</f>
        <v>5.884743057057821</v>
      </c>
      <c r="Z22" s="72">
        <f>'raw alpha mod'!Z22</f>
        <v>6.305081846847667</v>
      </c>
      <c r="AA22" s="72">
        <f>'raw alpha mod'!AA22</f>
        <v>6.7254206366375104</v>
      </c>
      <c r="AB22" s="72">
        <f>'raw alpha mod'!AB22</f>
        <v>7.1457594264273609</v>
      </c>
      <c r="AC22" s="72">
        <f>'raw alpha mod'!AC22</f>
        <v>7.5660982162171946</v>
      </c>
      <c r="AD22" s="72">
        <f>'raw alpha mod'!AD22</f>
        <v>7.9864370060070522</v>
      </c>
      <c r="AE22" s="72">
        <f>'raw alpha mod'!AE22</f>
        <v>8.4067757957968965</v>
      </c>
      <c r="AF22" s="72">
        <f>'raw alpha mod'!AF22</f>
        <v>8.8271145855867417</v>
      </c>
      <c r="AG22" s="72">
        <f>'raw alpha mod'!AG22</f>
        <v>9.2474533753765851</v>
      </c>
      <c r="AH22" s="72">
        <f>'raw alpha mod'!AH22</f>
        <v>9.6677921651664498</v>
      </c>
      <c r="AI22" s="72">
        <f>'raw alpha mod'!AI22</f>
        <v>10.088130954956281</v>
      </c>
      <c r="AJ22" s="72">
        <f>'raw alpha mod'!AJ22</f>
        <v>10.508469744746121</v>
      </c>
      <c r="AK22" s="72">
        <f>'raw alpha mod'!AK22</f>
        <v>11.559316719220741</v>
      </c>
      <c r="AL22" s="72">
        <f>'raw alpha mod'!AL22</f>
        <v>12.61016369369535</v>
      </c>
      <c r="AM22" s="72">
        <f>'raw alpha mod'!AM22</f>
        <v>13.661010668169981</v>
      </c>
      <c r="AN22" s="72">
        <f>'raw alpha mod'!AN22</f>
        <v>14.71185764264459</v>
      </c>
      <c r="AO22" s="72">
        <f>'raw alpha mod'!AO22</f>
        <v>15.762704617119191</v>
      </c>
      <c r="AP22" s="72">
        <f>'raw alpha mod'!AP22</f>
        <v>16.8135515915938</v>
      </c>
    </row>
    <row r="23" spans="1:42" x14ac:dyDescent="0.25">
      <c r="A23" s="95" t="str">
        <f>'raw alpha mod'!A23</f>
        <v>canister c6</v>
      </c>
      <c r="B23" s="72">
        <f>'raw alpha mod'!B23</f>
        <v>5.0443175518648832E-2</v>
      </c>
      <c r="C23" s="72">
        <f>'raw alpha mod'!C23</f>
        <v>0.1008863510373048</v>
      </c>
      <c r="D23" s="72">
        <f>'raw alpha mod'!D23</f>
        <v>0.1513295265559608</v>
      </c>
      <c r="E23" s="72">
        <f>'raw alpha mod'!E23</f>
        <v>0.20177270207461681</v>
      </c>
      <c r="F23" s="72">
        <f>'raw alpha mod'!F23</f>
        <v>0.25221587759327269</v>
      </c>
      <c r="G23" s="72">
        <f>'raw alpha mod'!G23</f>
        <v>0.30265905311192842</v>
      </c>
      <c r="H23" s="72">
        <f>'raw alpha mod'!H23</f>
        <v>0.35310222863058449</v>
      </c>
      <c r="I23" s="72">
        <f>'raw alpha mod'!I23</f>
        <v>0.40354540414924039</v>
      </c>
      <c r="J23" s="72">
        <f>'raw alpha mod'!J23</f>
        <v>0.45398857966789641</v>
      </c>
      <c r="K23" s="72">
        <f>'raw alpha mod'!K23</f>
        <v>0.50443175518655259</v>
      </c>
      <c r="L23" s="72">
        <f>'raw alpha mod'!L23</f>
        <v>0.55487493070520855</v>
      </c>
      <c r="M23" s="72">
        <f>'raw alpha mod'!M23</f>
        <v>0.60531810622386417</v>
      </c>
      <c r="N23" s="72">
        <f>'raw alpha mod'!N23</f>
        <v>0.65576128174252035</v>
      </c>
      <c r="O23" s="72">
        <f>'raw alpha mod'!O23</f>
        <v>0.70620445726117653</v>
      </c>
      <c r="P23" s="72">
        <f>'raw alpha mod'!P23</f>
        <v>0.75664763277983238</v>
      </c>
      <c r="Q23" s="72">
        <f>'raw alpha mod'!Q23</f>
        <v>0.807090808298488</v>
      </c>
      <c r="R23" s="72">
        <f>'raw alpha mod'!R23</f>
        <v>0.85753398381714407</v>
      </c>
      <c r="S23" s="72">
        <f>'raw alpha mod'!S23</f>
        <v>0.90797715933580059</v>
      </c>
      <c r="T23" s="72">
        <f>'raw alpha mod'!T23</f>
        <v>0.95842033485445599</v>
      </c>
      <c r="U23" s="72">
        <f>'raw alpha mod'!U23</f>
        <v>1.0088635103731129</v>
      </c>
      <c r="V23" s="72">
        <f>'raw alpha mod'!V23</f>
        <v>1.109749861410424</v>
      </c>
      <c r="W23" s="72">
        <f>'raw alpha mod'!W23</f>
        <v>1.2106362124477359</v>
      </c>
      <c r="X23" s="72">
        <f>'raw alpha mod'!X23</f>
        <v>1.311522563485048</v>
      </c>
      <c r="Y23" s="72">
        <f>'raw alpha mod'!Y23</f>
        <v>1.4124089145223599</v>
      </c>
      <c r="Z23" s="72">
        <f>'raw alpha mod'!Z23</f>
        <v>1.513295265559671</v>
      </c>
      <c r="AA23" s="72">
        <f>'raw alpha mod'!AA23</f>
        <v>1.614181616596984</v>
      </c>
      <c r="AB23" s="72">
        <f>'raw alpha mod'!AB23</f>
        <v>1.7150679676342959</v>
      </c>
      <c r="AC23" s="72">
        <f>'raw alpha mod'!AC23</f>
        <v>1.8159543186716069</v>
      </c>
      <c r="AD23" s="72">
        <f>'raw alpha mod'!AD23</f>
        <v>1.91684066970892</v>
      </c>
      <c r="AE23" s="72">
        <f>'raw alpha mod'!AE23</f>
        <v>2.0177270207462308</v>
      </c>
      <c r="AF23" s="72">
        <f>'raw alpha mod'!AF23</f>
        <v>2.1186133717835429</v>
      </c>
      <c r="AG23" s="72">
        <f>'raw alpha mod'!AG23</f>
        <v>2.2194997228208568</v>
      </c>
      <c r="AH23" s="72">
        <f>'raw alpha mod'!AH23</f>
        <v>2.3203860738581681</v>
      </c>
      <c r="AI23" s="72">
        <f>'raw alpha mod'!AI23</f>
        <v>2.4212724248954798</v>
      </c>
      <c r="AJ23" s="72">
        <f>'raw alpha mod'!AJ23</f>
        <v>2.5221587759327919</v>
      </c>
      <c r="AK23" s="72">
        <f>'raw alpha mod'!AK23</f>
        <v>2.7743746535260709</v>
      </c>
      <c r="AL23" s="72">
        <f>'raw alpha mod'!AL23</f>
        <v>3.0265905311193508</v>
      </c>
      <c r="AM23" s="72">
        <f>'raw alpha mod'!AM23</f>
        <v>3.2788064087126312</v>
      </c>
      <c r="AN23" s="72">
        <f>'raw alpha mod'!AN23</f>
        <v>3.5310222863059102</v>
      </c>
      <c r="AO23" s="72">
        <f>'raw alpha mod'!AO23</f>
        <v>3.783238163899191</v>
      </c>
      <c r="AP23" s="72">
        <f>'raw alpha mod'!AP23</f>
        <v>4.0354540414924696</v>
      </c>
    </row>
    <row r="24" spans="1:42" x14ac:dyDescent="0.25">
      <c r="A24" s="95" t="str">
        <f>'raw alpha mod'!A24</f>
        <v>canister t1</v>
      </c>
      <c r="B24" s="72">
        <f>'raw alpha mod'!B24</f>
        <v>5.1647145783454758E-2</v>
      </c>
      <c r="C24" s="72">
        <f>'raw alpha mod'!C24</f>
        <v>0.10329429156692591</v>
      </c>
      <c r="D24" s="72">
        <f>'raw alpha mod'!D24</f>
        <v>0.15494143735039739</v>
      </c>
      <c r="E24" s="72">
        <f>'raw alpha mod'!E24</f>
        <v>0.20658858313386869</v>
      </c>
      <c r="F24" s="72">
        <f>'raw alpha mod'!F24</f>
        <v>0.25823572891733981</v>
      </c>
      <c r="G24" s="72">
        <f>'raw alpha mod'!G24</f>
        <v>0.30988287470081111</v>
      </c>
      <c r="H24" s="72">
        <f>'raw alpha mod'!H24</f>
        <v>0.36153002048428201</v>
      </c>
      <c r="I24" s="72">
        <f>'raw alpha mod'!I24</f>
        <v>0.41317716626775353</v>
      </c>
      <c r="J24" s="72">
        <f>'raw alpha mod'!J24</f>
        <v>0.46482431205122449</v>
      </c>
      <c r="K24" s="72">
        <f>'raw alpha mod'!K24</f>
        <v>0.51647145783469561</v>
      </c>
      <c r="L24" s="72">
        <f>'raw alpha mod'!L24</f>
        <v>0.56811860361816702</v>
      </c>
      <c r="M24" s="72">
        <f>'raw alpha mod'!M24</f>
        <v>0.61976574940163842</v>
      </c>
      <c r="N24" s="72">
        <f>'raw alpha mod'!N24</f>
        <v>0.67141289518510983</v>
      </c>
      <c r="O24" s="72">
        <f>'raw alpha mod'!O24</f>
        <v>0.72306004096858056</v>
      </c>
      <c r="P24" s="72">
        <f>'raw alpha mod'!P24</f>
        <v>0.77470718675205219</v>
      </c>
      <c r="Q24" s="72">
        <f>'raw alpha mod'!Q24</f>
        <v>0.82635433253552359</v>
      </c>
      <c r="R24" s="72">
        <f>'raw alpha mod'!R24</f>
        <v>0.878001478318995</v>
      </c>
      <c r="S24" s="72">
        <f>'raw alpha mod'!S24</f>
        <v>0.92964862410246518</v>
      </c>
      <c r="T24" s="72">
        <f>'raw alpha mod'!T24</f>
        <v>0.98129576988593836</v>
      </c>
      <c r="U24" s="72">
        <f>'raw alpha mod'!U24</f>
        <v>1.032942915669409</v>
      </c>
      <c r="V24" s="72">
        <f>'raw alpha mod'!V24</f>
        <v>1.136237207236352</v>
      </c>
      <c r="W24" s="72">
        <f>'raw alpha mod'!W24</f>
        <v>1.2395314988032931</v>
      </c>
      <c r="X24" s="72">
        <f>'raw alpha mod'!X24</f>
        <v>1.3428257903702361</v>
      </c>
      <c r="Y24" s="72">
        <f>'raw alpha mod'!Y24</f>
        <v>1.446120081937178</v>
      </c>
      <c r="Z24" s="72">
        <f>'raw alpha mod'!Z24</f>
        <v>1.5494143735041199</v>
      </c>
      <c r="AA24" s="72">
        <f>'raw alpha mod'!AA24</f>
        <v>1.652708665071065</v>
      </c>
      <c r="AB24" s="72">
        <f>'raw alpha mod'!AB24</f>
        <v>1.756002956638006</v>
      </c>
      <c r="AC24" s="72">
        <f>'raw alpha mod'!AC24</f>
        <v>1.8592972482049499</v>
      </c>
      <c r="AD24" s="72">
        <f>'raw alpha mod'!AD24</f>
        <v>1.9625915397718929</v>
      </c>
      <c r="AE24" s="72">
        <f>'raw alpha mod'!AE24</f>
        <v>2.0658858313388349</v>
      </c>
      <c r="AF24" s="72">
        <f>'raw alpha mod'!AF24</f>
        <v>2.169180122905777</v>
      </c>
      <c r="AG24" s="72">
        <f>'raw alpha mod'!AG24</f>
        <v>2.27247441447272</v>
      </c>
      <c r="AH24" s="72">
        <f>'raw alpha mod'!AH24</f>
        <v>2.3757687060396599</v>
      </c>
      <c r="AI24" s="72">
        <f>'raw alpha mod'!AI24</f>
        <v>2.4790629976066021</v>
      </c>
      <c r="AJ24" s="72">
        <f>'raw alpha mod'!AJ24</f>
        <v>2.582357289173546</v>
      </c>
      <c r="AK24" s="72">
        <f>'raw alpha mod'!AK24</f>
        <v>2.8405930180909018</v>
      </c>
      <c r="AL24" s="72">
        <f>'raw alpha mod'!AL24</f>
        <v>3.0988287470082581</v>
      </c>
      <c r="AM24" s="72">
        <f>'raw alpha mod'!AM24</f>
        <v>3.3570644759256161</v>
      </c>
      <c r="AN24" s="72">
        <f>'raw alpha mod'!AN24</f>
        <v>3.6153002048429732</v>
      </c>
      <c r="AO24" s="72">
        <f>'raw alpha mod'!AO24</f>
        <v>3.8735359337603281</v>
      </c>
      <c r="AP24" s="72">
        <f>'raw alpha mod'!AP24</f>
        <v>4.1317716626776866</v>
      </c>
    </row>
    <row r="25" spans="1:42" x14ac:dyDescent="0.25">
      <c r="A25" s="95" t="str">
        <f>'raw alpha mod'!A25</f>
        <v>tube c6</v>
      </c>
      <c r="B25" s="72">
        <f>'raw alpha mod'!B25</f>
        <v>2.938123696457131E-2</v>
      </c>
      <c r="C25" s="72">
        <f>'raw alpha mod'!C25</f>
        <v>5.8762473929151987E-2</v>
      </c>
      <c r="D25" s="72">
        <f>'raw alpha mod'!D25</f>
        <v>8.8143710893732616E-2</v>
      </c>
      <c r="E25" s="72">
        <f>'raw alpha mod'!E25</f>
        <v>0.1175249478583133</v>
      </c>
      <c r="F25" s="72">
        <f>'raw alpha mod'!F25</f>
        <v>0.146906184822894</v>
      </c>
      <c r="G25" s="72">
        <f>'raw alpha mod'!G25</f>
        <v>0.17628742178747481</v>
      </c>
      <c r="H25" s="72">
        <f>'raw alpha mod'!H25</f>
        <v>0.20566865875205539</v>
      </c>
      <c r="I25" s="72">
        <f>'raw alpha mod'!I25</f>
        <v>0.2350498957166357</v>
      </c>
      <c r="J25" s="72">
        <f>'raw alpha mod'!J25</f>
        <v>0.26443113268121682</v>
      </c>
      <c r="K25" s="72">
        <f>'raw alpha mod'!K25</f>
        <v>0.29381236964579749</v>
      </c>
      <c r="L25" s="72">
        <f>'raw alpha mod'!L25</f>
        <v>0.32319360661037749</v>
      </c>
      <c r="M25" s="72">
        <f>'raw alpha mod'!M25</f>
        <v>0.35257484357495911</v>
      </c>
      <c r="N25" s="72">
        <f>'raw alpha mod'!N25</f>
        <v>0.38195608053953878</v>
      </c>
      <c r="O25" s="72">
        <f>'raw alpha mod'!O25</f>
        <v>0.41133731750412061</v>
      </c>
      <c r="P25" s="72">
        <f>'raw alpha mod'!P25</f>
        <v>0.44071855446870051</v>
      </c>
      <c r="Q25" s="72">
        <f>'raw alpha mod'!Q25</f>
        <v>0.47009979143328262</v>
      </c>
      <c r="R25" s="72">
        <f>'raw alpha mod'!R25</f>
        <v>0.49948102839786113</v>
      </c>
      <c r="S25" s="72">
        <f>'raw alpha mod'!S25</f>
        <v>0.52886226536244219</v>
      </c>
      <c r="T25" s="72">
        <f>'raw alpha mod'!T25</f>
        <v>0.55824350232702391</v>
      </c>
      <c r="U25" s="72">
        <f>'raw alpha mod'!U25</f>
        <v>0.58762473929160486</v>
      </c>
      <c r="V25" s="72">
        <f>'raw alpha mod'!V25</f>
        <v>0.64638721322076631</v>
      </c>
      <c r="W25" s="72">
        <f>'raw alpha mod'!W25</f>
        <v>0.70514968714992654</v>
      </c>
      <c r="X25" s="72">
        <f>'raw alpha mod'!X25</f>
        <v>0.76391216107908855</v>
      </c>
      <c r="Y25" s="72">
        <f>'raw alpha mod'!Y25</f>
        <v>0.82267463500824967</v>
      </c>
      <c r="Z25" s="72">
        <f>'raw alpha mod'!Z25</f>
        <v>0.88143710893741223</v>
      </c>
      <c r="AA25" s="72">
        <f>'raw alpha mod'!AA25</f>
        <v>0.94019958286657224</v>
      </c>
      <c r="AB25" s="72">
        <f>'raw alpha mod'!AB25</f>
        <v>0.99896205679573458</v>
      </c>
      <c r="AC25" s="72">
        <f>'raw alpha mod'!AC25</f>
        <v>1.0577245307248939</v>
      </c>
      <c r="AD25" s="72">
        <f>'raw alpha mod'!AD25</f>
        <v>1.1164870046540549</v>
      </c>
      <c r="AE25" s="72">
        <f>'raw alpha mod'!AE25</f>
        <v>1.1752494785832179</v>
      </c>
      <c r="AF25" s="72">
        <f>'raw alpha mod'!AF25</f>
        <v>1.2340119525123809</v>
      </c>
      <c r="AG25" s="72">
        <f>'raw alpha mod'!AG25</f>
        <v>1.2927744264415391</v>
      </c>
      <c r="AH25" s="72">
        <f>'raw alpha mod'!AH25</f>
        <v>1.351536900370703</v>
      </c>
      <c r="AI25" s="72">
        <f>'raw alpha mod'!AI25</f>
        <v>1.410299374299866</v>
      </c>
      <c r="AJ25" s="72">
        <f>'raw alpha mod'!AJ25</f>
        <v>1.469061848229027</v>
      </c>
      <c r="AK25" s="72">
        <f>'raw alpha mod'!AK25</f>
        <v>1.615968033051927</v>
      </c>
      <c r="AL25" s="72">
        <f>'raw alpha mod'!AL25</f>
        <v>1.7628742178748289</v>
      </c>
      <c r="AM25" s="72">
        <f>'raw alpha mod'!AM25</f>
        <v>1.909780402697737</v>
      </c>
      <c r="AN25" s="72">
        <f>'raw alpha mod'!AN25</f>
        <v>2.056686587520637</v>
      </c>
      <c r="AO25" s="72">
        <f>'raw alpha mod'!AO25</f>
        <v>2.2035927723435398</v>
      </c>
      <c r="AP25" s="72">
        <f>'raw alpha mod'!AP25</f>
        <v>2.350498957166447</v>
      </c>
    </row>
    <row r="26" spans="1:42" x14ac:dyDescent="0.25">
      <c r="A26" s="95" t="str">
        <f>'raw alpha mod'!A26</f>
        <v>tube c8</v>
      </c>
      <c r="B26" s="72">
        <f>'raw alpha mod'!B26</f>
        <v>1.9572303194150639E-2</v>
      </c>
      <c r="C26" s="72">
        <f>'raw alpha mod'!C26</f>
        <v>3.9144606388305157E-2</v>
      </c>
      <c r="D26" s="72">
        <f>'raw alpha mod'!D26</f>
        <v>5.8716909582459897E-2</v>
      </c>
      <c r="E26" s="72">
        <f>'raw alpha mod'!E26</f>
        <v>7.8289212776614547E-2</v>
      </c>
      <c r="F26" s="72">
        <f>'raw alpha mod'!F26</f>
        <v>9.7861515970769378E-2</v>
      </c>
      <c r="G26" s="72">
        <f>'raw alpha mod'!G26</f>
        <v>0.117433819164924</v>
      </c>
      <c r="H26" s="72">
        <f>'raw alpha mod'!H26</f>
        <v>0.13700612235907861</v>
      </c>
      <c r="I26" s="72">
        <f>'raw alpha mod'!I26</f>
        <v>0.15657842555323309</v>
      </c>
      <c r="J26" s="72">
        <f>'raw alpha mod'!J26</f>
        <v>0.17615072874738799</v>
      </c>
      <c r="K26" s="72">
        <f>'raw alpha mod'!K26</f>
        <v>0.19572303194154281</v>
      </c>
      <c r="L26" s="72">
        <f>'raw alpha mod'!L26</f>
        <v>0.2152953351356969</v>
      </c>
      <c r="M26" s="72">
        <f>'raw alpha mod'!M26</f>
        <v>0.23486763832985211</v>
      </c>
      <c r="N26" s="72">
        <f>'raw alpha mod'!N26</f>
        <v>0.25443994152400617</v>
      </c>
      <c r="O26" s="72">
        <f>'raw alpha mod'!O26</f>
        <v>0.27401224471816149</v>
      </c>
      <c r="P26" s="72">
        <f>'raw alpha mod'!P26</f>
        <v>0.29358454791231559</v>
      </c>
      <c r="Q26" s="72">
        <f>'raw alpha mod'!Q26</f>
        <v>0.31315685110647051</v>
      </c>
      <c r="R26" s="72">
        <f>'raw alpha mod'!R26</f>
        <v>0.33272915430062489</v>
      </c>
      <c r="S26" s="72">
        <f>'raw alpha mod'!S26</f>
        <v>0.35230145749477898</v>
      </c>
      <c r="T26" s="72">
        <f>'raw alpha mod'!T26</f>
        <v>0.3718737606889343</v>
      </c>
      <c r="U26" s="72">
        <f>'raw alpha mod'!U26</f>
        <v>0.39144606388308861</v>
      </c>
      <c r="V26" s="72">
        <f>'raw alpha mod'!V26</f>
        <v>0.43059067027139791</v>
      </c>
      <c r="W26" s="72">
        <f>'raw alpha mod'!W26</f>
        <v>0.46973527665970699</v>
      </c>
      <c r="X26" s="72">
        <f>'raw alpha mod'!X26</f>
        <v>0.50887988304801657</v>
      </c>
      <c r="Y26" s="72">
        <f>'raw alpha mod'!Y26</f>
        <v>0.54802448943632576</v>
      </c>
      <c r="Z26" s="72">
        <f>'raw alpha mod'!Z26</f>
        <v>0.58716909582463517</v>
      </c>
      <c r="AA26" s="72">
        <f>'raw alpha mod'!AA26</f>
        <v>0.62631370221294447</v>
      </c>
      <c r="AB26" s="72">
        <f>'raw alpha mod'!AB26</f>
        <v>0.66545830860125332</v>
      </c>
      <c r="AC26" s="72">
        <f>'raw alpha mod'!AC26</f>
        <v>0.70460291498956384</v>
      </c>
      <c r="AD26" s="72">
        <f>'raw alpha mod'!AD26</f>
        <v>0.74374752137787159</v>
      </c>
      <c r="AE26" s="72">
        <f>'raw alpha mod'!AE26</f>
        <v>0.78289212776618122</v>
      </c>
      <c r="AF26" s="72">
        <f>'raw alpha mod'!AF26</f>
        <v>0.82203673415449197</v>
      </c>
      <c r="AG26" s="72">
        <f>'raw alpha mod'!AG26</f>
        <v>0.86118134054280138</v>
      </c>
      <c r="AH26" s="72">
        <f>'raw alpha mod'!AH26</f>
        <v>0.9003259469311089</v>
      </c>
      <c r="AI26" s="72">
        <f>'raw alpha mod'!AI26</f>
        <v>0.93947055331941909</v>
      </c>
      <c r="AJ26" s="72">
        <f>'raw alpha mod'!AJ26</f>
        <v>0.97861515970772828</v>
      </c>
      <c r="AK26" s="72">
        <f>'raw alpha mod'!AK26</f>
        <v>1.0764766756785009</v>
      </c>
      <c r="AL26" s="72">
        <f>'raw alpha mod'!AL26</f>
        <v>1.174338191649273</v>
      </c>
      <c r="AM26" s="72">
        <f>'raw alpha mod'!AM26</f>
        <v>1.272199707620046</v>
      </c>
      <c r="AN26" s="72">
        <f>'raw alpha mod'!AN26</f>
        <v>1.3700612235908221</v>
      </c>
      <c r="AO26" s="72">
        <f>'raw alpha mod'!AO26</f>
        <v>1.467922739561597</v>
      </c>
      <c r="AP26" s="72">
        <f>'raw alpha mod'!AP26</f>
        <v>1.56578425553237</v>
      </c>
    </row>
    <row r="27" spans="1:42" x14ac:dyDescent="0.25">
      <c r="A27" s="95" t="str">
        <f>'raw alpha mod'!A27</f>
        <v>tube t6</v>
      </c>
      <c r="B27" s="72">
        <f>'raw alpha mod'!B27</f>
        <v>0.27521694052980539</v>
      </c>
      <c r="C27" s="72">
        <f>'raw alpha mod'!C27</f>
        <v>0.55043388105961866</v>
      </c>
      <c r="D27" s="72">
        <f>'raw alpha mod'!D27</f>
        <v>0.82565082158943126</v>
      </c>
      <c r="E27" s="72">
        <f>'raw alpha mod'!E27</f>
        <v>1.1008677621192451</v>
      </c>
      <c r="F27" s="72">
        <f>'raw alpha mod'!F27</f>
        <v>1.376084702649057</v>
      </c>
      <c r="G27" s="72">
        <f>'raw alpha mod'!G27</f>
        <v>1.6513016431788701</v>
      </c>
      <c r="H27" s="72">
        <f>'raw alpha mod'!H27</f>
        <v>1.926518583708684</v>
      </c>
      <c r="I27" s="72">
        <f>'raw alpha mod'!I27</f>
        <v>2.2017355242384959</v>
      </c>
      <c r="J27" s="72">
        <f>'raw alpha mod'!J27</f>
        <v>2.4769524647683081</v>
      </c>
      <c r="K27" s="72">
        <f>'raw alpha mod'!K27</f>
        <v>2.752169405298122</v>
      </c>
      <c r="L27" s="72">
        <f>'raw alpha mod'!L27</f>
        <v>3.0273863458279329</v>
      </c>
      <c r="M27" s="72">
        <f>'raw alpha mod'!M27</f>
        <v>3.3026032863577481</v>
      </c>
      <c r="N27" s="72">
        <f>'raw alpha mod'!N27</f>
        <v>3.5778202268875599</v>
      </c>
      <c r="O27" s="72">
        <f>'raw alpha mod'!O27</f>
        <v>3.853037167417372</v>
      </c>
      <c r="P27" s="72">
        <f>'raw alpha mod'!P27</f>
        <v>4.1282541079471873</v>
      </c>
      <c r="Q27" s="72">
        <f>'raw alpha mod'!Q27</f>
        <v>4.4034710484769999</v>
      </c>
      <c r="R27" s="72">
        <f>'raw alpha mod'!R27</f>
        <v>4.6786879890068089</v>
      </c>
      <c r="S27" s="72">
        <f>'raw alpha mod'!S27</f>
        <v>4.9539049295366242</v>
      </c>
      <c r="T27" s="72">
        <f>'raw alpha mod'!T27</f>
        <v>5.2291218700664359</v>
      </c>
      <c r="U27" s="72">
        <f>'raw alpha mod'!U27</f>
        <v>5.5043388105962503</v>
      </c>
      <c r="V27" s="72">
        <f>'raw alpha mod'!V27</f>
        <v>6.0547726916558808</v>
      </c>
      <c r="W27" s="72">
        <f>'raw alpha mod'!W27</f>
        <v>6.6052065727155052</v>
      </c>
      <c r="X27" s="72">
        <f>'raw alpha mod'!X27</f>
        <v>7.1556404537751259</v>
      </c>
      <c r="Y27" s="72">
        <f>'raw alpha mod'!Y27</f>
        <v>7.7060743348347547</v>
      </c>
      <c r="Z27" s="72">
        <f>'raw alpha mod'!Z27</f>
        <v>8.2565082158943834</v>
      </c>
      <c r="AA27" s="72">
        <f>'raw alpha mod'!AA27</f>
        <v>8.8069420969540033</v>
      </c>
      <c r="AB27" s="72">
        <f>'raw alpha mod'!AB27</f>
        <v>9.3573759780136267</v>
      </c>
      <c r="AC27" s="72">
        <f>'raw alpha mod'!AC27</f>
        <v>9.9078098590732537</v>
      </c>
      <c r="AD27" s="72">
        <f>'raw alpha mod'!AD27</f>
        <v>10.458243740132881</v>
      </c>
      <c r="AE27" s="72">
        <f>'raw alpha mod'!AE27</f>
        <v>11.008677621192509</v>
      </c>
      <c r="AF27" s="72">
        <f>'raw alpha mod'!AF27</f>
        <v>11.55911150225214</v>
      </c>
      <c r="AG27" s="72">
        <f>'raw alpha mod'!AG27</f>
        <v>12.10954538331176</v>
      </c>
      <c r="AH27" s="72">
        <f>'raw alpha mod'!AH27</f>
        <v>12.65997926437138</v>
      </c>
      <c r="AI27" s="72">
        <f>'raw alpha mod'!AI27</f>
        <v>13.21041314543101</v>
      </c>
      <c r="AJ27" s="72">
        <f>'raw alpha mod'!AJ27</f>
        <v>13.760847026490641</v>
      </c>
      <c r="AK27" s="72">
        <f>'raw alpha mod'!AK27</f>
        <v>15.136931729139709</v>
      </c>
      <c r="AL27" s="72">
        <f>'raw alpha mod'!AL27</f>
        <v>16.51301643178876</v>
      </c>
      <c r="AM27" s="72">
        <f>'raw alpha mod'!AM27</f>
        <v>17.889101134437841</v>
      </c>
      <c r="AN27" s="72">
        <f>'raw alpha mod'!AN27</f>
        <v>19.2651858370869</v>
      </c>
      <c r="AO27" s="72">
        <f>'raw alpha mod'!AO27</f>
        <v>20.641270539735959</v>
      </c>
      <c r="AP27" s="72">
        <f>'raw alpha mod'!AP27</f>
        <v>22.017355242385019</v>
      </c>
    </row>
    <row r="28" spans="1:42" x14ac:dyDescent="0.25">
      <c r="A28" s="95" t="str">
        <f>'raw alpha mod'!A28</f>
        <v>tube t10</v>
      </c>
      <c r="B28" s="72">
        <f>'raw alpha mod'!B28</f>
        <v>9.9999984071576675E-2</v>
      </c>
      <c r="C28" s="72">
        <f>'raw alpha mod'!C28</f>
        <v>0.19999996814315829</v>
      </c>
      <c r="D28" s="72">
        <f>'raw alpha mod'!D28</f>
        <v>0.29999995221474007</v>
      </c>
      <c r="E28" s="72">
        <f>'raw alpha mod'!E28</f>
        <v>0.39999993628632158</v>
      </c>
      <c r="F28" s="72">
        <f>'raw alpha mod'!F28</f>
        <v>0.49999992035790319</v>
      </c>
      <c r="G28" s="72">
        <f>'raw alpha mod'!G28</f>
        <v>0.5999999044294847</v>
      </c>
      <c r="H28" s="72">
        <f>'raw alpha mod'!H28</f>
        <v>0.69999988850106654</v>
      </c>
      <c r="I28" s="72">
        <f>'raw alpha mod'!I28</f>
        <v>0.79999987257264804</v>
      </c>
      <c r="J28" s="72">
        <f>'raw alpha mod'!J28</f>
        <v>0.89999985664422999</v>
      </c>
      <c r="K28" s="72">
        <f>'raw alpha mod'!K28</f>
        <v>0.99999984071581116</v>
      </c>
      <c r="L28" s="72">
        <f>'raw alpha mod'!L28</f>
        <v>1.099999824787393</v>
      </c>
      <c r="M28" s="72">
        <f>'raw alpha mod'!M28</f>
        <v>1.1999998088589749</v>
      </c>
      <c r="N28" s="72">
        <f>'raw alpha mod'!N28</f>
        <v>1.2999997929305569</v>
      </c>
      <c r="O28" s="72">
        <f>'raw alpha mod'!O28</f>
        <v>1.3999997770021391</v>
      </c>
      <c r="P28" s="72">
        <f>'raw alpha mod'!P28</f>
        <v>1.4999997610737199</v>
      </c>
      <c r="Q28" s="72">
        <f>'raw alpha mod'!Q28</f>
        <v>1.5999997451453021</v>
      </c>
      <c r="R28" s="72">
        <f>'raw alpha mod'!R28</f>
        <v>1.6999997292168829</v>
      </c>
      <c r="S28" s="72">
        <f>'raw alpha mod'!S28</f>
        <v>1.7999997132884651</v>
      </c>
      <c r="T28" s="72">
        <f>'raw alpha mod'!T28</f>
        <v>1.8999996973600459</v>
      </c>
      <c r="U28" s="72">
        <f>'raw alpha mod'!U28</f>
        <v>1.999999681431627</v>
      </c>
      <c r="V28" s="72">
        <f>'raw alpha mod'!V28</f>
        <v>2.1999996495747909</v>
      </c>
      <c r="W28" s="72">
        <f>'raw alpha mod'!W28</f>
        <v>2.3999996177179548</v>
      </c>
      <c r="X28" s="72">
        <f>'raw alpha mod'!X28</f>
        <v>2.5999995858611169</v>
      </c>
      <c r="Y28" s="72">
        <f>'raw alpha mod'!Y28</f>
        <v>2.7999995540042821</v>
      </c>
      <c r="Z28" s="72">
        <f>'raw alpha mod'!Z28</f>
        <v>2.9999995221474451</v>
      </c>
      <c r="AA28" s="72">
        <f>'raw alpha mod'!AA28</f>
        <v>3.199999490290609</v>
      </c>
      <c r="AB28" s="72">
        <f>'raw alpha mod'!AB28</f>
        <v>3.3999994584337712</v>
      </c>
      <c r="AC28" s="72">
        <f>'raw alpha mod'!AC28</f>
        <v>3.5999994265769351</v>
      </c>
      <c r="AD28" s="72">
        <f>'raw alpha mod'!AD28</f>
        <v>3.7999993947200981</v>
      </c>
      <c r="AE28" s="72">
        <f>'raw alpha mod'!AE28</f>
        <v>3.999999362863262</v>
      </c>
      <c r="AF28" s="72">
        <f>'raw alpha mod'!AF28</f>
        <v>4.199999331006425</v>
      </c>
      <c r="AG28" s="72">
        <f>'raw alpha mod'!AG28</f>
        <v>4.399999299149588</v>
      </c>
      <c r="AH28" s="72">
        <f>'raw alpha mod'!AH28</f>
        <v>4.5999992672927483</v>
      </c>
      <c r="AI28" s="72">
        <f>'raw alpha mod'!AI28</f>
        <v>4.7999992354359184</v>
      </c>
      <c r="AJ28" s="72">
        <f>'raw alpha mod'!AJ28</f>
        <v>4.999999203579077</v>
      </c>
      <c r="AK28" s="72">
        <f>'raw alpha mod'!AK28</f>
        <v>5.4999991239369859</v>
      </c>
      <c r="AL28" s="72">
        <f>'raw alpha mod'!AL28</f>
        <v>5.9999990442948929</v>
      </c>
      <c r="AM28" s="72">
        <f>'raw alpha mod'!AM28</f>
        <v>6.4999989646528</v>
      </c>
      <c r="AN28" s="72">
        <f>'raw alpha mod'!AN28</f>
        <v>6.9999988850107107</v>
      </c>
      <c r="AO28" s="72">
        <f>'raw alpha mod'!AO28</f>
        <v>7.4999988053686204</v>
      </c>
      <c r="AP28" s="72">
        <f>'raw alpha mod'!AP28</f>
        <v>7.9999987257265266</v>
      </c>
    </row>
    <row r="29" spans="1:42" x14ac:dyDescent="0.25">
      <c r="A29" s="95" t="str">
        <f>'raw alpha mod'!A29</f>
        <v>needle f26</v>
      </c>
      <c r="B29" s="72">
        <f>'raw alpha mod'!B29</f>
        <v>1.4159742645722839E-2</v>
      </c>
      <c r="C29" s="72">
        <f>'raw alpha mod'!C29</f>
        <v>2.8319485291446699E-2</v>
      </c>
      <c r="D29" s="72">
        <f>'raw alpha mod'!D29</f>
        <v>4.2479227937170461E-2</v>
      </c>
      <c r="E29" s="72">
        <f>'raw alpha mod'!E29</f>
        <v>5.6638970582894403E-2</v>
      </c>
      <c r="F29" s="72">
        <f>'raw alpha mod'!F29</f>
        <v>7.0798713228618304E-2</v>
      </c>
      <c r="G29" s="72">
        <f>'raw alpha mod'!G29</f>
        <v>8.4958455874342129E-2</v>
      </c>
      <c r="H29" s="72">
        <f>'raw alpha mod'!H29</f>
        <v>9.9118198520065953E-2</v>
      </c>
      <c r="I29" s="72">
        <f>'raw alpha mod'!I29</f>
        <v>0.11327794116578981</v>
      </c>
      <c r="J29" s="72">
        <f>'raw alpha mod'!J29</f>
        <v>0.1274376838115133</v>
      </c>
      <c r="K29" s="72">
        <f>'raw alpha mod'!K29</f>
        <v>0.1415974264572375</v>
      </c>
      <c r="L29" s="72">
        <f>'raw alpha mod'!L29</f>
        <v>0.15575716910296131</v>
      </c>
      <c r="M29" s="72">
        <f>'raw alpha mod'!M29</f>
        <v>0.16991691174868531</v>
      </c>
      <c r="N29" s="72">
        <f>'raw alpha mod'!N29</f>
        <v>0.18407665439440909</v>
      </c>
      <c r="O29" s="72">
        <f>'raw alpha mod'!O29</f>
        <v>0.19823639704013291</v>
      </c>
      <c r="P29" s="72">
        <f>'raw alpha mod'!P29</f>
        <v>0.21239613968585699</v>
      </c>
      <c r="Q29" s="72">
        <f>'raw alpha mod'!Q29</f>
        <v>0.22655588233158069</v>
      </c>
      <c r="R29" s="72">
        <f>'raw alpha mod'!R29</f>
        <v>0.24071562497730409</v>
      </c>
      <c r="S29" s="72">
        <f>'raw alpha mod'!S29</f>
        <v>0.25487536762302809</v>
      </c>
      <c r="T29" s="72">
        <f>'raw alpha mod'!T29</f>
        <v>0.26903511026875171</v>
      </c>
      <c r="U29" s="72">
        <f>'raw alpha mod'!U29</f>
        <v>0.28319485291447632</v>
      </c>
      <c r="V29" s="72">
        <f>'raw alpha mod'!V29</f>
        <v>0.311514338205924</v>
      </c>
      <c r="W29" s="72">
        <f>'raw alpha mod'!W29</f>
        <v>0.33983382349737112</v>
      </c>
      <c r="X29" s="72">
        <f>'raw alpha mod'!X29</f>
        <v>0.36815330878881958</v>
      </c>
      <c r="Y29" s="72">
        <f>'raw alpha mod'!Y29</f>
        <v>0.39647279408026698</v>
      </c>
      <c r="Z29" s="72">
        <f>'raw alpha mod'!Z29</f>
        <v>0.42479227937171482</v>
      </c>
      <c r="AA29" s="72">
        <f>'raw alpha mod'!AA29</f>
        <v>0.45311176466316189</v>
      </c>
      <c r="AB29" s="72">
        <f>'raw alpha mod'!AB29</f>
        <v>0.4814312499546094</v>
      </c>
      <c r="AC29" s="72">
        <f>'raw alpha mod'!AC29</f>
        <v>0.50975073524605707</v>
      </c>
      <c r="AD29" s="72">
        <f>'raw alpha mod'!AD29</f>
        <v>0.53807022053750397</v>
      </c>
      <c r="AE29" s="72">
        <f>'raw alpha mod'!AE29</f>
        <v>0.56638970582895365</v>
      </c>
      <c r="AF29" s="72">
        <f>'raw alpha mod'!AF29</f>
        <v>0.59470919112040144</v>
      </c>
      <c r="AG29" s="72">
        <f>'raw alpha mod'!AG29</f>
        <v>0.62302867641185034</v>
      </c>
      <c r="AH29" s="72">
        <f>'raw alpha mod'!AH29</f>
        <v>0.65134816170329601</v>
      </c>
      <c r="AI29" s="72">
        <f>'raw alpha mod'!AI29</f>
        <v>0.67966764699474469</v>
      </c>
      <c r="AJ29" s="72">
        <f>'raw alpha mod'!AJ29</f>
        <v>0.70798713228619337</v>
      </c>
      <c r="AK29" s="72">
        <f>'raw alpha mod'!AK29</f>
        <v>0.778785845514811</v>
      </c>
      <c r="AL29" s="72">
        <f>'raw alpha mod'!AL29</f>
        <v>0.8495845587434312</v>
      </c>
      <c r="AM29" s="72">
        <f>'raw alpha mod'!AM29</f>
        <v>0.9203832719720495</v>
      </c>
      <c r="AN29" s="72">
        <f>'raw alpha mod'!AN29</f>
        <v>0.99118198520066947</v>
      </c>
      <c r="AO29" s="72">
        <f>'raw alpha mod'!AO29</f>
        <v>1.061980698429285</v>
      </c>
      <c r="AP29" s="72">
        <f>'raw alpha mod'!AP29</f>
        <v>1.132779411657908</v>
      </c>
    </row>
    <row r="30" spans="1:42" x14ac:dyDescent="0.25">
      <c r="A30" s="95" t="str">
        <f>'raw alpha mod'!A30</f>
        <v>needle t10</v>
      </c>
      <c r="B30" s="72">
        <f>'raw alpha mod'!B30</f>
        <v>9.0914592000129364E-3</v>
      </c>
      <c r="C30" s="72">
        <f>'raw alpha mod'!C30</f>
        <v>1.8182918400025869E-2</v>
      </c>
      <c r="D30" s="72">
        <f>'raw alpha mod'!D30</f>
        <v>2.7274377600038782E-2</v>
      </c>
      <c r="E30" s="72">
        <f>'raw alpha mod'!E30</f>
        <v>3.6365836800051732E-2</v>
      </c>
      <c r="F30" s="72">
        <f>'raw alpha mod'!F30</f>
        <v>4.5457296000064651E-2</v>
      </c>
      <c r="G30" s="72">
        <f>'raw alpha mod'!G30</f>
        <v>5.4548755200077577E-2</v>
      </c>
      <c r="H30" s="72">
        <f>'raw alpha mod'!H30</f>
        <v>6.3640214400090503E-2</v>
      </c>
      <c r="I30" s="72">
        <f>'raw alpha mod'!I30</f>
        <v>7.2731673600103491E-2</v>
      </c>
      <c r="J30" s="72">
        <f>'raw alpha mod'!J30</f>
        <v>8.1823132800116397E-2</v>
      </c>
      <c r="K30" s="72">
        <f>'raw alpha mod'!K30</f>
        <v>9.091459200012933E-2</v>
      </c>
      <c r="L30" s="72">
        <f>'raw alpha mod'!L30</f>
        <v>0.10000605120014219</v>
      </c>
      <c r="M30" s="72">
        <f>'raw alpha mod'!M30</f>
        <v>0.1090975104001552</v>
      </c>
      <c r="N30" s="72">
        <f>'raw alpha mod'!N30</f>
        <v>0.1181889696001681</v>
      </c>
      <c r="O30" s="72">
        <f>'raw alpha mod'!O30</f>
        <v>0.12728042880018109</v>
      </c>
      <c r="P30" s="72">
        <f>'raw alpha mod'!P30</f>
        <v>0.13637188800019401</v>
      </c>
      <c r="Q30" s="72">
        <f>'raw alpha mod'!Q30</f>
        <v>0.1454633472002069</v>
      </c>
      <c r="R30" s="72">
        <f>'raw alpha mod'!R30</f>
        <v>0.15455480640021979</v>
      </c>
      <c r="S30" s="72">
        <f>'raw alpha mod'!S30</f>
        <v>0.16364626560023271</v>
      </c>
      <c r="T30" s="72">
        <f>'raw alpha mod'!T30</f>
        <v>0.17273772480024571</v>
      </c>
      <c r="U30" s="72">
        <f>'raw alpha mod'!U30</f>
        <v>0.1818291840002586</v>
      </c>
      <c r="V30" s="72">
        <f>'raw alpha mod'!V30</f>
        <v>0.20001210240028461</v>
      </c>
      <c r="W30" s="72">
        <f>'raw alpha mod'!W30</f>
        <v>0.21819502080031039</v>
      </c>
      <c r="X30" s="72">
        <f>'raw alpha mod'!X30</f>
        <v>0.2363779392003364</v>
      </c>
      <c r="Y30" s="72">
        <f>'raw alpha mod'!Y30</f>
        <v>0.25456085760036201</v>
      </c>
      <c r="Z30" s="72">
        <f>'raw alpha mod'!Z30</f>
        <v>0.27274377600038779</v>
      </c>
      <c r="AA30" s="72">
        <f>'raw alpha mod'!AA30</f>
        <v>0.29092669440041402</v>
      </c>
      <c r="AB30" s="72">
        <f>'raw alpha mod'!AB30</f>
        <v>0.30910961280043958</v>
      </c>
      <c r="AC30" s="72">
        <f>'raw alpha mod'!AC30</f>
        <v>0.32729253120046592</v>
      </c>
      <c r="AD30" s="72">
        <f>'raw alpha mod'!AD30</f>
        <v>0.34547544960049148</v>
      </c>
      <c r="AE30" s="72">
        <f>'raw alpha mod'!AE30</f>
        <v>0.36365836800051771</v>
      </c>
      <c r="AF30" s="72">
        <f>'raw alpha mod'!AF30</f>
        <v>0.38184128640054282</v>
      </c>
      <c r="AG30" s="72">
        <f>'raw alpha mod'!AG30</f>
        <v>0.40002420480056877</v>
      </c>
      <c r="AH30" s="72">
        <f>'raw alpha mod'!AH30</f>
        <v>0.41820712320059489</v>
      </c>
      <c r="AI30" s="72">
        <f>'raw alpha mod'!AI30</f>
        <v>0.436390041600621</v>
      </c>
      <c r="AJ30" s="72">
        <f>'raw alpha mod'!AJ30</f>
        <v>0.45457296000064651</v>
      </c>
      <c r="AK30" s="72">
        <f>'raw alpha mod'!AK30</f>
        <v>0.50003025600071149</v>
      </c>
      <c r="AL30" s="72">
        <f>'raw alpha mod'!AL30</f>
        <v>0.54548755200077581</v>
      </c>
      <c r="AM30" s="72">
        <f>'raw alpha mod'!AM30</f>
        <v>0.59094484800084035</v>
      </c>
      <c r="AN30" s="72">
        <f>'raw alpha mod'!AN30</f>
        <v>0.63640214400090578</v>
      </c>
      <c r="AO30" s="72">
        <f>'raw alpha mod'!AO30</f>
        <v>0.68185944000096976</v>
      </c>
      <c r="AP30" s="72">
        <f>'raw alpha mod'!AP30</f>
        <v>0.72731673600103419</v>
      </c>
    </row>
    <row r="31" spans="1:42" x14ac:dyDescent="0.25">
      <c r="A31" s="95" t="str">
        <f>'raw alpha mod'!A31</f>
        <v>needle t16</v>
      </c>
      <c r="B31" s="72">
        <f>'raw alpha mod'!B31</f>
        <v>9.9253968901043162E-3</v>
      </c>
      <c r="C31" s="72">
        <f>'raw alpha mod'!C31</f>
        <v>1.9850793780209871E-2</v>
      </c>
      <c r="D31" s="72">
        <f>'raw alpha mod'!D31</f>
        <v>2.9776190670315429E-2</v>
      </c>
      <c r="E31" s="72">
        <f>'raw alpha mod'!E31</f>
        <v>3.9701587560421032E-2</v>
      </c>
      <c r="F31" s="72">
        <f>'raw alpha mod'!F31</f>
        <v>4.9626984450526622E-2</v>
      </c>
      <c r="G31" s="72">
        <f>'raw alpha mod'!G31</f>
        <v>5.9552381340632163E-2</v>
      </c>
      <c r="H31" s="72">
        <f>'raw alpha mod'!H31</f>
        <v>6.9477778230737766E-2</v>
      </c>
      <c r="I31" s="72">
        <f>'raw alpha mod'!I31</f>
        <v>7.9403175120843356E-2</v>
      </c>
      <c r="J31" s="72">
        <f>'raw alpha mod'!J31</f>
        <v>8.9328572010948973E-2</v>
      </c>
      <c r="K31" s="72">
        <f>'raw alpha mod'!K31</f>
        <v>9.9253968901054396E-2</v>
      </c>
      <c r="L31" s="72">
        <f>'raw alpha mod'!L31</f>
        <v>0.1091793657911599</v>
      </c>
      <c r="M31" s="72">
        <f>'raw alpha mod'!M31</f>
        <v>0.1191047626812656</v>
      </c>
      <c r="N31" s="72">
        <f>'raw alpha mod'!N31</f>
        <v>0.12903015957137129</v>
      </c>
      <c r="O31" s="72">
        <f>'raw alpha mod'!O31</f>
        <v>0.13895555646147681</v>
      </c>
      <c r="P31" s="72">
        <f>'raw alpha mod'!P31</f>
        <v>0.14888095335158241</v>
      </c>
      <c r="Q31" s="72">
        <f>'raw alpha mod'!Q31</f>
        <v>0.15880635024168779</v>
      </c>
      <c r="R31" s="72">
        <f>'raw alpha mod'!R31</f>
        <v>0.1687317471317937</v>
      </c>
      <c r="S31" s="72">
        <f>'raw alpha mod'!S31</f>
        <v>0.17865714402189919</v>
      </c>
      <c r="T31" s="72">
        <f>'raw alpha mod'!T31</f>
        <v>0.18858254091200441</v>
      </c>
      <c r="U31" s="72">
        <f>'raw alpha mod'!U31</f>
        <v>0.19850793780211029</v>
      </c>
      <c r="V31" s="72">
        <f>'raw alpha mod'!V31</f>
        <v>0.2183587315823215</v>
      </c>
      <c r="W31" s="72">
        <f>'raw alpha mod'!W31</f>
        <v>0.23820952536253259</v>
      </c>
      <c r="X31" s="72">
        <f>'raw alpha mod'!X31</f>
        <v>0.25806031914274358</v>
      </c>
      <c r="Y31" s="72">
        <f>'raw alpha mod'!Y31</f>
        <v>0.27791111292295501</v>
      </c>
      <c r="Z31" s="72">
        <f>'raw alpha mod'!Z31</f>
        <v>0.29776190670316582</v>
      </c>
      <c r="AA31" s="72">
        <f>'raw alpha mod'!AA31</f>
        <v>0.31761270048337731</v>
      </c>
      <c r="AB31" s="72">
        <f>'raw alpha mod'!AB31</f>
        <v>0.33746349426358802</v>
      </c>
      <c r="AC31" s="72">
        <f>'raw alpha mod'!AC31</f>
        <v>0.35731428804380011</v>
      </c>
      <c r="AD31" s="72">
        <f>'raw alpha mod'!AD31</f>
        <v>0.37716508182401098</v>
      </c>
      <c r="AE31" s="72">
        <f>'raw alpha mod'!AE31</f>
        <v>0.39701587560422241</v>
      </c>
      <c r="AF31" s="72">
        <f>'raw alpha mod'!AF31</f>
        <v>0.41686666938443279</v>
      </c>
      <c r="AG31" s="72">
        <f>'raw alpha mod'!AG31</f>
        <v>0.43671746316464438</v>
      </c>
      <c r="AH31" s="72">
        <f>'raw alpha mod'!AH31</f>
        <v>0.45656825694485559</v>
      </c>
      <c r="AI31" s="72">
        <f>'raw alpha mod'!AI31</f>
        <v>0.47641905072506618</v>
      </c>
      <c r="AJ31" s="72">
        <f>'raw alpha mod'!AJ31</f>
        <v>0.49626984450527789</v>
      </c>
      <c r="AK31" s="72">
        <f>'raw alpha mod'!AK31</f>
        <v>0.54589682895580594</v>
      </c>
      <c r="AL31" s="72">
        <f>'raw alpha mod'!AL31</f>
        <v>0.59552381340633331</v>
      </c>
      <c r="AM31" s="72">
        <f>'raw alpha mod'!AM31</f>
        <v>0.64515079785686014</v>
      </c>
      <c r="AN31" s="72">
        <f>'raw alpha mod'!AN31</f>
        <v>0.69477778230738951</v>
      </c>
      <c r="AO31" s="72">
        <f>'raw alpha mod'!AO31</f>
        <v>0.74440476675791623</v>
      </c>
      <c r="AP31" s="72">
        <f>'raw alpha mod'!AP31</f>
        <v>0.79403175120844371</v>
      </c>
    </row>
    <row r="32" spans="1:42" x14ac:dyDescent="0.25">
      <c r="A32" s="95" t="str">
        <f>'raw alpha mod'!A32</f>
        <v>needle_cap c8</v>
      </c>
      <c r="B32" s="72">
        <f>'raw alpha mod'!B32</f>
        <v>6.6403012481412449E-2</v>
      </c>
      <c r="C32" s="72">
        <f>'raw alpha mod'!C32</f>
        <v>0.13280602496282951</v>
      </c>
      <c r="D32" s="72">
        <f>'raw alpha mod'!D32</f>
        <v>0.19920903744424659</v>
      </c>
      <c r="E32" s="72">
        <f>'raw alpha mod'!E32</f>
        <v>0.26561204992566378</v>
      </c>
      <c r="F32" s="72">
        <f>'raw alpha mod'!F32</f>
        <v>0.33201506240708079</v>
      </c>
      <c r="G32" s="72">
        <f>'raw alpha mod'!G32</f>
        <v>0.39841807488849768</v>
      </c>
      <c r="H32" s="72">
        <f>'raw alpha mod'!H32</f>
        <v>0.46482108736991462</v>
      </c>
      <c r="I32" s="72">
        <f>'raw alpha mod'!I32</f>
        <v>0.53122409985133212</v>
      </c>
      <c r="J32" s="72">
        <f>'raw alpha mod'!J32</f>
        <v>0.59762711233274923</v>
      </c>
      <c r="K32" s="72">
        <f>'raw alpha mod'!K32</f>
        <v>0.66403012481416646</v>
      </c>
      <c r="L32" s="72">
        <f>'raw alpha mod'!L32</f>
        <v>0.73043313729558323</v>
      </c>
      <c r="M32" s="72">
        <f>'raw alpha mod'!M32</f>
        <v>0.79683614977700012</v>
      </c>
      <c r="N32" s="72">
        <f>'raw alpha mod'!N32</f>
        <v>0.86323916225841768</v>
      </c>
      <c r="O32" s="72">
        <f>'raw alpha mod'!O32</f>
        <v>0.92964217473983402</v>
      </c>
      <c r="P32" s="72">
        <f>'raw alpha mod'!P32</f>
        <v>0.99604518722125146</v>
      </c>
      <c r="Q32" s="72">
        <f>'raw alpha mod'!Q32</f>
        <v>1.0624481997026689</v>
      </c>
      <c r="R32" s="72">
        <f>'raw alpha mod'!R32</f>
        <v>1.1288512121840859</v>
      </c>
      <c r="S32" s="72">
        <f>'raw alpha mod'!S32</f>
        <v>1.195254224665502</v>
      </c>
      <c r="T32" s="72">
        <f>'raw alpha mod'!T32</f>
        <v>1.261657237146919</v>
      </c>
      <c r="U32" s="72">
        <f>'raw alpha mod'!U32</f>
        <v>1.328060249628336</v>
      </c>
      <c r="V32" s="72">
        <f>'raw alpha mod'!V32</f>
        <v>1.4608662745911709</v>
      </c>
      <c r="W32" s="72">
        <f>'raw alpha mod'!W32</f>
        <v>1.5936722995540049</v>
      </c>
      <c r="X32" s="72">
        <f>'raw alpha mod'!X32</f>
        <v>1.72647832451684</v>
      </c>
      <c r="Y32" s="72">
        <f>'raw alpha mod'!Y32</f>
        <v>1.8592843494796729</v>
      </c>
      <c r="Z32" s="72">
        <f>'raw alpha mod'!Z32</f>
        <v>1.992090374442508</v>
      </c>
      <c r="AA32" s="72">
        <f>'raw alpha mod'!AA32</f>
        <v>2.1248963994053418</v>
      </c>
      <c r="AB32" s="72">
        <f>'raw alpha mod'!AB32</f>
        <v>2.2577024243681771</v>
      </c>
      <c r="AC32" s="72">
        <f>'raw alpha mod'!AC32</f>
        <v>2.3905084493310089</v>
      </c>
      <c r="AD32" s="72">
        <f>'raw alpha mod'!AD32</f>
        <v>2.5233144742938451</v>
      </c>
      <c r="AE32" s="72">
        <f>'raw alpha mod'!AE32</f>
        <v>2.65612049925668</v>
      </c>
      <c r="AF32" s="72">
        <f>'raw alpha mod'!AF32</f>
        <v>2.7889265242195118</v>
      </c>
      <c r="AG32" s="72">
        <f>'raw alpha mod'!AG32</f>
        <v>2.9217325491823471</v>
      </c>
      <c r="AH32" s="72">
        <f>'raw alpha mod'!AH32</f>
        <v>3.0545385741451812</v>
      </c>
      <c r="AI32" s="72">
        <f>'raw alpha mod'!AI32</f>
        <v>3.1873445991080169</v>
      </c>
      <c r="AJ32" s="72">
        <f>'raw alpha mod'!AJ32</f>
        <v>3.3201506240708492</v>
      </c>
      <c r="AK32" s="72">
        <f>'raw alpha mod'!AK32</f>
        <v>3.6521656864779328</v>
      </c>
      <c r="AL32" s="72">
        <f>'raw alpha mod'!AL32</f>
        <v>3.9841807488850192</v>
      </c>
      <c r="AM32" s="72">
        <f>'raw alpha mod'!AM32</f>
        <v>4.3161958112921033</v>
      </c>
      <c r="AN32" s="72">
        <f>'raw alpha mod'!AN32</f>
        <v>4.6482108736991909</v>
      </c>
      <c r="AO32" s="72">
        <f>'raw alpha mod'!AO32</f>
        <v>4.9802259361062768</v>
      </c>
      <c r="AP32" s="72">
        <f>'raw alpha mod'!AP32</f>
        <v>5.3122409985133627</v>
      </c>
    </row>
    <row r="33" spans="1:42" x14ac:dyDescent="0.25">
      <c r="A33" s="95" t="str">
        <f>'raw alpha mod'!A33</f>
        <v>needle_cap t10</v>
      </c>
      <c r="B33" s="72">
        <f>'raw alpha mod'!B33</f>
        <v>2.2171758392161098E-2</v>
      </c>
      <c r="C33" s="72">
        <f>'raw alpha mod'!C33</f>
        <v>4.434351678432219E-2</v>
      </c>
      <c r="D33" s="72">
        <f>'raw alpha mod'!D33</f>
        <v>6.651527517648323E-2</v>
      </c>
      <c r="E33" s="72">
        <f>'raw alpha mod'!E33</f>
        <v>8.8687033568644352E-2</v>
      </c>
      <c r="F33" s="72">
        <f>'raw alpha mod'!F33</f>
        <v>0.11085879196080541</v>
      </c>
      <c r="G33" s="72">
        <f>'raw alpha mod'!G33</f>
        <v>0.13303055035296649</v>
      </c>
      <c r="H33" s="72">
        <f>'raw alpha mod'!H33</f>
        <v>0.1552023087451275</v>
      </c>
      <c r="I33" s="72">
        <f>'raw alpha mod'!I33</f>
        <v>0.1773740671372887</v>
      </c>
      <c r="J33" s="72">
        <f>'raw alpha mod'!J33</f>
        <v>0.19954582552944969</v>
      </c>
      <c r="K33" s="72">
        <f>'raw alpha mod'!K33</f>
        <v>0.22171758392161089</v>
      </c>
      <c r="L33" s="72">
        <f>'raw alpha mod'!L33</f>
        <v>0.24388934231377199</v>
      </c>
      <c r="M33" s="72">
        <f>'raw alpha mod'!M33</f>
        <v>0.26606110070593292</v>
      </c>
      <c r="N33" s="72">
        <f>'raw alpha mod'!N33</f>
        <v>0.28823285909809399</v>
      </c>
      <c r="O33" s="72">
        <f>'raw alpha mod'!O33</f>
        <v>0.31040461749025511</v>
      </c>
      <c r="P33" s="72">
        <f>'raw alpha mod'!P33</f>
        <v>0.33257637588241629</v>
      </c>
      <c r="Q33" s="72">
        <f>'raw alpha mod'!Q33</f>
        <v>0.35474813427457741</v>
      </c>
      <c r="R33" s="72">
        <f>'raw alpha mod'!R33</f>
        <v>0.3769198926667387</v>
      </c>
      <c r="S33" s="72">
        <f>'raw alpha mod'!S33</f>
        <v>0.39909165105889971</v>
      </c>
      <c r="T33" s="72">
        <f>'raw alpha mod'!T33</f>
        <v>0.42126340945106078</v>
      </c>
      <c r="U33" s="72">
        <f>'raw alpha mod'!U33</f>
        <v>0.44343516784322151</v>
      </c>
      <c r="V33" s="72">
        <f>'raw alpha mod'!V33</f>
        <v>0.48777868462754392</v>
      </c>
      <c r="W33" s="72">
        <f>'raw alpha mod'!W33</f>
        <v>0.53212220141186584</v>
      </c>
      <c r="X33" s="72">
        <f>'raw alpha mod'!X33</f>
        <v>0.5764657181961883</v>
      </c>
      <c r="Y33" s="72">
        <f>'raw alpha mod'!Y33</f>
        <v>0.62080923498051033</v>
      </c>
      <c r="Z33" s="72">
        <f>'raw alpha mod'!Z33</f>
        <v>0.66515275176483268</v>
      </c>
      <c r="AA33" s="72">
        <f>'raw alpha mod'!AA33</f>
        <v>0.70949626854915482</v>
      </c>
      <c r="AB33" s="72">
        <f>'raw alpha mod'!AB33</f>
        <v>0.75383978533347684</v>
      </c>
      <c r="AC33" s="72">
        <f>'raw alpha mod'!AC33</f>
        <v>0.79818330211779909</v>
      </c>
      <c r="AD33" s="72">
        <f>'raw alpha mod'!AD33</f>
        <v>0.84252681890212133</v>
      </c>
      <c r="AE33" s="72">
        <f>'raw alpha mod'!AE33</f>
        <v>0.88687033568644347</v>
      </c>
      <c r="AF33" s="72">
        <f>'raw alpha mod'!AF33</f>
        <v>0.93121385247076571</v>
      </c>
      <c r="AG33" s="72">
        <f>'raw alpha mod'!AG33</f>
        <v>0.97555736925508774</v>
      </c>
      <c r="AH33" s="72">
        <f>'raw alpha mod'!AH33</f>
        <v>1.0199008860394101</v>
      </c>
      <c r="AI33" s="72">
        <f>'raw alpha mod'!AI33</f>
        <v>1.064244402823731</v>
      </c>
      <c r="AJ33" s="72">
        <f>'raw alpha mod'!AJ33</f>
        <v>1.1085879196080539</v>
      </c>
      <c r="AK33" s="72">
        <f>'raw alpha mod'!AK33</f>
        <v>1.2194467115688601</v>
      </c>
      <c r="AL33" s="72">
        <f>'raw alpha mod'!AL33</f>
        <v>1.3303055035296649</v>
      </c>
      <c r="AM33" s="72">
        <f>'raw alpha mod'!AM33</f>
        <v>1.44116429549047</v>
      </c>
      <c r="AN33" s="72">
        <f>'raw alpha mod'!AN33</f>
        <v>1.552023087451275</v>
      </c>
      <c r="AO33" s="72">
        <f>'raw alpha mod'!AO33</f>
        <v>1.6628818794120801</v>
      </c>
      <c r="AP33" s="72">
        <f>'raw alpha mod'!AP33</f>
        <v>1.773740671372886</v>
      </c>
    </row>
    <row r="34" spans="1:42" x14ac:dyDescent="0.25">
      <c r="A34" s="95" t="str">
        <f>'raw alpha mod'!A34</f>
        <v>rinse_glass c6</v>
      </c>
      <c r="B34" s="72">
        <f>'raw alpha mod'!B34</f>
        <v>7.9012830512364893E-2</v>
      </c>
      <c r="C34" s="72">
        <f>'raw alpha mod'!C34</f>
        <v>0.158025661024742</v>
      </c>
      <c r="D34" s="72">
        <f>'raw alpha mod'!D34</f>
        <v>0.23703849153711931</v>
      </c>
      <c r="E34" s="72">
        <f>'raw alpha mod'!E34</f>
        <v>0.31605132204949637</v>
      </c>
      <c r="F34" s="72">
        <f>'raw alpha mod'!F34</f>
        <v>0.39506415256187322</v>
      </c>
      <c r="G34" s="72">
        <f>'raw alpha mod'!G34</f>
        <v>0.47407698307425089</v>
      </c>
      <c r="H34" s="72">
        <f>'raw alpha mod'!H34</f>
        <v>0.5530898135866279</v>
      </c>
      <c r="I34" s="72">
        <f>'raw alpha mod'!I34</f>
        <v>0.63210264409900507</v>
      </c>
      <c r="J34" s="72">
        <f>'raw alpha mod'!J34</f>
        <v>0.71111547461138236</v>
      </c>
      <c r="K34" s="72">
        <f>'raw alpha mod'!K34</f>
        <v>0.79012830512375987</v>
      </c>
      <c r="L34" s="72">
        <f>'raw alpha mod'!L34</f>
        <v>0.86914113563613704</v>
      </c>
      <c r="M34" s="72">
        <f>'raw alpha mod'!M34</f>
        <v>0.94815396614851333</v>
      </c>
      <c r="N34" s="72">
        <f>'raw alpha mod'!N34</f>
        <v>1.0271667966608899</v>
      </c>
      <c r="O34" s="72">
        <f>'raw alpha mod'!O34</f>
        <v>1.1061796271732669</v>
      </c>
      <c r="P34" s="72">
        <f>'raw alpha mod'!P34</f>
        <v>1.1851924576856441</v>
      </c>
      <c r="Q34" s="72">
        <f>'raw alpha mod'!Q34</f>
        <v>1.2642052881980219</v>
      </c>
      <c r="R34" s="72">
        <f>'raw alpha mod'!R34</f>
        <v>1.343218118710398</v>
      </c>
      <c r="S34" s="72">
        <f>'raw alpha mod'!S34</f>
        <v>1.422230949222776</v>
      </c>
      <c r="T34" s="72">
        <f>'raw alpha mod'!T34</f>
        <v>1.501243779735153</v>
      </c>
      <c r="U34" s="72">
        <f>'raw alpha mod'!U34</f>
        <v>1.5802566102475319</v>
      </c>
      <c r="V34" s="72">
        <f>'raw alpha mod'!V34</f>
        <v>1.7382822712722861</v>
      </c>
      <c r="W34" s="72">
        <f>'raw alpha mod'!W34</f>
        <v>1.89630793229704</v>
      </c>
      <c r="X34" s="72">
        <f>'raw alpha mod'!X34</f>
        <v>2.0543335933217941</v>
      </c>
      <c r="Y34" s="72">
        <f>'raw alpha mod'!Y34</f>
        <v>2.2123592543465471</v>
      </c>
      <c r="Z34" s="72">
        <f>'raw alpha mod'!Z34</f>
        <v>2.3703849153713028</v>
      </c>
      <c r="AA34" s="72">
        <f>'raw alpha mod'!AA34</f>
        <v>2.5284105763960558</v>
      </c>
      <c r="AB34" s="72">
        <f>'raw alpha mod'!AB34</f>
        <v>2.6864362374208088</v>
      </c>
      <c r="AC34" s="72">
        <f>'raw alpha mod'!AC34</f>
        <v>2.844461898445565</v>
      </c>
      <c r="AD34" s="72">
        <f>'raw alpha mod'!AD34</f>
        <v>3.0024875594703211</v>
      </c>
      <c r="AE34" s="72">
        <f>'raw alpha mod'!AE34</f>
        <v>3.160513220495071</v>
      </c>
      <c r="AF34" s="72">
        <f>'raw alpha mod'!AF34</f>
        <v>3.318538881519832</v>
      </c>
      <c r="AG34" s="72">
        <f>'raw alpha mod'!AG34</f>
        <v>3.4765645425445841</v>
      </c>
      <c r="AH34" s="72">
        <f>'raw alpha mod'!AH34</f>
        <v>3.6345902035693349</v>
      </c>
      <c r="AI34" s="72">
        <f>'raw alpha mod'!AI34</f>
        <v>3.7926158645940928</v>
      </c>
      <c r="AJ34" s="72">
        <f>'raw alpha mod'!AJ34</f>
        <v>3.950641525618845</v>
      </c>
      <c r="AK34" s="72">
        <f>'raw alpha mod'!AK34</f>
        <v>4.3457056781807299</v>
      </c>
      <c r="AL34" s="72">
        <f>'raw alpha mod'!AL34</f>
        <v>4.7407698307426092</v>
      </c>
      <c r="AM34" s="72">
        <f>'raw alpha mod'!AM34</f>
        <v>5.1358339833045026</v>
      </c>
      <c r="AN34" s="72">
        <f>'raw alpha mod'!AN34</f>
        <v>5.5308981358663836</v>
      </c>
      <c r="AO34" s="72">
        <f>'raw alpha mod'!AO34</f>
        <v>5.9259622884282708</v>
      </c>
      <c r="AP34" s="72">
        <f>'raw alpha mod'!AP34</f>
        <v>6.3210264409901518</v>
      </c>
    </row>
    <row r="35" spans="1:42" x14ac:dyDescent="0.25">
      <c r="A35" s="95" t="str">
        <f>'raw alpha mod'!A35</f>
        <v>rinse_glass t1</v>
      </c>
      <c r="B35" s="72">
        <f>'raw alpha mod'!B35</f>
        <v>0</v>
      </c>
      <c r="C35" s="72">
        <f>'raw alpha mod'!C35</f>
        <v>-8.1350114594274046E-33</v>
      </c>
      <c r="D35" s="72">
        <f>'raw alpha mod'!D35</f>
        <v>-3.3730348163509009E-18</v>
      </c>
      <c r="E35" s="72">
        <f>'raw alpha mod'!E35</f>
        <v>-1.095311825066193E-32</v>
      </c>
      <c r="F35" s="72">
        <f>'raw alpha mod'!F35</f>
        <v>-5.1756603174161063E-34</v>
      </c>
      <c r="G35" s="72">
        <f>'raw alpha mod'!G35</f>
        <v>0</v>
      </c>
      <c r="H35" s="72">
        <f>'raw alpha mod'!H35</f>
        <v>-2.1588350274151111E-32</v>
      </c>
      <c r="I35" s="72">
        <f>'raw alpha mod'!I35</f>
        <v>-2.016781515692454E-32</v>
      </c>
      <c r="J35" s="72">
        <f>'raw alpha mod'!J35</f>
        <v>-2.307014343419977E-32</v>
      </c>
      <c r="K35" s="72">
        <f>'raw alpha mod'!K35</f>
        <v>0</v>
      </c>
      <c r="L35" s="72">
        <f>'raw alpha mod'!L35</f>
        <v>-1.46444389690781E-18</v>
      </c>
      <c r="M35" s="72">
        <f>'raw alpha mod'!M35</f>
        <v>0</v>
      </c>
      <c r="N35" s="72">
        <f>'raw alpha mod'!N35</f>
        <v>-4.1458681588465112E-32</v>
      </c>
      <c r="O35" s="72">
        <f>'raw alpha mod'!O35</f>
        <v>0</v>
      </c>
      <c r="P35" s="72">
        <f>'raw alpha mod'!P35</f>
        <v>0</v>
      </c>
      <c r="Q35" s="72">
        <f>'raw alpha mod'!Q35</f>
        <v>-2.186522702674389E-31</v>
      </c>
      <c r="R35" s="72">
        <f>'raw alpha mod'!R35</f>
        <v>-3.2829515440330822E-31</v>
      </c>
      <c r="S35" s="72">
        <f>'raw alpha mod'!S35</f>
        <v>-1.869320392365792E-31</v>
      </c>
      <c r="T35" s="72">
        <f>'raw alpha mod'!T35</f>
        <v>-3.9813876508450704E-18</v>
      </c>
      <c r="U35" s="72">
        <f>'raw alpha mod'!U35</f>
        <v>0</v>
      </c>
      <c r="V35" s="72">
        <f>'raw alpha mod'!V35</f>
        <v>0</v>
      </c>
      <c r="W35" s="72">
        <f>'raw alpha mod'!W35</f>
        <v>0</v>
      </c>
      <c r="X35" s="72">
        <f>'raw alpha mod'!X35</f>
        <v>0</v>
      </c>
      <c r="Y35" s="72">
        <f>'raw alpha mod'!Y35</f>
        <v>-5.9919749250298642E-32</v>
      </c>
      <c r="Z35" s="72">
        <f>'raw alpha mod'!Z35</f>
        <v>0</v>
      </c>
      <c r="AA35" s="72">
        <f>'raw alpha mod'!AA35</f>
        <v>-6.4524209942402841E-18</v>
      </c>
      <c r="AB35" s="72">
        <f>'raw alpha mod'!AB35</f>
        <v>0</v>
      </c>
      <c r="AC35" s="72">
        <f>'raw alpha mod'!AC35</f>
        <v>0</v>
      </c>
      <c r="AD35" s="72">
        <f>'raw alpha mod'!AD35</f>
        <v>-2.2085652340539071E-32</v>
      </c>
      <c r="AE35" s="72">
        <f>'raw alpha mod'!AE35</f>
        <v>-1.3724784953108259E-16</v>
      </c>
      <c r="AF35" s="72">
        <f>'raw alpha mod'!AF35</f>
        <v>0</v>
      </c>
      <c r="AG35" s="72">
        <f>'raw alpha mod'!AG35</f>
        <v>0</v>
      </c>
      <c r="AH35" s="72">
        <f>'raw alpha mod'!AH35</f>
        <v>-4.9026976299535708E-17</v>
      </c>
      <c r="AI35" s="72">
        <f>'raw alpha mod'!AI35</f>
        <v>0</v>
      </c>
      <c r="AJ35" s="72">
        <f>'raw alpha mod'!AJ35</f>
        <v>-4.7022069737607638E-32</v>
      </c>
      <c r="AK35" s="72">
        <f>'raw alpha mod'!AK35</f>
        <v>-1.3742015045984529E-32</v>
      </c>
      <c r="AL35" s="72">
        <f>'raw alpha mod'!AL35</f>
        <v>0</v>
      </c>
      <c r="AM35" s="72">
        <f>'raw alpha mod'!AM35</f>
        <v>-4.6134019120920407E-19</v>
      </c>
      <c r="AN35" s="72">
        <f>'raw alpha mod'!AN35</f>
        <v>-1.235971021760663E-32</v>
      </c>
      <c r="AO35" s="72">
        <f>'raw alpha mod'!AO35</f>
        <v>0</v>
      </c>
      <c r="AP35" s="72">
        <f>'raw alpha mod'!AP35</f>
        <v>-8.9849250418854999E-32</v>
      </c>
    </row>
    <row r="36" spans="1:42" x14ac:dyDescent="0.25">
      <c r="A36" s="95" t="str">
        <f>'raw alpha mod'!A36</f>
        <v>rinse_glass t2</v>
      </c>
      <c r="B36" s="72">
        <f>'raw alpha mod'!B36</f>
        <v>0</v>
      </c>
      <c r="C36" s="72">
        <f>'raw alpha mod'!C36</f>
        <v>0</v>
      </c>
      <c r="D36" s="72">
        <f>'raw alpha mod'!D36</f>
        <v>0</v>
      </c>
      <c r="E36" s="72">
        <f>'raw alpha mod'!E36</f>
        <v>0</v>
      </c>
      <c r="F36" s="72">
        <f>'raw alpha mod'!F36</f>
        <v>0</v>
      </c>
      <c r="G36" s="72">
        <f>'raw alpha mod'!G36</f>
        <v>0</v>
      </c>
      <c r="H36" s="72">
        <f>'raw alpha mod'!H36</f>
        <v>0</v>
      </c>
      <c r="I36" s="72">
        <f>'raw alpha mod'!I36</f>
        <v>0</v>
      </c>
      <c r="J36" s="72">
        <f>'raw alpha mod'!J36</f>
        <v>0</v>
      </c>
      <c r="K36" s="72">
        <f>'raw alpha mod'!K36</f>
        <v>0</v>
      </c>
      <c r="L36" s="72">
        <f>'raw alpha mod'!L36</f>
        <v>0</v>
      </c>
      <c r="M36" s="72">
        <f>'raw alpha mod'!M36</f>
        <v>0</v>
      </c>
      <c r="N36" s="72">
        <f>'raw alpha mod'!N36</f>
        <v>0</v>
      </c>
      <c r="O36" s="72">
        <f>'raw alpha mod'!O36</f>
        <v>0</v>
      </c>
      <c r="P36" s="72">
        <f>'raw alpha mod'!P36</f>
        <v>0</v>
      </c>
      <c r="Q36" s="72">
        <f>'raw alpha mod'!Q36</f>
        <v>0</v>
      </c>
      <c r="R36" s="72">
        <f>'raw alpha mod'!R36</f>
        <v>0</v>
      </c>
      <c r="S36" s="72">
        <f>'raw alpha mod'!S36</f>
        <v>0</v>
      </c>
      <c r="T36" s="72">
        <f>'raw alpha mod'!T36</f>
        <v>0</v>
      </c>
      <c r="U36" s="72">
        <f>'raw alpha mod'!U36</f>
        <v>0</v>
      </c>
      <c r="V36" s="72">
        <f>'raw alpha mod'!V36</f>
        <v>0</v>
      </c>
      <c r="W36" s="72">
        <f>'raw alpha mod'!W36</f>
        <v>0</v>
      </c>
      <c r="X36" s="72">
        <f>'raw alpha mod'!X36</f>
        <v>0</v>
      </c>
      <c r="Y36" s="72">
        <f>'raw alpha mod'!Y36</f>
        <v>0</v>
      </c>
      <c r="Z36" s="72">
        <f>'raw alpha mod'!Z36</f>
        <v>0</v>
      </c>
      <c r="AA36" s="72">
        <f>'raw alpha mod'!AA36</f>
        <v>0</v>
      </c>
      <c r="AB36" s="72">
        <f>'raw alpha mod'!AB36</f>
        <v>0</v>
      </c>
      <c r="AC36" s="72">
        <f>'raw alpha mod'!AC36</f>
        <v>0</v>
      </c>
      <c r="AD36" s="72">
        <f>'raw alpha mod'!AD36</f>
        <v>0</v>
      </c>
      <c r="AE36" s="72">
        <f>'raw alpha mod'!AE36</f>
        <v>0</v>
      </c>
      <c r="AF36" s="72">
        <f>'raw alpha mod'!AF36</f>
        <v>0</v>
      </c>
      <c r="AG36" s="72">
        <f>'raw alpha mod'!AG36</f>
        <v>0</v>
      </c>
      <c r="AH36" s="72">
        <f>'raw alpha mod'!AH36</f>
        <v>0</v>
      </c>
      <c r="AI36" s="72">
        <f>'raw alpha mod'!AI36</f>
        <v>0</v>
      </c>
      <c r="AJ36" s="72">
        <f>'raw alpha mod'!AJ36</f>
        <v>0</v>
      </c>
      <c r="AK36" s="72">
        <f>'raw alpha mod'!AK36</f>
        <v>0</v>
      </c>
      <c r="AL36" s="72">
        <f>'raw alpha mod'!AL36</f>
        <v>0</v>
      </c>
      <c r="AM36" s="72">
        <f>'raw alpha mod'!AM36</f>
        <v>0</v>
      </c>
      <c r="AN36" s="72">
        <f>'raw alpha mod'!AN36</f>
        <v>0</v>
      </c>
      <c r="AO36" s="72">
        <f>'raw alpha mod'!AO36</f>
        <v>0</v>
      </c>
      <c r="AP36" s="72">
        <f>'raw alpha mod'!AP36</f>
        <v>0</v>
      </c>
    </row>
    <row r="37" spans="1:42" x14ac:dyDescent="0.25">
      <c r="A37" s="95" t="str">
        <f>'raw alpha mod'!A37</f>
        <v>rinse_glass t17</v>
      </c>
      <c r="B37" s="72">
        <f>'raw alpha mod'!B37</f>
        <v>0.14742275312218059</v>
      </c>
      <c r="C37" s="72">
        <f>'raw alpha mod'!C37</f>
        <v>0.29484550624436889</v>
      </c>
      <c r="D37" s="72">
        <f>'raw alpha mod'!D37</f>
        <v>0.44226825936655678</v>
      </c>
      <c r="E37" s="72">
        <f>'raw alpha mod'!E37</f>
        <v>0.58969101248874511</v>
      </c>
      <c r="F37" s="72">
        <f>'raw alpha mod'!F37</f>
        <v>0.73711376561093322</v>
      </c>
      <c r="G37" s="72">
        <f>'raw alpha mod'!G37</f>
        <v>0.88453651873312122</v>
      </c>
      <c r="H37" s="72">
        <f>'raw alpha mod'!H37</f>
        <v>1.0319592718553099</v>
      </c>
      <c r="I37" s="72">
        <f>'raw alpha mod'!I37</f>
        <v>1.179382024977498</v>
      </c>
      <c r="J37" s="72">
        <f>'raw alpha mod'!J37</f>
        <v>1.3268047780996861</v>
      </c>
      <c r="K37" s="72">
        <f>'raw alpha mod'!K37</f>
        <v>1.474227531221874</v>
      </c>
      <c r="L37" s="72">
        <f>'raw alpha mod'!L37</f>
        <v>1.621650284344063</v>
      </c>
      <c r="M37" s="72">
        <f>'raw alpha mod'!M37</f>
        <v>1.769073037466252</v>
      </c>
      <c r="N37" s="72">
        <f>'raw alpha mod'!N37</f>
        <v>1.916495790588439</v>
      </c>
      <c r="O37" s="72">
        <f>'raw alpha mod'!O37</f>
        <v>2.0639185437106269</v>
      </c>
      <c r="P37" s="72">
        <f>'raw alpha mod'!P37</f>
        <v>2.2113412968328139</v>
      </c>
      <c r="Q37" s="72">
        <f>'raw alpha mod'!Q37</f>
        <v>2.358764049955004</v>
      </c>
      <c r="R37" s="72">
        <f>'raw alpha mod'!R37</f>
        <v>2.506186803077191</v>
      </c>
      <c r="S37" s="72">
        <f>'raw alpha mod'!S37</f>
        <v>2.6536095561993789</v>
      </c>
      <c r="T37" s="72">
        <f>'raw alpha mod'!T37</f>
        <v>2.8010323093215672</v>
      </c>
      <c r="U37" s="72">
        <f>'raw alpha mod'!U37</f>
        <v>2.948455062443756</v>
      </c>
      <c r="V37" s="72">
        <f>'raw alpha mod'!V37</f>
        <v>3.2433005686881331</v>
      </c>
      <c r="W37" s="72">
        <f>'raw alpha mod'!W37</f>
        <v>3.5381460749325102</v>
      </c>
      <c r="X37" s="72">
        <f>'raw alpha mod'!X37</f>
        <v>3.8329915811768829</v>
      </c>
      <c r="Y37" s="72">
        <f>'raw alpha mod'!Y37</f>
        <v>4.1278370874212644</v>
      </c>
      <c r="Z37" s="72">
        <f>'raw alpha mod'!Z37</f>
        <v>4.4226825936656384</v>
      </c>
      <c r="AA37" s="72">
        <f>'raw alpha mod'!AA37</f>
        <v>4.717528099910016</v>
      </c>
      <c r="AB37" s="72">
        <f>'raw alpha mod'!AB37</f>
        <v>5.0123736061543909</v>
      </c>
      <c r="AC37" s="72">
        <f>'raw alpha mod'!AC37</f>
        <v>5.3072191123987631</v>
      </c>
      <c r="AD37" s="72">
        <f>'raw alpha mod'!AD37</f>
        <v>5.6020646186431424</v>
      </c>
      <c r="AE37" s="72">
        <f>'raw alpha mod'!AE37</f>
        <v>5.8969101248875209</v>
      </c>
      <c r="AF37" s="72">
        <f>'raw alpha mod'!AF37</f>
        <v>6.1917556311318984</v>
      </c>
      <c r="AG37" s="72">
        <f>'raw alpha mod'!AG37</f>
        <v>6.486601137376276</v>
      </c>
      <c r="AH37" s="72">
        <f>'raw alpha mod'!AH37</f>
        <v>6.7814466436206482</v>
      </c>
      <c r="AI37" s="72">
        <f>'raw alpha mod'!AI37</f>
        <v>7.0762921498650222</v>
      </c>
      <c r="AJ37" s="72">
        <f>'raw alpha mod'!AJ37</f>
        <v>7.3711376561094006</v>
      </c>
      <c r="AK37" s="72">
        <f>'raw alpha mod'!AK37</f>
        <v>8.1082514217203414</v>
      </c>
      <c r="AL37" s="72">
        <f>'raw alpha mod'!AL37</f>
        <v>8.8453651873312857</v>
      </c>
      <c r="AM37" s="72">
        <f>'raw alpha mod'!AM37</f>
        <v>9.582478952942223</v>
      </c>
      <c r="AN37" s="72">
        <f>'raw alpha mod'!AN37</f>
        <v>10.31959271855316</v>
      </c>
      <c r="AO37" s="72">
        <f>'raw alpha mod'!AO37</f>
        <v>11.05670648416411</v>
      </c>
      <c r="AP37" s="72">
        <f>'raw alpha mod'!AP37</f>
        <v>11.793820249775051</v>
      </c>
    </row>
    <row r="38" spans="1:42" x14ac:dyDescent="0.25">
      <c r="A38" s="95" t="str">
        <f>'raw alpha mod'!A38</f>
        <v>rinse_glass t20</v>
      </c>
      <c r="B38" s="72">
        <f>'raw alpha mod'!B38</f>
        <v>0</v>
      </c>
      <c r="C38" s="72">
        <f>'raw alpha mod'!C38</f>
        <v>0</v>
      </c>
      <c r="D38" s="72">
        <f>'raw alpha mod'!D38</f>
        <v>0</v>
      </c>
      <c r="E38" s="72">
        <f>'raw alpha mod'!E38</f>
        <v>0</v>
      </c>
      <c r="F38" s="72">
        <f>'raw alpha mod'!F38</f>
        <v>0</v>
      </c>
      <c r="G38" s="72">
        <f>'raw alpha mod'!G38</f>
        <v>0</v>
      </c>
      <c r="H38" s="72">
        <f>'raw alpha mod'!H38</f>
        <v>0</v>
      </c>
      <c r="I38" s="72">
        <f>'raw alpha mod'!I38</f>
        <v>0</v>
      </c>
      <c r="J38" s="72">
        <f>'raw alpha mod'!J38</f>
        <v>-1.0906035308388041E-31</v>
      </c>
      <c r="K38" s="72">
        <f>'raw alpha mod'!K38</f>
        <v>0</v>
      </c>
      <c r="L38" s="72">
        <f>'raw alpha mod'!L38</f>
        <v>0</v>
      </c>
      <c r="M38" s="72">
        <f>'raw alpha mod'!M38</f>
        <v>-3.8875672526297613E-32</v>
      </c>
      <c r="N38" s="72">
        <f>'raw alpha mod'!N38</f>
        <v>-1.4034341894513761E-17</v>
      </c>
      <c r="O38" s="72">
        <f>'raw alpha mod'!O38</f>
        <v>0</v>
      </c>
      <c r="P38" s="72">
        <f>'raw alpha mod'!P38</f>
        <v>-1.983343928969196E-33</v>
      </c>
      <c r="Q38" s="72">
        <f>'raw alpha mod'!Q38</f>
        <v>0</v>
      </c>
      <c r="R38" s="72">
        <f>'raw alpha mod'!R38</f>
        <v>0</v>
      </c>
      <c r="S38" s="72">
        <f>'raw alpha mod'!S38</f>
        <v>0</v>
      </c>
      <c r="T38" s="72">
        <f>'raw alpha mod'!T38</f>
        <v>0</v>
      </c>
      <c r="U38" s="72">
        <f>'raw alpha mod'!U38</f>
        <v>0</v>
      </c>
      <c r="V38" s="72">
        <f>'raw alpha mod'!V38</f>
        <v>0</v>
      </c>
      <c r="W38" s="72">
        <f>'raw alpha mod'!W38</f>
        <v>0</v>
      </c>
      <c r="X38" s="72">
        <f>'raw alpha mod'!X38</f>
        <v>0</v>
      </c>
      <c r="Y38" s="72">
        <f>'raw alpha mod'!Y38</f>
        <v>2.0973789048533352E-31</v>
      </c>
      <c r="Z38" s="72">
        <f>'raw alpha mod'!Z38</f>
        <v>0</v>
      </c>
      <c r="AA38" s="72">
        <f>'raw alpha mod'!AA38</f>
        <v>0</v>
      </c>
      <c r="AB38" s="72">
        <f>'raw alpha mod'!AB38</f>
        <v>0</v>
      </c>
      <c r="AC38" s="72">
        <f>'raw alpha mod'!AC38</f>
        <v>0</v>
      </c>
      <c r="AD38" s="72">
        <f>'raw alpha mod'!AD38</f>
        <v>0</v>
      </c>
      <c r="AE38" s="72">
        <f>'raw alpha mod'!AE38</f>
        <v>0</v>
      </c>
      <c r="AF38" s="72">
        <f>'raw alpha mod'!AF38</f>
        <v>0</v>
      </c>
      <c r="AG38" s="72">
        <f>'raw alpha mod'!AG38</f>
        <v>-1.362332858745569E-17</v>
      </c>
      <c r="AH38" s="72">
        <f>'raw alpha mod'!AH38</f>
        <v>0</v>
      </c>
      <c r="AI38" s="72">
        <f>'raw alpha mod'!AI38</f>
        <v>-1.320917157821907E-17</v>
      </c>
      <c r="AJ38" s="72">
        <f>'raw alpha mod'!AJ38</f>
        <v>0</v>
      </c>
      <c r="AK38" s="72">
        <f>'raw alpha mod'!AK38</f>
        <v>0</v>
      </c>
      <c r="AL38" s="72">
        <f>'raw alpha mod'!AL38</f>
        <v>0</v>
      </c>
      <c r="AM38" s="72">
        <f>'raw alpha mod'!AM38</f>
        <v>0</v>
      </c>
      <c r="AN38" s="72">
        <f>'raw alpha mod'!AN38</f>
        <v>0</v>
      </c>
      <c r="AO38" s="72">
        <f>'raw alpha mod'!AO38</f>
        <v>-2.455871379981588E-31</v>
      </c>
      <c r="AP38" s="72">
        <f>'raw alpha mod'!AP38</f>
        <v>0</v>
      </c>
    </row>
    <row r="39" spans="1:42" x14ac:dyDescent="0.25">
      <c r="A39" s="95" t="str">
        <f>'raw alpha mod'!A39</f>
        <v>red_plug c8</v>
      </c>
      <c r="B39" s="72">
        <f>'raw alpha mod'!B39</f>
        <v>5.6834222936823157E-2</v>
      </c>
      <c r="C39" s="72">
        <f>'raw alpha mod'!C39</f>
        <v>0.1136684458736497</v>
      </c>
      <c r="D39" s="72">
        <f>'raw alpha mod'!D39</f>
        <v>0.1705026688104761</v>
      </c>
      <c r="E39" s="72">
        <f>'raw alpha mod'!E39</f>
        <v>0.22733689174730259</v>
      </c>
      <c r="F39" s="72">
        <f>'raw alpha mod'!F39</f>
        <v>0.28417111468412931</v>
      </c>
      <c r="G39" s="72">
        <f>'raw alpha mod'!G39</f>
        <v>0.34100533762095592</v>
      </c>
      <c r="H39" s="72">
        <f>'raw alpha mod'!H39</f>
        <v>0.39783956055778241</v>
      </c>
      <c r="I39" s="72">
        <f>'raw alpha mod'!I39</f>
        <v>0.4546737834946088</v>
      </c>
      <c r="J39" s="72">
        <f>'raw alpha mod'!J39</f>
        <v>0.51150800643143535</v>
      </c>
      <c r="K39" s="72">
        <f>'raw alpha mod'!K39</f>
        <v>0.56834222936826229</v>
      </c>
      <c r="L39" s="72">
        <f>'raw alpha mod'!L39</f>
        <v>0.62517645230508845</v>
      </c>
      <c r="M39" s="72">
        <f>'raw alpha mod'!M39</f>
        <v>0.68201067524191483</v>
      </c>
      <c r="N39" s="72">
        <f>'raw alpha mod'!N39</f>
        <v>0.73884489817874177</v>
      </c>
      <c r="O39" s="72">
        <f>'raw alpha mod'!O39</f>
        <v>0.79567912111556816</v>
      </c>
      <c r="P39" s="72">
        <f>'raw alpha mod'!P39</f>
        <v>0.85251334405239543</v>
      </c>
      <c r="Q39" s="72">
        <f>'raw alpha mod'!Q39</f>
        <v>0.90934756698922103</v>
      </c>
      <c r="R39" s="72">
        <f>'raw alpha mod'!R39</f>
        <v>0.96618178992604731</v>
      </c>
      <c r="S39" s="72">
        <f>'raw alpha mod'!S39</f>
        <v>1.0230160128628749</v>
      </c>
      <c r="T39" s="72">
        <f>'raw alpha mod'!T39</f>
        <v>1.0798502357997</v>
      </c>
      <c r="U39" s="72">
        <f>'raw alpha mod'!U39</f>
        <v>1.136684458736527</v>
      </c>
      <c r="V39" s="72">
        <f>'raw alpha mod'!V39</f>
        <v>1.25035290461018</v>
      </c>
      <c r="W39" s="72">
        <f>'raw alpha mod'!W39</f>
        <v>1.364021350483833</v>
      </c>
      <c r="X39" s="72">
        <f>'raw alpha mod'!X39</f>
        <v>1.4776897963574871</v>
      </c>
      <c r="Y39" s="72">
        <f>'raw alpha mod'!Y39</f>
        <v>1.591358242231139</v>
      </c>
      <c r="Z39" s="72">
        <f>'raw alpha mod'!Z39</f>
        <v>1.705026688104792</v>
      </c>
      <c r="AA39" s="72">
        <f>'raw alpha mod'!AA39</f>
        <v>1.8186951339784461</v>
      </c>
      <c r="AB39" s="72">
        <f>'raw alpha mod'!AB39</f>
        <v>1.9323635798520991</v>
      </c>
      <c r="AC39" s="72">
        <f>'raw alpha mod'!AC39</f>
        <v>2.0460320257257529</v>
      </c>
      <c r="AD39" s="72">
        <f>'raw alpha mod'!AD39</f>
        <v>2.1597004715994039</v>
      </c>
      <c r="AE39" s="72">
        <f>'raw alpha mod'!AE39</f>
        <v>2.2733689174730571</v>
      </c>
      <c r="AF39" s="72">
        <f>'raw alpha mod'!AF39</f>
        <v>2.3870373633467121</v>
      </c>
      <c r="AG39" s="72">
        <f>'raw alpha mod'!AG39</f>
        <v>2.500705809220364</v>
      </c>
      <c r="AH39" s="72">
        <f>'raw alpha mod'!AH39</f>
        <v>2.6143742550940181</v>
      </c>
      <c r="AI39" s="72">
        <f>'raw alpha mod'!AI39</f>
        <v>2.7280427009676691</v>
      </c>
      <c r="AJ39" s="72">
        <f>'raw alpha mod'!AJ39</f>
        <v>2.8417111468413232</v>
      </c>
      <c r="AK39" s="72">
        <f>'raw alpha mod'!AK39</f>
        <v>3.125882261525458</v>
      </c>
      <c r="AL39" s="72">
        <f>'raw alpha mod'!AL39</f>
        <v>3.4100533762095879</v>
      </c>
      <c r="AM39" s="72">
        <f>'raw alpha mod'!AM39</f>
        <v>3.6942244908937232</v>
      </c>
      <c r="AN39" s="72">
        <f>'raw alpha mod'!AN39</f>
        <v>3.9783956055778571</v>
      </c>
      <c r="AO39" s="72">
        <f>'raw alpha mod'!AO39</f>
        <v>4.2625667202619857</v>
      </c>
      <c r="AP39" s="72">
        <f>'raw alpha mod'!AP39</f>
        <v>4.5467378349461196</v>
      </c>
    </row>
    <row r="40" spans="1:42" x14ac:dyDescent="0.25">
      <c r="A40" s="95" t="str">
        <f>'raw alpha mod'!A40</f>
        <v>red_plug c9</v>
      </c>
      <c r="B40" s="72">
        <f>'raw alpha mod'!B40</f>
        <v>0</v>
      </c>
      <c r="C40" s="72">
        <f>'raw alpha mod'!C40</f>
        <v>0</v>
      </c>
      <c r="D40" s="72">
        <f>'raw alpha mod'!D40</f>
        <v>0</v>
      </c>
      <c r="E40" s="72">
        <f>'raw alpha mod'!E40</f>
        <v>0</v>
      </c>
      <c r="F40" s="72">
        <f>'raw alpha mod'!F40</f>
        <v>0</v>
      </c>
      <c r="G40" s="72">
        <f>'raw alpha mod'!G40</f>
        <v>0</v>
      </c>
      <c r="H40" s="72">
        <f>'raw alpha mod'!H40</f>
        <v>0</v>
      </c>
      <c r="I40" s="72">
        <f>'raw alpha mod'!I40</f>
        <v>0</v>
      </c>
      <c r="J40" s="72">
        <f>'raw alpha mod'!J40</f>
        <v>0</v>
      </c>
      <c r="K40" s="72">
        <f>'raw alpha mod'!K40</f>
        <v>0</v>
      </c>
      <c r="L40" s="72">
        <f>'raw alpha mod'!L40</f>
        <v>0</v>
      </c>
      <c r="M40" s="72">
        <f>'raw alpha mod'!M40</f>
        <v>0</v>
      </c>
      <c r="N40" s="72">
        <f>'raw alpha mod'!N40</f>
        <v>0</v>
      </c>
      <c r="O40" s="72">
        <f>'raw alpha mod'!O40</f>
        <v>0</v>
      </c>
      <c r="P40" s="72">
        <f>'raw alpha mod'!P40</f>
        <v>0</v>
      </c>
      <c r="Q40" s="72">
        <f>'raw alpha mod'!Q40</f>
        <v>0</v>
      </c>
      <c r="R40" s="72">
        <f>'raw alpha mod'!R40</f>
        <v>0</v>
      </c>
      <c r="S40" s="72">
        <f>'raw alpha mod'!S40</f>
        <v>0</v>
      </c>
      <c r="T40" s="72">
        <f>'raw alpha mod'!T40</f>
        <v>0</v>
      </c>
      <c r="U40" s="72">
        <f>'raw alpha mod'!U40</f>
        <v>0</v>
      </c>
      <c r="V40" s="72">
        <f>'raw alpha mod'!V40</f>
        <v>0</v>
      </c>
      <c r="W40" s="72">
        <f>'raw alpha mod'!W40</f>
        <v>0</v>
      </c>
      <c r="X40" s="72">
        <f>'raw alpha mod'!X40</f>
        <v>0</v>
      </c>
      <c r="Y40" s="72">
        <f>'raw alpha mod'!Y40</f>
        <v>0</v>
      </c>
      <c r="Z40" s="72">
        <f>'raw alpha mod'!Z40</f>
        <v>0</v>
      </c>
      <c r="AA40" s="72">
        <f>'raw alpha mod'!AA40</f>
        <v>0</v>
      </c>
      <c r="AB40" s="72">
        <f>'raw alpha mod'!AB40</f>
        <v>0</v>
      </c>
      <c r="AC40" s="72">
        <f>'raw alpha mod'!AC40</f>
        <v>0</v>
      </c>
      <c r="AD40" s="72">
        <f>'raw alpha mod'!AD40</f>
        <v>0</v>
      </c>
      <c r="AE40" s="72">
        <f>'raw alpha mod'!AE40</f>
        <v>0</v>
      </c>
      <c r="AF40" s="72">
        <f>'raw alpha mod'!AF40</f>
        <v>0</v>
      </c>
      <c r="AG40" s="72">
        <f>'raw alpha mod'!AG40</f>
        <v>0</v>
      </c>
      <c r="AH40" s="72">
        <f>'raw alpha mod'!AH40</f>
        <v>0</v>
      </c>
      <c r="AI40" s="72">
        <f>'raw alpha mod'!AI40</f>
        <v>0</v>
      </c>
      <c r="AJ40" s="72">
        <f>'raw alpha mod'!AJ40</f>
        <v>0</v>
      </c>
      <c r="AK40" s="72">
        <f>'raw alpha mod'!AK40</f>
        <v>0</v>
      </c>
      <c r="AL40" s="72">
        <f>'raw alpha mod'!AL40</f>
        <v>0</v>
      </c>
      <c r="AM40" s="72">
        <f>'raw alpha mod'!AM40</f>
        <v>0</v>
      </c>
      <c r="AN40" s="72">
        <f>'raw alpha mod'!AN40</f>
        <v>0</v>
      </c>
      <c r="AO40" s="72">
        <f>'raw alpha mod'!AO40</f>
        <v>0</v>
      </c>
      <c r="AP40" s="72">
        <f>'raw alpha mod'!AP40</f>
        <v>0</v>
      </c>
    </row>
    <row r="41" spans="1:42" x14ac:dyDescent="0.25">
      <c r="A41" s="95" t="str">
        <f>'raw alpha mod'!A41</f>
        <v>red_plug f26</v>
      </c>
      <c r="B41" s="72">
        <f>'raw alpha mod'!B41</f>
        <v>2.9270938188995361E-2</v>
      </c>
      <c r="C41" s="72">
        <f>'raw alpha mod'!C41</f>
        <v>5.8541876377998833E-2</v>
      </c>
      <c r="D41" s="72">
        <f>'raw alpha mod'!D41</f>
        <v>8.7812814567002587E-2</v>
      </c>
      <c r="E41" s="72">
        <f>'raw alpha mod'!E41</f>
        <v>0.1170837527560059</v>
      </c>
      <c r="F41" s="72">
        <f>'raw alpha mod'!F41</f>
        <v>0.14635469094500941</v>
      </c>
      <c r="G41" s="72">
        <f>'raw alpha mod'!G41</f>
        <v>0.17562562913401311</v>
      </c>
      <c r="H41" s="72">
        <f>'raw alpha mod'!H41</f>
        <v>0.20489656732301689</v>
      </c>
      <c r="I41" s="72">
        <f>'raw alpha mod'!I41</f>
        <v>0.23416750551202009</v>
      </c>
      <c r="J41" s="72">
        <f>'raw alpha mod'!J41</f>
        <v>0.26343844370102398</v>
      </c>
      <c r="K41" s="72">
        <f>'raw alpha mod'!K41</f>
        <v>0.29270938189002732</v>
      </c>
      <c r="L41" s="72">
        <f>'raw alpha mod'!L41</f>
        <v>0.32198032007902999</v>
      </c>
      <c r="M41" s="72">
        <f>'raw alpha mod'!M41</f>
        <v>0.35125125826803433</v>
      </c>
      <c r="N41" s="72">
        <f>'raw alpha mod'!N41</f>
        <v>0.38052219645703811</v>
      </c>
      <c r="O41" s="72">
        <f>'raw alpha mod'!O41</f>
        <v>0.40979313464604161</v>
      </c>
      <c r="P41" s="72">
        <f>'raw alpha mod'!P41</f>
        <v>0.43906407283504478</v>
      </c>
      <c r="Q41" s="72">
        <f>'raw alpha mod'!Q41</f>
        <v>0.46833501102404879</v>
      </c>
      <c r="R41" s="72">
        <f>'raw alpha mod'!R41</f>
        <v>0.49760594921305168</v>
      </c>
      <c r="S41" s="72">
        <f>'raw alpha mod'!S41</f>
        <v>0.52687688740205596</v>
      </c>
      <c r="T41" s="72">
        <f>'raw alpha mod'!T41</f>
        <v>0.55614782559105957</v>
      </c>
      <c r="U41" s="72">
        <f>'raw alpha mod'!U41</f>
        <v>0.58541876378006252</v>
      </c>
      <c r="V41" s="72">
        <f>'raw alpha mod'!V41</f>
        <v>0.64396064015807042</v>
      </c>
      <c r="W41" s="72">
        <f>'raw alpha mod'!W41</f>
        <v>0.7025025165360772</v>
      </c>
      <c r="X41" s="72">
        <f>'raw alpha mod'!X41</f>
        <v>0.76104439291408477</v>
      </c>
      <c r="Y41" s="72">
        <f>'raw alpha mod'!Y41</f>
        <v>0.81958626929209</v>
      </c>
      <c r="Z41" s="72">
        <f>'raw alpha mod'!Z41</f>
        <v>0.87812814567009867</v>
      </c>
      <c r="AA41" s="72">
        <f>'raw alpha mod'!AA41</f>
        <v>0.93667002204810501</v>
      </c>
      <c r="AB41" s="72">
        <f>'raw alpha mod'!AB41</f>
        <v>0.9952118984261128</v>
      </c>
      <c r="AC41" s="72">
        <f>'raw alpha mod'!AC41</f>
        <v>1.053753774804119</v>
      </c>
      <c r="AD41" s="72">
        <f>'raw alpha mod'!AD41</f>
        <v>1.112295651182128</v>
      </c>
      <c r="AE41" s="72">
        <f>'raw alpha mod'!AE41</f>
        <v>1.1708375275601339</v>
      </c>
      <c r="AF41" s="72">
        <f>'raw alpha mod'!AF41</f>
        <v>1.2293794039381389</v>
      </c>
      <c r="AG41" s="72">
        <f>'raw alpha mod'!AG41</f>
        <v>1.2879212803161511</v>
      </c>
      <c r="AH41" s="72">
        <f>'raw alpha mod'!AH41</f>
        <v>1.3464631566941581</v>
      </c>
      <c r="AI41" s="72">
        <f>'raw alpha mod'!AI41</f>
        <v>1.405005033072162</v>
      </c>
      <c r="AJ41" s="72">
        <f>'raw alpha mod'!AJ41</f>
        <v>1.4635469094501701</v>
      </c>
      <c r="AK41" s="72">
        <f>'raw alpha mod'!AK41</f>
        <v>1.6099016003951869</v>
      </c>
      <c r="AL41" s="72">
        <f>'raw alpha mod'!AL41</f>
        <v>1.75625629134021</v>
      </c>
      <c r="AM41" s="72">
        <f>'raw alpha mod'!AM41</f>
        <v>1.902610982285222</v>
      </c>
      <c r="AN41" s="72">
        <f>'raw alpha mod'!AN41</f>
        <v>2.0489656732302399</v>
      </c>
      <c r="AO41" s="72">
        <f>'raw alpha mod'!AO41</f>
        <v>2.1953203641752572</v>
      </c>
      <c r="AP41" s="72">
        <f>'raw alpha mod'!AP41</f>
        <v>2.3416750551202759</v>
      </c>
    </row>
    <row r="42" spans="1:42" x14ac:dyDescent="0.25">
      <c r="A42" s="95" t="str">
        <f>'raw alpha mod'!A42</f>
        <v>glass_vial c9</v>
      </c>
      <c r="B42" s="72">
        <f>'raw alpha mod'!B42</f>
        <v>0</v>
      </c>
      <c r="C42" s="72">
        <f>'raw alpha mod'!C42</f>
        <v>0</v>
      </c>
      <c r="D42" s="72">
        <f>'raw alpha mod'!D42</f>
        <v>0</v>
      </c>
      <c r="E42" s="72">
        <f>'raw alpha mod'!E42</f>
        <v>0</v>
      </c>
      <c r="F42" s="72">
        <f>'raw alpha mod'!F42</f>
        <v>0</v>
      </c>
      <c r="G42" s="72">
        <f>'raw alpha mod'!G42</f>
        <v>0</v>
      </c>
      <c r="H42" s="72">
        <f>'raw alpha mod'!H42</f>
        <v>0</v>
      </c>
      <c r="I42" s="72">
        <f>'raw alpha mod'!I42</f>
        <v>0</v>
      </c>
      <c r="J42" s="72">
        <f>'raw alpha mod'!J42</f>
        <v>0</v>
      </c>
      <c r="K42" s="72">
        <f>'raw alpha mod'!K42</f>
        <v>0</v>
      </c>
      <c r="L42" s="72">
        <f>'raw alpha mod'!L42</f>
        <v>0</v>
      </c>
      <c r="M42" s="72">
        <f>'raw alpha mod'!M42</f>
        <v>0</v>
      </c>
      <c r="N42" s="72">
        <f>'raw alpha mod'!N42</f>
        <v>0</v>
      </c>
      <c r="O42" s="72">
        <f>'raw alpha mod'!O42</f>
        <v>0</v>
      </c>
      <c r="P42" s="72">
        <f>'raw alpha mod'!P42</f>
        <v>0</v>
      </c>
      <c r="Q42" s="72">
        <f>'raw alpha mod'!Q42</f>
        <v>0</v>
      </c>
      <c r="R42" s="72">
        <f>'raw alpha mod'!R42</f>
        <v>0</v>
      </c>
      <c r="S42" s="72">
        <f>'raw alpha mod'!S42</f>
        <v>0</v>
      </c>
      <c r="T42" s="72">
        <f>'raw alpha mod'!T42</f>
        <v>0</v>
      </c>
      <c r="U42" s="72">
        <f>'raw alpha mod'!U42</f>
        <v>0</v>
      </c>
      <c r="V42" s="72">
        <f>'raw alpha mod'!V42</f>
        <v>0</v>
      </c>
      <c r="W42" s="72">
        <f>'raw alpha mod'!W42</f>
        <v>0</v>
      </c>
      <c r="X42" s="72">
        <f>'raw alpha mod'!X42</f>
        <v>0</v>
      </c>
      <c r="Y42" s="72">
        <f>'raw alpha mod'!Y42</f>
        <v>0</v>
      </c>
      <c r="Z42" s="72">
        <f>'raw alpha mod'!Z42</f>
        <v>0</v>
      </c>
      <c r="AA42" s="72">
        <f>'raw alpha mod'!AA42</f>
        <v>0</v>
      </c>
      <c r="AB42" s="72">
        <f>'raw alpha mod'!AB42</f>
        <v>0</v>
      </c>
      <c r="AC42" s="72">
        <f>'raw alpha mod'!AC42</f>
        <v>0</v>
      </c>
      <c r="AD42" s="72">
        <f>'raw alpha mod'!AD42</f>
        <v>0</v>
      </c>
      <c r="AE42" s="72">
        <f>'raw alpha mod'!AE42</f>
        <v>0</v>
      </c>
      <c r="AF42" s="72">
        <f>'raw alpha mod'!AF42</f>
        <v>0</v>
      </c>
      <c r="AG42" s="72">
        <f>'raw alpha mod'!AG42</f>
        <v>0</v>
      </c>
      <c r="AH42" s="72">
        <f>'raw alpha mod'!AH42</f>
        <v>0</v>
      </c>
      <c r="AI42" s="72">
        <f>'raw alpha mod'!AI42</f>
        <v>0</v>
      </c>
      <c r="AJ42" s="72">
        <f>'raw alpha mod'!AJ42</f>
        <v>0</v>
      </c>
      <c r="AK42" s="72">
        <f>'raw alpha mod'!AK42</f>
        <v>0</v>
      </c>
      <c r="AL42" s="72">
        <f>'raw alpha mod'!AL42</f>
        <v>0</v>
      </c>
      <c r="AM42" s="72">
        <f>'raw alpha mod'!AM42</f>
        <v>0</v>
      </c>
      <c r="AN42" s="72">
        <f>'raw alpha mod'!AN42</f>
        <v>0</v>
      </c>
      <c r="AO42" s="72">
        <f>'raw alpha mod'!AO42</f>
        <v>0</v>
      </c>
      <c r="AP42" s="72">
        <f>'raw alpha mod'!AP42</f>
        <v>0</v>
      </c>
    </row>
    <row r="43" spans="1:42" x14ac:dyDescent="0.25">
      <c r="A43" s="95" t="str">
        <f>'raw alpha mod'!A43</f>
        <v>glass_vial t10</v>
      </c>
      <c r="B43" s="72">
        <f>'raw alpha mod'!B43</f>
        <v>3.1006624530796102E-2</v>
      </c>
      <c r="C43" s="72">
        <f>'raw alpha mod'!C43</f>
        <v>6.2013249061594243E-2</v>
      </c>
      <c r="D43" s="72">
        <f>'raw alpha mod'!D43</f>
        <v>9.3019873592392166E-2</v>
      </c>
      <c r="E43" s="72">
        <f>'raw alpha mod'!E43</f>
        <v>0.1240264981231903</v>
      </c>
      <c r="F43" s="72">
        <f>'raw alpha mod'!F43</f>
        <v>0.15503312265398839</v>
      </c>
      <c r="G43" s="72">
        <f>'raw alpha mod'!G43</f>
        <v>0.18603974718478619</v>
      </c>
      <c r="H43" s="72">
        <f>'raw alpha mod'!H43</f>
        <v>0.21704637171558411</v>
      </c>
      <c r="I43" s="72">
        <f>'raw alpha mod'!I43</f>
        <v>0.2480529962463828</v>
      </c>
      <c r="J43" s="72">
        <f>'raw alpha mod'!J43</f>
        <v>0.27905962077718049</v>
      </c>
      <c r="K43" s="72">
        <f>'raw alpha mod'!K43</f>
        <v>0.31006624530797872</v>
      </c>
      <c r="L43" s="72">
        <f>'raw alpha mod'!L43</f>
        <v>0.34107286983877688</v>
      </c>
      <c r="M43" s="72">
        <f>'raw alpha mod'!M43</f>
        <v>0.37207949436957449</v>
      </c>
      <c r="N43" s="72">
        <f>'raw alpha mod'!N43</f>
        <v>0.40308611890037299</v>
      </c>
      <c r="O43" s="72">
        <f>'raw alpha mod'!O43</f>
        <v>0.4340927434311706</v>
      </c>
      <c r="P43" s="72">
        <f>'raw alpha mod'!P43</f>
        <v>0.46509936796196832</v>
      </c>
      <c r="Q43" s="72">
        <f>'raw alpha mod'!Q43</f>
        <v>0.49610599249276688</v>
      </c>
      <c r="R43" s="72">
        <f>'raw alpha mod'!R43</f>
        <v>0.52711261702356449</v>
      </c>
      <c r="S43" s="72">
        <f>'raw alpha mod'!S43</f>
        <v>0.55811924155436243</v>
      </c>
      <c r="T43" s="72">
        <f>'raw alpha mod'!T43</f>
        <v>0.58912586608516027</v>
      </c>
      <c r="U43" s="72">
        <f>'raw alpha mod'!U43</f>
        <v>0.62013249061595932</v>
      </c>
      <c r="V43" s="72">
        <f>'raw alpha mod'!V43</f>
        <v>0.6821457396775551</v>
      </c>
      <c r="W43" s="72">
        <f>'raw alpha mod'!W43</f>
        <v>0.74415898873915198</v>
      </c>
      <c r="X43" s="72">
        <f>'raw alpha mod'!X43</f>
        <v>0.80617223780074676</v>
      </c>
      <c r="Y43" s="72">
        <f>'raw alpha mod'!Y43</f>
        <v>0.86818548686234309</v>
      </c>
      <c r="Z43" s="72">
        <f>'raw alpha mod'!Z43</f>
        <v>0.9301987359239382</v>
      </c>
      <c r="AA43" s="72">
        <f>'raw alpha mod'!AA43</f>
        <v>0.99221198498553598</v>
      </c>
      <c r="AB43" s="72">
        <f>'raw alpha mod'!AB43</f>
        <v>1.054225234047131</v>
      </c>
      <c r="AC43" s="72">
        <f>'raw alpha mod'!AC43</f>
        <v>1.1162384831087271</v>
      </c>
      <c r="AD43" s="72">
        <f>'raw alpha mod'!AD43</f>
        <v>1.178251732170323</v>
      </c>
      <c r="AE43" s="72">
        <f>'raw alpha mod'!AE43</f>
        <v>1.24026498123192</v>
      </c>
      <c r="AF43" s="72">
        <f>'raw alpha mod'!AF43</f>
        <v>1.3022782302935161</v>
      </c>
      <c r="AG43" s="72">
        <f>'raw alpha mod'!AG43</f>
        <v>1.36429147935511</v>
      </c>
      <c r="AH43" s="72">
        <f>'raw alpha mod'!AH43</f>
        <v>1.4263047284167081</v>
      </c>
      <c r="AI43" s="72">
        <f>'raw alpha mod'!AI43</f>
        <v>1.488317977478304</v>
      </c>
      <c r="AJ43" s="72">
        <f>'raw alpha mod'!AJ43</f>
        <v>1.550331226539901</v>
      </c>
      <c r="AK43" s="72">
        <f>'raw alpha mod'!AK43</f>
        <v>1.7053643491938919</v>
      </c>
      <c r="AL43" s="72">
        <f>'raw alpha mod'!AL43</f>
        <v>1.86039747184788</v>
      </c>
      <c r="AM43" s="72">
        <f>'raw alpha mod'!AM43</f>
        <v>2.0154305945018711</v>
      </c>
      <c r="AN43" s="72">
        <f>'raw alpha mod'!AN43</f>
        <v>2.1704637171558581</v>
      </c>
      <c r="AO43" s="72">
        <f>'raw alpha mod'!AO43</f>
        <v>2.325496839809853</v>
      </c>
      <c r="AP43" s="72">
        <f>'raw alpha mod'!AP43</f>
        <v>2.4805299624638408</v>
      </c>
    </row>
    <row r="44" spans="1:42" x14ac:dyDescent="0.25">
      <c r="A44" s="95" t="str">
        <f>'raw alpha mod'!A44</f>
        <v>yellow_plug c8</v>
      </c>
      <c r="B44" s="72">
        <f>'raw alpha mod'!B44</f>
        <v>8.3821901546449418E-2</v>
      </c>
      <c r="C44" s="72">
        <f>'raw alpha mod'!C44</f>
        <v>0.1676438030929035</v>
      </c>
      <c r="D44" s="72">
        <f>'raw alpha mod'!D44</f>
        <v>0.25146570463935741</v>
      </c>
      <c r="E44" s="72">
        <f>'raw alpha mod'!E44</f>
        <v>0.33528760618581138</v>
      </c>
      <c r="F44" s="72">
        <f>'raw alpha mod'!F44</f>
        <v>0.41910950773226552</v>
      </c>
      <c r="G44" s="72">
        <f>'raw alpha mod'!G44</f>
        <v>0.50293140927871938</v>
      </c>
      <c r="H44" s="72">
        <f>'raw alpha mod'!H44</f>
        <v>0.58675331082517357</v>
      </c>
      <c r="I44" s="72">
        <f>'raw alpha mod'!I44</f>
        <v>0.67057521237162776</v>
      </c>
      <c r="J44" s="72">
        <f>'raw alpha mod'!J44</f>
        <v>0.75439711391808151</v>
      </c>
      <c r="K44" s="72">
        <f>'raw alpha mod'!K44</f>
        <v>0.8382190154645357</v>
      </c>
      <c r="L44" s="72">
        <f>'raw alpha mod'!L44</f>
        <v>0.92204091701098945</v>
      </c>
      <c r="M44" s="72">
        <f>'raw alpha mod'!M44</f>
        <v>1.0058628185574441</v>
      </c>
      <c r="N44" s="72">
        <f>'raw alpha mod'!N44</f>
        <v>1.0896847201038979</v>
      </c>
      <c r="O44" s="72">
        <f>'raw alpha mod'!O44</f>
        <v>1.1735066216503509</v>
      </c>
      <c r="P44" s="72">
        <f>'raw alpha mod'!P44</f>
        <v>1.2573285231968061</v>
      </c>
      <c r="Q44" s="72">
        <f>'raw alpha mod'!Q44</f>
        <v>1.34115042474326</v>
      </c>
      <c r="R44" s="72">
        <f>'raw alpha mod'!R44</f>
        <v>1.424972326289714</v>
      </c>
      <c r="S44" s="72">
        <f>'raw alpha mod'!S44</f>
        <v>1.5087942278361679</v>
      </c>
      <c r="T44" s="72">
        <f>'raw alpha mod'!T44</f>
        <v>1.5926161293826231</v>
      </c>
      <c r="U44" s="72">
        <f>'raw alpha mod'!U44</f>
        <v>1.6764380309290769</v>
      </c>
      <c r="V44" s="72">
        <f>'raw alpha mod'!V44</f>
        <v>1.8440818340219849</v>
      </c>
      <c r="W44" s="72">
        <f>'raw alpha mod'!W44</f>
        <v>2.0117256371148922</v>
      </c>
      <c r="X44" s="72">
        <f>'raw alpha mod'!X44</f>
        <v>2.1793694402077999</v>
      </c>
      <c r="Y44" s="72">
        <f>'raw alpha mod'!Y44</f>
        <v>2.347013243300708</v>
      </c>
      <c r="Z44" s="72">
        <f>'raw alpha mod'!Z44</f>
        <v>2.5146570463936171</v>
      </c>
      <c r="AA44" s="72">
        <f>'raw alpha mod'!AA44</f>
        <v>2.6823008494865239</v>
      </c>
      <c r="AB44" s="72">
        <f>'raw alpha mod'!AB44</f>
        <v>2.849944652579433</v>
      </c>
      <c r="AC44" s="72">
        <f>'raw alpha mod'!AC44</f>
        <v>3.0175884556723398</v>
      </c>
      <c r="AD44" s="72">
        <f>'raw alpha mod'!AD44</f>
        <v>3.1852322587652488</v>
      </c>
      <c r="AE44" s="72">
        <f>'raw alpha mod'!AE44</f>
        <v>3.352876061858157</v>
      </c>
      <c r="AF44" s="72">
        <f>'raw alpha mod'!AF44</f>
        <v>3.5205198649510661</v>
      </c>
      <c r="AG44" s="72">
        <f>'raw alpha mod'!AG44</f>
        <v>3.6881636680439742</v>
      </c>
      <c r="AH44" s="72">
        <f>'raw alpha mod'!AH44</f>
        <v>3.8558074711368819</v>
      </c>
      <c r="AI44" s="72">
        <f>'raw alpha mod'!AI44</f>
        <v>4.0234512742297888</v>
      </c>
      <c r="AJ44" s="72">
        <f>'raw alpha mod'!AJ44</f>
        <v>4.1910950773226991</v>
      </c>
      <c r="AK44" s="72">
        <f>'raw alpha mod'!AK44</f>
        <v>4.6102045850549693</v>
      </c>
      <c r="AL44" s="72">
        <f>'raw alpha mod'!AL44</f>
        <v>5.0293140927872386</v>
      </c>
      <c r="AM44" s="72">
        <f>'raw alpha mod'!AM44</f>
        <v>5.4484236005195097</v>
      </c>
      <c r="AN44" s="72">
        <f>'raw alpha mod'!AN44</f>
        <v>5.8675331082517799</v>
      </c>
      <c r="AO44" s="72">
        <f>'raw alpha mod'!AO44</f>
        <v>6.2866426159840492</v>
      </c>
      <c r="AP44" s="72">
        <f>'raw alpha mod'!AP44</f>
        <v>6.7057521237163193</v>
      </c>
    </row>
    <row r="45" spans="1:42" x14ac:dyDescent="0.25">
      <c r="A45" s="95" t="str">
        <f>'raw alpha mod'!A45</f>
        <v>yellow_plug c9</v>
      </c>
      <c r="B45" s="72">
        <f>'raw alpha mod'!B45</f>
        <v>0</v>
      </c>
      <c r="C45" s="72">
        <f>'raw alpha mod'!C45</f>
        <v>0</v>
      </c>
      <c r="D45" s="72">
        <f>'raw alpha mod'!D45</f>
        <v>0</v>
      </c>
      <c r="E45" s="72">
        <f>'raw alpha mod'!E45</f>
        <v>0</v>
      </c>
      <c r="F45" s="72">
        <f>'raw alpha mod'!F45</f>
        <v>0</v>
      </c>
      <c r="G45" s="72">
        <f>'raw alpha mod'!G45</f>
        <v>0</v>
      </c>
      <c r="H45" s="72">
        <f>'raw alpha mod'!H45</f>
        <v>0</v>
      </c>
      <c r="I45" s="72">
        <f>'raw alpha mod'!I45</f>
        <v>0</v>
      </c>
      <c r="J45" s="72">
        <f>'raw alpha mod'!J45</f>
        <v>0</v>
      </c>
      <c r="K45" s="72">
        <f>'raw alpha mod'!K45</f>
        <v>0</v>
      </c>
      <c r="L45" s="72">
        <f>'raw alpha mod'!L45</f>
        <v>0</v>
      </c>
      <c r="M45" s="72">
        <f>'raw alpha mod'!M45</f>
        <v>0</v>
      </c>
      <c r="N45" s="72">
        <f>'raw alpha mod'!N45</f>
        <v>0</v>
      </c>
      <c r="O45" s="72">
        <f>'raw alpha mod'!O45</f>
        <v>0</v>
      </c>
      <c r="P45" s="72">
        <f>'raw alpha mod'!P45</f>
        <v>0</v>
      </c>
      <c r="Q45" s="72">
        <f>'raw alpha mod'!Q45</f>
        <v>0</v>
      </c>
      <c r="R45" s="72">
        <f>'raw alpha mod'!R45</f>
        <v>0</v>
      </c>
      <c r="S45" s="72">
        <f>'raw alpha mod'!S45</f>
        <v>0</v>
      </c>
      <c r="T45" s="72">
        <f>'raw alpha mod'!T45</f>
        <v>0</v>
      </c>
      <c r="U45" s="72">
        <f>'raw alpha mod'!U45</f>
        <v>0</v>
      </c>
      <c r="V45" s="72">
        <f>'raw alpha mod'!V45</f>
        <v>0</v>
      </c>
      <c r="W45" s="72">
        <f>'raw alpha mod'!W45</f>
        <v>0</v>
      </c>
      <c r="X45" s="72">
        <f>'raw alpha mod'!X45</f>
        <v>0</v>
      </c>
      <c r="Y45" s="72">
        <f>'raw alpha mod'!Y45</f>
        <v>0</v>
      </c>
      <c r="Z45" s="72">
        <f>'raw alpha mod'!Z45</f>
        <v>0</v>
      </c>
      <c r="AA45" s="72">
        <f>'raw alpha mod'!AA45</f>
        <v>0</v>
      </c>
      <c r="AB45" s="72">
        <f>'raw alpha mod'!AB45</f>
        <v>0</v>
      </c>
      <c r="AC45" s="72">
        <f>'raw alpha mod'!AC45</f>
        <v>0</v>
      </c>
      <c r="AD45" s="72">
        <f>'raw alpha mod'!AD45</f>
        <v>0</v>
      </c>
      <c r="AE45" s="72">
        <f>'raw alpha mod'!AE45</f>
        <v>0</v>
      </c>
      <c r="AF45" s="72">
        <f>'raw alpha mod'!AF45</f>
        <v>0</v>
      </c>
      <c r="AG45" s="72">
        <f>'raw alpha mod'!AG45</f>
        <v>0</v>
      </c>
      <c r="AH45" s="72">
        <f>'raw alpha mod'!AH45</f>
        <v>0</v>
      </c>
      <c r="AI45" s="72">
        <f>'raw alpha mod'!AI45</f>
        <v>0</v>
      </c>
      <c r="AJ45" s="72">
        <f>'raw alpha mod'!AJ45</f>
        <v>0</v>
      </c>
      <c r="AK45" s="72">
        <f>'raw alpha mod'!AK45</f>
        <v>0</v>
      </c>
      <c r="AL45" s="72">
        <f>'raw alpha mod'!AL45</f>
        <v>0</v>
      </c>
      <c r="AM45" s="72">
        <f>'raw alpha mod'!AM45</f>
        <v>0</v>
      </c>
      <c r="AN45" s="72">
        <f>'raw alpha mod'!AN45</f>
        <v>0</v>
      </c>
      <c r="AO45" s="72">
        <f>'raw alpha mod'!AO45</f>
        <v>0</v>
      </c>
      <c r="AP45" s="72">
        <f>'raw alpha mod'!AP45</f>
        <v>0</v>
      </c>
    </row>
    <row r="46" spans="1:42" x14ac:dyDescent="0.25">
      <c r="A46" s="95" t="str">
        <f>'raw alpha mod'!A46</f>
        <v>yellow_plug f26</v>
      </c>
      <c r="B46" s="72">
        <f>'raw alpha mod'!B46</f>
        <v>8.4161723380436565E-2</v>
      </c>
      <c r="C46" s="72">
        <f>'raw alpha mod'!C46</f>
        <v>0.1683234467608814</v>
      </c>
      <c r="D46" s="72">
        <f>'raw alpha mod'!D46</f>
        <v>0.2524851701413261</v>
      </c>
      <c r="E46" s="72">
        <f>'raw alpha mod'!E46</f>
        <v>0.3366468935217713</v>
      </c>
      <c r="F46" s="72">
        <f>'raw alpha mod'!F46</f>
        <v>0.42080861690221599</v>
      </c>
      <c r="G46" s="72">
        <f>'raw alpha mod'!G46</f>
        <v>0.50497034028266052</v>
      </c>
      <c r="H46" s="72">
        <f>'raw alpha mod'!H46</f>
        <v>0.58913206366310489</v>
      </c>
      <c r="I46" s="72">
        <f>'raw alpha mod'!I46</f>
        <v>0.67329378704355036</v>
      </c>
      <c r="J46" s="72">
        <f>'raw alpha mod'!J46</f>
        <v>0.75745551042399428</v>
      </c>
      <c r="K46" s="72">
        <f>'raw alpha mod'!K46</f>
        <v>0.84161723380443987</v>
      </c>
      <c r="L46" s="72">
        <f>'raw alpha mod'!L46</f>
        <v>0.92577895718488512</v>
      </c>
      <c r="M46" s="72">
        <f>'raw alpha mod'!M46</f>
        <v>1.009940680565329</v>
      </c>
      <c r="N46" s="72">
        <f>'raw alpha mod'!N46</f>
        <v>1.0941024039457741</v>
      </c>
      <c r="O46" s="72">
        <f>'raw alpha mod'!O46</f>
        <v>1.1782641273262171</v>
      </c>
      <c r="P46" s="72">
        <f>'raw alpha mod'!P46</f>
        <v>1.262425850706665</v>
      </c>
      <c r="Q46" s="72">
        <f>'raw alpha mod'!Q46</f>
        <v>1.3465875740871081</v>
      </c>
      <c r="R46" s="72">
        <f>'raw alpha mod'!R46</f>
        <v>1.430749297467552</v>
      </c>
      <c r="S46" s="72">
        <f>'raw alpha mod'!S46</f>
        <v>1.514911020847997</v>
      </c>
      <c r="T46" s="72">
        <f>'raw alpha mod'!T46</f>
        <v>1.599072744228442</v>
      </c>
      <c r="U46" s="72">
        <f>'raw alpha mod'!U46</f>
        <v>1.6832344676088871</v>
      </c>
      <c r="V46" s="72">
        <f>'raw alpha mod'!V46</f>
        <v>1.8515579143697769</v>
      </c>
      <c r="W46" s="72">
        <f>'raw alpha mod'!W46</f>
        <v>2.0198813611306679</v>
      </c>
      <c r="X46" s="72">
        <f>'raw alpha mod'!X46</f>
        <v>2.1882048078915548</v>
      </c>
      <c r="Y46" s="72">
        <f>'raw alpha mod'!Y46</f>
        <v>2.3565282546524431</v>
      </c>
      <c r="Z46" s="72">
        <f>'raw alpha mod'!Z46</f>
        <v>2.5248517014133398</v>
      </c>
      <c r="AA46" s="72">
        <f>'raw alpha mod'!AA46</f>
        <v>2.693175148174225</v>
      </c>
      <c r="AB46" s="72">
        <f>'raw alpha mod'!AB46</f>
        <v>2.8614985949351142</v>
      </c>
      <c r="AC46" s="72">
        <f>'raw alpha mod'!AC46</f>
        <v>3.0298220416960029</v>
      </c>
      <c r="AD46" s="72">
        <f>'raw alpha mod'!AD46</f>
        <v>3.1981454884568938</v>
      </c>
      <c r="AE46" s="72">
        <f>'raw alpha mod'!AE46</f>
        <v>3.366468935217787</v>
      </c>
      <c r="AF46" s="72">
        <f>'raw alpha mod'!AF46</f>
        <v>3.534792381978674</v>
      </c>
      <c r="AG46" s="72">
        <f>'raw alpha mod'!AG46</f>
        <v>3.7031158287395591</v>
      </c>
      <c r="AH46" s="72">
        <f>'raw alpha mod'!AH46</f>
        <v>3.8714392755004519</v>
      </c>
      <c r="AI46" s="72">
        <f>'raw alpha mod'!AI46</f>
        <v>4.039762722261341</v>
      </c>
      <c r="AJ46" s="72">
        <f>'raw alpha mod'!AJ46</f>
        <v>4.2080861690222298</v>
      </c>
      <c r="AK46" s="72">
        <f>'raw alpha mod'!AK46</f>
        <v>4.6288947859244587</v>
      </c>
      <c r="AL46" s="72">
        <f>'raw alpha mod'!AL46</f>
        <v>5.0497034028266832</v>
      </c>
      <c r="AM46" s="72">
        <f>'raw alpha mod'!AM46</f>
        <v>5.470512019728905</v>
      </c>
      <c r="AN46" s="72">
        <f>'raw alpha mod'!AN46</f>
        <v>5.8913206366311242</v>
      </c>
      <c r="AO46" s="72">
        <f>'raw alpha mod'!AO46</f>
        <v>6.312129253533354</v>
      </c>
      <c r="AP46" s="72">
        <f>'raw alpha mod'!AP46</f>
        <v>6.732937870435574</v>
      </c>
    </row>
    <row r="47" spans="1:42" x14ac:dyDescent="0.25">
      <c r="A47" s="95" t="str">
        <f>'raw alpha mod'!A47</f>
        <v>tube_clamp t7</v>
      </c>
      <c r="B47" s="72">
        <f>'raw alpha mod'!B47</f>
        <v>0</v>
      </c>
      <c r="C47" s="72">
        <f>'raw alpha mod'!C47</f>
        <v>0</v>
      </c>
      <c r="D47" s="72">
        <f>'raw alpha mod'!D47</f>
        <v>0</v>
      </c>
      <c r="E47" s="72">
        <f>'raw alpha mod'!E47</f>
        <v>0</v>
      </c>
      <c r="F47" s="72">
        <f>'raw alpha mod'!F47</f>
        <v>0</v>
      </c>
      <c r="G47" s="72">
        <f>'raw alpha mod'!G47</f>
        <v>0</v>
      </c>
      <c r="H47" s="72">
        <f>'raw alpha mod'!H47</f>
        <v>0</v>
      </c>
      <c r="I47" s="72">
        <f>'raw alpha mod'!I47</f>
        <v>0</v>
      </c>
      <c r="J47" s="72">
        <f>'raw alpha mod'!J47</f>
        <v>0</v>
      </c>
      <c r="K47" s="72">
        <f>'raw alpha mod'!K47</f>
        <v>0</v>
      </c>
      <c r="L47" s="72">
        <f>'raw alpha mod'!L47</f>
        <v>0</v>
      </c>
      <c r="M47" s="72">
        <f>'raw alpha mod'!M47</f>
        <v>0</v>
      </c>
      <c r="N47" s="72">
        <f>'raw alpha mod'!N47</f>
        <v>0</v>
      </c>
      <c r="O47" s="72">
        <f>'raw alpha mod'!O47</f>
        <v>0</v>
      </c>
      <c r="P47" s="72">
        <f>'raw alpha mod'!P47</f>
        <v>0</v>
      </c>
      <c r="Q47" s="72">
        <f>'raw alpha mod'!Q47</f>
        <v>0</v>
      </c>
      <c r="R47" s="72">
        <f>'raw alpha mod'!R47</f>
        <v>0</v>
      </c>
      <c r="S47" s="72">
        <f>'raw alpha mod'!S47</f>
        <v>0</v>
      </c>
      <c r="T47" s="72">
        <f>'raw alpha mod'!T47</f>
        <v>0</v>
      </c>
      <c r="U47" s="72">
        <f>'raw alpha mod'!U47</f>
        <v>0</v>
      </c>
      <c r="V47" s="72">
        <f>'raw alpha mod'!V47</f>
        <v>0</v>
      </c>
      <c r="W47" s="72">
        <f>'raw alpha mod'!W47</f>
        <v>0</v>
      </c>
      <c r="X47" s="72">
        <f>'raw alpha mod'!X47</f>
        <v>0</v>
      </c>
      <c r="Y47" s="72">
        <f>'raw alpha mod'!Y47</f>
        <v>0</v>
      </c>
      <c r="Z47" s="72">
        <f>'raw alpha mod'!Z47</f>
        <v>0</v>
      </c>
      <c r="AA47" s="72">
        <f>'raw alpha mod'!AA47</f>
        <v>0</v>
      </c>
      <c r="AB47" s="72">
        <f>'raw alpha mod'!AB47</f>
        <v>0</v>
      </c>
      <c r="AC47" s="72">
        <f>'raw alpha mod'!AC47</f>
        <v>0</v>
      </c>
      <c r="AD47" s="72">
        <f>'raw alpha mod'!AD47</f>
        <v>0</v>
      </c>
      <c r="AE47" s="72">
        <f>'raw alpha mod'!AE47</f>
        <v>0</v>
      </c>
      <c r="AF47" s="72">
        <f>'raw alpha mod'!AF47</f>
        <v>0</v>
      </c>
      <c r="AG47" s="72">
        <f>'raw alpha mod'!AG47</f>
        <v>0</v>
      </c>
      <c r="AH47" s="72">
        <f>'raw alpha mod'!AH47</f>
        <v>0</v>
      </c>
      <c r="AI47" s="72">
        <f>'raw alpha mod'!AI47</f>
        <v>0</v>
      </c>
      <c r="AJ47" s="72">
        <f>'raw alpha mod'!AJ47</f>
        <v>0</v>
      </c>
      <c r="AK47" s="72">
        <f>'raw alpha mod'!AK47</f>
        <v>0</v>
      </c>
      <c r="AL47" s="72">
        <f>'raw alpha mod'!AL47</f>
        <v>0</v>
      </c>
      <c r="AM47" s="72">
        <f>'raw alpha mod'!AM47</f>
        <v>0</v>
      </c>
      <c r="AN47" s="72">
        <f>'raw alpha mod'!AN47</f>
        <v>0</v>
      </c>
      <c r="AO47" s="72">
        <f>'raw alpha mod'!AO47</f>
        <v>0</v>
      </c>
      <c r="AP47" s="72">
        <f>'raw alpha mod'!AP47</f>
        <v>0</v>
      </c>
    </row>
    <row r="48" spans="1:42" x14ac:dyDescent="0.25">
      <c r="A48" s="95" t="str">
        <f>'raw alpha mod'!A48</f>
        <v>tube_clamp t8</v>
      </c>
      <c r="B48" s="72">
        <f>'raw alpha mod'!B48</f>
        <v>3.6136930634709012E-2</v>
      </c>
      <c r="C48" s="72">
        <f>'raw alpha mod'!C48</f>
        <v>7.2273861269422104E-2</v>
      </c>
      <c r="D48" s="72">
        <f>'raw alpha mod'!D48</f>
        <v>0.10841079190413511</v>
      </c>
      <c r="E48" s="72">
        <f>'raw alpha mod'!E48</f>
        <v>0.14454772253884851</v>
      </c>
      <c r="F48" s="72">
        <f>'raw alpha mod'!F48</f>
        <v>0.1806846531735613</v>
      </c>
      <c r="G48" s="72">
        <f>'raw alpha mod'!G48</f>
        <v>0.21682158380827471</v>
      </c>
      <c r="H48" s="72">
        <f>'raw alpha mod'!H48</f>
        <v>0.252958514442988</v>
      </c>
      <c r="I48" s="72">
        <f>'raw alpha mod'!I48</f>
        <v>0.28909544507770091</v>
      </c>
      <c r="J48" s="72">
        <f>'raw alpha mod'!J48</f>
        <v>0.32523237571241398</v>
      </c>
      <c r="K48" s="72">
        <f>'raw alpha mod'!K48</f>
        <v>0.36136930634712722</v>
      </c>
      <c r="L48" s="72">
        <f>'raw alpha mod'!L48</f>
        <v>0.3975062369818399</v>
      </c>
      <c r="M48" s="72">
        <f>'raw alpha mod'!M48</f>
        <v>0.4336431676165533</v>
      </c>
      <c r="N48" s="72">
        <f>'raw alpha mod'!N48</f>
        <v>0.46978009825126682</v>
      </c>
      <c r="O48" s="72">
        <f>'raw alpha mod'!O48</f>
        <v>0.50591702888597923</v>
      </c>
      <c r="P48" s="72">
        <f>'raw alpha mod'!P48</f>
        <v>0.54205395952069269</v>
      </c>
      <c r="Q48" s="72">
        <f>'raw alpha mod'!Q48</f>
        <v>0.57819089015540592</v>
      </c>
      <c r="R48" s="72">
        <f>'raw alpha mod'!R48</f>
        <v>0.61432782079011872</v>
      </c>
      <c r="S48" s="72">
        <f>'raw alpha mod'!S48</f>
        <v>0.65046475142483151</v>
      </c>
      <c r="T48" s="72">
        <f>'raw alpha mod'!T48</f>
        <v>0.68660168205954619</v>
      </c>
      <c r="U48" s="72">
        <f>'raw alpha mod'!U48</f>
        <v>0.72273861269425843</v>
      </c>
      <c r="V48" s="72">
        <f>'raw alpha mod'!V48</f>
        <v>0.79501247396368402</v>
      </c>
      <c r="W48" s="72">
        <f>'raw alpha mod'!W48</f>
        <v>0.86728633523311049</v>
      </c>
      <c r="X48" s="72">
        <f>'raw alpha mod'!X48</f>
        <v>0.93956019650253708</v>
      </c>
      <c r="Y48" s="72">
        <f>'raw alpha mod'!Y48</f>
        <v>1.011834057771964</v>
      </c>
      <c r="Z48" s="72">
        <f>'raw alpha mod'!Z48</f>
        <v>1.08410791904139</v>
      </c>
      <c r="AA48" s="72">
        <f>'raw alpha mod'!AA48</f>
        <v>1.156381780310817</v>
      </c>
      <c r="AB48" s="72">
        <f>'raw alpha mod'!AB48</f>
        <v>1.2286556415802421</v>
      </c>
      <c r="AC48" s="72">
        <f>'raw alpha mod'!AC48</f>
        <v>1.300929502849667</v>
      </c>
      <c r="AD48" s="72">
        <f>'raw alpha mod'!AD48</f>
        <v>1.3732033641190939</v>
      </c>
      <c r="AE48" s="72">
        <f>'raw alpha mod'!AE48</f>
        <v>1.445477225388522</v>
      </c>
      <c r="AF48" s="72">
        <f>'raw alpha mod'!AF48</f>
        <v>1.5177510866579449</v>
      </c>
      <c r="AG48" s="72">
        <f>'raw alpha mod'!AG48</f>
        <v>1.590024947927374</v>
      </c>
      <c r="AH48" s="72">
        <f>'raw alpha mod'!AH48</f>
        <v>1.662298809196799</v>
      </c>
      <c r="AI48" s="72">
        <f>'raw alpha mod'!AI48</f>
        <v>1.7345726704662261</v>
      </c>
      <c r="AJ48" s="72">
        <f>'raw alpha mod'!AJ48</f>
        <v>1.8068465317356519</v>
      </c>
      <c r="AK48" s="72">
        <f>'raw alpha mod'!AK48</f>
        <v>1.9875311849092181</v>
      </c>
      <c r="AL48" s="72">
        <f>'raw alpha mod'!AL48</f>
        <v>2.1682158380827841</v>
      </c>
      <c r="AM48" s="72">
        <f>'raw alpha mod'!AM48</f>
        <v>2.348900491256348</v>
      </c>
      <c r="AN48" s="72">
        <f>'raw alpha mod'!AN48</f>
        <v>2.5295851444299169</v>
      </c>
      <c r="AO48" s="72">
        <f>'raw alpha mod'!AO48</f>
        <v>2.71026979760348</v>
      </c>
      <c r="AP48" s="72">
        <f>'raw alpha mod'!AP48</f>
        <v>2.890954450777047</v>
      </c>
    </row>
    <row r="49" spans="1:42" x14ac:dyDescent="0.25">
      <c r="A49" s="95" t="str">
        <f>'raw alpha mod'!A49</f>
        <v>tube_clamp t8f</v>
      </c>
      <c r="B49" s="72">
        <f>'raw alpha mod'!B49</f>
        <v>3.6292996217009071E-2</v>
      </c>
      <c r="C49" s="72">
        <f>'raw alpha mod'!C49</f>
        <v>7.2585992434021501E-2</v>
      </c>
      <c r="D49" s="72">
        <f>'raw alpha mod'!D49</f>
        <v>0.1088789886510339</v>
      </c>
      <c r="E49" s="72">
        <f>'raw alpha mod'!E49</f>
        <v>0.14517198486804611</v>
      </c>
      <c r="F49" s="72">
        <f>'raw alpha mod'!F49</f>
        <v>0.1814649810850589</v>
      </c>
      <c r="G49" s="72">
        <f>'raw alpha mod'!G49</f>
        <v>0.21775797730207111</v>
      </c>
      <c r="H49" s="72">
        <f>'raw alpha mod'!H49</f>
        <v>0.25405097351908362</v>
      </c>
      <c r="I49" s="72">
        <f>'raw alpha mod'!I49</f>
        <v>0.29034396973609577</v>
      </c>
      <c r="J49" s="72">
        <f>'raw alpha mod'!J49</f>
        <v>0.32663696595310832</v>
      </c>
      <c r="K49" s="72">
        <f>'raw alpha mod'!K49</f>
        <v>0.36292996217012102</v>
      </c>
      <c r="L49" s="72">
        <f>'raw alpha mod'!L49</f>
        <v>0.3992229583871329</v>
      </c>
      <c r="M49" s="72">
        <f>'raw alpha mod'!M49</f>
        <v>0.43551595460414522</v>
      </c>
      <c r="N49" s="72">
        <f>'raw alpha mod'!N49</f>
        <v>0.47180895082115759</v>
      </c>
      <c r="O49" s="72">
        <f>'raw alpha mod'!O49</f>
        <v>0.50810194703817058</v>
      </c>
      <c r="P49" s="72">
        <f>'raw alpha mod'!P49</f>
        <v>0.54439494325518245</v>
      </c>
      <c r="Q49" s="72">
        <f>'raw alpha mod'!Q49</f>
        <v>0.58068793947219455</v>
      </c>
      <c r="R49" s="72">
        <f>'raw alpha mod'!R49</f>
        <v>0.61698093568920787</v>
      </c>
      <c r="S49" s="72">
        <f>'raw alpha mod'!S49</f>
        <v>0.65327393190622018</v>
      </c>
      <c r="T49" s="72">
        <f>'raw alpha mod'!T49</f>
        <v>0.6895669281232325</v>
      </c>
      <c r="U49" s="72">
        <f>'raw alpha mod'!U49</f>
        <v>0.72585992434024571</v>
      </c>
      <c r="V49" s="72">
        <f>'raw alpha mod'!V49</f>
        <v>0.79844591677426946</v>
      </c>
      <c r="W49" s="72">
        <f>'raw alpha mod'!W49</f>
        <v>0.8710319092082951</v>
      </c>
      <c r="X49" s="72">
        <f>'raw alpha mod'!X49</f>
        <v>0.94361790164231885</v>
      </c>
      <c r="Y49" s="72">
        <f>'raw alpha mod'!Y49</f>
        <v>1.016203894076344</v>
      </c>
      <c r="Z49" s="72">
        <f>'raw alpha mod'!Z49</f>
        <v>1.08878988651037</v>
      </c>
      <c r="AA49" s="72">
        <f>'raw alpha mod'!AA49</f>
        <v>1.161375878944394</v>
      </c>
      <c r="AB49" s="72">
        <f>'raw alpha mod'!AB49</f>
        <v>1.233961871378418</v>
      </c>
      <c r="AC49" s="72">
        <f>'raw alpha mod'!AC49</f>
        <v>1.306547863812445</v>
      </c>
      <c r="AD49" s="72">
        <f>'raw alpha mod'!AD49</f>
        <v>1.379133856246467</v>
      </c>
      <c r="AE49" s="72">
        <f>'raw alpha mod'!AE49</f>
        <v>1.4517198486804941</v>
      </c>
      <c r="AF49" s="72">
        <f>'raw alpha mod'!AF49</f>
        <v>1.5243058411145189</v>
      </c>
      <c r="AG49" s="72">
        <f>'raw alpha mod'!AG49</f>
        <v>1.5968918335485429</v>
      </c>
      <c r="AH49" s="72">
        <f>'raw alpha mod'!AH49</f>
        <v>1.669477825982568</v>
      </c>
      <c r="AI49" s="72">
        <f>'raw alpha mod'!AI49</f>
        <v>1.7420638184165931</v>
      </c>
      <c r="AJ49" s="72">
        <f>'raw alpha mod'!AJ49</f>
        <v>1.8146498108506159</v>
      </c>
      <c r="AK49" s="72">
        <f>'raw alpha mod'!AK49</f>
        <v>1.996114791935683</v>
      </c>
      <c r="AL49" s="72">
        <f>'raw alpha mod'!AL49</f>
        <v>2.1775797730207409</v>
      </c>
      <c r="AM49" s="72">
        <f>'raw alpha mod'!AM49</f>
        <v>2.3590447541057999</v>
      </c>
      <c r="AN49" s="72">
        <f>'raw alpha mod'!AN49</f>
        <v>2.540509735190863</v>
      </c>
      <c r="AO49" s="72">
        <f>'raw alpha mod'!AO49</f>
        <v>2.7219747162759269</v>
      </c>
      <c r="AP49" s="72">
        <f>'raw alpha mod'!AP49</f>
        <v>2.9034396973609908</v>
      </c>
    </row>
    <row r="50" spans="1:42" x14ac:dyDescent="0.25">
      <c r="A50" s="95" t="str">
        <f>'raw alpha mod'!A50</f>
        <v>tube_clamp t9</v>
      </c>
      <c r="B50" s="72">
        <f>'raw alpha mod'!B50</f>
        <v>0</v>
      </c>
      <c r="C50" s="72">
        <f>'raw alpha mod'!C50</f>
        <v>0</v>
      </c>
      <c r="D50" s="72">
        <f>'raw alpha mod'!D50</f>
        <v>-1.8666247440528051E-17</v>
      </c>
      <c r="E50" s="72">
        <f>'raw alpha mod'!E50</f>
        <v>0</v>
      </c>
      <c r="F50" s="72">
        <f>'raw alpha mod'!F50</f>
        <v>0</v>
      </c>
      <c r="G50" s="72">
        <f>'raw alpha mod'!G50</f>
        <v>0</v>
      </c>
      <c r="H50" s="72">
        <f>'raw alpha mod'!H50</f>
        <v>0</v>
      </c>
      <c r="I50" s="72">
        <f>'raw alpha mod'!I50</f>
        <v>0</v>
      </c>
      <c r="J50" s="72">
        <f>'raw alpha mod'!J50</f>
        <v>-2.4497974380846099E-17</v>
      </c>
      <c r="K50" s="72">
        <f>'raw alpha mod'!K50</f>
        <v>0</v>
      </c>
      <c r="L50" s="72">
        <f>'raw alpha mod'!L50</f>
        <v>-5.6159665344483833E-16</v>
      </c>
      <c r="M50" s="72">
        <f>'raw alpha mod'!M50</f>
        <v>0</v>
      </c>
      <c r="N50" s="72">
        <f>'raw alpha mod'!N50</f>
        <v>0</v>
      </c>
      <c r="O50" s="72">
        <f>'raw alpha mod'!O50</f>
        <v>0</v>
      </c>
      <c r="P50" s="72">
        <f>'raw alpha mod'!P50</f>
        <v>0</v>
      </c>
      <c r="Q50" s="72">
        <f>'raw alpha mod'!Q50</f>
        <v>0</v>
      </c>
      <c r="R50" s="72">
        <f>'raw alpha mod'!R50</f>
        <v>0</v>
      </c>
      <c r="S50" s="72">
        <f>'raw alpha mod'!S50</f>
        <v>0</v>
      </c>
      <c r="T50" s="72">
        <f>'raw alpha mod'!T50</f>
        <v>0</v>
      </c>
      <c r="U50" s="72">
        <f>'raw alpha mod'!U50</f>
        <v>0</v>
      </c>
      <c r="V50" s="72">
        <f>'raw alpha mod'!V50</f>
        <v>0</v>
      </c>
      <c r="W50" s="72">
        <f>'raw alpha mod'!W50</f>
        <v>0</v>
      </c>
      <c r="X50" s="72">
        <f>'raw alpha mod'!X50</f>
        <v>0</v>
      </c>
      <c r="Y50" s="72">
        <f>'raw alpha mod'!Y50</f>
        <v>-8.2921184394853838E-34</v>
      </c>
      <c r="Z50" s="72">
        <f>'raw alpha mod'!Z50</f>
        <v>0</v>
      </c>
      <c r="AA50" s="72">
        <f>'raw alpha mod'!AA50</f>
        <v>0</v>
      </c>
      <c r="AB50" s="72">
        <f>'raw alpha mod'!AB50</f>
        <v>0</v>
      </c>
      <c r="AC50" s="72">
        <f>'raw alpha mod'!AC50</f>
        <v>0</v>
      </c>
      <c r="AD50" s="72">
        <f>'raw alpha mod'!AD50</f>
        <v>0</v>
      </c>
      <c r="AE50" s="72">
        <f>'raw alpha mod'!AE50</f>
        <v>0</v>
      </c>
      <c r="AF50" s="72">
        <f>'raw alpha mod'!AF50</f>
        <v>0</v>
      </c>
      <c r="AG50" s="72">
        <f>'raw alpha mod'!AG50</f>
        <v>0</v>
      </c>
      <c r="AH50" s="72">
        <f>'raw alpha mod'!AH50</f>
        <v>-1.060127529867129E-15</v>
      </c>
      <c r="AI50" s="72">
        <f>'raw alpha mod'!AI50</f>
        <v>0</v>
      </c>
      <c r="AJ50" s="72">
        <f>'raw alpha mod'!AJ50</f>
        <v>0</v>
      </c>
      <c r="AK50" s="72">
        <f>'raw alpha mod'!AK50</f>
        <v>0</v>
      </c>
      <c r="AL50" s="72">
        <f>'raw alpha mod'!AL50</f>
        <v>0</v>
      </c>
      <c r="AM50" s="72">
        <f>'raw alpha mod'!AM50</f>
        <v>0</v>
      </c>
      <c r="AN50" s="72">
        <f>'raw alpha mod'!AN50</f>
        <v>0</v>
      </c>
      <c r="AO50" s="72">
        <f>'raw alpha mod'!AO50</f>
        <v>0</v>
      </c>
      <c r="AP50" s="72">
        <f>'raw alpha mod'!AP50</f>
        <v>-1.909375881697675E-32</v>
      </c>
    </row>
    <row r="51" spans="1:42" x14ac:dyDescent="0.25">
      <c r="A51" s="95" t="str">
        <f>'raw alpha mod'!A51</f>
        <v>scissors c16c</v>
      </c>
      <c r="B51" s="72">
        <f>'raw alpha mod'!B51</f>
        <v>1.469114254963106E-2</v>
      </c>
      <c r="C51" s="72">
        <f>'raw alpha mod'!C51</f>
        <v>2.938228509926229E-2</v>
      </c>
      <c r="D51" s="72">
        <f>'raw alpha mod'!D51</f>
        <v>4.4073427648893521E-2</v>
      </c>
      <c r="E51" s="72">
        <f>'raw alpha mod'!E51</f>
        <v>5.8764570198524733E-2</v>
      </c>
      <c r="F51" s="72">
        <f>'raw alpha mod'!F51</f>
        <v>7.3455712748156043E-2</v>
      </c>
      <c r="G51" s="72">
        <f>'raw alpha mod'!G51</f>
        <v>8.8146855297787208E-2</v>
      </c>
      <c r="H51" s="72">
        <f>'raw alpha mod'!H51</f>
        <v>0.1028379978474185</v>
      </c>
      <c r="I51" s="72">
        <f>'raw alpha mod'!I51</f>
        <v>0.11752914039704961</v>
      </c>
      <c r="J51" s="72">
        <f>'raw alpha mod'!J51</f>
        <v>0.13222028294668089</v>
      </c>
      <c r="K51" s="72">
        <f>'raw alpha mod'!K51</f>
        <v>0.14691142549631209</v>
      </c>
      <c r="L51" s="72">
        <f>'raw alpha mod'!L51</f>
        <v>0.16160256804594339</v>
      </c>
      <c r="M51" s="72">
        <f>'raw alpha mod'!M51</f>
        <v>0.17629371059557461</v>
      </c>
      <c r="N51" s="72">
        <f>'raw alpha mod'!N51</f>
        <v>0.19098485314520569</v>
      </c>
      <c r="O51" s="72">
        <f>'raw alpha mod'!O51</f>
        <v>0.20567599569483691</v>
      </c>
      <c r="P51" s="72">
        <f>'raw alpha mod'!P51</f>
        <v>0.2203671382444683</v>
      </c>
      <c r="Q51" s="72">
        <f>'raw alpha mod'!Q51</f>
        <v>0.2350582807940996</v>
      </c>
      <c r="R51" s="72">
        <f>'raw alpha mod'!R51</f>
        <v>0.24974942334373071</v>
      </c>
      <c r="S51" s="72">
        <f>'raw alpha mod'!S51</f>
        <v>0.26444056589336212</v>
      </c>
      <c r="T51" s="72">
        <f>'raw alpha mod'!T51</f>
        <v>0.27913170844299312</v>
      </c>
      <c r="U51" s="72">
        <f>'raw alpha mod'!U51</f>
        <v>0.29382285099262467</v>
      </c>
      <c r="V51" s="72">
        <f>'raw alpha mod'!V51</f>
        <v>0.32320513609188678</v>
      </c>
      <c r="W51" s="72">
        <f>'raw alpha mod'!W51</f>
        <v>0.35258742119114922</v>
      </c>
      <c r="X51" s="72">
        <f>'raw alpha mod'!X51</f>
        <v>0.38196970629041149</v>
      </c>
      <c r="Y51" s="72">
        <f>'raw alpha mod'!Y51</f>
        <v>0.41135199138967399</v>
      </c>
      <c r="Z51" s="72">
        <f>'raw alpha mod'!Z51</f>
        <v>0.44073427648893682</v>
      </c>
      <c r="AA51" s="72">
        <f>'raw alpha mod'!AA51</f>
        <v>0.47011656158819931</v>
      </c>
      <c r="AB51" s="72">
        <f>'raw alpha mod'!AB51</f>
        <v>0.49949884668746142</v>
      </c>
      <c r="AC51" s="72">
        <f>'raw alpha mod'!AC51</f>
        <v>0.52888113178672436</v>
      </c>
      <c r="AD51" s="72">
        <f>'raw alpha mod'!AD51</f>
        <v>0.5582634168859868</v>
      </c>
      <c r="AE51" s="72">
        <f>'raw alpha mod'!AE51</f>
        <v>0.58764570198524868</v>
      </c>
      <c r="AF51" s="72">
        <f>'raw alpha mod'!AF51</f>
        <v>0.61702798708451123</v>
      </c>
      <c r="AG51" s="72">
        <f>'raw alpha mod'!AG51</f>
        <v>0.64641027218377412</v>
      </c>
      <c r="AH51" s="72">
        <f>'raw alpha mod'!AH51</f>
        <v>0.67579255728303611</v>
      </c>
      <c r="AI51" s="72">
        <f>'raw alpha mod'!AI51</f>
        <v>0.70517484238229866</v>
      </c>
      <c r="AJ51" s="72">
        <f>'raw alpha mod'!AJ51</f>
        <v>0.73455712748156154</v>
      </c>
      <c r="AK51" s="72">
        <f>'raw alpha mod'!AK51</f>
        <v>0.80801284022971753</v>
      </c>
      <c r="AL51" s="72">
        <f>'raw alpha mod'!AL51</f>
        <v>0.88146855297787352</v>
      </c>
      <c r="AM51" s="72">
        <f>'raw alpha mod'!AM51</f>
        <v>0.95492426572602851</v>
      </c>
      <c r="AN51" s="72">
        <f>'raw alpha mod'!AN51</f>
        <v>1.0283799784741849</v>
      </c>
      <c r="AO51" s="72">
        <f>'raw alpha mod'!AO51</f>
        <v>1.101835691222341</v>
      </c>
      <c r="AP51" s="72">
        <f>'raw alpha mod'!AP51</f>
        <v>1.175291403970498</v>
      </c>
    </row>
    <row r="52" spans="1:42" x14ac:dyDescent="0.25">
      <c r="A52" s="95" t="str">
        <f>'raw alpha mod'!A52</f>
        <v>scissors c16o</v>
      </c>
      <c r="B52" s="72">
        <f>'raw alpha mod'!B52</f>
        <v>1.5983741161026271E-2</v>
      </c>
      <c r="C52" s="72">
        <f>'raw alpha mod'!C52</f>
        <v>3.1967482322052689E-2</v>
      </c>
      <c r="D52" s="72">
        <f>'raw alpha mod'!D52</f>
        <v>4.7951223483079092E-2</v>
      </c>
      <c r="E52" s="72">
        <f>'raw alpha mod'!E52</f>
        <v>6.3934964644105557E-2</v>
      </c>
      <c r="F52" s="72">
        <f>'raw alpha mod'!F52</f>
        <v>7.9918705805131995E-2</v>
      </c>
      <c r="G52" s="72">
        <f>'raw alpha mod'!G52</f>
        <v>9.5902446966158336E-2</v>
      </c>
      <c r="H52" s="72">
        <f>'raw alpha mod'!H52</f>
        <v>0.1118861881271849</v>
      </c>
      <c r="I52" s="72">
        <f>'raw alpha mod'!I52</f>
        <v>0.12786992928821131</v>
      </c>
      <c r="J52" s="72">
        <f>'raw alpha mod'!J52</f>
        <v>0.14385367044923791</v>
      </c>
      <c r="K52" s="72">
        <f>'raw alpha mod'!K52</f>
        <v>0.15983741161026399</v>
      </c>
      <c r="L52" s="72">
        <f>'raw alpha mod'!L52</f>
        <v>0.1758211527712906</v>
      </c>
      <c r="M52" s="72">
        <f>'raw alpha mod'!M52</f>
        <v>0.19180489393231689</v>
      </c>
      <c r="N52" s="72">
        <f>'raw alpha mod'!N52</f>
        <v>0.2077886350933435</v>
      </c>
      <c r="O52" s="72">
        <f>'raw alpha mod'!O52</f>
        <v>0.2237723762543701</v>
      </c>
      <c r="P52" s="72">
        <f>'raw alpha mod'!P52</f>
        <v>0.2397561174153964</v>
      </c>
      <c r="Q52" s="72">
        <f>'raw alpha mod'!Q52</f>
        <v>0.25573985857642267</v>
      </c>
      <c r="R52" s="72">
        <f>'raw alpha mod'!R52</f>
        <v>0.27172359973744931</v>
      </c>
      <c r="S52" s="72">
        <f>'raw alpha mod'!S52</f>
        <v>0.28770734089847538</v>
      </c>
      <c r="T52" s="72">
        <f>'raw alpha mod'!T52</f>
        <v>0.30369108205950179</v>
      </c>
      <c r="U52" s="72">
        <f>'raw alpha mod'!U52</f>
        <v>0.31967482322052881</v>
      </c>
      <c r="V52" s="72">
        <f>'raw alpha mod'!V52</f>
        <v>0.35164230554258108</v>
      </c>
      <c r="W52" s="72">
        <f>'raw alpha mod'!W52</f>
        <v>0.38360978786463429</v>
      </c>
      <c r="X52" s="72">
        <f>'raw alpha mod'!X52</f>
        <v>0.41557727018668661</v>
      </c>
      <c r="Y52" s="72">
        <f>'raw alpha mod'!Y52</f>
        <v>0.44754475250873987</v>
      </c>
      <c r="Z52" s="72">
        <f>'raw alpha mod'!Z52</f>
        <v>0.47951223483079292</v>
      </c>
      <c r="AA52" s="72">
        <f>'raw alpha mod'!AA52</f>
        <v>0.51147971715284535</v>
      </c>
      <c r="AB52" s="72">
        <f>'raw alpha mod'!AB52</f>
        <v>0.54344719947489772</v>
      </c>
      <c r="AC52" s="72">
        <f>'raw alpha mod'!AC52</f>
        <v>0.57541468179695143</v>
      </c>
      <c r="AD52" s="72">
        <f>'raw alpha mod'!AD52</f>
        <v>0.60738216411900359</v>
      </c>
      <c r="AE52" s="72">
        <f>'raw alpha mod'!AE52</f>
        <v>0.63934964644105796</v>
      </c>
      <c r="AF52" s="72">
        <f>'raw alpha mod'!AF52</f>
        <v>0.67131712876310912</v>
      </c>
      <c r="AG52" s="72">
        <f>'raw alpha mod'!AG52</f>
        <v>0.70328461108516227</v>
      </c>
      <c r="AH52" s="72">
        <f>'raw alpha mod'!AH52</f>
        <v>0.73525209340721542</v>
      </c>
      <c r="AI52" s="72">
        <f>'raw alpha mod'!AI52</f>
        <v>0.7672195757292678</v>
      </c>
      <c r="AJ52" s="72">
        <f>'raw alpha mod'!AJ52</f>
        <v>0.79918705805132084</v>
      </c>
      <c r="AK52" s="72">
        <f>'raw alpha mod'!AK52</f>
        <v>0.87910576385645212</v>
      </c>
      <c r="AL52" s="72">
        <f>'raw alpha mod'!AL52</f>
        <v>0.9590244696615845</v>
      </c>
      <c r="AM52" s="72">
        <f>'raw alpha mod'!AM52</f>
        <v>1.038943175466718</v>
      </c>
      <c r="AN52" s="72">
        <f>'raw alpha mod'!AN52</f>
        <v>1.118861881271848</v>
      </c>
      <c r="AO52" s="72">
        <f>'raw alpha mod'!AO52</f>
        <v>1.198780587076981</v>
      </c>
      <c r="AP52" s="72">
        <f>'raw alpha mod'!AP52</f>
        <v>1.2786992928821139</v>
      </c>
    </row>
    <row r="53" spans="1:42" x14ac:dyDescent="0.25">
      <c r="A53" s="95">
        <f>'raw alpha mod'!A53</f>
        <v>0</v>
      </c>
      <c r="B53" s="72">
        <f>'raw alpha mod'!B53</f>
        <v>0</v>
      </c>
      <c r="C53" s="72">
        <f>'raw alpha mod'!C53</f>
        <v>0</v>
      </c>
      <c r="D53" s="72">
        <f>'raw alpha mod'!D53</f>
        <v>0</v>
      </c>
      <c r="E53" s="72">
        <f>'raw alpha mod'!E53</f>
        <v>0</v>
      </c>
      <c r="F53" s="72">
        <f>'raw alpha mod'!F53</f>
        <v>0</v>
      </c>
      <c r="G53" s="72">
        <f>'raw alpha mod'!G53</f>
        <v>0</v>
      </c>
      <c r="H53" s="72">
        <f>'raw alpha mod'!H53</f>
        <v>0</v>
      </c>
      <c r="I53" s="72">
        <f>'raw alpha mod'!I53</f>
        <v>0</v>
      </c>
      <c r="J53" s="72">
        <f>'raw alpha mod'!J53</f>
        <v>0</v>
      </c>
      <c r="K53" s="72">
        <f>'raw alpha mod'!K53</f>
        <v>0</v>
      </c>
      <c r="L53" s="72">
        <f>'raw alpha mod'!L53</f>
        <v>0</v>
      </c>
      <c r="M53" s="72">
        <f>'raw alpha mod'!M53</f>
        <v>0</v>
      </c>
      <c r="N53" s="72">
        <f>'raw alpha mod'!N53</f>
        <v>0</v>
      </c>
      <c r="O53" s="72">
        <f>'raw alpha mod'!O53</f>
        <v>0</v>
      </c>
      <c r="P53" s="72">
        <f>'raw alpha mod'!P53</f>
        <v>0</v>
      </c>
      <c r="Q53" s="72">
        <f>'raw alpha mod'!Q53</f>
        <v>0</v>
      </c>
      <c r="R53" s="72">
        <f>'raw alpha mod'!R53</f>
        <v>0</v>
      </c>
      <c r="S53" s="72">
        <f>'raw alpha mod'!S53</f>
        <v>0</v>
      </c>
      <c r="T53" s="72">
        <f>'raw alpha mod'!T53</f>
        <v>0</v>
      </c>
      <c r="U53" s="72">
        <f>'raw alpha mod'!U53</f>
        <v>0</v>
      </c>
      <c r="V53" s="72">
        <f>'raw alpha mod'!V53</f>
        <v>0</v>
      </c>
      <c r="W53" s="72">
        <f>'raw alpha mod'!W53</f>
        <v>0</v>
      </c>
      <c r="X53" s="72">
        <f>'raw alpha mod'!X53</f>
        <v>0</v>
      </c>
      <c r="Y53" s="72">
        <f>'raw alpha mod'!Y53</f>
        <v>0</v>
      </c>
      <c r="Z53" s="72">
        <f>'raw alpha mod'!Z53</f>
        <v>0</v>
      </c>
      <c r="AA53" s="72">
        <f>'raw alpha mod'!AA53</f>
        <v>0</v>
      </c>
      <c r="AB53" s="72">
        <f>'raw alpha mod'!AB53</f>
        <v>0</v>
      </c>
      <c r="AC53" s="72">
        <f>'raw alpha mod'!AC53</f>
        <v>0</v>
      </c>
      <c r="AD53" s="72">
        <f>'raw alpha mod'!AD53</f>
        <v>0</v>
      </c>
      <c r="AE53" s="72">
        <f>'raw alpha mod'!AE53</f>
        <v>0</v>
      </c>
      <c r="AF53" s="72">
        <f>'raw alpha mod'!AF53</f>
        <v>0</v>
      </c>
      <c r="AG53" s="72">
        <f>'raw alpha mod'!AG53</f>
        <v>0</v>
      </c>
      <c r="AH53" s="72">
        <f>'raw alpha mod'!AH53</f>
        <v>0</v>
      </c>
      <c r="AI53" s="72">
        <f>'raw alpha mod'!AI53</f>
        <v>0</v>
      </c>
      <c r="AJ53" s="72">
        <f>'raw alpha mod'!AJ53</f>
        <v>0</v>
      </c>
      <c r="AK53" s="72">
        <f>'raw alpha mod'!AK53</f>
        <v>0</v>
      </c>
      <c r="AL53" s="72">
        <f>'raw alpha mod'!AL53</f>
        <v>0</v>
      </c>
      <c r="AM53" s="72">
        <f>'raw alpha mod'!AM53</f>
        <v>0</v>
      </c>
      <c r="AN53" s="72">
        <f>'raw alpha mod'!AN53</f>
        <v>0</v>
      </c>
      <c r="AO53" s="72">
        <f>'raw alpha mod'!AO53</f>
        <v>0</v>
      </c>
      <c r="AP53" s="72">
        <f>'raw alpha mod'!AP53</f>
        <v>0</v>
      </c>
    </row>
  </sheetData>
  <pageMargins left="0.7" right="0.7" top="0.75" bottom="0.75" header="0.3" footer="0.3"/>
  <pageSetup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52"/>
  <sheetViews>
    <sheetView topLeftCell="A22" workbookViewId="0">
      <selection activeCell="G12" sqref="G12"/>
    </sheetView>
  </sheetViews>
  <sheetFormatPr baseColWidth="10" defaultColWidth="9.140625" defaultRowHeight="15" x14ac:dyDescent="0.25"/>
  <cols>
    <col min="1" max="1" width="14.5703125" style="103" bestFit="1" customWidth="1"/>
    <col min="2" max="10" width="7.28515625" style="138" bestFit="1" customWidth="1"/>
    <col min="11" max="11" width="5.7109375" style="138" bestFit="1" customWidth="1"/>
    <col min="12" max="20" width="7.28515625" style="138" bestFit="1" customWidth="1"/>
    <col min="21" max="21" width="5.7109375" style="138" bestFit="1" customWidth="1"/>
    <col min="22" max="25" width="7.28515625" style="138" bestFit="1" customWidth="1"/>
    <col min="26" max="26" width="6.7109375" style="138" bestFit="1" customWidth="1"/>
    <col min="27" max="30" width="7.28515625" style="138" bestFit="1" customWidth="1"/>
    <col min="31" max="31" width="6.7109375" style="138" bestFit="1" customWidth="1"/>
    <col min="32" max="35" width="7.28515625" style="138" bestFit="1" customWidth="1"/>
    <col min="36" max="36" width="6.7109375" style="138" bestFit="1" customWidth="1"/>
    <col min="37" max="37" width="7.28515625" style="138" bestFit="1" customWidth="1"/>
    <col min="38" max="38" width="6.7109375" style="138" bestFit="1" customWidth="1"/>
    <col min="39" max="39" width="7.28515625" style="138" bestFit="1" customWidth="1"/>
    <col min="40" max="40" width="6.7109375" style="138" bestFit="1" customWidth="1"/>
    <col min="41" max="41" width="7.28515625" style="138" bestFit="1" customWidth="1"/>
    <col min="42" max="42" width="6.7109375" style="138" bestFit="1" customWidth="1"/>
    <col min="43" max="51" width="8" style="138" bestFit="1" customWidth="1"/>
    <col min="52" max="52" width="6.42578125" style="138" bestFit="1" customWidth="1"/>
    <col min="53" max="61" width="8" style="138" bestFit="1" customWidth="1"/>
    <col min="62" max="62" width="6.42578125" style="138" bestFit="1" customWidth="1"/>
    <col min="63" max="66" width="8" style="138" bestFit="1" customWidth="1"/>
    <col min="67" max="67" width="6.5703125" style="138" bestFit="1" customWidth="1"/>
    <col min="68" max="71" width="8" style="138" bestFit="1" customWidth="1"/>
    <col min="72" max="72" width="6.7109375" style="138" bestFit="1" customWidth="1"/>
    <col min="73" max="76" width="8" style="138" bestFit="1" customWidth="1"/>
    <col min="77" max="77" width="6.7109375" style="138" bestFit="1" customWidth="1"/>
    <col min="78" max="78" width="8" style="138" bestFit="1" customWidth="1"/>
    <col min="79" max="79" width="6.7109375" style="138" bestFit="1" customWidth="1"/>
    <col min="80" max="80" width="8" style="138" bestFit="1" customWidth="1"/>
    <col min="81" max="81" width="6.7109375" style="138" bestFit="1" customWidth="1"/>
    <col min="82" max="82" width="8" style="138" bestFit="1" customWidth="1"/>
    <col min="83" max="83" width="6.7109375" style="138" bestFit="1" customWidth="1"/>
    <col min="84" max="92" width="7.28515625" style="138" bestFit="1" customWidth="1"/>
    <col min="93" max="93" width="5.7109375" style="138" bestFit="1" customWidth="1"/>
    <col min="94" max="102" width="7.28515625" style="138" bestFit="1" customWidth="1"/>
    <col min="103" max="103" width="5.7109375" style="138" bestFit="1" customWidth="1"/>
    <col min="104" max="107" width="7.28515625" style="138" bestFit="1" customWidth="1"/>
    <col min="108" max="108" width="5.7109375" style="138" bestFit="1" customWidth="1"/>
    <col min="109" max="112" width="7.28515625" style="138" bestFit="1" customWidth="1"/>
    <col min="113" max="113" width="6.5703125" style="138" bestFit="1" customWidth="1"/>
    <col min="114" max="117" width="7.28515625" style="138" bestFit="1" customWidth="1"/>
    <col min="118" max="118" width="6.7109375" style="138" bestFit="1" customWidth="1"/>
    <col min="119" max="119" width="7.28515625" style="138" bestFit="1" customWidth="1"/>
    <col min="120" max="120" width="6.7109375" style="138" bestFit="1" customWidth="1"/>
    <col min="121" max="121" width="7.28515625" style="138" bestFit="1" customWidth="1"/>
    <col min="122" max="122" width="6.7109375" style="138" bestFit="1" customWidth="1"/>
    <col min="123" max="123" width="7.28515625" style="138" bestFit="1" customWidth="1"/>
    <col min="124" max="124" width="6.7109375" style="138" bestFit="1" customWidth="1"/>
    <col min="125" max="133" width="8" style="138" bestFit="1" customWidth="1"/>
    <col min="134" max="134" width="6.42578125" style="138" bestFit="1" customWidth="1"/>
    <col min="135" max="143" width="8" style="138" bestFit="1" customWidth="1"/>
    <col min="144" max="144" width="6.42578125" style="138" bestFit="1" customWidth="1"/>
    <col min="145" max="148" width="8" style="138" bestFit="1" customWidth="1"/>
    <col min="149" max="149" width="6.5703125" style="138" bestFit="1" customWidth="1"/>
    <col min="150" max="153" width="8" style="138" bestFit="1" customWidth="1"/>
    <col min="154" max="154" width="6.5703125" style="138" bestFit="1" customWidth="1"/>
    <col min="155" max="158" width="8" style="138" bestFit="1" customWidth="1"/>
    <col min="159" max="159" width="6.5703125" style="138" bestFit="1" customWidth="1"/>
    <col min="160" max="160" width="8" style="138" bestFit="1" customWidth="1"/>
    <col min="161" max="161" width="6.5703125" style="138" bestFit="1" customWidth="1"/>
    <col min="162" max="162" width="8" style="138" bestFit="1" customWidth="1"/>
    <col min="163" max="163" width="6.5703125" style="138" bestFit="1" customWidth="1"/>
    <col min="164" max="164" width="8" style="138" bestFit="1" customWidth="1"/>
    <col min="165" max="165" width="6.5703125" style="138" bestFit="1" customWidth="1"/>
    <col min="166" max="174" width="7.140625" style="138" bestFit="1" customWidth="1"/>
    <col min="175" max="175" width="5.7109375" style="138" bestFit="1" customWidth="1"/>
    <col min="176" max="184" width="7.140625" style="138" bestFit="1" customWidth="1"/>
    <col min="185" max="185" width="5.7109375" style="138" bestFit="1" customWidth="1"/>
    <col min="186" max="189" width="7.140625" style="138" bestFit="1" customWidth="1"/>
    <col min="190" max="190" width="6.7109375" style="138" bestFit="1" customWidth="1"/>
    <col min="191" max="194" width="7.140625" style="138" bestFit="1" customWidth="1"/>
    <col min="195" max="195" width="6.7109375" style="138" bestFit="1" customWidth="1"/>
    <col min="196" max="199" width="7.140625" style="138" bestFit="1" customWidth="1"/>
    <col min="200" max="200" width="6.7109375" style="138" bestFit="1" customWidth="1"/>
    <col min="201" max="201" width="7.140625" style="138" bestFit="1" customWidth="1"/>
    <col min="202" max="202" width="6.7109375" style="138" bestFit="1" customWidth="1"/>
    <col min="203" max="203" width="7.140625" style="138" bestFit="1" customWidth="1"/>
    <col min="204" max="204" width="6.7109375" style="138" bestFit="1" customWidth="1"/>
    <col min="205" max="205" width="7.140625" style="138" bestFit="1" customWidth="1"/>
    <col min="206" max="206" width="6.7109375" style="138" bestFit="1" customWidth="1"/>
    <col min="207" max="215" width="7.85546875" style="138" bestFit="1" customWidth="1"/>
    <col min="216" max="216" width="6.28515625" style="138" bestFit="1" customWidth="1"/>
    <col min="217" max="225" width="7.85546875" style="138" bestFit="1" customWidth="1"/>
    <col min="226" max="226" width="6.28515625" style="138" bestFit="1" customWidth="1"/>
    <col min="227" max="230" width="7.85546875" style="138" bestFit="1" customWidth="1"/>
    <col min="231" max="231" width="6.7109375" style="138" bestFit="1" customWidth="1"/>
    <col min="232" max="235" width="7.85546875" style="138" bestFit="1" customWidth="1"/>
    <col min="236" max="236" width="6.7109375" style="138" bestFit="1" customWidth="1"/>
    <col min="237" max="240" width="7.85546875" style="138" bestFit="1" customWidth="1"/>
    <col min="241" max="241" width="6.7109375" style="138" bestFit="1" customWidth="1"/>
    <col min="242" max="242" width="7.85546875" style="138" bestFit="1" customWidth="1"/>
    <col min="243" max="243" width="6.7109375" style="138" bestFit="1" customWidth="1"/>
    <col min="244" max="244" width="7.85546875" style="138" bestFit="1" customWidth="1"/>
    <col min="245" max="245" width="6.7109375" style="138" bestFit="1" customWidth="1"/>
    <col min="246" max="246" width="7.85546875" style="138" bestFit="1" customWidth="1"/>
    <col min="247" max="247" width="6.7109375" style="138" bestFit="1" customWidth="1"/>
    <col min="248" max="256" width="11.42578125" style="138" bestFit="1" customWidth="1"/>
    <col min="257" max="257" width="9.85546875" style="138" bestFit="1" customWidth="1"/>
    <col min="258" max="266" width="11.42578125" style="138" bestFit="1" customWidth="1"/>
    <col min="267" max="267" width="9.85546875" style="138" bestFit="1" customWidth="1"/>
    <col min="268" max="271" width="11.42578125" style="138" bestFit="1" customWidth="1"/>
    <col min="272" max="272" width="9.85546875" style="138" bestFit="1" customWidth="1"/>
    <col min="273" max="276" width="11.42578125" style="138" bestFit="1" customWidth="1"/>
    <col min="277" max="277" width="9.85546875" style="138" bestFit="1" customWidth="1"/>
    <col min="278" max="281" width="11.42578125" style="138" bestFit="1" customWidth="1"/>
    <col min="282" max="282" width="9.85546875" style="138" bestFit="1" customWidth="1"/>
    <col min="283" max="283" width="11.42578125" style="138" bestFit="1" customWidth="1"/>
    <col min="284" max="284" width="9.85546875" style="138" bestFit="1" customWidth="1"/>
    <col min="285" max="285" width="11.42578125" style="138" bestFit="1" customWidth="1"/>
    <col min="286" max="286" width="9.85546875" style="138" bestFit="1" customWidth="1"/>
    <col min="287" max="287" width="11.42578125" style="138" bestFit="1" customWidth="1"/>
    <col min="288" max="288" width="9.85546875" style="138" bestFit="1" customWidth="1"/>
    <col min="289" max="297" width="12.140625" style="138" bestFit="1" customWidth="1"/>
    <col min="298" max="298" width="10.5703125" style="138" bestFit="1" customWidth="1"/>
    <col min="299" max="307" width="12.140625" style="138" bestFit="1" customWidth="1"/>
    <col min="308" max="308" width="10.5703125" style="138" bestFit="1" customWidth="1"/>
    <col min="309" max="312" width="12.140625" style="138" bestFit="1" customWidth="1"/>
    <col min="313" max="313" width="10.5703125" style="138" bestFit="1" customWidth="1"/>
    <col min="314" max="317" width="12.140625" style="138" bestFit="1" customWidth="1"/>
    <col min="318" max="318" width="10.5703125" style="138" bestFit="1" customWidth="1"/>
    <col min="319" max="322" width="12.140625" style="138" bestFit="1" customWidth="1"/>
    <col min="323" max="323" width="10.5703125" style="138" bestFit="1" customWidth="1"/>
    <col min="324" max="324" width="12.140625" style="138" bestFit="1" customWidth="1"/>
    <col min="325" max="325" width="10.5703125" style="138" bestFit="1" customWidth="1"/>
    <col min="326" max="326" width="12.140625" style="138" bestFit="1" customWidth="1"/>
    <col min="327" max="327" width="10.5703125" style="138" bestFit="1" customWidth="1"/>
    <col min="328" max="328" width="12.140625" style="138" bestFit="1" customWidth="1"/>
    <col min="329" max="329" width="10.5703125" style="138" bestFit="1" customWidth="1"/>
    <col min="330" max="338" width="11.85546875" style="138" bestFit="1" customWidth="1"/>
    <col min="339" max="339" width="10.28515625" style="138" bestFit="1" customWidth="1"/>
    <col min="340" max="348" width="11.85546875" style="138" bestFit="1" customWidth="1"/>
    <col min="349" max="349" width="10.28515625" style="138" bestFit="1" customWidth="1"/>
    <col min="350" max="353" width="11.85546875" style="138" bestFit="1" customWidth="1"/>
    <col min="354" max="354" width="10.28515625" style="138" bestFit="1" customWidth="1"/>
    <col min="355" max="358" width="11.85546875" style="138" bestFit="1" customWidth="1"/>
    <col min="359" max="359" width="10.28515625" style="138" bestFit="1" customWidth="1"/>
    <col min="360" max="363" width="11.85546875" style="138" bestFit="1" customWidth="1"/>
    <col min="364" max="364" width="10.28515625" style="138" bestFit="1" customWidth="1"/>
    <col min="365" max="365" width="11.85546875" style="138" bestFit="1" customWidth="1"/>
    <col min="366" max="366" width="10.28515625" style="138" bestFit="1" customWidth="1"/>
    <col min="367" max="367" width="11.85546875" style="138" bestFit="1" customWidth="1"/>
    <col min="368" max="368" width="10.28515625" style="138" bestFit="1" customWidth="1"/>
    <col min="369" max="369" width="11.85546875" style="138" bestFit="1" customWidth="1"/>
    <col min="370" max="370" width="10.28515625" style="138" bestFit="1" customWidth="1"/>
    <col min="371" max="379" width="11.140625" style="138" bestFit="1" customWidth="1"/>
    <col min="380" max="380" width="9.5703125" style="138" bestFit="1" customWidth="1"/>
    <col min="381" max="389" width="11.140625" style="138" bestFit="1" customWidth="1"/>
    <col min="390" max="390" width="9.5703125" style="138" bestFit="1" customWidth="1"/>
    <col min="391" max="394" width="11.140625" style="138" bestFit="1" customWidth="1"/>
    <col min="395" max="395" width="9.5703125" style="138" bestFit="1" customWidth="1"/>
    <col min="396" max="399" width="11.140625" style="138" bestFit="1" customWidth="1"/>
    <col min="400" max="400" width="9.5703125" style="138" bestFit="1" customWidth="1"/>
    <col min="401" max="404" width="11.140625" style="138" bestFit="1" customWidth="1"/>
    <col min="405" max="405" width="9.5703125" style="138" bestFit="1" customWidth="1"/>
    <col min="406" max="406" width="11.140625" style="138" bestFit="1" customWidth="1"/>
    <col min="407" max="407" width="9.5703125" style="138" bestFit="1" customWidth="1"/>
    <col min="408" max="408" width="11.140625" style="138" bestFit="1" customWidth="1"/>
    <col min="409" max="409" width="9.5703125" style="138" bestFit="1" customWidth="1"/>
    <col min="410" max="410" width="11.140625" style="138" bestFit="1" customWidth="1"/>
    <col min="411" max="411" width="9.5703125" style="138" bestFit="1" customWidth="1"/>
    <col min="412" max="420" width="11.140625" style="138" bestFit="1" customWidth="1"/>
    <col min="421" max="421" width="9.5703125" style="138" bestFit="1" customWidth="1"/>
    <col min="422" max="430" width="11.140625" style="138" bestFit="1" customWidth="1"/>
    <col min="431" max="431" width="9.5703125" style="138" bestFit="1" customWidth="1"/>
    <col min="432" max="435" width="11.140625" style="138" bestFit="1" customWidth="1"/>
    <col min="436" max="436" width="9.5703125" style="138" bestFit="1" customWidth="1"/>
    <col min="437" max="440" width="11.140625" style="138" bestFit="1" customWidth="1"/>
    <col min="441" max="441" width="9.5703125" style="138" bestFit="1" customWidth="1"/>
    <col min="442" max="445" width="11.140625" style="138" bestFit="1" customWidth="1"/>
    <col min="446" max="446" width="9.5703125" style="138" bestFit="1" customWidth="1"/>
    <col min="447" max="447" width="11.140625" style="138" bestFit="1" customWidth="1"/>
    <col min="448" max="448" width="9.5703125" style="138" bestFit="1" customWidth="1"/>
    <col min="449" max="449" width="11.140625" style="138" bestFit="1" customWidth="1"/>
    <col min="450" max="450" width="9.5703125" style="138" bestFit="1" customWidth="1"/>
    <col min="451" max="451" width="11.140625" style="138" bestFit="1" customWidth="1"/>
    <col min="452" max="452" width="9.5703125" style="138" bestFit="1" customWidth="1"/>
    <col min="453" max="461" width="11.85546875" style="138" bestFit="1" customWidth="1"/>
    <col min="462" max="462" width="10.28515625" style="138" bestFit="1" customWidth="1"/>
    <col min="463" max="471" width="11.85546875" style="138" bestFit="1" customWidth="1"/>
    <col min="472" max="472" width="10.28515625" style="138" bestFit="1" customWidth="1"/>
    <col min="473" max="476" width="11.85546875" style="138" bestFit="1" customWidth="1"/>
    <col min="477" max="477" width="10.28515625" style="138" bestFit="1" customWidth="1"/>
    <col min="478" max="481" width="11.85546875" style="138" bestFit="1" customWidth="1"/>
    <col min="482" max="482" width="10.28515625" style="138" bestFit="1" customWidth="1"/>
    <col min="483" max="486" width="11.85546875" style="138" bestFit="1" customWidth="1"/>
    <col min="487" max="487" width="10.28515625" style="138" bestFit="1" customWidth="1"/>
    <col min="488" max="488" width="11.85546875" style="138" bestFit="1" customWidth="1"/>
    <col min="489" max="489" width="10.28515625" style="138" bestFit="1" customWidth="1"/>
    <col min="490" max="490" width="11.85546875" style="138" bestFit="1" customWidth="1"/>
    <col min="491" max="491" width="10.28515625" style="138" bestFit="1" customWidth="1"/>
    <col min="492" max="492" width="11.85546875" style="138" bestFit="1" customWidth="1"/>
    <col min="493" max="493" width="10.28515625" style="138" bestFit="1" customWidth="1"/>
    <col min="494" max="502" width="11.5703125" style="138" bestFit="1" customWidth="1"/>
    <col min="503" max="503" width="10" style="138" bestFit="1" customWidth="1"/>
    <col min="504" max="512" width="11.5703125" style="138" bestFit="1" customWidth="1"/>
    <col min="513" max="513" width="10" style="138" bestFit="1" customWidth="1"/>
    <col min="514" max="517" width="11.5703125" style="138" bestFit="1" customWidth="1"/>
    <col min="518" max="518" width="10" style="138" bestFit="1" customWidth="1"/>
    <col min="519" max="522" width="11.5703125" style="138" bestFit="1" customWidth="1"/>
    <col min="523" max="523" width="10" style="138" bestFit="1" customWidth="1"/>
    <col min="524" max="527" width="11.5703125" style="138" bestFit="1" customWidth="1"/>
    <col min="528" max="528" width="10" style="138" bestFit="1" customWidth="1"/>
    <col min="529" max="529" width="11.5703125" style="138" bestFit="1" customWidth="1"/>
    <col min="530" max="530" width="10" style="138" bestFit="1" customWidth="1"/>
    <col min="531" max="531" width="11.5703125" style="138" bestFit="1" customWidth="1"/>
    <col min="532" max="532" width="10" style="138" bestFit="1" customWidth="1"/>
    <col min="533" max="533" width="11.5703125" style="138" bestFit="1" customWidth="1"/>
    <col min="534" max="534" width="10" style="138" bestFit="1" customWidth="1"/>
    <col min="535" max="543" width="10.85546875" style="138" bestFit="1" customWidth="1"/>
    <col min="544" max="544" width="9.28515625" style="138" bestFit="1" customWidth="1"/>
    <col min="545" max="553" width="10.85546875" style="138" bestFit="1" customWidth="1"/>
    <col min="554" max="554" width="9.28515625" style="138" bestFit="1" customWidth="1"/>
    <col min="555" max="558" width="10.85546875" style="138" bestFit="1" customWidth="1"/>
    <col min="559" max="559" width="9.28515625" style="138" bestFit="1" customWidth="1"/>
    <col min="560" max="563" width="10.85546875" style="138" bestFit="1" customWidth="1"/>
    <col min="564" max="564" width="9.28515625" style="138" bestFit="1" customWidth="1"/>
    <col min="565" max="568" width="10.85546875" style="138" bestFit="1" customWidth="1"/>
    <col min="569" max="569" width="9.28515625" style="138" bestFit="1" customWidth="1"/>
    <col min="570" max="570" width="10.85546875" style="138" bestFit="1" customWidth="1"/>
    <col min="571" max="571" width="9.28515625" style="138" bestFit="1" customWidth="1"/>
    <col min="572" max="572" width="10.85546875" style="138" bestFit="1" customWidth="1"/>
    <col min="573" max="573" width="9.28515625" style="138" bestFit="1" customWidth="1"/>
    <col min="574" max="574" width="10.85546875" style="138" bestFit="1" customWidth="1"/>
    <col min="575" max="575" width="9.28515625" style="138" bestFit="1" customWidth="1"/>
    <col min="576" max="584" width="9" style="138" bestFit="1" customWidth="1"/>
    <col min="585" max="585" width="7.42578125" style="138" bestFit="1" customWidth="1"/>
    <col min="586" max="594" width="9" style="138" bestFit="1" customWidth="1"/>
    <col min="595" max="595" width="7.42578125" style="138" bestFit="1" customWidth="1"/>
    <col min="596" max="599" width="9" style="138" bestFit="1" customWidth="1"/>
    <col min="600" max="600" width="7.42578125" style="138" bestFit="1" customWidth="1"/>
    <col min="601" max="604" width="9" style="138" bestFit="1" customWidth="1"/>
    <col min="605" max="605" width="7.42578125" style="138" bestFit="1" customWidth="1"/>
    <col min="606" max="609" width="9" style="138" bestFit="1" customWidth="1"/>
    <col min="610" max="610" width="7.42578125" style="138" bestFit="1" customWidth="1"/>
    <col min="611" max="611" width="9" style="138" bestFit="1" customWidth="1"/>
    <col min="612" max="612" width="7.42578125" style="138" bestFit="1" customWidth="1"/>
    <col min="613" max="613" width="9" style="138" bestFit="1" customWidth="1"/>
    <col min="614" max="614" width="7.42578125" style="138" bestFit="1" customWidth="1"/>
    <col min="615" max="615" width="9" style="138" bestFit="1" customWidth="1"/>
    <col min="616" max="616" width="7.42578125" style="138" bestFit="1" customWidth="1"/>
    <col min="617" max="625" width="9.7109375" style="138" bestFit="1" customWidth="1"/>
    <col min="626" max="626" width="8.140625" style="138" bestFit="1" customWidth="1"/>
    <col min="627" max="635" width="9.7109375" style="138" bestFit="1" customWidth="1"/>
    <col min="636" max="636" width="8.140625" style="138" bestFit="1" customWidth="1"/>
    <col min="637" max="640" width="9.7109375" style="138" bestFit="1" customWidth="1"/>
    <col min="641" max="641" width="8.140625" style="138" bestFit="1" customWidth="1"/>
    <col min="642" max="645" width="9.7109375" style="138" bestFit="1" customWidth="1"/>
    <col min="646" max="646" width="8.140625" style="138" bestFit="1" customWidth="1"/>
    <col min="647" max="650" width="9.7109375" style="138" bestFit="1" customWidth="1"/>
    <col min="651" max="651" width="8.140625" style="138" bestFit="1" customWidth="1"/>
    <col min="652" max="652" width="9.7109375" style="138" bestFit="1" customWidth="1"/>
    <col min="653" max="653" width="8.140625" style="138" bestFit="1" customWidth="1"/>
    <col min="654" max="654" width="9.7109375" style="138" bestFit="1" customWidth="1"/>
    <col min="655" max="655" width="8.140625" style="138" bestFit="1" customWidth="1"/>
    <col min="656" max="656" width="9.7109375" style="138" bestFit="1" customWidth="1"/>
    <col min="657" max="657" width="8.140625" style="138" bestFit="1" customWidth="1"/>
    <col min="658" max="666" width="9" style="138" bestFit="1" customWidth="1"/>
    <col min="667" max="667" width="7.42578125" style="138" bestFit="1" customWidth="1"/>
    <col min="668" max="676" width="9" style="138" bestFit="1" customWidth="1"/>
    <col min="677" max="677" width="7.42578125" style="138" bestFit="1" customWidth="1"/>
    <col min="678" max="681" width="9" style="138" bestFit="1" customWidth="1"/>
    <col min="682" max="682" width="7.42578125" style="138" bestFit="1" customWidth="1"/>
    <col min="683" max="686" width="9" style="138" bestFit="1" customWidth="1"/>
    <col min="687" max="687" width="7.42578125" style="138" bestFit="1" customWidth="1"/>
    <col min="688" max="691" width="9" style="138" bestFit="1" customWidth="1"/>
    <col min="692" max="692" width="7.42578125" style="138" bestFit="1" customWidth="1"/>
    <col min="693" max="693" width="9" style="138" bestFit="1" customWidth="1"/>
    <col min="694" max="694" width="7.42578125" style="138" bestFit="1" customWidth="1"/>
    <col min="695" max="695" width="9" style="138" bestFit="1" customWidth="1"/>
    <col min="696" max="696" width="7.42578125" style="138" bestFit="1" customWidth="1"/>
    <col min="697" max="697" width="9" style="138" bestFit="1" customWidth="1"/>
    <col min="698" max="698" width="7.42578125" style="138" bestFit="1" customWidth="1"/>
    <col min="699" max="707" width="9.7109375" style="138" bestFit="1" customWidth="1"/>
    <col min="708" max="708" width="8.140625" style="138" bestFit="1" customWidth="1"/>
    <col min="709" max="717" width="9.7109375" style="138" bestFit="1" customWidth="1"/>
    <col min="718" max="718" width="8.140625" style="138" bestFit="1" customWidth="1"/>
    <col min="719" max="722" width="9.7109375" style="138" bestFit="1" customWidth="1"/>
    <col min="723" max="723" width="8.140625" style="138" bestFit="1" customWidth="1"/>
    <col min="724" max="727" width="9.7109375" style="138" bestFit="1" customWidth="1"/>
    <col min="728" max="728" width="8.140625" style="138" bestFit="1" customWidth="1"/>
    <col min="729" max="732" width="9.7109375" style="138" bestFit="1" customWidth="1"/>
    <col min="733" max="733" width="8.140625" style="138" bestFit="1" customWidth="1"/>
    <col min="734" max="734" width="9.7109375" style="138" bestFit="1" customWidth="1"/>
    <col min="735" max="735" width="8.140625" style="138" bestFit="1" customWidth="1"/>
    <col min="736" max="736" width="9.7109375" style="138" bestFit="1" customWidth="1"/>
    <col min="737" max="737" width="8.140625" style="138" bestFit="1" customWidth="1"/>
    <col min="738" max="738" width="9.7109375" style="138" bestFit="1" customWidth="1"/>
    <col min="739" max="739" width="8.140625" style="138" bestFit="1" customWidth="1"/>
    <col min="740" max="748" width="8.85546875" style="138" bestFit="1" customWidth="1"/>
    <col min="749" max="749" width="7.28515625" style="138" bestFit="1" customWidth="1"/>
    <col min="750" max="758" width="8.85546875" style="138" bestFit="1" customWidth="1"/>
    <col min="759" max="759" width="7.28515625" style="138" bestFit="1" customWidth="1"/>
    <col min="760" max="763" width="8.85546875" style="138" bestFit="1" customWidth="1"/>
    <col min="764" max="764" width="7.28515625" style="138" bestFit="1" customWidth="1"/>
    <col min="765" max="768" width="8.85546875" style="138" bestFit="1" customWidth="1"/>
    <col min="769" max="769" width="7.28515625" style="138" bestFit="1" customWidth="1"/>
    <col min="770" max="773" width="8.85546875" style="138" bestFit="1" customWidth="1"/>
    <col min="774" max="774" width="7.5703125" style="138" bestFit="1" customWidth="1"/>
    <col min="775" max="775" width="8.85546875" style="138" bestFit="1" customWidth="1"/>
    <col min="776" max="776" width="7.5703125" style="138" bestFit="1" customWidth="1"/>
    <col min="777" max="777" width="8.85546875" style="138" bestFit="1" customWidth="1"/>
    <col min="778" max="778" width="7.5703125" style="138" bestFit="1" customWidth="1"/>
    <col min="779" max="779" width="8.85546875" style="138" bestFit="1" customWidth="1"/>
    <col min="780" max="780" width="7.5703125" style="138" bestFit="1" customWidth="1"/>
    <col min="781" max="789" width="9.5703125" style="138" bestFit="1" customWidth="1"/>
    <col min="790" max="790" width="8" style="138" bestFit="1" customWidth="1"/>
    <col min="791" max="799" width="9.5703125" style="138" bestFit="1" customWidth="1"/>
    <col min="800" max="800" width="8" style="138" bestFit="1" customWidth="1"/>
    <col min="801" max="804" width="9.5703125" style="138" bestFit="1" customWidth="1"/>
    <col min="805" max="805" width="8" style="138" bestFit="1" customWidth="1"/>
    <col min="806" max="809" width="9.5703125" style="138" bestFit="1" customWidth="1"/>
    <col min="810" max="810" width="8" style="138" bestFit="1" customWidth="1"/>
    <col min="811" max="814" width="9.5703125" style="138" bestFit="1" customWidth="1"/>
    <col min="815" max="815" width="8" style="138" bestFit="1" customWidth="1"/>
    <col min="816" max="816" width="9.5703125" style="138" bestFit="1" customWidth="1"/>
    <col min="817" max="817" width="8" style="138" bestFit="1" customWidth="1"/>
    <col min="818" max="818" width="9.5703125" style="138" bestFit="1" customWidth="1"/>
    <col min="819" max="819" width="8" style="138" bestFit="1" customWidth="1"/>
    <col min="820" max="820" width="9.5703125" style="138" bestFit="1" customWidth="1"/>
    <col min="821" max="821" width="8" style="138" bestFit="1" customWidth="1"/>
    <col min="822" max="830" width="16.7109375" style="138" bestFit="1" customWidth="1"/>
    <col min="831" max="831" width="15" style="138" bestFit="1" customWidth="1"/>
    <col min="832" max="840" width="16.7109375" style="138" bestFit="1" customWidth="1"/>
    <col min="841" max="841" width="15" style="138" bestFit="1" customWidth="1"/>
    <col min="842" max="845" width="16.7109375" style="138" bestFit="1" customWidth="1"/>
    <col min="846" max="846" width="15" style="138" bestFit="1" customWidth="1"/>
    <col min="847" max="850" width="16.7109375" style="138" bestFit="1" customWidth="1"/>
    <col min="851" max="851" width="15" style="138" bestFit="1" customWidth="1"/>
    <col min="852" max="855" width="16.7109375" style="138" bestFit="1" customWidth="1"/>
    <col min="856" max="856" width="15" style="138" bestFit="1" customWidth="1"/>
    <col min="857" max="857" width="16.7109375" style="138" bestFit="1" customWidth="1"/>
    <col min="858" max="858" width="15" style="138" bestFit="1" customWidth="1"/>
    <col min="859" max="859" width="16.7109375" style="138" bestFit="1" customWidth="1"/>
    <col min="860" max="860" width="15" style="138" bestFit="1" customWidth="1"/>
    <col min="861" max="861" width="16.7109375" style="138" bestFit="1" customWidth="1"/>
    <col min="862" max="862" width="15" style="138" bestFit="1" customWidth="1"/>
    <col min="863" max="871" width="17.42578125" style="138" bestFit="1" customWidth="1"/>
    <col min="872" max="872" width="15.7109375" style="138" bestFit="1" customWidth="1"/>
    <col min="873" max="881" width="17.42578125" style="138" bestFit="1" customWidth="1"/>
    <col min="882" max="882" width="15.7109375" style="138" bestFit="1" customWidth="1"/>
    <col min="883" max="886" width="17.42578125" style="138" bestFit="1" customWidth="1"/>
    <col min="887" max="887" width="15.7109375" style="138" bestFit="1" customWidth="1"/>
    <col min="888" max="891" width="17.42578125" style="138" bestFit="1" customWidth="1"/>
    <col min="892" max="892" width="15.7109375" style="138" bestFit="1" customWidth="1"/>
    <col min="893" max="896" width="17.42578125" style="138" bestFit="1" customWidth="1"/>
    <col min="897" max="897" width="15.7109375" style="138" bestFit="1" customWidth="1"/>
    <col min="898" max="898" width="17.42578125" style="138" bestFit="1" customWidth="1"/>
    <col min="899" max="899" width="15.7109375" style="138" bestFit="1" customWidth="1"/>
    <col min="900" max="900" width="17.42578125" style="138" bestFit="1" customWidth="1"/>
    <col min="901" max="901" width="15.7109375" style="138" bestFit="1" customWidth="1"/>
    <col min="902" max="902" width="17.42578125" style="138" bestFit="1" customWidth="1"/>
    <col min="903" max="903" width="15.7109375" style="138" bestFit="1" customWidth="1"/>
    <col min="904" max="912" width="17.140625" style="138" bestFit="1" customWidth="1"/>
    <col min="913" max="913" width="15.42578125" style="138" bestFit="1" customWidth="1"/>
    <col min="914" max="922" width="17.140625" style="138" bestFit="1" customWidth="1"/>
    <col min="923" max="923" width="15.42578125" style="138" bestFit="1" customWidth="1"/>
    <col min="924" max="927" width="17.140625" style="138" bestFit="1" customWidth="1"/>
    <col min="928" max="928" width="15.42578125" style="138" bestFit="1" customWidth="1"/>
    <col min="929" max="932" width="17.140625" style="138" bestFit="1" customWidth="1"/>
    <col min="933" max="933" width="15.42578125" style="138" bestFit="1" customWidth="1"/>
    <col min="934" max="937" width="17.140625" style="138" bestFit="1" customWidth="1"/>
    <col min="938" max="938" width="15.42578125" style="138" bestFit="1" customWidth="1"/>
    <col min="939" max="939" width="17.140625" style="138" bestFit="1" customWidth="1"/>
    <col min="940" max="940" width="15.42578125" style="138" bestFit="1" customWidth="1"/>
    <col min="941" max="941" width="17.140625" style="138" bestFit="1" customWidth="1"/>
    <col min="942" max="942" width="15.42578125" style="138" bestFit="1" customWidth="1"/>
    <col min="943" max="943" width="17.140625" style="138" bestFit="1" customWidth="1"/>
    <col min="944" max="944" width="15.42578125" style="138" bestFit="1" customWidth="1"/>
    <col min="945" max="953" width="16.42578125" style="138" bestFit="1" customWidth="1"/>
    <col min="954" max="954" width="14.7109375" style="138" bestFit="1" customWidth="1"/>
    <col min="955" max="963" width="16.42578125" style="138" bestFit="1" customWidth="1"/>
    <col min="964" max="964" width="14.7109375" style="138" bestFit="1" customWidth="1"/>
    <col min="965" max="968" width="16.42578125" style="138" bestFit="1" customWidth="1"/>
    <col min="969" max="969" width="14.7109375" style="138" bestFit="1" customWidth="1"/>
    <col min="970" max="973" width="16.42578125" style="138" bestFit="1" customWidth="1"/>
    <col min="974" max="974" width="14.7109375" style="138" bestFit="1" customWidth="1"/>
    <col min="975" max="978" width="16.42578125" style="138" bestFit="1" customWidth="1"/>
    <col min="979" max="979" width="14.7109375" style="138" bestFit="1" customWidth="1"/>
    <col min="980" max="980" width="16.42578125" style="138" bestFit="1" customWidth="1"/>
    <col min="981" max="981" width="14.7109375" style="138" bestFit="1" customWidth="1"/>
    <col min="982" max="982" width="16.42578125" style="138" bestFit="1" customWidth="1"/>
    <col min="983" max="983" width="14.7109375" style="138" bestFit="1" customWidth="1"/>
    <col min="984" max="984" width="16.42578125" style="138" bestFit="1" customWidth="1"/>
    <col min="985" max="985" width="14.7109375" style="138" bestFit="1" customWidth="1"/>
    <col min="986" max="994" width="16.42578125" style="138" bestFit="1" customWidth="1"/>
    <col min="995" max="995" width="14.7109375" style="138" bestFit="1" customWidth="1"/>
    <col min="996" max="1004" width="16.42578125" style="138" bestFit="1" customWidth="1"/>
    <col min="1005" max="1005" width="14.7109375" style="138" bestFit="1" customWidth="1"/>
    <col min="1006" max="1009" width="16.42578125" style="138" bestFit="1" customWidth="1"/>
    <col min="1010" max="1010" width="14.7109375" style="138" bestFit="1" customWidth="1"/>
    <col min="1011" max="1014" width="16.42578125" style="138" bestFit="1" customWidth="1"/>
    <col min="1015" max="1015" width="14.7109375" style="138" bestFit="1" customWidth="1"/>
    <col min="1016" max="1019" width="16.42578125" style="138" bestFit="1" customWidth="1"/>
    <col min="1020" max="1020" width="14.7109375" style="138" bestFit="1" customWidth="1"/>
    <col min="1021" max="1021" width="16.42578125" style="138" bestFit="1" customWidth="1"/>
    <col min="1022" max="1022" width="14.7109375" style="138" bestFit="1" customWidth="1"/>
    <col min="1023" max="1023" width="16.42578125" style="138" bestFit="1" customWidth="1"/>
    <col min="1024" max="1024" width="14.7109375" style="138" bestFit="1" customWidth="1"/>
    <col min="1025" max="1025" width="16.42578125" style="138" bestFit="1" customWidth="1"/>
    <col min="1026" max="1026" width="14.7109375" style="138" bestFit="1" customWidth="1"/>
    <col min="1027" max="1035" width="17.140625" style="138" bestFit="1" customWidth="1"/>
    <col min="1036" max="1036" width="15.42578125" style="138" bestFit="1" customWidth="1"/>
    <col min="1037" max="1045" width="17.140625" style="138" bestFit="1" customWidth="1"/>
    <col min="1046" max="1046" width="15.42578125" style="138" bestFit="1" customWidth="1"/>
    <col min="1047" max="1050" width="17.140625" style="138" bestFit="1" customWidth="1"/>
    <col min="1051" max="1051" width="15.42578125" style="138" bestFit="1" customWidth="1"/>
    <col min="1052" max="1055" width="17.140625" style="138" bestFit="1" customWidth="1"/>
    <col min="1056" max="1056" width="15.42578125" style="138" bestFit="1" customWidth="1"/>
    <col min="1057" max="1060" width="17.140625" style="138" bestFit="1" customWidth="1"/>
    <col min="1061" max="1061" width="15.42578125" style="138" bestFit="1" customWidth="1"/>
    <col min="1062" max="1062" width="17.140625" style="138" bestFit="1" customWidth="1"/>
    <col min="1063" max="1063" width="15.42578125" style="138" bestFit="1" customWidth="1"/>
    <col min="1064" max="1064" width="17.140625" style="138" bestFit="1" customWidth="1"/>
    <col min="1065" max="1065" width="15.42578125" style="138" bestFit="1" customWidth="1"/>
    <col min="1066" max="1066" width="17.140625" style="138" bestFit="1" customWidth="1"/>
    <col min="1067" max="1067" width="15.42578125" style="138" bestFit="1" customWidth="1"/>
    <col min="1068" max="1076" width="16.85546875" style="138" bestFit="1" customWidth="1"/>
    <col min="1077" max="1077" width="15.140625" style="138" bestFit="1" customWidth="1"/>
    <col min="1078" max="1086" width="16.85546875" style="138" bestFit="1" customWidth="1"/>
    <col min="1087" max="1087" width="15.140625" style="138" bestFit="1" customWidth="1"/>
    <col min="1088" max="1091" width="16.85546875" style="138" bestFit="1" customWidth="1"/>
    <col min="1092" max="1092" width="15.140625" style="138" bestFit="1" customWidth="1"/>
    <col min="1093" max="1096" width="16.85546875" style="138" bestFit="1" customWidth="1"/>
    <col min="1097" max="1097" width="15.140625" style="138" bestFit="1" customWidth="1"/>
    <col min="1098" max="1101" width="16.85546875" style="138" bestFit="1" customWidth="1"/>
    <col min="1102" max="1102" width="15.140625" style="138" bestFit="1" customWidth="1"/>
    <col min="1103" max="1103" width="16.85546875" style="138" bestFit="1" customWidth="1"/>
    <col min="1104" max="1104" width="15.140625" style="138" bestFit="1" customWidth="1"/>
    <col min="1105" max="1105" width="16.85546875" style="138" bestFit="1" customWidth="1"/>
    <col min="1106" max="1106" width="15.140625" style="138" bestFit="1" customWidth="1"/>
    <col min="1107" max="1107" width="16.85546875" style="138" bestFit="1" customWidth="1"/>
    <col min="1108" max="1108" width="15.140625" style="138" bestFit="1" customWidth="1"/>
    <col min="1109" max="1117" width="16" style="138" bestFit="1" customWidth="1"/>
    <col min="1118" max="1118" width="14.42578125" style="138" bestFit="1" customWidth="1"/>
    <col min="1119" max="1127" width="16" style="138" bestFit="1" customWidth="1"/>
    <col min="1128" max="1128" width="14.42578125" style="138" bestFit="1" customWidth="1"/>
    <col min="1129" max="1132" width="16" style="138" bestFit="1" customWidth="1"/>
    <col min="1133" max="1133" width="14.42578125" style="138" bestFit="1" customWidth="1"/>
    <col min="1134" max="1137" width="16" style="138" bestFit="1" customWidth="1"/>
    <col min="1138" max="1138" width="14.42578125" style="138" bestFit="1" customWidth="1"/>
    <col min="1139" max="1142" width="16" style="138" bestFit="1" customWidth="1"/>
    <col min="1143" max="1143" width="14.42578125" style="138" bestFit="1" customWidth="1"/>
    <col min="1144" max="1144" width="16" style="138" bestFit="1" customWidth="1"/>
    <col min="1145" max="1145" width="14.42578125" style="138" bestFit="1" customWidth="1"/>
    <col min="1146" max="1146" width="16" style="138" bestFit="1" customWidth="1"/>
    <col min="1147" max="1147" width="14.42578125" style="138" bestFit="1" customWidth="1"/>
    <col min="1148" max="1148" width="16" style="138" bestFit="1" customWidth="1"/>
    <col min="1149" max="1149" width="14.42578125" style="138" bestFit="1" customWidth="1"/>
    <col min="1150" max="1158" width="23.140625" style="138" bestFit="1" customWidth="1"/>
    <col min="1159" max="1159" width="21.5703125" style="138" bestFit="1" customWidth="1"/>
    <col min="1160" max="1168" width="23.140625" style="138" bestFit="1" customWidth="1"/>
    <col min="1169" max="1169" width="21.5703125" style="138" bestFit="1" customWidth="1"/>
    <col min="1170" max="1173" width="23.140625" style="138" bestFit="1" customWidth="1"/>
    <col min="1174" max="1174" width="21.5703125" style="138" bestFit="1" customWidth="1"/>
    <col min="1175" max="1178" width="23.140625" style="138" bestFit="1" customWidth="1"/>
    <col min="1179" max="1179" width="21.5703125" style="138" bestFit="1" customWidth="1"/>
    <col min="1180" max="1183" width="23.140625" style="138" bestFit="1" customWidth="1"/>
    <col min="1184" max="1184" width="21.5703125" style="138" bestFit="1" customWidth="1"/>
    <col min="1185" max="1185" width="23.140625" style="138" bestFit="1" customWidth="1"/>
    <col min="1186" max="1186" width="21.5703125" style="138" bestFit="1" customWidth="1"/>
    <col min="1187" max="1187" width="23.140625" style="138" bestFit="1" customWidth="1"/>
    <col min="1188" max="1188" width="21.5703125" style="138" bestFit="1" customWidth="1"/>
    <col min="1189" max="1189" width="23.140625" style="138" bestFit="1" customWidth="1"/>
    <col min="1190" max="1190" width="21.5703125" style="138" bestFit="1" customWidth="1"/>
    <col min="1191" max="1193" width="9.140625" style="138" customWidth="1"/>
    <col min="1194" max="16384" width="9.140625" style="138"/>
  </cols>
  <sheetData>
    <row r="1" spans="1:1190" x14ac:dyDescent="0.25">
      <c r="B1" s="113" t="s">
        <v>270</v>
      </c>
      <c r="C1" s="113" t="s">
        <v>299</v>
      </c>
      <c r="D1" s="113" t="s">
        <v>328</v>
      </c>
      <c r="E1" s="113" t="s">
        <v>357</v>
      </c>
      <c r="F1" s="113" t="s">
        <v>386</v>
      </c>
      <c r="G1" s="113" t="s">
        <v>415</v>
      </c>
      <c r="H1" s="113" t="s">
        <v>444</v>
      </c>
      <c r="I1" s="113" t="s">
        <v>473</v>
      </c>
      <c r="J1" s="113" t="s">
        <v>502</v>
      </c>
      <c r="K1" s="113" t="s">
        <v>531</v>
      </c>
      <c r="L1" s="113" t="s">
        <v>560</v>
      </c>
      <c r="M1" s="113" t="s">
        <v>589</v>
      </c>
      <c r="N1" s="113" t="s">
        <v>618</v>
      </c>
      <c r="O1" s="113" t="s">
        <v>647</v>
      </c>
      <c r="P1" s="113" t="s">
        <v>676</v>
      </c>
      <c r="Q1" s="113" t="s">
        <v>705</v>
      </c>
      <c r="R1" s="113" t="s">
        <v>734</v>
      </c>
      <c r="S1" s="113" t="s">
        <v>763</v>
      </c>
      <c r="T1" s="113" t="s">
        <v>792</v>
      </c>
      <c r="U1" s="113" t="s">
        <v>821</v>
      </c>
      <c r="V1" s="113" t="s">
        <v>850</v>
      </c>
      <c r="W1" s="113" t="s">
        <v>879</v>
      </c>
      <c r="X1" s="113" t="s">
        <v>908</v>
      </c>
      <c r="Y1" s="113" t="s">
        <v>937</v>
      </c>
      <c r="Z1" s="113" t="s">
        <v>966</v>
      </c>
      <c r="AA1" s="113" t="s">
        <v>995</v>
      </c>
      <c r="AB1" s="113" t="s">
        <v>1024</v>
      </c>
      <c r="AC1" s="113" t="s">
        <v>1053</v>
      </c>
      <c r="AD1" s="113" t="s">
        <v>1082</v>
      </c>
      <c r="AE1" s="113" t="s">
        <v>1111</v>
      </c>
      <c r="AF1" s="113" t="s">
        <v>1140</v>
      </c>
      <c r="AG1" s="113" t="s">
        <v>1169</v>
      </c>
      <c r="AH1" s="113" t="s">
        <v>1198</v>
      </c>
      <c r="AI1" s="113" t="s">
        <v>1227</v>
      </c>
      <c r="AJ1" s="113" t="s">
        <v>1256</v>
      </c>
      <c r="AK1" s="113" t="s">
        <v>1285</v>
      </c>
      <c r="AL1" s="113" t="s">
        <v>1314</v>
      </c>
      <c r="AM1" s="113" t="s">
        <v>1343</v>
      </c>
      <c r="AN1" s="113" t="s">
        <v>1372</v>
      </c>
      <c r="AO1" s="113" t="s">
        <v>1401</v>
      </c>
      <c r="AP1" s="113" t="s">
        <v>1430</v>
      </c>
      <c r="AQ1" s="113" t="s">
        <v>271</v>
      </c>
      <c r="AR1" s="113" t="s">
        <v>300</v>
      </c>
      <c r="AS1" s="113" t="s">
        <v>329</v>
      </c>
      <c r="AT1" s="113" t="s">
        <v>358</v>
      </c>
      <c r="AU1" s="113" t="s">
        <v>387</v>
      </c>
      <c r="AV1" s="113" t="s">
        <v>416</v>
      </c>
      <c r="AW1" s="113" t="s">
        <v>445</v>
      </c>
      <c r="AX1" s="113" t="s">
        <v>474</v>
      </c>
      <c r="AY1" s="113" t="s">
        <v>503</v>
      </c>
      <c r="AZ1" s="113" t="s">
        <v>532</v>
      </c>
      <c r="BA1" s="113" t="s">
        <v>561</v>
      </c>
      <c r="BB1" s="113" t="s">
        <v>590</v>
      </c>
      <c r="BC1" s="113" t="s">
        <v>619</v>
      </c>
      <c r="BD1" s="113" t="s">
        <v>648</v>
      </c>
      <c r="BE1" s="113" t="s">
        <v>677</v>
      </c>
      <c r="BF1" s="113" t="s">
        <v>706</v>
      </c>
      <c r="BG1" s="113" t="s">
        <v>735</v>
      </c>
      <c r="BH1" s="113" t="s">
        <v>764</v>
      </c>
      <c r="BI1" s="113" t="s">
        <v>793</v>
      </c>
      <c r="BJ1" s="113" t="s">
        <v>822</v>
      </c>
      <c r="BK1" s="113" t="s">
        <v>851</v>
      </c>
      <c r="BL1" s="113" t="s">
        <v>880</v>
      </c>
      <c r="BM1" s="113" t="s">
        <v>909</v>
      </c>
      <c r="BN1" s="113" t="s">
        <v>938</v>
      </c>
      <c r="BO1" s="113" t="s">
        <v>967</v>
      </c>
      <c r="BP1" s="113" t="s">
        <v>996</v>
      </c>
      <c r="BQ1" s="113" t="s">
        <v>1025</v>
      </c>
      <c r="BR1" s="113" t="s">
        <v>1054</v>
      </c>
      <c r="BS1" s="113" t="s">
        <v>1083</v>
      </c>
      <c r="BT1" s="113" t="s">
        <v>1112</v>
      </c>
      <c r="BU1" s="113" t="s">
        <v>1141</v>
      </c>
      <c r="BV1" s="113" t="s">
        <v>1170</v>
      </c>
      <c r="BW1" s="113" t="s">
        <v>1199</v>
      </c>
      <c r="BX1" s="113" t="s">
        <v>1228</v>
      </c>
      <c r="BY1" s="113" t="s">
        <v>1257</v>
      </c>
      <c r="BZ1" s="113" t="s">
        <v>1286</v>
      </c>
      <c r="CA1" s="113" t="s">
        <v>1315</v>
      </c>
      <c r="CB1" s="113" t="s">
        <v>1344</v>
      </c>
      <c r="CC1" s="113" t="s">
        <v>1373</v>
      </c>
      <c r="CD1" s="113" t="s">
        <v>1402</v>
      </c>
      <c r="CE1" s="113" t="s">
        <v>1431</v>
      </c>
      <c r="CF1" s="113" t="s">
        <v>272</v>
      </c>
      <c r="CG1" s="113" t="s">
        <v>301</v>
      </c>
      <c r="CH1" s="113" t="s">
        <v>330</v>
      </c>
      <c r="CI1" s="113" t="s">
        <v>359</v>
      </c>
      <c r="CJ1" s="113" t="s">
        <v>388</v>
      </c>
      <c r="CK1" s="113" t="s">
        <v>417</v>
      </c>
      <c r="CL1" s="113" t="s">
        <v>446</v>
      </c>
      <c r="CM1" s="113" t="s">
        <v>475</v>
      </c>
      <c r="CN1" s="113" t="s">
        <v>504</v>
      </c>
      <c r="CO1" s="113" t="s">
        <v>533</v>
      </c>
      <c r="CP1" s="113" t="s">
        <v>562</v>
      </c>
      <c r="CQ1" s="113" t="s">
        <v>591</v>
      </c>
      <c r="CR1" s="113" t="s">
        <v>620</v>
      </c>
      <c r="CS1" s="113" t="s">
        <v>649</v>
      </c>
      <c r="CT1" s="113" t="s">
        <v>678</v>
      </c>
      <c r="CU1" s="113" t="s">
        <v>707</v>
      </c>
      <c r="CV1" s="113" t="s">
        <v>736</v>
      </c>
      <c r="CW1" s="113" t="s">
        <v>765</v>
      </c>
      <c r="CX1" s="113" t="s">
        <v>794</v>
      </c>
      <c r="CY1" s="113" t="s">
        <v>823</v>
      </c>
      <c r="CZ1" s="113" t="s">
        <v>852</v>
      </c>
      <c r="DA1" s="113" t="s">
        <v>881</v>
      </c>
      <c r="DB1" s="113" t="s">
        <v>910</v>
      </c>
      <c r="DC1" s="113" t="s">
        <v>939</v>
      </c>
      <c r="DD1" s="113" t="s">
        <v>968</v>
      </c>
      <c r="DE1" s="113" t="s">
        <v>997</v>
      </c>
      <c r="DF1" s="113" t="s">
        <v>1026</v>
      </c>
      <c r="DG1" s="113" t="s">
        <v>1055</v>
      </c>
      <c r="DH1" s="113" t="s">
        <v>1084</v>
      </c>
      <c r="DI1" s="113" t="s">
        <v>1113</v>
      </c>
      <c r="DJ1" s="113" t="s">
        <v>1142</v>
      </c>
      <c r="DK1" s="113" t="s">
        <v>1171</v>
      </c>
      <c r="DL1" s="113" t="s">
        <v>1200</v>
      </c>
      <c r="DM1" s="113" t="s">
        <v>1229</v>
      </c>
      <c r="DN1" s="113" t="s">
        <v>1258</v>
      </c>
      <c r="DO1" s="113" t="s">
        <v>1287</v>
      </c>
      <c r="DP1" s="113" t="s">
        <v>1316</v>
      </c>
      <c r="DQ1" s="113" t="s">
        <v>1345</v>
      </c>
      <c r="DR1" s="113" t="s">
        <v>1374</v>
      </c>
      <c r="DS1" s="113" t="s">
        <v>1403</v>
      </c>
      <c r="DT1" s="113" t="s">
        <v>1432</v>
      </c>
      <c r="DU1" s="113" t="s">
        <v>273</v>
      </c>
      <c r="DV1" s="113" t="s">
        <v>302</v>
      </c>
      <c r="DW1" s="113" t="s">
        <v>331</v>
      </c>
      <c r="DX1" s="113" t="s">
        <v>360</v>
      </c>
      <c r="DY1" s="113" t="s">
        <v>389</v>
      </c>
      <c r="DZ1" s="113" t="s">
        <v>418</v>
      </c>
      <c r="EA1" s="113" t="s">
        <v>447</v>
      </c>
      <c r="EB1" s="113" t="s">
        <v>476</v>
      </c>
      <c r="EC1" s="113" t="s">
        <v>505</v>
      </c>
      <c r="ED1" s="113" t="s">
        <v>534</v>
      </c>
      <c r="EE1" s="113" t="s">
        <v>563</v>
      </c>
      <c r="EF1" s="113" t="s">
        <v>592</v>
      </c>
      <c r="EG1" s="113" t="s">
        <v>621</v>
      </c>
      <c r="EH1" s="113" t="s">
        <v>650</v>
      </c>
      <c r="EI1" s="113" t="s">
        <v>679</v>
      </c>
      <c r="EJ1" s="113" t="s">
        <v>708</v>
      </c>
      <c r="EK1" s="113" t="s">
        <v>737</v>
      </c>
      <c r="EL1" s="113" t="s">
        <v>766</v>
      </c>
      <c r="EM1" s="113" t="s">
        <v>795</v>
      </c>
      <c r="EN1" s="113" t="s">
        <v>824</v>
      </c>
      <c r="EO1" s="113" t="s">
        <v>853</v>
      </c>
      <c r="EP1" s="113" t="s">
        <v>882</v>
      </c>
      <c r="EQ1" s="113" t="s">
        <v>911</v>
      </c>
      <c r="ER1" s="113" t="s">
        <v>940</v>
      </c>
      <c r="ES1" s="113" t="s">
        <v>969</v>
      </c>
      <c r="ET1" s="113" t="s">
        <v>998</v>
      </c>
      <c r="EU1" s="113" t="s">
        <v>1027</v>
      </c>
      <c r="EV1" s="113" t="s">
        <v>1056</v>
      </c>
      <c r="EW1" s="113" t="s">
        <v>1085</v>
      </c>
      <c r="EX1" s="113" t="s">
        <v>1114</v>
      </c>
      <c r="EY1" s="113" t="s">
        <v>1143</v>
      </c>
      <c r="EZ1" s="113" t="s">
        <v>1172</v>
      </c>
      <c r="FA1" s="113" t="s">
        <v>1201</v>
      </c>
      <c r="FB1" s="113" t="s">
        <v>1230</v>
      </c>
      <c r="FC1" s="113" t="s">
        <v>1259</v>
      </c>
      <c r="FD1" s="113" t="s">
        <v>1288</v>
      </c>
      <c r="FE1" s="113" t="s">
        <v>1317</v>
      </c>
      <c r="FF1" s="113" t="s">
        <v>1346</v>
      </c>
      <c r="FG1" s="113" t="s">
        <v>1375</v>
      </c>
      <c r="FH1" s="113" t="s">
        <v>1404</v>
      </c>
      <c r="FI1" s="113" t="s">
        <v>1433</v>
      </c>
      <c r="FJ1" s="113" t="s">
        <v>274</v>
      </c>
      <c r="FK1" s="113" t="s">
        <v>303</v>
      </c>
      <c r="FL1" s="113" t="s">
        <v>332</v>
      </c>
      <c r="FM1" s="113" t="s">
        <v>361</v>
      </c>
      <c r="FN1" s="113" t="s">
        <v>390</v>
      </c>
      <c r="FO1" s="113" t="s">
        <v>419</v>
      </c>
      <c r="FP1" s="113" t="s">
        <v>448</v>
      </c>
      <c r="FQ1" s="113" t="s">
        <v>477</v>
      </c>
      <c r="FR1" s="113" t="s">
        <v>506</v>
      </c>
      <c r="FS1" s="113" t="s">
        <v>535</v>
      </c>
      <c r="FT1" s="113" t="s">
        <v>564</v>
      </c>
      <c r="FU1" s="113" t="s">
        <v>593</v>
      </c>
      <c r="FV1" s="113" t="s">
        <v>622</v>
      </c>
      <c r="FW1" s="113" t="s">
        <v>651</v>
      </c>
      <c r="FX1" s="113" t="s">
        <v>680</v>
      </c>
      <c r="FY1" s="113" t="s">
        <v>709</v>
      </c>
      <c r="FZ1" s="113" t="s">
        <v>738</v>
      </c>
      <c r="GA1" s="113" t="s">
        <v>767</v>
      </c>
      <c r="GB1" s="113" t="s">
        <v>796</v>
      </c>
      <c r="GC1" s="113" t="s">
        <v>825</v>
      </c>
      <c r="GD1" s="113" t="s">
        <v>854</v>
      </c>
      <c r="GE1" s="113" t="s">
        <v>883</v>
      </c>
      <c r="GF1" s="113" t="s">
        <v>912</v>
      </c>
      <c r="GG1" s="113" t="s">
        <v>941</v>
      </c>
      <c r="GH1" s="113" t="s">
        <v>970</v>
      </c>
      <c r="GI1" s="113" t="s">
        <v>999</v>
      </c>
      <c r="GJ1" s="113" t="s">
        <v>1028</v>
      </c>
      <c r="GK1" s="113" t="s">
        <v>1057</v>
      </c>
      <c r="GL1" s="113" t="s">
        <v>1086</v>
      </c>
      <c r="GM1" s="113" t="s">
        <v>1115</v>
      </c>
      <c r="GN1" s="113" t="s">
        <v>1144</v>
      </c>
      <c r="GO1" s="113" t="s">
        <v>1173</v>
      </c>
      <c r="GP1" s="113" t="s">
        <v>1202</v>
      </c>
      <c r="GQ1" s="113" t="s">
        <v>1231</v>
      </c>
      <c r="GR1" s="113" t="s">
        <v>1260</v>
      </c>
      <c r="GS1" s="113" t="s">
        <v>1289</v>
      </c>
      <c r="GT1" s="113" t="s">
        <v>1318</v>
      </c>
      <c r="GU1" s="113" t="s">
        <v>1347</v>
      </c>
      <c r="GV1" s="113" t="s">
        <v>1376</v>
      </c>
      <c r="GW1" s="113" t="s">
        <v>1405</v>
      </c>
      <c r="GX1" s="113" t="s">
        <v>1434</v>
      </c>
      <c r="GY1" s="113" t="s">
        <v>275</v>
      </c>
      <c r="GZ1" s="113" t="s">
        <v>304</v>
      </c>
      <c r="HA1" s="113" t="s">
        <v>333</v>
      </c>
      <c r="HB1" s="113" t="s">
        <v>362</v>
      </c>
      <c r="HC1" s="113" t="s">
        <v>391</v>
      </c>
      <c r="HD1" s="113" t="s">
        <v>420</v>
      </c>
      <c r="HE1" s="113" t="s">
        <v>449</v>
      </c>
      <c r="HF1" s="113" t="s">
        <v>478</v>
      </c>
      <c r="HG1" s="113" t="s">
        <v>507</v>
      </c>
      <c r="HH1" s="113" t="s">
        <v>536</v>
      </c>
      <c r="HI1" s="113" t="s">
        <v>565</v>
      </c>
      <c r="HJ1" s="113" t="s">
        <v>594</v>
      </c>
      <c r="HK1" s="113" t="s">
        <v>623</v>
      </c>
      <c r="HL1" s="113" t="s">
        <v>652</v>
      </c>
      <c r="HM1" s="113" t="s">
        <v>681</v>
      </c>
      <c r="HN1" s="113" t="s">
        <v>710</v>
      </c>
      <c r="HO1" s="113" t="s">
        <v>739</v>
      </c>
      <c r="HP1" s="113" t="s">
        <v>768</v>
      </c>
      <c r="HQ1" s="113" t="s">
        <v>797</v>
      </c>
      <c r="HR1" s="113" t="s">
        <v>826</v>
      </c>
      <c r="HS1" s="113" t="s">
        <v>855</v>
      </c>
      <c r="HT1" s="113" t="s">
        <v>884</v>
      </c>
      <c r="HU1" s="113" t="s">
        <v>913</v>
      </c>
      <c r="HV1" s="113" t="s">
        <v>942</v>
      </c>
      <c r="HW1" s="113" t="s">
        <v>971</v>
      </c>
      <c r="HX1" s="113" t="s">
        <v>1000</v>
      </c>
      <c r="HY1" s="113" t="s">
        <v>1029</v>
      </c>
      <c r="HZ1" s="113" t="s">
        <v>1058</v>
      </c>
      <c r="IA1" s="113" t="s">
        <v>1087</v>
      </c>
      <c r="IB1" s="113" t="s">
        <v>1116</v>
      </c>
      <c r="IC1" s="113" t="s">
        <v>1145</v>
      </c>
      <c r="ID1" s="113" t="s">
        <v>1174</v>
      </c>
      <c r="IE1" s="113" t="s">
        <v>1203</v>
      </c>
      <c r="IF1" s="113" t="s">
        <v>1232</v>
      </c>
      <c r="IG1" s="113" t="s">
        <v>1261</v>
      </c>
      <c r="IH1" s="113" t="s">
        <v>1290</v>
      </c>
      <c r="II1" s="113" t="s">
        <v>1319</v>
      </c>
      <c r="IJ1" s="113" t="s">
        <v>1348</v>
      </c>
      <c r="IK1" s="113" t="s">
        <v>1377</v>
      </c>
      <c r="IL1" s="113" t="s">
        <v>1406</v>
      </c>
      <c r="IM1" s="113" t="s">
        <v>1435</v>
      </c>
      <c r="IN1" s="113" t="s">
        <v>276</v>
      </c>
      <c r="IO1" s="113" t="s">
        <v>305</v>
      </c>
      <c r="IP1" s="113" t="s">
        <v>334</v>
      </c>
      <c r="IQ1" s="113" t="s">
        <v>363</v>
      </c>
      <c r="IR1" s="113" t="s">
        <v>392</v>
      </c>
      <c r="IS1" s="113" t="s">
        <v>421</v>
      </c>
      <c r="IT1" s="113" t="s">
        <v>450</v>
      </c>
      <c r="IU1" s="113" t="s">
        <v>479</v>
      </c>
      <c r="IV1" s="113" t="s">
        <v>508</v>
      </c>
      <c r="IW1" s="113" t="s">
        <v>537</v>
      </c>
      <c r="IX1" s="113" t="s">
        <v>566</v>
      </c>
      <c r="IY1" s="113" t="s">
        <v>595</v>
      </c>
      <c r="IZ1" s="113" t="s">
        <v>624</v>
      </c>
      <c r="JA1" s="113" t="s">
        <v>653</v>
      </c>
      <c r="JB1" s="113" t="s">
        <v>682</v>
      </c>
      <c r="JC1" s="113" t="s">
        <v>711</v>
      </c>
      <c r="JD1" s="113" t="s">
        <v>740</v>
      </c>
      <c r="JE1" s="113" t="s">
        <v>769</v>
      </c>
      <c r="JF1" s="113" t="s">
        <v>798</v>
      </c>
      <c r="JG1" s="113" t="s">
        <v>827</v>
      </c>
      <c r="JH1" s="113" t="s">
        <v>856</v>
      </c>
      <c r="JI1" s="113" t="s">
        <v>885</v>
      </c>
      <c r="JJ1" s="113" t="s">
        <v>914</v>
      </c>
      <c r="JK1" s="113" t="s">
        <v>943</v>
      </c>
      <c r="JL1" s="113" t="s">
        <v>972</v>
      </c>
      <c r="JM1" s="113" t="s">
        <v>1001</v>
      </c>
      <c r="JN1" s="113" t="s">
        <v>1030</v>
      </c>
      <c r="JO1" s="113" t="s">
        <v>1059</v>
      </c>
      <c r="JP1" s="113" t="s">
        <v>1088</v>
      </c>
      <c r="JQ1" s="113" t="s">
        <v>1117</v>
      </c>
      <c r="JR1" s="113" t="s">
        <v>1146</v>
      </c>
      <c r="JS1" s="113" t="s">
        <v>1175</v>
      </c>
      <c r="JT1" s="113" t="s">
        <v>1204</v>
      </c>
      <c r="JU1" s="113" t="s">
        <v>1233</v>
      </c>
      <c r="JV1" s="113" t="s">
        <v>1262</v>
      </c>
      <c r="JW1" s="113" t="s">
        <v>1291</v>
      </c>
      <c r="JX1" s="113" t="s">
        <v>1320</v>
      </c>
      <c r="JY1" s="113" t="s">
        <v>1349</v>
      </c>
      <c r="JZ1" s="113" t="s">
        <v>1378</v>
      </c>
      <c r="KA1" s="113" t="s">
        <v>1407</v>
      </c>
      <c r="KB1" s="113" t="s">
        <v>1436</v>
      </c>
      <c r="KC1" s="113" t="s">
        <v>277</v>
      </c>
      <c r="KD1" s="113" t="s">
        <v>306</v>
      </c>
      <c r="KE1" s="113" t="s">
        <v>335</v>
      </c>
      <c r="KF1" s="113" t="s">
        <v>364</v>
      </c>
      <c r="KG1" s="113" t="s">
        <v>393</v>
      </c>
      <c r="KH1" s="113" t="s">
        <v>422</v>
      </c>
      <c r="KI1" s="113" t="s">
        <v>451</v>
      </c>
      <c r="KJ1" s="113" t="s">
        <v>480</v>
      </c>
      <c r="KK1" s="113" t="s">
        <v>509</v>
      </c>
      <c r="KL1" s="113" t="s">
        <v>538</v>
      </c>
      <c r="KM1" s="113" t="s">
        <v>567</v>
      </c>
      <c r="KN1" s="113" t="s">
        <v>596</v>
      </c>
      <c r="KO1" s="113" t="s">
        <v>625</v>
      </c>
      <c r="KP1" s="113" t="s">
        <v>654</v>
      </c>
      <c r="KQ1" s="113" t="s">
        <v>683</v>
      </c>
      <c r="KR1" s="113" t="s">
        <v>712</v>
      </c>
      <c r="KS1" s="113" t="s">
        <v>741</v>
      </c>
      <c r="KT1" s="113" t="s">
        <v>770</v>
      </c>
      <c r="KU1" s="113" t="s">
        <v>799</v>
      </c>
      <c r="KV1" s="113" t="s">
        <v>828</v>
      </c>
      <c r="KW1" s="113" t="s">
        <v>857</v>
      </c>
      <c r="KX1" s="113" t="s">
        <v>886</v>
      </c>
      <c r="KY1" s="113" t="s">
        <v>915</v>
      </c>
      <c r="KZ1" s="113" t="s">
        <v>944</v>
      </c>
      <c r="LA1" s="113" t="s">
        <v>973</v>
      </c>
      <c r="LB1" s="113" t="s">
        <v>1002</v>
      </c>
      <c r="LC1" s="113" t="s">
        <v>1031</v>
      </c>
      <c r="LD1" s="113" t="s">
        <v>1060</v>
      </c>
      <c r="LE1" s="113" t="s">
        <v>1089</v>
      </c>
      <c r="LF1" s="113" t="s">
        <v>1118</v>
      </c>
      <c r="LG1" s="113" t="s">
        <v>1147</v>
      </c>
      <c r="LH1" s="113" t="s">
        <v>1176</v>
      </c>
      <c r="LI1" s="113" t="s">
        <v>1205</v>
      </c>
      <c r="LJ1" s="113" t="s">
        <v>1234</v>
      </c>
      <c r="LK1" s="113" t="s">
        <v>1263</v>
      </c>
      <c r="LL1" s="113" t="s">
        <v>1292</v>
      </c>
      <c r="LM1" s="113" t="s">
        <v>1321</v>
      </c>
      <c r="LN1" s="113" t="s">
        <v>1350</v>
      </c>
      <c r="LO1" s="113" t="s">
        <v>1379</v>
      </c>
      <c r="LP1" s="113" t="s">
        <v>1408</v>
      </c>
      <c r="LQ1" s="113" t="s">
        <v>1437</v>
      </c>
      <c r="LR1" s="113" t="s">
        <v>278</v>
      </c>
      <c r="LS1" s="113" t="s">
        <v>307</v>
      </c>
      <c r="LT1" s="113" t="s">
        <v>336</v>
      </c>
      <c r="LU1" s="113" t="s">
        <v>365</v>
      </c>
      <c r="LV1" s="113" t="s">
        <v>394</v>
      </c>
      <c r="LW1" s="113" t="s">
        <v>423</v>
      </c>
      <c r="LX1" s="113" t="s">
        <v>452</v>
      </c>
      <c r="LY1" s="113" t="s">
        <v>481</v>
      </c>
      <c r="LZ1" s="113" t="s">
        <v>510</v>
      </c>
      <c r="MA1" s="113" t="s">
        <v>539</v>
      </c>
      <c r="MB1" s="113" t="s">
        <v>568</v>
      </c>
      <c r="MC1" s="113" t="s">
        <v>597</v>
      </c>
      <c r="MD1" s="113" t="s">
        <v>626</v>
      </c>
      <c r="ME1" s="113" t="s">
        <v>655</v>
      </c>
      <c r="MF1" s="113" t="s">
        <v>684</v>
      </c>
      <c r="MG1" s="113" t="s">
        <v>713</v>
      </c>
      <c r="MH1" s="113" t="s">
        <v>742</v>
      </c>
      <c r="MI1" s="113" t="s">
        <v>771</v>
      </c>
      <c r="MJ1" s="113" t="s">
        <v>800</v>
      </c>
      <c r="MK1" s="113" t="s">
        <v>829</v>
      </c>
      <c r="ML1" s="113" t="s">
        <v>858</v>
      </c>
      <c r="MM1" s="113" t="s">
        <v>887</v>
      </c>
      <c r="MN1" s="113" t="s">
        <v>916</v>
      </c>
      <c r="MO1" s="113" t="s">
        <v>945</v>
      </c>
      <c r="MP1" s="113" t="s">
        <v>974</v>
      </c>
      <c r="MQ1" s="113" t="s">
        <v>1003</v>
      </c>
      <c r="MR1" s="113" t="s">
        <v>1032</v>
      </c>
      <c r="MS1" s="113" t="s">
        <v>1061</v>
      </c>
      <c r="MT1" s="113" t="s">
        <v>1090</v>
      </c>
      <c r="MU1" s="113" t="s">
        <v>1119</v>
      </c>
      <c r="MV1" s="113" t="s">
        <v>1148</v>
      </c>
      <c r="MW1" s="113" t="s">
        <v>1177</v>
      </c>
      <c r="MX1" s="113" t="s">
        <v>1206</v>
      </c>
      <c r="MY1" s="113" t="s">
        <v>1235</v>
      </c>
      <c r="MZ1" s="113" t="s">
        <v>1264</v>
      </c>
      <c r="NA1" s="113" t="s">
        <v>1293</v>
      </c>
      <c r="NB1" s="113" t="s">
        <v>1322</v>
      </c>
      <c r="NC1" s="113" t="s">
        <v>1351</v>
      </c>
      <c r="ND1" s="113" t="s">
        <v>1380</v>
      </c>
      <c r="NE1" s="113" t="s">
        <v>1409</v>
      </c>
      <c r="NF1" s="113" t="s">
        <v>1438</v>
      </c>
      <c r="NG1" s="113" t="s">
        <v>279</v>
      </c>
      <c r="NH1" s="113" t="s">
        <v>308</v>
      </c>
      <c r="NI1" s="113" t="s">
        <v>337</v>
      </c>
      <c r="NJ1" s="113" t="s">
        <v>366</v>
      </c>
      <c r="NK1" s="113" t="s">
        <v>395</v>
      </c>
      <c r="NL1" s="113" t="s">
        <v>424</v>
      </c>
      <c r="NM1" s="113" t="s">
        <v>453</v>
      </c>
      <c r="NN1" s="113" t="s">
        <v>482</v>
      </c>
      <c r="NO1" s="113" t="s">
        <v>511</v>
      </c>
      <c r="NP1" s="113" t="s">
        <v>540</v>
      </c>
      <c r="NQ1" s="113" t="s">
        <v>569</v>
      </c>
      <c r="NR1" s="113" t="s">
        <v>598</v>
      </c>
      <c r="NS1" s="113" t="s">
        <v>627</v>
      </c>
      <c r="NT1" s="113" t="s">
        <v>656</v>
      </c>
      <c r="NU1" s="113" t="s">
        <v>685</v>
      </c>
      <c r="NV1" s="113" t="s">
        <v>714</v>
      </c>
      <c r="NW1" s="113" t="s">
        <v>743</v>
      </c>
      <c r="NX1" s="113" t="s">
        <v>772</v>
      </c>
      <c r="NY1" s="113" t="s">
        <v>801</v>
      </c>
      <c r="NZ1" s="113" t="s">
        <v>830</v>
      </c>
      <c r="OA1" s="113" t="s">
        <v>859</v>
      </c>
      <c r="OB1" s="113" t="s">
        <v>888</v>
      </c>
      <c r="OC1" s="113" t="s">
        <v>917</v>
      </c>
      <c r="OD1" s="113" t="s">
        <v>946</v>
      </c>
      <c r="OE1" s="113" t="s">
        <v>975</v>
      </c>
      <c r="OF1" s="113" t="s">
        <v>1004</v>
      </c>
      <c r="OG1" s="113" t="s">
        <v>1033</v>
      </c>
      <c r="OH1" s="113" t="s">
        <v>1062</v>
      </c>
      <c r="OI1" s="113" t="s">
        <v>1091</v>
      </c>
      <c r="OJ1" s="113" t="s">
        <v>1120</v>
      </c>
      <c r="OK1" s="113" t="s">
        <v>1149</v>
      </c>
      <c r="OL1" s="113" t="s">
        <v>1178</v>
      </c>
      <c r="OM1" s="113" t="s">
        <v>1207</v>
      </c>
      <c r="ON1" s="113" t="s">
        <v>1236</v>
      </c>
      <c r="OO1" s="113" t="s">
        <v>1265</v>
      </c>
      <c r="OP1" s="113" t="s">
        <v>1294</v>
      </c>
      <c r="OQ1" s="113" t="s">
        <v>1323</v>
      </c>
      <c r="OR1" s="113" t="s">
        <v>1352</v>
      </c>
      <c r="OS1" s="113" t="s">
        <v>1381</v>
      </c>
      <c r="OT1" s="113" t="s">
        <v>1410</v>
      </c>
      <c r="OU1" s="113" t="s">
        <v>1439</v>
      </c>
      <c r="OV1" s="113" t="s">
        <v>280</v>
      </c>
      <c r="OW1" s="113" t="s">
        <v>309</v>
      </c>
      <c r="OX1" s="113" t="s">
        <v>338</v>
      </c>
      <c r="OY1" s="113" t="s">
        <v>367</v>
      </c>
      <c r="OZ1" s="113" t="s">
        <v>396</v>
      </c>
      <c r="PA1" s="113" t="s">
        <v>425</v>
      </c>
      <c r="PB1" s="113" t="s">
        <v>454</v>
      </c>
      <c r="PC1" s="113" t="s">
        <v>483</v>
      </c>
      <c r="PD1" s="113" t="s">
        <v>512</v>
      </c>
      <c r="PE1" s="113" t="s">
        <v>541</v>
      </c>
      <c r="PF1" s="113" t="s">
        <v>570</v>
      </c>
      <c r="PG1" s="113" t="s">
        <v>599</v>
      </c>
      <c r="PH1" s="113" t="s">
        <v>628</v>
      </c>
      <c r="PI1" s="113" t="s">
        <v>657</v>
      </c>
      <c r="PJ1" s="113" t="s">
        <v>686</v>
      </c>
      <c r="PK1" s="113" t="s">
        <v>715</v>
      </c>
      <c r="PL1" s="113" t="s">
        <v>744</v>
      </c>
      <c r="PM1" s="113" t="s">
        <v>773</v>
      </c>
      <c r="PN1" s="113" t="s">
        <v>802</v>
      </c>
      <c r="PO1" s="113" t="s">
        <v>831</v>
      </c>
      <c r="PP1" s="113" t="s">
        <v>860</v>
      </c>
      <c r="PQ1" s="113" t="s">
        <v>889</v>
      </c>
      <c r="PR1" s="113" t="s">
        <v>918</v>
      </c>
      <c r="PS1" s="113" t="s">
        <v>947</v>
      </c>
      <c r="PT1" s="113" t="s">
        <v>976</v>
      </c>
      <c r="PU1" s="113" t="s">
        <v>1005</v>
      </c>
      <c r="PV1" s="113" t="s">
        <v>1034</v>
      </c>
      <c r="PW1" s="113" t="s">
        <v>1063</v>
      </c>
      <c r="PX1" s="113" t="s">
        <v>1092</v>
      </c>
      <c r="PY1" s="113" t="s">
        <v>1121</v>
      </c>
      <c r="PZ1" s="113" t="s">
        <v>1150</v>
      </c>
      <c r="QA1" s="113" t="s">
        <v>1179</v>
      </c>
      <c r="QB1" s="113" t="s">
        <v>1208</v>
      </c>
      <c r="QC1" s="113" t="s">
        <v>1237</v>
      </c>
      <c r="QD1" s="113" t="s">
        <v>1266</v>
      </c>
      <c r="QE1" s="113" t="s">
        <v>1295</v>
      </c>
      <c r="QF1" s="113" t="s">
        <v>1324</v>
      </c>
      <c r="QG1" s="113" t="s">
        <v>1353</v>
      </c>
      <c r="QH1" s="113" t="s">
        <v>1382</v>
      </c>
      <c r="QI1" s="113" t="s">
        <v>1411</v>
      </c>
      <c r="QJ1" s="113" t="s">
        <v>1440</v>
      </c>
      <c r="QK1" s="113" t="s">
        <v>281</v>
      </c>
      <c r="QL1" s="113" t="s">
        <v>310</v>
      </c>
      <c r="QM1" s="113" t="s">
        <v>339</v>
      </c>
      <c r="QN1" s="113" t="s">
        <v>368</v>
      </c>
      <c r="QO1" s="113" t="s">
        <v>397</v>
      </c>
      <c r="QP1" s="113" t="s">
        <v>426</v>
      </c>
      <c r="QQ1" s="113" t="s">
        <v>455</v>
      </c>
      <c r="QR1" s="113" t="s">
        <v>484</v>
      </c>
      <c r="QS1" s="113" t="s">
        <v>513</v>
      </c>
      <c r="QT1" s="113" t="s">
        <v>542</v>
      </c>
      <c r="QU1" s="113" t="s">
        <v>571</v>
      </c>
      <c r="QV1" s="113" t="s">
        <v>600</v>
      </c>
      <c r="QW1" s="113" t="s">
        <v>629</v>
      </c>
      <c r="QX1" s="113" t="s">
        <v>658</v>
      </c>
      <c r="QY1" s="113" t="s">
        <v>687</v>
      </c>
      <c r="QZ1" s="113" t="s">
        <v>716</v>
      </c>
      <c r="RA1" s="113" t="s">
        <v>745</v>
      </c>
      <c r="RB1" s="113" t="s">
        <v>774</v>
      </c>
      <c r="RC1" s="113" t="s">
        <v>803</v>
      </c>
      <c r="RD1" s="113" t="s">
        <v>832</v>
      </c>
      <c r="RE1" s="113" t="s">
        <v>861</v>
      </c>
      <c r="RF1" s="113" t="s">
        <v>890</v>
      </c>
      <c r="RG1" s="113" t="s">
        <v>919</v>
      </c>
      <c r="RH1" s="113" t="s">
        <v>948</v>
      </c>
      <c r="RI1" s="113" t="s">
        <v>977</v>
      </c>
      <c r="RJ1" s="113" t="s">
        <v>1006</v>
      </c>
      <c r="RK1" s="113" t="s">
        <v>1035</v>
      </c>
      <c r="RL1" s="113" t="s">
        <v>1064</v>
      </c>
      <c r="RM1" s="113" t="s">
        <v>1093</v>
      </c>
      <c r="RN1" s="113" t="s">
        <v>1122</v>
      </c>
      <c r="RO1" s="113" t="s">
        <v>1151</v>
      </c>
      <c r="RP1" s="113" t="s">
        <v>1180</v>
      </c>
      <c r="RQ1" s="113" t="s">
        <v>1209</v>
      </c>
      <c r="RR1" s="113" t="s">
        <v>1238</v>
      </c>
      <c r="RS1" s="113" t="s">
        <v>1267</v>
      </c>
      <c r="RT1" s="113" t="s">
        <v>1296</v>
      </c>
      <c r="RU1" s="113" t="s">
        <v>1325</v>
      </c>
      <c r="RV1" s="113" t="s">
        <v>1354</v>
      </c>
      <c r="RW1" s="113" t="s">
        <v>1383</v>
      </c>
      <c r="RX1" s="113" t="s">
        <v>1412</v>
      </c>
      <c r="RY1" s="113" t="s">
        <v>1441</v>
      </c>
      <c r="RZ1" s="113" t="s">
        <v>282</v>
      </c>
      <c r="SA1" s="113" t="s">
        <v>311</v>
      </c>
      <c r="SB1" s="113" t="s">
        <v>340</v>
      </c>
      <c r="SC1" s="113" t="s">
        <v>369</v>
      </c>
      <c r="SD1" s="113" t="s">
        <v>398</v>
      </c>
      <c r="SE1" s="113" t="s">
        <v>427</v>
      </c>
      <c r="SF1" s="113" t="s">
        <v>456</v>
      </c>
      <c r="SG1" s="113" t="s">
        <v>485</v>
      </c>
      <c r="SH1" s="113" t="s">
        <v>514</v>
      </c>
      <c r="SI1" s="113" t="s">
        <v>543</v>
      </c>
      <c r="SJ1" s="113" t="s">
        <v>572</v>
      </c>
      <c r="SK1" s="113" t="s">
        <v>601</v>
      </c>
      <c r="SL1" s="113" t="s">
        <v>630</v>
      </c>
      <c r="SM1" s="113" t="s">
        <v>659</v>
      </c>
      <c r="SN1" s="113" t="s">
        <v>688</v>
      </c>
      <c r="SO1" s="113" t="s">
        <v>717</v>
      </c>
      <c r="SP1" s="113" t="s">
        <v>746</v>
      </c>
      <c r="SQ1" s="113" t="s">
        <v>775</v>
      </c>
      <c r="SR1" s="113" t="s">
        <v>804</v>
      </c>
      <c r="SS1" s="113" t="s">
        <v>833</v>
      </c>
      <c r="ST1" s="113" t="s">
        <v>862</v>
      </c>
      <c r="SU1" s="113" t="s">
        <v>891</v>
      </c>
      <c r="SV1" s="113" t="s">
        <v>920</v>
      </c>
      <c r="SW1" s="113" t="s">
        <v>949</v>
      </c>
      <c r="SX1" s="113" t="s">
        <v>978</v>
      </c>
      <c r="SY1" s="113" t="s">
        <v>1007</v>
      </c>
      <c r="SZ1" s="113" t="s">
        <v>1036</v>
      </c>
      <c r="TA1" s="113" t="s">
        <v>1065</v>
      </c>
      <c r="TB1" s="113" t="s">
        <v>1094</v>
      </c>
      <c r="TC1" s="113" t="s">
        <v>1123</v>
      </c>
      <c r="TD1" s="113" t="s">
        <v>1152</v>
      </c>
      <c r="TE1" s="113" t="s">
        <v>1181</v>
      </c>
      <c r="TF1" s="113" t="s">
        <v>1210</v>
      </c>
      <c r="TG1" s="113" t="s">
        <v>1239</v>
      </c>
      <c r="TH1" s="113" t="s">
        <v>1268</v>
      </c>
      <c r="TI1" s="113" t="s">
        <v>1297</v>
      </c>
      <c r="TJ1" s="113" t="s">
        <v>1326</v>
      </c>
      <c r="TK1" s="113" t="s">
        <v>1355</v>
      </c>
      <c r="TL1" s="113" t="s">
        <v>1384</v>
      </c>
      <c r="TM1" s="113" t="s">
        <v>1413</v>
      </c>
      <c r="TN1" s="113" t="s">
        <v>1442</v>
      </c>
      <c r="TO1" s="113" t="s">
        <v>283</v>
      </c>
      <c r="TP1" s="113" t="s">
        <v>312</v>
      </c>
      <c r="TQ1" s="113" t="s">
        <v>341</v>
      </c>
      <c r="TR1" s="113" t="s">
        <v>370</v>
      </c>
      <c r="TS1" s="113" t="s">
        <v>399</v>
      </c>
      <c r="TT1" s="113" t="s">
        <v>428</v>
      </c>
      <c r="TU1" s="113" t="s">
        <v>457</v>
      </c>
      <c r="TV1" s="113" t="s">
        <v>486</v>
      </c>
      <c r="TW1" s="113" t="s">
        <v>515</v>
      </c>
      <c r="TX1" s="113" t="s">
        <v>544</v>
      </c>
      <c r="TY1" s="113" t="s">
        <v>573</v>
      </c>
      <c r="TZ1" s="113" t="s">
        <v>602</v>
      </c>
      <c r="UA1" s="113" t="s">
        <v>631</v>
      </c>
      <c r="UB1" s="113" t="s">
        <v>660</v>
      </c>
      <c r="UC1" s="113" t="s">
        <v>689</v>
      </c>
      <c r="UD1" s="113" t="s">
        <v>718</v>
      </c>
      <c r="UE1" s="113" t="s">
        <v>747</v>
      </c>
      <c r="UF1" s="113" t="s">
        <v>776</v>
      </c>
      <c r="UG1" s="113" t="s">
        <v>805</v>
      </c>
      <c r="UH1" s="113" t="s">
        <v>834</v>
      </c>
      <c r="UI1" s="113" t="s">
        <v>863</v>
      </c>
      <c r="UJ1" s="113" t="s">
        <v>892</v>
      </c>
      <c r="UK1" s="113" t="s">
        <v>921</v>
      </c>
      <c r="UL1" s="113" t="s">
        <v>950</v>
      </c>
      <c r="UM1" s="113" t="s">
        <v>979</v>
      </c>
      <c r="UN1" s="113" t="s">
        <v>1008</v>
      </c>
      <c r="UO1" s="113" t="s">
        <v>1037</v>
      </c>
      <c r="UP1" s="113" t="s">
        <v>1066</v>
      </c>
      <c r="UQ1" s="113" t="s">
        <v>1095</v>
      </c>
      <c r="UR1" s="113" t="s">
        <v>1124</v>
      </c>
      <c r="US1" s="113" t="s">
        <v>1153</v>
      </c>
      <c r="UT1" s="113" t="s">
        <v>1182</v>
      </c>
      <c r="UU1" s="113" t="s">
        <v>1211</v>
      </c>
      <c r="UV1" s="113" t="s">
        <v>1240</v>
      </c>
      <c r="UW1" s="113" t="s">
        <v>1269</v>
      </c>
      <c r="UX1" s="113" t="s">
        <v>1298</v>
      </c>
      <c r="UY1" s="113" t="s">
        <v>1327</v>
      </c>
      <c r="UZ1" s="113" t="s">
        <v>1356</v>
      </c>
      <c r="VA1" s="113" t="s">
        <v>1385</v>
      </c>
      <c r="VB1" s="113" t="s">
        <v>1414</v>
      </c>
      <c r="VC1" s="113" t="s">
        <v>1443</v>
      </c>
      <c r="VD1" s="113" t="s">
        <v>284</v>
      </c>
      <c r="VE1" s="113" t="s">
        <v>313</v>
      </c>
      <c r="VF1" s="113" t="s">
        <v>342</v>
      </c>
      <c r="VG1" s="113" t="s">
        <v>371</v>
      </c>
      <c r="VH1" s="113" t="s">
        <v>400</v>
      </c>
      <c r="VI1" s="113" t="s">
        <v>429</v>
      </c>
      <c r="VJ1" s="113" t="s">
        <v>458</v>
      </c>
      <c r="VK1" s="113" t="s">
        <v>487</v>
      </c>
      <c r="VL1" s="113" t="s">
        <v>516</v>
      </c>
      <c r="VM1" s="113" t="s">
        <v>545</v>
      </c>
      <c r="VN1" s="113" t="s">
        <v>574</v>
      </c>
      <c r="VO1" s="113" t="s">
        <v>603</v>
      </c>
      <c r="VP1" s="113" t="s">
        <v>632</v>
      </c>
      <c r="VQ1" s="113" t="s">
        <v>661</v>
      </c>
      <c r="VR1" s="113" t="s">
        <v>690</v>
      </c>
      <c r="VS1" s="113" t="s">
        <v>719</v>
      </c>
      <c r="VT1" s="113" t="s">
        <v>748</v>
      </c>
      <c r="VU1" s="113" t="s">
        <v>777</v>
      </c>
      <c r="VV1" s="113" t="s">
        <v>806</v>
      </c>
      <c r="VW1" s="113" t="s">
        <v>835</v>
      </c>
      <c r="VX1" s="113" t="s">
        <v>864</v>
      </c>
      <c r="VY1" s="113" t="s">
        <v>893</v>
      </c>
      <c r="VZ1" s="113" t="s">
        <v>922</v>
      </c>
      <c r="WA1" s="113" t="s">
        <v>951</v>
      </c>
      <c r="WB1" s="113" t="s">
        <v>980</v>
      </c>
      <c r="WC1" s="113" t="s">
        <v>1009</v>
      </c>
      <c r="WD1" s="113" t="s">
        <v>1038</v>
      </c>
      <c r="WE1" s="113" t="s">
        <v>1067</v>
      </c>
      <c r="WF1" s="113" t="s">
        <v>1096</v>
      </c>
      <c r="WG1" s="113" t="s">
        <v>1125</v>
      </c>
      <c r="WH1" s="113" t="s">
        <v>1154</v>
      </c>
      <c r="WI1" s="113" t="s">
        <v>1183</v>
      </c>
      <c r="WJ1" s="113" t="s">
        <v>1212</v>
      </c>
      <c r="WK1" s="113" t="s">
        <v>1241</v>
      </c>
      <c r="WL1" s="113" t="s">
        <v>1270</v>
      </c>
      <c r="WM1" s="113" t="s">
        <v>1299</v>
      </c>
      <c r="WN1" s="113" t="s">
        <v>1328</v>
      </c>
      <c r="WO1" s="113" t="s">
        <v>1357</v>
      </c>
      <c r="WP1" s="113" t="s">
        <v>1386</v>
      </c>
      <c r="WQ1" s="113" t="s">
        <v>1415</v>
      </c>
      <c r="WR1" s="113" t="s">
        <v>1444</v>
      </c>
      <c r="WS1" s="113" t="s">
        <v>285</v>
      </c>
      <c r="WT1" s="113" t="s">
        <v>314</v>
      </c>
      <c r="WU1" s="113" t="s">
        <v>343</v>
      </c>
      <c r="WV1" s="113" t="s">
        <v>372</v>
      </c>
      <c r="WW1" s="113" t="s">
        <v>401</v>
      </c>
      <c r="WX1" s="113" t="s">
        <v>430</v>
      </c>
      <c r="WY1" s="113" t="s">
        <v>459</v>
      </c>
      <c r="WZ1" s="113" t="s">
        <v>488</v>
      </c>
      <c r="XA1" s="113" t="s">
        <v>517</v>
      </c>
      <c r="XB1" s="113" t="s">
        <v>546</v>
      </c>
      <c r="XC1" s="113" t="s">
        <v>575</v>
      </c>
      <c r="XD1" s="113" t="s">
        <v>604</v>
      </c>
      <c r="XE1" s="113" t="s">
        <v>633</v>
      </c>
      <c r="XF1" s="113" t="s">
        <v>662</v>
      </c>
      <c r="XG1" s="113" t="s">
        <v>691</v>
      </c>
      <c r="XH1" s="113" t="s">
        <v>720</v>
      </c>
      <c r="XI1" s="113" t="s">
        <v>749</v>
      </c>
      <c r="XJ1" s="113" t="s">
        <v>778</v>
      </c>
      <c r="XK1" s="113" t="s">
        <v>807</v>
      </c>
      <c r="XL1" s="113" t="s">
        <v>836</v>
      </c>
      <c r="XM1" s="113" t="s">
        <v>865</v>
      </c>
      <c r="XN1" s="113" t="s">
        <v>894</v>
      </c>
      <c r="XO1" s="113" t="s">
        <v>923</v>
      </c>
      <c r="XP1" s="113" t="s">
        <v>952</v>
      </c>
      <c r="XQ1" s="113" t="s">
        <v>981</v>
      </c>
      <c r="XR1" s="113" t="s">
        <v>1010</v>
      </c>
      <c r="XS1" s="113" t="s">
        <v>1039</v>
      </c>
      <c r="XT1" s="113" t="s">
        <v>1068</v>
      </c>
      <c r="XU1" s="113" t="s">
        <v>1097</v>
      </c>
      <c r="XV1" s="113" t="s">
        <v>1126</v>
      </c>
      <c r="XW1" s="113" t="s">
        <v>1155</v>
      </c>
      <c r="XX1" s="113" t="s">
        <v>1184</v>
      </c>
      <c r="XY1" s="113" t="s">
        <v>1213</v>
      </c>
      <c r="XZ1" s="113" t="s">
        <v>1242</v>
      </c>
      <c r="YA1" s="113" t="s">
        <v>1271</v>
      </c>
      <c r="YB1" s="113" t="s">
        <v>1300</v>
      </c>
      <c r="YC1" s="113" t="s">
        <v>1329</v>
      </c>
      <c r="YD1" s="113" t="s">
        <v>1358</v>
      </c>
      <c r="YE1" s="113" t="s">
        <v>1387</v>
      </c>
      <c r="YF1" s="113" t="s">
        <v>1416</v>
      </c>
      <c r="YG1" s="113" t="s">
        <v>1445</v>
      </c>
      <c r="YH1" s="113" t="s">
        <v>286</v>
      </c>
      <c r="YI1" s="113" t="s">
        <v>315</v>
      </c>
      <c r="YJ1" s="113" t="s">
        <v>344</v>
      </c>
      <c r="YK1" s="113" t="s">
        <v>373</v>
      </c>
      <c r="YL1" s="113" t="s">
        <v>402</v>
      </c>
      <c r="YM1" s="113" t="s">
        <v>431</v>
      </c>
      <c r="YN1" s="113" t="s">
        <v>460</v>
      </c>
      <c r="YO1" s="113" t="s">
        <v>489</v>
      </c>
      <c r="YP1" s="113" t="s">
        <v>518</v>
      </c>
      <c r="YQ1" s="113" t="s">
        <v>547</v>
      </c>
      <c r="YR1" s="113" t="s">
        <v>576</v>
      </c>
      <c r="YS1" s="113" t="s">
        <v>605</v>
      </c>
      <c r="YT1" s="113" t="s">
        <v>634</v>
      </c>
      <c r="YU1" s="113" t="s">
        <v>663</v>
      </c>
      <c r="YV1" s="113" t="s">
        <v>692</v>
      </c>
      <c r="YW1" s="113" t="s">
        <v>721</v>
      </c>
      <c r="YX1" s="113" t="s">
        <v>750</v>
      </c>
      <c r="YY1" s="113" t="s">
        <v>779</v>
      </c>
      <c r="YZ1" s="113" t="s">
        <v>808</v>
      </c>
      <c r="ZA1" s="113" t="s">
        <v>837</v>
      </c>
      <c r="ZB1" s="113" t="s">
        <v>866</v>
      </c>
      <c r="ZC1" s="113" t="s">
        <v>895</v>
      </c>
      <c r="ZD1" s="113" t="s">
        <v>924</v>
      </c>
      <c r="ZE1" s="113" t="s">
        <v>953</v>
      </c>
      <c r="ZF1" s="113" t="s">
        <v>982</v>
      </c>
      <c r="ZG1" s="113" t="s">
        <v>1011</v>
      </c>
      <c r="ZH1" s="113" t="s">
        <v>1040</v>
      </c>
      <c r="ZI1" s="113" t="s">
        <v>1069</v>
      </c>
      <c r="ZJ1" s="113" t="s">
        <v>1098</v>
      </c>
      <c r="ZK1" s="113" t="s">
        <v>1127</v>
      </c>
      <c r="ZL1" s="113" t="s">
        <v>1156</v>
      </c>
      <c r="ZM1" s="113" t="s">
        <v>1185</v>
      </c>
      <c r="ZN1" s="113" t="s">
        <v>1214</v>
      </c>
      <c r="ZO1" s="113" t="s">
        <v>1243</v>
      </c>
      <c r="ZP1" s="113" t="s">
        <v>1272</v>
      </c>
      <c r="ZQ1" s="113" t="s">
        <v>1301</v>
      </c>
      <c r="ZR1" s="113" t="s">
        <v>1330</v>
      </c>
      <c r="ZS1" s="113" t="s">
        <v>1359</v>
      </c>
      <c r="ZT1" s="113" t="s">
        <v>1388</v>
      </c>
      <c r="ZU1" s="113" t="s">
        <v>1417</v>
      </c>
      <c r="ZV1" s="113" t="s">
        <v>1446</v>
      </c>
      <c r="ZW1" s="113" t="s">
        <v>287</v>
      </c>
      <c r="ZX1" s="113" t="s">
        <v>316</v>
      </c>
      <c r="ZY1" s="113" t="s">
        <v>345</v>
      </c>
      <c r="ZZ1" s="113" t="s">
        <v>374</v>
      </c>
      <c r="AAA1" s="113" t="s">
        <v>403</v>
      </c>
      <c r="AAB1" s="113" t="s">
        <v>432</v>
      </c>
      <c r="AAC1" s="113" t="s">
        <v>461</v>
      </c>
      <c r="AAD1" s="113" t="s">
        <v>490</v>
      </c>
      <c r="AAE1" s="113" t="s">
        <v>519</v>
      </c>
      <c r="AAF1" s="113" t="s">
        <v>548</v>
      </c>
      <c r="AAG1" s="113" t="s">
        <v>577</v>
      </c>
      <c r="AAH1" s="113" t="s">
        <v>606</v>
      </c>
      <c r="AAI1" s="113" t="s">
        <v>635</v>
      </c>
      <c r="AAJ1" s="113" t="s">
        <v>664</v>
      </c>
      <c r="AAK1" s="113" t="s">
        <v>693</v>
      </c>
      <c r="AAL1" s="113" t="s">
        <v>722</v>
      </c>
      <c r="AAM1" s="113" t="s">
        <v>751</v>
      </c>
      <c r="AAN1" s="113" t="s">
        <v>780</v>
      </c>
      <c r="AAO1" s="113" t="s">
        <v>809</v>
      </c>
      <c r="AAP1" s="113" t="s">
        <v>838</v>
      </c>
      <c r="AAQ1" s="113" t="s">
        <v>867</v>
      </c>
      <c r="AAR1" s="113" t="s">
        <v>896</v>
      </c>
      <c r="AAS1" s="113" t="s">
        <v>925</v>
      </c>
      <c r="AAT1" s="113" t="s">
        <v>954</v>
      </c>
      <c r="AAU1" s="113" t="s">
        <v>983</v>
      </c>
      <c r="AAV1" s="113" t="s">
        <v>1012</v>
      </c>
      <c r="AAW1" s="113" t="s">
        <v>1041</v>
      </c>
      <c r="AAX1" s="113" t="s">
        <v>1070</v>
      </c>
      <c r="AAY1" s="113" t="s">
        <v>1099</v>
      </c>
      <c r="AAZ1" s="113" t="s">
        <v>1128</v>
      </c>
      <c r="ABA1" s="113" t="s">
        <v>1157</v>
      </c>
      <c r="ABB1" s="113" t="s">
        <v>1186</v>
      </c>
      <c r="ABC1" s="113" t="s">
        <v>1215</v>
      </c>
      <c r="ABD1" s="113" t="s">
        <v>1244</v>
      </c>
      <c r="ABE1" s="113" t="s">
        <v>1273</v>
      </c>
      <c r="ABF1" s="113" t="s">
        <v>1302</v>
      </c>
      <c r="ABG1" s="113" t="s">
        <v>1331</v>
      </c>
      <c r="ABH1" s="113" t="s">
        <v>1360</v>
      </c>
      <c r="ABI1" s="113" t="s">
        <v>1389</v>
      </c>
      <c r="ABJ1" s="113" t="s">
        <v>1418</v>
      </c>
      <c r="ABK1" s="113" t="s">
        <v>1447</v>
      </c>
      <c r="ABL1" s="113" t="s">
        <v>288</v>
      </c>
      <c r="ABM1" s="113" t="s">
        <v>317</v>
      </c>
      <c r="ABN1" s="113" t="s">
        <v>346</v>
      </c>
      <c r="ABO1" s="113" t="s">
        <v>375</v>
      </c>
      <c r="ABP1" s="113" t="s">
        <v>404</v>
      </c>
      <c r="ABQ1" s="113" t="s">
        <v>433</v>
      </c>
      <c r="ABR1" s="113" t="s">
        <v>462</v>
      </c>
      <c r="ABS1" s="113" t="s">
        <v>491</v>
      </c>
      <c r="ABT1" s="113" t="s">
        <v>520</v>
      </c>
      <c r="ABU1" s="113" t="s">
        <v>549</v>
      </c>
      <c r="ABV1" s="113" t="s">
        <v>578</v>
      </c>
      <c r="ABW1" s="113" t="s">
        <v>607</v>
      </c>
      <c r="ABX1" s="113" t="s">
        <v>636</v>
      </c>
      <c r="ABY1" s="113" t="s">
        <v>665</v>
      </c>
      <c r="ABZ1" s="113" t="s">
        <v>694</v>
      </c>
      <c r="ACA1" s="113" t="s">
        <v>723</v>
      </c>
      <c r="ACB1" s="113" t="s">
        <v>752</v>
      </c>
      <c r="ACC1" s="113" t="s">
        <v>781</v>
      </c>
      <c r="ACD1" s="113" t="s">
        <v>810</v>
      </c>
      <c r="ACE1" s="113" t="s">
        <v>839</v>
      </c>
      <c r="ACF1" s="113" t="s">
        <v>868</v>
      </c>
      <c r="ACG1" s="113" t="s">
        <v>897</v>
      </c>
      <c r="ACH1" s="113" t="s">
        <v>926</v>
      </c>
      <c r="ACI1" s="113" t="s">
        <v>955</v>
      </c>
      <c r="ACJ1" s="113" t="s">
        <v>984</v>
      </c>
      <c r="ACK1" s="113" t="s">
        <v>1013</v>
      </c>
      <c r="ACL1" s="113" t="s">
        <v>1042</v>
      </c>
      <c r="ACM1" s="113" t="s">
        <v>1071</v>
      </c>
      <c r="ACN1" s="113" t="s">
        <v>1100</v>
      </c>
      <c r="ACO1" s="113" t="s">
        <v>1129</v>
      </c>
      <c r="ACP1" s="113" t="s">
        <v>1158</v>
      </c>
      <c r="ACQ1" s="113" t="s">
        <v>1187</v>
      </c>
      <c r="ACR1" s="113" t="s">
        <v>1216</v>
      </c>
      <c r="ACS1" s="113" t="s">
        <v>1245</v>
      </c>
      <c r="ACT1" s="113" t="s">
        <v>1274</v>
      </c>
      <c r="ACU1" s="113" t="s">
        <v>1303</v>
      </c>
      <c r="ACV1" s="113" t="s">
        <v>1332</v>
      </c>
      <c r="ACW1" s="113" t="s">
        <v>1361</v>
      </c>
      <c r="ACX1" s="113" t="s">
        <v>1390</v>
      </c>
      <c r="ACY1" s="113" t="s">
        <v>1419</v>
      </c>
      <c r="ACZ1" s="113" t="s">
        <v>1448</v>
      </c>
      <c r="ADA1" s="113" t="s">
        <v>289</v>
      </c>
      <c r="ADB1" s="113" t="s">
        <v>318</v>
      </c>
      <c r="ADC1" s="113" t="s">
        <v>347</v>
      </c>
      <c r="ADD1" s="113" t="s">
        <v>376</v>
      </c>
      <c r="ADE1" s="113" t="s">
        <v>405</v>
      </c>
      <c r="ADF1" s="113" t="s">
        <v>434</v>
      </c>
      <c r="ADG1" s="113" t="s">
        <v>463</v>
      </c>
      <c r="ADH1" s="113" t="s">
        <v>492</v>
      </c>
      <c r="ADI1" s="113" t="s">
        <v>521</v>
      </c>
      <c r="ADJ1" s="113" t="s">
        <v>550</v>
      </c>
      <c r="ADK1" s="113" t="s">
        <v>579</v>
      </c>
      <c r="ADL1" s="113" t="s">
        <v>608</v>
      </c>
      <c r="ADM1" s="113" t="s">
        <v>637</v>
      </c>
      <c r="ADN1" s="113" t="s">
        <v>666</v>
      </c>
      <c r="ADO1" s="113" t="s">
        <v>695</v>
      </c>
      <c r="ADP1" s="113" t="s">
        <v>724</v>
      </c>
      <c r="ADQ1" s="113" t="s">
        <v>753</v>
      </c>
      <c r="ADR1" s="113" t="s">
        <v>782</v>
      </c>
      <c r="ADS1" s="113" t="s">
        <v>811</v>
      </c>
      <c r="ADT1" s="113" t="s">
        <v>840</v>
      </c>
      <c r="ADU1" s="113" t="s">
        <v>869</v>
      </c>
      <c r="ADV1" s="113" t="s">
        <v>898</v>
      </c>
      <c r="ADW1" s="113" t="s">
        <v>927</v>
      </c>
      <c r="ADX1" s="113" t="s">
        <v>956</v>
      </c>
      <c r="ADY1" s="113" t="s">
        <v>985</v>
      </c>
      <c r="ADZ1" s="113" t="s">
        <v>1014</v>
      </c>
      <c r="AEA1" s="113" t="s">
        <v>1043</v>
      </c>
      <c r="AEB1" s="113" t="s">
        <v>1072</v>
      </c>
      <c r="AEC1" s="113" t="s">
        <v>1101</v>
      </c>
      <c r="AED1" s="113" t="s">
        <v>1130</v>
      </c>
      <c r="AEE1" s="113" t="s">
        <v>1159</v>
      </c>
      <c r="AEF1" s="113" t="s">
        <v>1188</v>
      </c>
      <c r="AEG1" s="113" t="s">
        <v>1217</v>
      </c>
      <c r="AEH1" s="113" t="s">
        <v>1246</v>
      </c>
      <c r="AEI1" s="113" t="s">
        <v>1275</v>
      </c>
      <c r="AEJ1" s="113" t="s">
        <v>1304</v>
      </c>
      <c r="AEK1" s="113" t="s">
        <v>1333</v>
      </c>
      <c r="AEL1" s="113" t="s">
        <v>1362</v>
      </c>
      <c r="AEM1" s="113" t="s">
        <v>1391</v>
      </c>
      <c r="AEN1" s="113" t="s">
        <v>1420</v>
      </c>
      <c r="AEO1" s="113" t="s">
        <v>1449</v>
      </c>
      <c r="AEP1" s="113" t="s">
        <v>290</v>
      </c>
      <c r="AEQ1" s="113" t="s">
        <v>319</v>
      </c>
      <c r="AER1" s="113" t="s">
        <v>348</v>
      </c>
      <c r="AES1" s="113" t="s">
        <v>377</v>
      </c>
      <c r="AET1" s="113" t="s">
        <v>406</v>
      </c>
      <c r="AEU1" s="113" t="s">
        <v>435</v>
      </c>
      <c r="AEV1" s="113" t="s">
        <v>464</v>
      </c>
      <c r="AEW1" s="113" t="s">
        <v>493</v>
      </c>
      <c r="AEX1" s="113" t="s">
        <v>522</v>
      </c>
      <c r="AEY1" s="113" t="s">
        <v>551</v>
      </c>
      <c r="AEZ1" s="113" t="s">
        <v>580</v>
      </c>
      <c r="AFA1" s="113" t="s">
        <v>609</v>
      </c>
      <c r="AFB1" s="113" t="s">
        <v>638</v>
      </c>
      <c r="AFC1" s="113" t="s">
        <v>667</v>
      </c>
      <c r="AFD1" s="113" t="s">
        <v>696</v>
      </c>
      <c r="AFE1" s="113" t="s">
        <v>725</v>
      </c>
      <c r="AFF1" s="113" t="s">
        <v>754</v>
      </c>
      <c r="AFG1" s="113" t="s">
        <v>783</v>
      </c>
      <c r="AFH1" s="113" t="s">
        <v>812</v>
      </c>
      <c r="AFI1" s="113" t="s">
        <v>841</v>
      </c>
      <c r="AFJ1" s="113" t="s">
        <v>870</v>
      </c>
      <c r="AFK1" s="113" t="s">
        <v>899</v>
      </c>
      <c r="AFL1" s="113" t="s">
        <v>928</v>
      </c>
      <c r="AFM1" s="113" t="s">
        <v>957</v>
      </c>
      <c r="AFN1" s="113" t="s">
        <v>986</v>
      </c>
      <c r="AFO1" s="113" t="s">
        <v>1015</v>
      </c>
      <c r="AFP1" s="113" t="s">
        <v>1044</v>
      </c>
      <c r="AFQ1" s="113" t="s">
        <v>1073</v>
      </c>
      <c r="AFR1" s="113" t="s">
        <v>1102</v>
      </c>
      <c r="AFS1" s="113" t="s">
        <v>1131</v>
      </c>
      <c r="AFT1" s="113" t="s">
        <v>1160</v>
      </c>
      <c r="AFU1" s="113" t="s">
        <v>1189</v>
      </c>
      <c r="AFV1" s="113" t="s">
        <v>1218</v>
      </c>
      <c r="AFW1" s="113" t="s">
        <v>1247</v>
      </c>
      <c r="AFX1" s="113" t="s">
        <v>1276</v>
      </c>
      <c r="AFY1" s="113" t="s">
        <v>1305</v>
      </c>
      <c r="AFZ1" s="113" t="s">
        <v>1334</v>
      </c>
      <c r="AGA1" s="113" t="s">
        <v>1363</v>
      </c>
      <c r="AGB1" s="113" t="s">
        <v>1392</v>
      </c>
      <c r="AGC1" s="113" t="s">
        <v>1421</v>
      </c>
      <c r="AGD1" s="113" t="s">
        <v>1450</v>
      </c>
      <c r="AGE1" s="113" t="s">
        <v>291</v>
      </c>
      <c r="AGF1" s="113" t="s">
        <v>320</v>
      </c>
      <c r="AGG1" s="113" t="s">
        <v>349</v>
      </c>
      <c r="AGH1" s="113" t="s">
        <v>378</v>
      </c>
      <c r="AGI1" s="113" t="s">
        <v>407</v>
      </c>
      <c r="AGJ1" s="113" t="s">
        <v>436</v>
      </c>
      <c r="AGK1" s="113" t="s">
        <v>465</v>
      </c>
      <c r="AGL1" s="113" t="s">
        <v>494</v>
      </c>
      <c r="AGM1" s="113" t="s">
        <v>523</v>
      </c>
      <c r="AGN1" s="113" t="s">
        <v>552</v>
      </c>
      <c r="AGO1" s="113" t="s">
        <v>581</v>
      </c>
      <c r="AGP1" s="113" t="s">
        <v>610</v>
      </c>
      <c r="AGQ1" s="113" t="s">
        <v>639</v>
      </c>
      <c r="AGR1" s="113" t="s">
        <v>668</v>
      </c>
      <c r="AGS1" s="113" t="s">
        <v>697</v>
      </c>
      <c r="AGT1" s="113" t="s">
        <v>726</v>
      </c>
      <c r="AGU1" s="113" t="s">
        <v>755</v>
      </c>
      <c r="AGV1" s="113" t="s">
        <v>784</v>
      </c>
      <c r="AGW1" s="113" t="s">
        <v>813</v>
      </c>
      <c r="AGX1" s="113" t="s">
        <v>842</v>
      </c>
      <c r="AGY1" s="113" t="s">
        <v>871</v>
      </c>
      <c r="AGZ1" s="113" t="s">
        <v>900</v>
      </c>
      <c r="AHA1" s="113" t="s">
        <v>929</v>
      </c>
      <c r="AHB1" s="113" t="s">
        <v>958</v>
      </c>
      <c r="AHC1" s="113" t="s">
        <v>987</v>
      </c>
      <c r="AHD1" s="113" t="s">
        <v>1016</v>
      </c>
      <c r="AHE1" s="113" t="s">
        <v>1045</v>
      </c>
      <c r="AHF1" s="113" t="s">
        <v>1074</v>
      </c>
      <c r="AHG1" s="113" t="s">
        <v>1103</v>
      </c>
      <c r="AHH1" s="113" t="s">
        <v>1132</v>
      </c>
      <c r="AHI1" s="113" t="s">
        <v>1161</v>
      </c>
      <c r="AHJ1" s="113" t="s">
        <v>1190</v>
      </c>
      <c r="AHK1" s="113" t="s">
        <v>1219</v>
      </c>
      <c r="AHL1" s="113" t="s">
        <v>1248</v>
      </c>
      <c r="AHM1" s="113" t="s">
        <v>1277</v>
      </c>
      <c r="AHN1" s="113" t="s">
        <v>1306</v>
      </c>
      <c r="AHO1" s="113" t="s">
        <v>1335</v>
      </c>
      <c r="AHP1" s="113" t="s">
        <v>1364</v>
      </c>
      <c r="AHQ1" s="113" t="s">
        <v>1393</v>
      </c>
      <c r="AHR1" s="113" t="s">
        <v>1422</v>
      </c>
      <c r="AHS1" s="113" t="s">
        <v>1451</v>
      </c>
      <c r="AHT1" s="113" t="s">
        <v>292</v>
      </c>
      <c r="AHU1" s="113" t="s">
        <v>321</v>
      </c>
      <c r="AHV1" s="113" t="s">
        <v>350</v>
      </c>
      <c r="AHW1" s="113" t="s">
        <v>379</v>
      </c>
      <c r="AHX1" s="113" t="s">
        <v>408</v>
      </c>
      <c r="AHY1" s="113" t="s">
        <v>437</v>
      </c>
      <c r="AHZ1" s="113" t="s">
        <v>466</v>
      </c>
      <c r="AIA1" s="113" t="s">
        <v>495</v>
      </c>
      <c r="AIB1" s="113" t="s">
        <v>524</v>
      </c>
      <c r="AIC1" s="113" t="s">
        <v>553</v>
      </c>
      <c r="AID1" s="113" t="s">
        <v>582</v>
      </c>
      <c r="AIE1" s="113" t="s">
        <v>611</v>
      </c>
      <c r="AIF1" s="113" t="s">
        <v>640</v>
      </c>
      <c r="AIG1" s="113" t="s">
        <v>669</v>
      </c>
      <c r="AIH1" s="113" t="s">
        <v>698</v>
      </c>
      <c r="AII1" s="113" t="s">
        <v>727</v>
      </c>
      <c r="AIJ1" s="113" t="s">
        <v>756</v>
      </c>
      <c r="AIK1" s="113" t="s">
        <v>785</v>
      </c>
      <c r="AIL1" s="113" t="s">
        <v>814</v>
      </c>
      <c r="AIM1" s="113" t="s">
        <v>843</v>
      </c>
      <c r="AIN1" s="113" t="s">
        <v>872</v>
      </c>
      <c r="AIO1" s="113" t="s">
        <v>901</v>
      </c>
      <c r="AIP1" s="113" t="s">
        <v>930</v>
      </c>
      <c r="AIQ1" s="113" t="s">
        <v>959</v>
      </c>
      <c r="AIR1" s="113" t="s">
        <v>988</v>
      </c>
      <c r="AIS1" s="113" t="s">
        <v>1017</v>
      </c>
      <c r="AIT1" s="113" t="s">
        <v>1046</v>
      </c>
      <c r="AIU1" s="113" t="s">
        <v>1075</v>
      </c>
      <c r="AIV1" s="113" t="s">
        <v>1104</v>
      </c>
      <c r="AIW1" s="113" t="s">
        <v>1133</v>
      </c>
      <c r="AIX1" s="113" t="s">
        <v>1162</v>
      </c>
      <c r="AIY1" s="113" t="s">
        <v>1191</v>
      </c>
      <c r="AIZ1" s="113" t="s">
        <v>1220</v>
      </c>
      <c r="AJA1" s="113" t="s">
        <v>1249</v>
      </c>
      <c r="AJB1" s="113" t="s">
        <v>1278</v>
      </c>
      <c r="AJC1" s="113" t="s">
        <v>1307</v>
      </c>
      <c r="AJD1" s="113" t="s">
        <v>1336</v>
      </c>
      <c r="AJE1" s="113" t="s">
        <v>1365</v>
      </c>
      <c r="AJF1" s="113" t="s">
        <v>1394</v>
      </c>
      <c r="AJG1" s="113" t="s">
        <v>1423</v>
      </c>
      <c r="AJH1" s="113" t="s">
        <v>1452</v>
      </c>
      <c r="AJI1" s="113" t="s">
        <v>293</v>
      </c>
      <c r="AJJ1" s="113" t="s">
        <v>322</v>
      </c>
      <c r="AJK1" s="113" t="s">
        <v>351</v>
      </c>
      <c r="AJL1" s="113" t="s">
        <v>380</v>
      </c>
      <c r="AJM1" s="113" t="s">
        <v>409</v>
      </c>
      <c r="AJN1" s="113" t="s">
        <v>438</v>
      </c>
      <c r="AJO1" s="113" t="s">
        <v>467</v>
      </c>
      <c r="AJP1" s="113" t="s">
        <v>496</v>
      </c>
      <c r="AJQ1" s="113" t="s">
        <v>525</v>
      </c>
      <c r="AJR1" s="113" t="s">
        <v>554</v>
      </c>
      <c r="AJS1" s="113" t="s">
        <v>583</v>
      </c>
      <c r="AJT1" s="113" t="s">
        <v>612</v>
      </c>
      <c r="AJU1" s="113" t="s">
        <v>641</v>
      </c>
      <c r="AJV1" s="113" t="s">
        <v>670</v>
      </c>
      <c r="AJW1" s="113" t="s">
        <v>699</v>
      </c>
      <c r="AJX1" s="113" t="s">
        <v>728</v>
      </c>
      <c r="AJY1" s="113" t="s">
        <v>757</v>
      </c>
      <c r="AJZ1" s="113" t="s">
        <v>786</v>
      </c>
      <c r="AKA1" s="113" t="s">
        <v>815</v>
      </c>
      <c r="AKB1" s="113" t="s">
        <v>844</v>
      </c>
      <c r="AKC1" s="113" t="s">
        <v>873</v>
      </c>
      <c r="AKD1" s="113" t="s">
        <v>902</v>
      </c>
      <c r="AKE1" s="113" t="s">
        <v>931</v>
      </c>
      <c r="AKF1" s="113" t="s">
        <v>960</v>
      </c>
      <c r="AKG1" s="113" t="s">
        <v>989</v>
      </c>
      <c r="AKH1" s="113" t="s">
        <v>1018</v>
      </c>
      <c r="AKI1" s="113" t="s">
        <v>1047</v>
      </c>
      <c r="AKJ1" s="113" t="s">
        <v>1076</v>
      </c>
      <c r="AKK1" s="113" t="s">
        <v>1105</v>
      </c>
      <c r="AKL1" s="113" t="s">
        <v>1134</v>
      </c>
      <c r="AKM1" s="113" t="s">
        <v>1163</v>
      </c>
      <c r="AKN1" s="113" t="s">
        <v>1192</v>
      </c>
      <c r="AKO1" s="113" t="s">
        <v>1221</v>
      </c>
      <c r="AKP1" s="113" t="s">
        <v>1250</v>
      </c>
      <c r="AKQ1" s="113" t="s">
        <v>1279</v>
      </c>
      <c r="AKR1" s="113" t="s">
        <v>1308</v>
      </c>
      <c r="AKS1" s="113" t="s">
        <v>1337</v>
      </c>
      <c r="AKT1" s="113" t="s">
        <v>1366</v>
      </c>
      <c r="AKU1" s="113" t="s">
        <v>1395</v>
      </c>
      <c r="AKV1" s="113" t="s">
        <v>1424</v>
      </c>
      <c r="AKW1" s="113" t="s">
        <v>1453</v>
      </c>
      <c r="AKX1" s="113" t="s">
        <v>294</v>
      </c>
      <c r="AKY1" s="113" t="s">
        <v>323</v>
      </c>
      <c r="AKZ1" s="113" t="s">
        <v>352</v>
      </c>
      <c r="ALA1" s="113" t="s">
        <v>381</v>
      </c>
      <c r="ALB1" s="113" t="s">
        <v>410</v>
      </c>
      <c r="ALC1" s="113" t="s">
        <v>439</v>
      </c>
      <c r="ALD1" s="113" t="s">
        <v>468</v>
      </c>
      <c r="ALE1" s="113" t="s">
        <v>497</v>
      </c>
      <c r="ALF1" s="113" t="s">
        <v>526</v>
      </c>
      <c r="ALG1" s="113" t="s">
        <v>555</v>
      </c>
      <c r="ALH1" s="113" t="s">
        <v>584</v>
      </c>
      <c r="ALI1" s="113" t="s">
        <v>613</v>
      </c>
      <c r="ALJ1" s="113" t="s">
        <v>642</v>
      </c>
      <c r="ALK1" s="113" t="s">
        <v>671</v>
      </c>
      <c r="ALL1" s="113" t="s">
        <v>700</v>
      </c>
      <c r="ALM1" s="113" t="s">
        <v>729</v>
      </c>
      <c r="ALN1" s="113" t="s">
        <v>758</v>
      </c>
      <c r="ALO1" s="113" t="s">
        <v>787</v>
      </c>
      <c r="ALP1" s="113" t="s">
        <v>816</v>
      </c>
      <c r="ALQ1" s="113" t="s">
        <v>845</v>
      </c>
      <c r="ALR1" s="113" t="s">
        <v>874</v>
      </c>
      <c r="ALS1" s="113" t="s">
        <v>903</v>
      </c>
      <c r="ALT1" s="113" t="s">
        <v>932</v>
      </c>
      <c r="ALU1" s="113" t="s">
        <v>961</v>
      </c>
      <c r="ALV1" s="113" t="s">
        <v>990</v>
      </c>
      <c r="ALW1" s="113" t="s">
        <v>1019</v>
      </c>
      <c r="ALX1" s="113" t="s">
        <v>1048</v>
      </c>
      <c r="ALY1" s="113" t="s">
        <v>1077</v>
      </c>
      <c r="ALZ1" s="113" t="s">
        <v>1106</v>
      </c>
      <c r="AMA1" s="113" t="s">
        <v>1135</v>
      </c>
      <c r="AMB1" s="113" t="s">
        <v>1164</v>
      </c>
      <c r="AMC1" s="113" t="s">
        <v>1193</v>
      </c>
      <c r="AMD1" s="113" t="s">
        <v>1222</v>
      </c>
      <c r="AME1" s="113" t="s">
        <v>1251</v>
      </c>
      <c r="AMF1" s="113" t="s">
        <v>1280</v>
      </c>
      <c r="AMG1" s="113" t="s">
        <v>1309</v>
      </c>
      <c r="AMH1" s="113" t="s">
        <v>1338</v>
      </c>
      <c r="AMI1" s="113" t="s">
        <v>1367</v>
      </c>
      <c r="AMJ1" s="113" t="s">
        <v>1396</v>
      </c>
      <c r="AMK1" s="113" t="s">
        <v>1425</v>
      </c>
      <c r="AML1" s="113" t="s">
        <v>1454</v>
      </c>
      <c r="AMM1" s="113" t="s">
        <v>295</v>
      </c>
      <c r="AMN1" s="113" t="s">
        <v>324</v>
      </c>
      <c r="AMO1" s="113" t="s">
        <v>353</v>
      </c>
      <c r="AMP1" s="113" t="s">
        <v>382</v>
      </c>
      <c r="AMQ1" s="113" t="s">
        <v>411</v>
      </c>
      <c r="AMR1" s="113" t="s">
        <v>440</v>
      </c>
      <c r="AMS1" s="113" t="s">
        <v>469</v>
      </c>
      <c r="AMT1" s="113" t="s">
        <v>498</v>
      </c>
      <c r="AMU1" s="113" t="s">
        <v>527</v>
      </c>
      <c r="AMV1" s="113" t="s">
        <v>556</v>
      </c>
      <c r="AMW1" s="113" t="s">
        <v>585</v>
      </c>
      <c r="AMX1" s="113" t="s">
        <v>614</v>
      </c>
      <c r="AMY1" s="113" t="s">
        <v>643</v>
      </c>
      <c r="AMZ1" s="113" t="s">
        <v>672</v>
      </c>
      <c r="ANA1" s="113" t="s">
        <v>701</v>
      </c>
      <c r="ANB1" s="113" t="s">
        <v>730</v>
      </c>
      <c r="ANC1" s="113" t="s">
        <v>759</v>
      </c>
      <c r="AND1" s="113" t="s">
        <v>788</v>
      </c>
      <c r="ANE1" s="113" t="s">
        <v>817</v>
      </c>
      <c r="ANF1" s="113" t="s">
        <v>846</v>
      </c>
      <c r="ANG1" s="113" t="s">
        <v>875</v>
      </c>
      <c r="ANH1" s="113" t="s">
        <v>904</v>
      </c>
      <c r="ANI1" s="113" t="s">
        <v>933</v>
      </c>
      <c r="ANJ1" s="113" t="s">
        <v>962</v>
      </c>
      <c r="ANK1" s="113" t="s">
        <v>991</v>
      </c>
      <c r="ANL1" s="113" t="s">
        <v>1020</v>
      </c>
      <c r="ANM1" s="113" t="s">
        <v>1049</v>
      </c>
      <c r="ANN1" s="113" t="s">
        <v>1078</v>
      </c>
      <c r="ANO1" s="113" t="s">
        <v>1107</v>
      </c>
      <c r="ANP1" s="113" t="s">
        <v>1136</v>
      </c>
      <c r="ANQ1" s="113" t="s">
        <v>1165</v>
      </c>
      <c r="ANR1" s="113" t="s">
        <v>1194</v>
      </c>
      <c r="ANS1" s="113" t="s">
        <v>1223</v>
      </c>
      <c r="ANT1" s="113" t="s">
        <v>1252</v>
      </c>
      <c r="ANU1" s="113" t="s">
        <v>1281</v>
      </c>
      <c r="ANV1" s="113" t="s">
        <v>1310</v>
      </c>
      <c r="ANW1" s="113" t="s">
        <v>1339</v>
      </c>
      <c r="ANX1" s="113" t="s">
        <v>1368</v>
      </c>
      <c r="ANY1" s="113" t="s">
        <v>1397</v>
      </c>
      <c r="ANZ1" s="113" t="s">
        <v>1426</v>
      </c>
      <c r="AOA1" s="113" t="s">
        <v>1455</v>
      </c>
      <c r="AOB1" s="113" t="s">
        <v>296</v>
      </c>
      <c r="AOC1" s="113" t="s">
        <v>325</v>
      </c>
      <c r="AOD1" s="113" t="s">
        <v>354</v>
      </c>
      <c r="AOE1" s="113" t="s">
        <v>383</v>
      </c>
      <c r="AOF1" s="113" t="s">
        <v>412</v>
      </c>
      <c r="AOG1" s="113" t="s">
        <v>441</v>
      </c>
      <c r="AOH1" s="113" t="s">
        <v>470</v>
      </c>
      <c r="AOI1" s="113" t="s">
        <v>499</v>
      </c>
      <c r="AOJ1" s="113" t="s">
        <v>528</v>
      </c>
      <c r="AOK1" s="113" t="s">
        <v>557</v>
      </c>
      <c r="AOL1" s="113" t="s">
        <v>586</v>
      </c>
      <c r="AOM1" s="113" t="s">
        <v>615</v>
      </c>
      <c r="AON1" s="113" t="s">
        <v>644</v>
      </c>
      <c r="AOO1" s="113" t="s">
        <v>673</v>
      </c>
      <c r="AOP1" s="113" t="s">
        <v>702</v>
      </c>
      <c r="AOQ1" s="113" t="s">
        <v>731</v>
      </c>
      <c r="AOR1" s="113" t="s">
        <v>760</v>
      </c>
      <c r="AOS1" s="113" t="s">
        <v>789</v>
      </c>
      <c r="AOT1" s="113" t="s">
        <v>818</v>
      </c>
      <c r="AOU1" s="113" t="s">
        <v>847</v>
      </c>
      <c r="AOV1" s="113" t="s">
        <v>876</v>
      </c>
      <c r="AOW1" s="113" t="s">
        <v>905</v>
      </c>
      <c r="AOX1" s="113" t="s">
        <v>934</v>
      </c>
      <c r="AOY1" s="113" t="s">
        <v>963</v>
      </c>
      <c r="AOZ1" s="113" t="s">
        <v>992</v>
      </c>
      <c r="APA1" s="113" t="s">
        <v>1021</v>
      </c>
      <c r="APB1" s="113" t="s">
        <v>1050</v>
      </c>
      <c r="APC1" s="113" t="s">
        <v>1079</v>
      </c>
      <c r="APD1" s="113" t="s">
        <v>1108</v>
      </c>
      <c r="APE1" s="113" t="s">
        <v>1137</v>
      </c>
      <c r="APF1" s="113" t="s">
        <v>1166</v>
      </c>
      <c r="APG1" s="113" t="s">
        <v>1195</v>
      </c>
      <c r="APH1" s="113" t="s">
        <v>1224</v>
      </c>
      <c r="API1" s="113" t="s">
        <v>1253</v>
      </c>
      <c r="APJ1" s="113" t="s">
        <v>1282</v>
      </c>
      <c r="APK1" s="113" t="s">
        <v>1311</v>
      </c>
      <c r="APL1" s="113" t="s">
        <v>1340</v>
      </c>
      <c r="APM1" s="113" t="s">
        <v>1369</v>
      </c>
      <c r="APN1" s="113" t="s">
        <v>1398</v>
      </c>
      <c r="APO1" s="113" t="s">
        <v>1427</v>
      </c>
      <c r="APP1" s="113" t="s">
        <v>1456</v>
      </c>
      <c r="APQ1" s="113" t="s">
        <v>297</v>
      </c>
      <c r="APR1" s="113" t="s">
        <v>326</v>
      </c>
      <c r="APS1" s="113" t="s">
        <v>355</v>
      </c>
      <c r="APT1" s="113" t="s">
        <v>384</v>
      </c>
      <c r="APU1" s="113" t="s">
        <v>413</v>
      </c>
      <c r="APV1" s="113" t="s">
        <v>442</v>
      </c>
      <c r="APW1" s="113" t="s">
        <v>471</v>
      </c>
      <c r="APX1" s="113" t="s">
        <v>500</v>
      </c>
      <c r="APY1" s="113" t="s">
        <v>529</v>
      </c>
      <c r="APZ1" s="113" t="s">
        <v>558</v>
      </c>
      <c r="AQA1" s="113" t="s">
        <v>587</v>
      </c>
      <c r="AQB1" s="113" t="s">
        <v>616</v>
      </c>
      <c r="AQC1" s="113" t="s">
        <v>645</v>
      </c>
      <c r="AQD1" s="113" t="s">
        <v>674</v>
      </c>
      <c r="AQE1" s="113" t="s">
        <v>703</v>
      </c>
      <c r="AQF1" s="113" t="s">
        <v>732</v>
      </c>
      <c r="AQG1" s="113" t="s">
        <v>761</v>
      </c>
      <c r="AQH1" s="113" t="s">
        <v>790</v>
      </c>
      <c r="AQI1" s="113" t="s">
        <v>819</v>
      </c>
      <c r="AQJ1" s="113" t="s">
        <v>848</v>
      </c>
      <c r="AQK1" s="113" t="s">
        <v>877</v>
      </c>
      <c r="AQL1" s="113" t="s">
        <v>906</v>
      </c>
      <c r="AQM1" s="113" t="s">
        <v>935</v>
      </c>
      <c r="AQN1" s="113" t="s">
        <v>964</v>
      </c>
      <c r="AQO1" s="113" t="s">
        <v>993</v>
      </c>
      <c r="AQP1" s="113" t="s">
        <v>1022</v>
      </c>
      <c r="AQQ1" s="113" t="s">
        <v>1051</v>
      </c>
      <c r="AQR1" s="113" t="s">
        <v>1080</v>
      </c>
      <c r="AQS1" s="113" t="s">
        <v>1109</v>
      </c>
      <c r="AQT1" s="113" t="s">
        <v>1138</v>
      </c>
      <c r="AQU1" s="113" t="s">
        <v>1167</v>
      </c>
      <c r="AQV1" s="113" t="s">
        <v>1196</v>
      </c>
      <c r="AQW1" s="113" t="s">
        <v>1225</v>
      </c>
      <c r="AQX1" s="113" t="s">
        <v>1254</v>
      </c>
      <c r="AQY1" s="113" t="s">
        <v>1283</v>
      </c>
      <c r="AQZ1" s="113" t="s">
        <v>1312</v>
      </c>
      <c r="ARA1" s="113" t="s">
        <v>1341</v>
      </c>
      <c r="ARB1" s="113" t="s">
        <v>1370</v>
      </c>
      <c r="ARC1" s="113" t="s">
        <v>1399</v>
      </c>
      <c r="ARD1" s="113" t="s">
        <v>1428</v>
      </c>
      <c r="ARE1" s="113" t="s">
        <v>1457</v>
      </c>
      <c r="ARF1" s="113" t="s">
        <v>298</v>
      </c>
      <c r="ARG1" s="113" t="s">
        <v>327</v>
      </c>
      <c r="ARH1" s="113" t="s">
        <v>356</v>
      </c>
      <c r="ARI1" s="113" t="s">
        <v>385</v>
      </c>
      <c r="ARJ1" s="113" t="s">
        <v>414</v>
      </c>
      <c r="ARK1" s="113" t="s">
        <v>443</v>
      </c>
      <c r="ARL1" s="113" t="s">
        <v>472</v>
      </c>
      <c r="ARM1" s="113" t="s">
        <v>501</v>
      </c>
      <c r="ARN1" s="113" t="s">
        <v>530</v>
      </c>
      <c r="ARO1" s="113" t="s">
        <v>559</v>
      </c>
      <c r="ARP1" s="113" t="s">
        <v>588</v>
      </c>
      <c r="ARQ1" s="113" t="s">
        <v>617</v>
      </c>
      <c r="ARR1" s="113" t="s">
        <v>646</v>
      </c>
      <c r="ARS1" s="113" t="s">
        <v>675</v>
      </c>
      <c r="ART1" s="113" t="s">
        <v>704</v>
      </c>
      <c r="ARU1" s="113" t="s">
        <v>733</v>
      </c>
      <c r="ARV1" s="113" t="s">
        <v>762</v>
      </c>
      <c r="ARW1" s="113" t="s">
        <v>791</v>
      </c>
      <c r="ARX1" s="113" t="s">
        <v>820</v>
      </c>
      <c r="ARY1" s="113" t="s">
        <v>849</v>
      </c>
      <c r="ARZ1" s="113" t="s">
        <v>878</v>
      </c>
      <c r="ASA1" s="113" t="s">
        <v>907</v>
      </c>
      <c r="ASB1" s="113" t="s">
        <v>936</v>
      </c>
      <c r="ASC1" s="113" t="s">
        <v>965</v>
      </c>
      <c r="ASD1" s="113" t="s">
        <v>994</v>
      </c>
      <c r="ASE1" s="113" t="s">
        <v>1023</v>
      </c>
      <c r="ASF1" s="113" t="s">
        <v>1052</v>
      </c>
      <c r="ASG1" s="113" t="s">
        <v>1081</v>
      </c>
      <c r="ASH1" s="113" t="s">
        <v>1110</v>
      </c>
      <c r="ASI1" s="113" t="s">
        <v>1139</v>
      </c>
      <c r="ASJ1" s="113" t="s">
        <v>1168</v>
      </c>
      <c r="ASK1" s="113" t="s">
        <v>1197</v>
      </c>
      <c r="ASL1" s="113" t="s">
        <v>1226</v>
      </c>
      <c r="ASM1" s="113" t="s">
        <v>1255</v>
      </c>
      <c r="ASN1" s="113" t="s">
        <v>1284</v>
      </c>
      <c r="ASO1" s="113" t="s">
        <v>1313</v>
      </c>
      <c r="ASP1" s="113" t="s">
        <v>1342</v>
      </c>
      <c r="ASQ1" s="113" t="s">
        <v>1371</v>
      </c>
      <c r="ASR1" s="113" t="s">
        <v>1400</v>
      </c>
      <c r="ASS1" s="113" t="s">
        <v>1429</v>
      </c>
      <c r="AST1" s="113" t="s">
        <v>1458</v>
      </c>
    </row>
    <row r="2" spans="1:1190" x14ac:dyDescent="0.25">
      <c r="A2" s="133" t="s">
        <v>217</v>
      </c>
      <c r="B2" s="73">
        <v>0.19266011250602169</v>
      </c>
      <c r="C2" s="73">
        <v>0.38532022501204832</v>
      </c>
      <c r="D2" s="73">
        <v>0.57798033751807498</v>
      </c>
      <c r="E2" s="73">
        <v>0.77064045002410142</v>
      </c>
      <c r="F2" s="73">
        <v>0.9633005625301283</v>
      </c>
      <c r="G2" s="73">
        <v>1.1559606750361551</v>
      </c>
      <c r="H2" s="73">
        <v>1.3486207875421801</v>
      </c>
      <c r="I2" s="73">
        <v>1.5412809000482079</v>
      </c>
      <c r="J2" s="73">
        <v>1.7339410125542349</v>
      </c>
      <c r="K2" s="73">
        <v>1.9266011250602619</v>
      </c>
      <c r="L2" s="73">
        <v>2.1192612375662891</v>
      </c>
      <c r="M2" s="73">
        <v>2.311921350072315</v>
      </c>
      <c r="N2" s="73">
        <v>2.50458146257834</v>
      </c>
      <c r="O2" s="73">
        <v>2.6972415750843668</v>
      </c>
      <c r="P2" s="73">
        <v>2.8899016875903971</v>
      </c>
      <c r="Q2" s="73">
        <v>3.0825618000964199</v>
      </c>
      <c r="R2" s="73">
        <v>3.275221912602448</v>
      </c>
      <c r="S2" s="73">
        <v>3.467882025108473</v>
      </c>
      <c r="T2" s="73">
        <v>3.6605421376144989</v>
      </c>
      <c r="U2" s="73">
        <v>3.853202250120527</v>
      </c>
      <c r="V2" s="73">
        <v>4.238522475132581</v>
      </c>
      <c r="W2" s="73">
        <v>4.6238427001446336</v>
      </c>
      <c r="X2" s="73">
        <v>5.0091629251566863</v>
      </c>
      <c r="Y2" s="73">
        <v>5.3944831501687389</v>
      </c>
      <c r="Z2" s="73">
        <v>5.7798033751807951</v>
      </c>
      <c r="AA2" s="73">
        <v>6.1651236001928504</v>
      </c>
      <c r="AB2" s="73">
        <v>6.5504438252049004</v>
      </c>
      <c r="AC2" s="73">
        <v>6.9357640502169549</v>
      </c>
      <c r="AD2" s="73">
        <v>7.3210842752290066</v>
      </c>
      <c r="AE2" s="73">
        <v>7.7064045002410602</v>
      </c>
      <c r="AF2" s="73">
        <v>8.0917247252531155</v>
      </c>
      <c r="AG2" s="73">
        <v>8.4770449502651672</v>
      </c>
      <c r="AH2" s="73">
        <v>8.8623651752772155</v>
      </c>
      <c r="AI2" s="73">
        <v>9.2476854002892743</v>
      </c>
      <c r="AJ2" s="73">
        <v>9.6330056253013261</v>
      </c>
      <c r="AK2" s="73">
        <v>10.596306187831461</v>
      </c>
      <c r="AL2" s="73">
        <v>11.55960675036159</v>
      </c>
      <c r="AM2" s="73">
        <v>12.52290731289172</v>
      </c>
      <c r="AN2" s="73">
        <v>13.486207875421851</v>
      </c>
      <c r="AO2" s="73">
        <v>14.449508437952</v>
      </c>
      <c r="AP2" s="73">
        <v>15.41280900048212</v>
      </c>
      <c r="AQ2" s="73">
        <v>4.8597557855667758E-2</v>
      </c>
      <c r="AR2" s="73">
        <v>9.7195115711345759E-2</v>
      </c>
      <c r="AS2" s="73">
        <v>0.14579267356702361</v>
      </c>
      <c r="AT2" s="73">
        <v>0.19439023142270151</v>
      </c>
      <c r="AU2" s="73">
        <v>0.24298778927837961</v>
      </c>
      <c r="AV2" s="73">
        <v>0.29158534713405732</v>
      </c>
      <c r="AW2" s="73">
        <v>0.34018290498973502</v>
      </c>
      <c r="AX2" s="73">
        <v>0.38878046284541351</v>
      </c>
      <c r="AY2" s="73">
        <v>0.43737802070109127</v>
      </c>
      <c r="AZ2" s="73">
        <v>0.48597557855676921</v>
      </c>
      <c r="BA2" s="73">
        <v>0.53457313641244741</v>
      </c>
      <c r="BB2" s="73">
        <v>0.58317069426812496</v>
      </c>
      <c r="BC2" s="73">
        <v>0.63176825212380283</v>
      </c>
      <c r="BD2" s="73">
        <v>0.68036580997948093</v>
      </c>
      <c r="BE2" s="73">
        <v>0.7289633678351588</v>
      </c>
      <c r="BF2" s="73">
        <v>0.77756092569083757</v>
      </c>
      <c r="BG2" s="73">
        <v>0.82615848354651533</v>
      </c>
      <c r="BH2" s="73">
        <v>0.87475604140219254</v>
      </c>
      <c r="BI2" s="73">
        <v>0.92335359925787119</v>
      </c>
      <c r="BJ2" s="73">
        <v>0.97195115711354785</v>
      </c>
      <c r="BK2" s="73">
        <v>1.069146272824905</v>
      </c>
      <c r="BL2" s="73">
        <v>1.166341388536259</v>
      </c>
      <c r="BM2" s="73">
        <v>1.263536504247615</v>
      </c>
      <c r="BN2" s="73">
        <v>1.360731619958971</v>
      </c>
      <c r="BO2" s="73">
        <v>1.457926735670326</v>
      </c>
      <c r="BP2" s="73">
        <v>1.555121851381684</v>
      </c>
      <c r="BQ2" s="73">
        <v>1.6523169670930411</v>
      </c>
      <c r="BR2" s="73">
        <v>1.7495120828043951</v>
      </c>
      <c r="BS2" s="73">
        <v>1.8467071985157471</v>
      </c>
      <c r="BT2" s="73">
        <v>1.9439023142271079</v>
      </c>
      <c r="BU2" s="73">
        <v>2.0410974299384619</v>
      </c>
      <c r="BV2" s="73">
        <v>2.1382925456498199</v>
      </c>
      <c r="BW2" s="73">
        <v>2.2354876613611712</v>
      </c>
      <c r="BX2" s="73">
        <v>2.3326827770725309</v>
      </c>
      <c r="BY2" s="73">
        <v>2.429877892783884</v>
      </c>
      <c r="BZ2" s="73">
        <v>2.672865682062274</v>
      </c>
      <c r="CA2" s="73">
        <v>2.915853471340665</v>
      </c>
      <c r="CB2" s="73">
        <v>3.158841260619055</v>
      </c>
      <c r="CC2" s="73">
        <v>3.4018290498974459</v>
      </c>
      <c r="CD2" s="73">
        <v>3.6448168391758382</v>
      </c>
      <c r="CE2" s="73">
        <v>3.8878046284542251</v>
      </c>
      <c r="CF2" s="73">
        <v>3.6253528168354969E-2</v>
      </c>
      <c r="CG2" s="73">
        <v>7.250705633671542E-2</v>
      </c>
      <c r="CH2" s="73">
        <v>0.1087605845050757</v>
      </c>
      <c r="CI2" s="73">
        <v>0.1450141126734362</v>
      </c>
      <c r="CJ2" s="73">
        <v>0.18126764084179631</v>
      </c>
      <c r="CK2" s="73">
        <v>0.21752116901015689</v>
      </c>
      <c r="CL2" s="73">
        <v>0.25377469717851753</v>
      </c>
      <c r="CM2" s="73">
        <v>0.29002822534687778</v>
      </c>
      <c r="CN2" s="73">
        <v>0.32628175351523853</v>
      </c>
      <c r="CO2" s="73">
        <v>0.36253528168359878</v>
      </c>
      <c r="CP2" s="73">
        <v>0.39878880985195941</v>
      </c>
      <c r="CQ2" s="73">
        <v>0.43504233802031889</v>
      </c>
      <c r="CR2" s="73">
        <v>0.47129586618868008</v>
      </c>
      <c r="CS2" s="73">
        <v>0.50754939435704094</v>
      </c>
      <c r="CT2" s="73">
        <v>0.5438029225254003</v>
      </c>
      <c r="CU2" s="73">
        <v>0.58005645069376166</v>
      </c>
      <c r="CV2" s="73">
        <v>0.6163099788621228</v>
      </c>
      <c r="CW2" s="73">
        <v>0.65256350703048194</v>
      </c>
      <c r="CX2" s="73">
        <v>0.68881703519884208</v>
      </c>
      <c r="CY2" s="73">
        <v>0.72507056336720332</v>
      </c>
      <c r="CZ2" s="73">
        <v>0.79757761970392416</v>
      </c>
      <c r="DA2" s="73">
        <v>0.87008467604064343</v>
      </c>
      <c r="DB2" s="73">
        <v>0.94259173237736471</v>
      </c>
      <c r="DC2" s="73">
        <v>1.015098788714085</v>
      </c>
      <c r="DD2" s="73">
        <v>1.0876058450508059</v>
      </c>
      <c r="DE2" s="73">
        <v>1.1601129013875271</v>
      </c>
      <c r="DF2" s="73">
        <v>1.232619957724248</v>
      </c>
      <c r="DG2" s="73">
        <v>1.3051270140609701</v>
      </c>
      <c r="DH2" s="73">
        <v>1.3776340703976899</v>
      </c>
      <c r="DI2" s="73">
        <v>1.450141126734412</v>
      </c>
      <c r="DJ2" s="73">
        <v>1.52264818307113</v>
      </c>
      <c r="DK2" s="73">
        <v>1.5951552394078541</v>
      </c>
      <c r="DL2" s="73">
        <v>1.667662295744573</v>
      </c>
      <c r="DM2" s="73">
        <v>1.740169352081294</v>
      </c>
      <c r="DN2" s="73">
        <v>1.8126764084180169</v>
      </c>
      <c r="DO2" s="73">
        <v>1.9939440492598159</v>
      </c>
      <c r="DP2" s="73">
        <v>2.1752116901016212</v>
      </c>
      <c r="DQ2" s="73">
        <v>2.3564793309434222</v>
      </c>
      <c r="DR2" s="73">
        <v>2.537746971785221</v>
      </c>
      <c r="DS2" s="73">
        <v>2.7190146126270229</v>
      </c>
      <c r="DT2" s="73">
        <v>2.900282253468828</v>
      </c>
      <c r="DU2" s="73">
        <v>2.261094667256832E-2</v>
      </c>
      <c r="DV2" s="73">
        <v>4.5221893345142393E-2</v>
      </c>
      <c r="DW2" s="73">
        <v>6.7832840017716459E-2</v>
      </c>
      <c r="DX2" s="73">
        <v>9.044378669029049E-2</v>
      </c>
      <c r="DY2" s="73">
        <v>0.1130547333628649</v>
      </c>
      <c r="DZ2" s="73">
        <v>0.13566568003543861</v>
      </c>
      <c r="EA2" s="73">
        <v>0.15827662670801279</v>
      </c>
      <c r="EB2" s="73">
        <v>0.18088757338058711</v>
      </c>
      <c r="EC2" s="73">
        <v>0.20349852005316049</v>
      </c>
      <c r="ED2" s="73">
        <v>0.22610946672573529</v>
      </c>
      <c r="EE2" s="73">
        <v>0.24872041339830919</v>
      </c>
      <c r="EF2" s="73">
        <v>0.27133136007088299</v>
      </c>
      <c r="EG2" s="73">
        <v>0.29394230674345673</v>
      </c>
      <c r="EH2" s="73">
        <v>0.31655325341603102</v>
      </c>
      <c r="EI2" s="73">
        <v>0.33916420008860609</v>
      </c>
      <c r="EJ2" s="73">
        <v>0.36177514676117961</v>
      </c>
      <c r="EK2" s="73">
        <v>0.38438609343375341</v>
      </c>
      <c r="EL2" s="73">
        <v>0.40699704010632792</v>
      </c>
      <c r="EM2" s="73">
        <v>0.42960798677890238</v>
      </c>
      <c r="EN2" s="73">
        <v>0.45221893345147529</v>
      </c>
      <c r="EO2" s="73">
        <v>0.49744082679662371</v>
      </c>
      <c r="EP2" s="73">
        <v>0.54266272014177153</v>
      </c>
      <c r="EQ2" s="73">
        <v>0.58788461348692078</v>
      </c>
      <c r="ER2" s="73">
        <v>0.63310650683206837</v>
      </c>
      <c r="ES2" s="73">
        <v>0.67832840017721641</v>
      </c>
      <c r="ET2" s="73">
        <v>0.72355029352236455</v>
      </c>
      <c r="EU2" s="73">
        <v>0.76877218686751303</v>
      </c>
      <c r="EV2" s="73">
        <v>0.81399408021265973</v>
      </c>
      <c r="EW2" s="73">
        <v>0.85921597355780921</v>
      </c>
      <c r="EX2" s="73">
        <v>0.90443786690295946</v>
      </c>
      <c r="EY2" s="73">
        <v>0.94965976024810717</v>
      </c>
      <c r="EZ2" s="73">
        <v>0.99488165359325254</v>
      </c>
      <c r="FA2" s="73">
        <v>1.040103546938401</v>
      </c>
      <c r="FB2" s="73">
        <v>1.085325440283551</v>
      </c>
      <c r="FC2" s="73">
        <v>1.130547333628696</v>
      </c>
      <c r="FD2" s="73">
        <v>1.2436020669915691</v>
      </c>
      <c r="FE2" s="73">
        <v>1.3566568003544399</v>
      </c>
      <c r="FF2" s="73">
        <v>1.4697115337173099</v>
      </c>
      <c r="FG2" s="73">
        <v>1.582766267080181</v>
      </c>
      <c r="FH2" s="73">
        <v>1.6958210004430521</v>
      </c>
      <c r="FI2" s="73">
        <v>1.808875733805922</v>
      </c>
      <c r="FJ2" s="73">
        <v>2.9738810760413389E-2</v>
      </c>
      <c r="FK2" s="73">
        <v>5.9477621520831338E-2</v>
      </c>
      <c r="FL2" s="73">
        <v>8.9216432281249286E-2</v>
      </c>
      <c r="FM2" s="73">
        <v>0.1189552430416672</v>
      </c>
      <c r="FN2" s="73">
        <v>0.14869405380208511</v>
      </c>
      <c r="FO2" s="73">
        <v>0.17843286456250301</v>
      </c>
      <c r="FP2" s="73">
        <v>0.20817167532292111</v>
      </c>
      <c r="FQ2" s="73">
        <v>0.2379104860833387</v>
      </c>
      <c r="FR2" s="73">
        <v>0.26764929684375699</v>
      </c>
      <c r="FS2" s="73">
        <v>0.29738810760417472</v>
      </c>
      <c r="FT2" s="73">
        <v>0.3271269183645929</v>
      </c>
      <c r="FU2" s="73">
        <v>0.35686572912501052</v>
      </c>
      <c r="FV2" s="73">
        <v>0.38660453988542848</v>
      </c>
      <c r="FW2" s="73">
        <v>0.41634335064584632</v>
      </c>
      <c r="FX2" s="73">
        <v>0.44608216140626461</v>
      </c>
      <c r="FY2" s="73">
        <v>0.47582097216668218</v>
      </c>
      <c r="FZ2" s="73">
        <v>0.50555978292710035</v>
      </c>
      <c r="GA2" s="73">
        <v>0.53529859368751742</v>
      </c>
      <c r="GB2" s="73">
        <v>0.56503740444793638</v>
      </c>
      <c r="GC2" s="73">
        <v>0.59477621520835422</v>
      </c>
      <c r="GD2" s="73">
        <v>0.6542538367291898</v>
      </c>
      <c r="GE2" s="73">
        <v>0.71373145825002604</v>
      </c>
      <c r="GF2" s="73">
        <v>0.77320907977086228</v>
      </c>
      <c r="GG2" s="73">
        <v>0.83268670129169731</v>
      </c>
      <c r="GH2" s="73">
        <v>0.89216432281253333</v>
      </c>
      <c r="GI2" s="73">
        <v>0.95164194433336968</v>
      </c>
      <c r="GJ2" s="73">
        <v>1.0111195658542049</v>
      </c>
      <c r="GK2" s="73">
        <v>1.0705971873750411</v>
      </c>
      <c r="GL2" s="73">
        <v>1.130074808895877</v>
      </c>
      <c r="GM2" s="73">
        <v>1.1895524304167131</v>
      </c>
      <c r="GN2" s="73">
        <v>1.249030051937549</v>
      </c>
      <c r="GO2" s="73">
        <v>1.308507673458384</v>
      </c>
      <c r="GP2" s="73">
        <v>1.3679852949792199</v>
      </c>
      <c r="GQ2" s="73">
        <v>1.427462916500057</v>
      </c>
      <c r="GR2" s="73">
        <v>1.4869405380208911</v>
      </c>
      <c r="GS2" s="73">
        <v>1.6356345918229831</v>
      </c>
      <c r="GT2" s="73">
        <v>1.7843286456250711</v>
      </c>
      <c r="GU2" s="73">
        <v>1.93302269942716</v>
      </c>
      <c r="GV2" s="73">
        <v>2.0817167532292502</v>
      </c>
      <c r="GW2" s="73">
        <v>2.2304108070313391</v>
      </c>
      <c r="GX2" s="73">
        <v>2.3791048608334302</v>
      </c>
      <c r="GY2" s="73">
        <v>2.4907271455619159E-2</v>
      </c>
      <c r="GZ2" s="73">
        <v>4.9814542911243917E-2</v>
      </c>
      <c r="HA2" s="73">
        <v>7.4721814366868686E-2</v>
      </c>
      <c r="HB2" s="73">
        <v>9.9629085822493579E-2</v>
      </c>
      <c r="HC2" s="73">
        <v>0.1245363572781182</v>
      </c>
      <c r="HD2" s="73">
        <v>0.14944362873374301</v>
      </c>
      <c r="HE2" s="73">
        <v>0.1743509001893678</v>
      </c>
      <c r="HF2" s="73">
        <v>0.19925817164499271</v>
      </c>
      <c r="HG2" s="73">
        <v>0.22416544310061709</v>
      </c>
      <c r="HH2" s="73">
        <v>0.24907271455624211</v>
      </c>
      <c r="HI2" s="73">
        <v>0.27397998601186713</v>
      </c>
      <c r="HJ2" s="73">
        <v>0.29888725746749167</v>
      </c>
      <c r="HK2" s="73">
        <v>0.32379452892311622</v>
      </c>
      <c r="HL2" s="73">
        <v>0.34870180037874071</v>
      </c>
      <c r="HM2" s="73">
        <v>0.37360907183436548</v>
      </c>
      <c r="HN2" s="73">
        <v>0.3985163432899908</v>
      </c>
      <c r="HO2" s="73">
        <v>0.42342361474561507</v>
      </c>
      <c r="HP2" s="73">
        <v>0.44833088620124062</v>
      </c>
      <c r="HQ2" s="73">
        <v>0.47323815765686522</v>
      </c>
      <c r="HR2" s="73">
        <v>0.49814542911248949</v>
      </c>
      <c r="HS2" s="73">
        <v>0.54795997202373925</v>
      </c>
      <c r="HT2" s="73">
        <v>0.59777451493498879</v>
      </c>
      <c r="HU2" s="73">
        <v>0.64758905784623777</v>
      </c>
      <c r="HV2" s="73">
        <v>0.69740360075748731</v>
      </c>
      <c r="HW2" s="73">
        <v>0.74721814366873696</v>
      </c>
      <c r="HX2" s="73">
        <v>0.79703268657998672</v>
      </c>
      <c r="HY2" s="73">
        <v>0.84684722949123592</v>
      </c>
      <c r="HZ2" s="73">
        <v>0.89666177240248635</v>
      </c>
      <c r="IA2" s="73">
        <v>0.94647631531373566</v>
      </c>
      <c r="IB2" s="73">
        <v>0.99629085822498553</v>
      </c>
      <c r="IC2" s="73">
        <v>1.0461054011362341</v>
      </c>
      <c r="ID2" s="73">
        <v>1.0959199440474829</v>
      </c>
      <c r="IE2" s="73">
        <v>1.145734486958732</v>
      </c>
      <c r="IF2" s="73">
        <v>1.195549029869982</v>
      </c>
      <c r="IG2" s="73">
        <v>1.2453635727812331</v>
      </c>
      <c r="IH2" s="73">
        <v>1.3698999300593551</v>
      </c>
      <c r="II2" s="73">
        <v>1.4944362873374779</v>
      </c>
      <c r="IJ2" s="73">
        <v>1.618972644615605</v>
      </c>
      <c r="IK2" s="73">
        <v>1.7435090018937269</v>
      </c>
      <c r="IL2" s="73">
        <v>1.8680453591718531</v>
      </c>
      <c r="IM2" s="73">
        <v>1.9925817164499779</v>
      </c>
      <c r="IN2" s="73">
        <v>2.7672089210432859E-2</v>
      </c>
      <c r="IO2" s="73">
        <v>5.5344178420870492E-2</v>
      </c>
      <c r="IP2" s="73">
        <v>8.3016267631307997E-2</v>
      </c>
      <c r="IQ2" s="73">
        <v>0.11068835684174561</v>
      </c>
      <c r="IR2" s="73">
        <v>0.13836044605218301</v>
      </c>
      <c r="IS2" s="73">
        <v>0.16603253526262071</v>
      </c>
      <c r="IT2" s="73">
        <v>0.19370462447305831</v>
      </c>
      <c r="IU2" s="73">
        <v>0.22137671368349579</v>
      </c>
      <c r="IV2" s="73">
        <v>0.24904880289393341</v>
      </c>
      <c r="IW2" s="73">
        <v>0.27672089210437101</v>
      </c>
      <c r="IX2" s="73">
        <v>0.30439298131480858</v>
      </c>
      <c r="IY2" s="73">
        <v>0.33206507052524631</v>
      </c>
      <c r="IZ2" s="73">
        <v>0.35973715973568332</v>
      </c>
      <c r="JA2" s="73">
        <v>0.38740924894612128</v>
      </c>
      <c r="JB2" s="73">
        <v>0.41508133815655862</v>
      </c>
      <c r="JC2" s="73">
        <v>0.44275342736699641</v>
      </c>
      <c r="JD2" s="73">
        <v>0.47042551657743392</v>
      </c>
      <c r="JE2" s="73">
        <v>0.49809760578787088</v>
      </c>
      <c r="JF2" s="73">
        <v>0.52576969499830895</v>
      </c>
      <c r="JG2" s="73">
        <v>0.55344178420874701</v>
      </c>
      <c r="JH2" s="73">
        <v>0.60878596262962204</v>
      </c>
      <c r="JI2" s="73">
        <v>0.66413014105049661</v>
      </c>
      <c r="JJ2" s="73">
        <v>0.71947431947137275</v>
      </c>
      <c r="JK2" s="73">
        <v>0.77481849789224688</v>
      </c>
      <c r="JL2" s="73">
        <v>0.83016267631312191</v>
      </c>
      <c r="JM2" s="73">
        <v>0.88550685473399759</v>
      </c>
      <c r="JN2" s="73">
        <v>0.94085103315487317</v>
      </c>
      <c r="JO2" s="73">
        <v>0.99619521157574742</v>
      </c>
      <c r="JP2" s="73">
        <v>1.051539389996623</v>
      </c>
      <c r="JQ2" s="73">
        <v>1.1068835684174969</v>
      </c>
      <c r="JR2" s="73">
        <v>1.162227746838373</v>
      </c>
      <c r="JS2" s="73">
        <v>1.217571925259247</v>
      </c>
      <c r="JT2" s="73">
        <v>1.272916103680124</v>
      </c>
      <c r="JU2" s="73">
        <v>1.3282602821009979</v>
      </c>
      <c r="JV2" s="73">
        <v>1.383604460521874</v>
      </c>
      <c r="JW2" s="73">
        <v>1.521964906574061</v>
      </c>
      <c r="JX2" s="73">
        <v>1.66032535262625</v>
      </c>
      <c r="JY2" s="73">
        <v>1.798685798678437</v>
      </c>
      <c r="JZ2" s="73">
        <v>1.937046244730624</v>
      </c>
      <c r="KA2" s="73">
        <v>2.0754066907828128</v>
      </c>
      <c r="KB2" s="73">
        <v>2.213767136835</v>
      </c>
      <c r="KC2" s="73">
        <v>1.9474776192358739E-2</v>
      </c>
      <c r="KD2" s="73">
        <v>3.8949552384720421E-2</v>
      </c>
      <c r="KE2" s="73">
        <v>5.8424328577082053E-2</v>
      </c>
      <c r="KF2" s="73">
        <v>7.7899104769443644E-2</v>
      </c>
      <c r="KG2" s="73">
        <v>9.7373880961805118E-2</v>
      </c>
      <c r="KH2" s="73">
        <v>0.1168486571541668</v>
      </c>
      <c r="KI2" s="73">
        <v>0.13632343334652849</v>
      </c>
      <c r="KJ2" s="73">
        <v>0.1557982095388902</v>
      </c>
      <c r="KK2" s="73">
        <v>0.17527298573125191</v>
      </c>
      <c r="KL2" s="73">
        <v>0.19474776192361359</v>
      </c>
      <c r="KM2" s="73">
        <v>0.214222538115975</v>
      </c>
      <c r="KN2" s="73">
        <v>0.23369731430833671</v>
      </c>
      <c r="KO2" s="73">
        <v>0.25317209050069872</v>
      </c>
      <c r="KP2" s="73">
        <v>0.27264686669305987</v>
      </c>
      <c r="KQ2" s="73">
        <v>0.29212164288542158</v>
      </c>
      <c r="KR2" s="73">
        <v>0.31159641907778379</v>
      </c>
      <c r="KS2" s="73">
        <v>0.33107119527014528</v>
      </c>
      <c r="KT2" s="73">
        <v>0.35054597146250671</v>
      </c>
      <c r="KU2" s="73">
        <v>0.37002074765486809</v>
      </c>
      <c r="KV2" s="73">
        <v>0.38949552384723002</v>
      </c>
      <c r="KW2" s="73">
        <v>0.42844507623195338</v>
      </c>
      <c r="KX2" s="73">
        <v>0.46739462861667641</v>
      </c>
      <c r="KY2" s="73">
        <v>0.50634418100140011</v>
      </c>
      <c r="KZ2" s="73">
        <v>0.54529373338612253</v>
      </c>
      <c r="LA2" s="73">
        <v>0.58424328577084617</v>
      </c>
      <c r="LB2" s="73">
        <v>0.62319283815557003</v>
      </c>
      <c r="LC2" s="73">
        <v>0.66214239054029356</v>
      </c>
      <c r="LD2" s="73">
        <v>0.70109194292501675</v>
      </c>
      <c r="LE2" s="73">
        <v>0.74004149530973717</v>
      </c>
      <c r="LF2" s="73">
        <v>0.77899104769446303</v>
      </c>
      <c r="LG2" s="73">
        <v>0.81794060007918645</v>
      </c>
      <c r="LH2" s="73">
        <v>0.85689015246390954</v>
      </c>
      <c r="LI2" s="73">
        <v>0.89583970484863173</v>
      </c>
      <c r="LJ2" s="73">
        <v>0.93478925723335549</v>
      </c>
      <c r="LK2" s="73">
        <v>0.97373880961807935</v>
      </c>
      <c r="LL2" s="73">
        <v>1.0711126905798869</v>
      </c>
      <c r="LM2" s="73">
        <v>1.1684865715416961</v>
      </c>
      <c r="LN2" s="73">
        <v>1.2658604525035031</v>
      </c>
      <c r="LO2" s="73">
        <v>1.363234333465313</v>
      </c>
      <c r="LP2" s="73">
        <v>1.4606082144271191</v>
      </c>
      <c r="LQ2" s="73">
        <v>1.557982095388929</v>
      </c>
      <c r="LR2" s="73">
        <v>1.593667917375241E-2</v>
      </c>
      <c r="LS2" s="73">
        <v>3.1873358347508388E-2</v>
      </c>
      <c r="LT2" s="73">
        <v>4.7810037521264351E-2</v>
      </c>
      <c r="LU2" s="73">
        <v>6.3746716695020314E-2</v>
      </c>
      <c r="LV2" s="73">
        <v>7.9683395868776319E-2</v>
      </c>
      <c r="LW2" s="73">
        <v>9.5620075042532227E-2</v>
      </c>
      <c r="LX2" s="73">
        <v>0.1115567542162883</v>
      </c>
      <c r="LY2" s="73">
        <v>0.1274934333900441</v>
      </c>
      <c r="LZ2" s="73">
        <v>0.14343011256379981</v>
      </c>
      <c r="MA2" s="73">
        <v>0.15936679173755611</v>
      </c>
      <c r="MB2" s="73">
        <v>0.1753034709113121</v>
      </c>
      <c r="MC2" s="73">
        <v>0.19124015008506789</v>
      </c>
      <c r="MD2" s="73">
        <v>0.20717682925882391</v>
      </c>
      <c r="ME2" s="73">
        <v>0.22311350843257971</v>
      </c>
      <c r="MF2" s="73">
        <v>0.23905018760633601</v>
      </c>
      <c r="MG2" s="73">
        <v>0.25498686678009191</v>
      </c>
      <c r="MH2" s="73">
        <v>0.27092354595384749</v>
      </c>
      <c r="MI2" s="73">
        <v>0.28686022512760379</v>
      </c>
      <c r="MJ2" s="73">
        <v>0.3027969043013598</v>
      </c>
      <c r="MK2" s="73">
        <v>0.31873358347511521</v>
      </c>
      <c r="ML2" s="73">
        <v>0.35060694182262708</v>
      </c>
      <c r="MM2" s="73">
        <v>0.38248030017013912</v>
      </c>
      <c r="MN2" s="73">
        <v>0.41435365851765171</v>
      </c>
      <c r="MO2" s="73">
        <v>0.44622701686516381</v>
      </c>
      <c r="MP2" s="73">
        <v>0.47810037521267518</v>
      </c>
      <c r="MQ2" s="73">
        <v>0.50997373356018705</v>
      </c>
      <c r="MR2" s="73">
        <v>0.54184709190769942</v>
      </c>
      <c r="MS2" s="73">
        <v>0.57372045025521079</v>
      </c>
      <c r="MT2" s="73">
        <v>0.60559380860272305</v>
      </c>
      <c r="MU2" s="73">
        <v>0.63746716695023498</v>
      </c>
      <c r="MV2" s="73">
        <v>0.66934052529774746</v>
      </c>
      <c r="MW2" s="73">
        <v>0.70121388364525772</v>
      </c>
      <c r="MX2" s="73">
        <v>0.7330872419927702</v>
      </c>
      <c r="MY2" s="73">
        <v>0.76496060034028202</v>
      </c>
      <c r="MZ2" s="73">
        <v>0.79683395868779461</v>
      </c>
      <c r="NA2" s="73">
        <v>0.87651735455657409</v>
      </c>
      <c r="NB2" s="73">
        <v>0.95620075042535413</v>
      </c>
      <c r="NC2" s="73">
        <v>1.0358841462941331</v>
      </c>
      <c r="ND2" s="73">
        <v>1.115567542162913</v>
      </c>
      <c r="NE2" s="73">
        <v>1.1952509380316929</v>
      </c>
      <c r="NF2" s="73">
        <v>1.2749343339004739</v>
      </c>
      <c r="NG2" s="73">
        <v>2.3261855955618169E-2</v>
      </c>
      <c r="NH2" s="73">
        <v>4.6523711911240467E-2</v>
      </c>
      <c r="NI2" s="73">
        <v>6.9785567866862797E-2</v>
      </c>
      <c r="NJ2" s="73">
        <v>9.3047423822485195E-2</v>
      </c>
      <c r="NK2" s="73">
        <v>0.1163092797781075</v>
      </c>
      <c r="NL2" s="73">
        <v>0.13957113573372981</v>
      </c>
      <c r="NM2" s="73">
        <v>0.162832991689352</v>
      </c>
      <c r="NN2" s="73">
        <v>0.18609484764497411</v>
      </c>
      <c r="NO2" s="73">
        <v>0.20935670360059669</v>
      </c>
      <c r="NP2" s="73">
        <v>0.23261855955621949</v>
      </c>
      <c r="NQ2" s="73">
        <v>0.25588041551184132</v>
      </c>
      <c r="NR2" s="73">
        <v>0.27914227146746329</v>
      </c>
      <c r="NS2" s="73">
        <v>0.30240412742308548</v>
      </c>
      <c r="NT2" s="73">
        <v>0.32566598337870822</v>
      </c>
      <c r="NU2" s="73">
        <v>0.34892783933433058</v>
      </c>
      <c r="NV2" s="73">
        <v>0.37218969528995272</v>
      </c>
      <c r="NW2" s="73">
        <v>0.39545155124557452</v>
      </c>
      <c r="NX2" s="73">
        <v>0.41871340720119732</v>
      </c>
      <c r="NY2" s="73">
        <v>0.44197526315682001</v>
      </c>
      <c r="NZ2" s="73">
        <v>0.46523711911244231</v>
      </c>
      <c r="OA2" s="73">
        <v>0.51176083102368675</v>
      </c>
      <c r="OB2" s="73">
        <v>0.55828454293493179</v>
      </c>
      <c r="OC2" s="73">
        <v>0.60480825484617484</v>
      </c>
      <c r="OD2" s="73">
        <v>0.65133196675742022</v>
      </c>
      <c r="OE2" s="73">
        <v>0.69785567866866494</v>
      </c>
      <c r="OF2" s="73">
        <v>0.74437939057991021</v>
      </c>
      <c r="OG2" s="73">
        <v>0.79090310249115425</v>
      </c>
      <c r="OH2" s="73">
        <v>0.83742681440239852</v>
      </c>
      <c r="OI2" s="73">
        <v>0.88395052631364546</v>
      </c>
      <c r="OJ2" s="73">
        <v>0.93047423822488817</v>
      </c>
      <c r="OK2" s="73">
        <v>0.976997950136134</v>
      </c>
      <c r="OL2" s="73">
        <v>1.023521662047377</v>
      </c>
      <c r="OM2" s="73">
        <v>1.070045373958622</v>
      </c>
      <c r="ON2" s="73">
        <v>1.1165690858698669</v>
      </c>
      <c r="OO2" s="73">
        <v>1.163092797781113</v>
      </c>
      <c r="OP2" s="73">
        <v>1.2794020775592221</v>
      </c>
      <c r="OQ2" s="73">
        <v>1.395711357337335</v>
      </c>
      <c r="OR2" s="73">
        <v>1.512020637115443</v>
      </c>
      <c r="OS2" s="73">
        <v>1.628329916893557</v>
      </c>
      <c r="OT2" s="73">
        <v>1.744639196671669</v>
      </c>
      <c r="OU2" s="73">
        <v>1.8609484764497799</v>
      </c>
      <c r="OV2" s="73">
        <v>3.5658248084207492E-2</v>
      </c>
      <c r="OW2" s="73">
        <v>7.1316496168422491E-2</v>
      </c>
      <c r="OX2" s="73">
        <v>0.1069747442526376</v>
      </c>
      <c r="OY2" s="73">
        <v>0.14263299233685259</v>
      </c>
      <c r="OZ2" s="73">
        <v>0.1782912404210677</v>
      </c>
      <c r="PA2" s="73">
        <v>0.21394948850528209</v>
      </c>
      <c r="PB2" s="73">
        <v>0.24960773658949739</v>
      </c>
      <c r="PC2" s="73">
        <v>0.28526598467371278</v>
      </c>
      <c r="PD2" s="73">
        <v>0.32092423275792742</v>
      </c>
      <c r="PE2" s="73">
        <v>0.35658248084214272</v>
      </c>
      <c r="PF2" s="73">
        <v>0.39224072892635797</v>
      </c>
      <c r="PG2" s="73">
        <v>0.42789897701057278</v>
      </c>
      <c r="PH2" s="73">
        <v>0.46355722509478758</v>
      </c>
      <c r="PI2" s="73">
        <v>0.49921547317900222</v>
      </c>
      <c r="PJ2" s="73">
        <v>0.53487372126321719</v>
      </c>
      <c r="PK2" s="73">
        <v>0.570531969347432</v>
      </c>
      <c r="PL2" s="73">
        <v>0.60619021743164792</v>
      </c>
      <c r="PM2" s="73">
        <v>0.64184846551586294</v>
      </c>
      <c r="PN2" s="73">
        <v>0.67750671360007642</v>
      </c>
      <c r="PO2" s="73">
        <v>0.71316496168429033</v>
      </c>
      <c r="PP2" s="73">
        <v>0.78448145785272172</v>
      </c>
      <c r="PQ2" s="73">
        <v>0.85579795402115133</v>
      </c>
      <c r="PR2" s="73">
        <v>0.92711445018958238</v>
      </c>
      <c r="PS2" s="73">
        <v>0.99843094635801266</v>
      </c>
      <c r="PT2" s="73">
        <v>1.0697474425264411</v>
      </c>
      <c r="PU2" s="73">
        <v>1.1410639386948731</v>
      </c>
      <c r="PV2" s="73">
        <v>1.2123804348633009</v>
      </c>
      <c r="PW2" s="73">
        <v>1.283696931031731</v>
      </c>
      <c r="PX2" s="73">
        <v>1.3550134272001639</v>
      </c>
      <c r="PY2" s="73">
        <v>1.4263299233685911</v>
      </c>
      <c r="PZ2" s="73">
        <v>1.49764641953702</v>
      </c>
      <c r="QA2" s="73">
        <v>1.568962915705453</v>
      </c>
      <c r="QB2" s="73">
        <v>1.6402794118738799</v>
      </c>
      <c r="QC2" s="73">
        <v>1.71159590804231</v>
      </c>
      <c r="QD2" s="73">
        <v>1.78291240421074</v>
      </c>
      <c r="QE2" s="73">
        <v>1.961203644631818</v>
      </c>
      <c r="QF2" s="73">
        <v>2.1394948850528892</v>
      </c>
      <c r="QG2" s="73">
        <v>2.3177861254739698</v>
      </c>
      <c r="QH2" s="73">
        <v>2.4960773658950388</v>
      </c>
      <c r="QI2" s="73">
        <v>2.6743686063161198</v>
      </c>
      <c r="QJ2" s="73">
        <v>2.852659846737196</v>
      </c>
      <c r="QK2" s="73">
        <v>1.7995064005175351E-2</v>
      </c>
      <c r="QL2" s="73">
        <v>3.5990128010354741E-2</v>
      </c>
      <c r="QM2" s="73">
        <v>5.3985192015534117E-2</v>
      </c>
      <c r="QN2" s="73">
        <v>7.1980256020713465E-2</v>
      </c>
      <c r="QO2" s="73">
        <v>8.997532002589291E-2</v>
      </c>
      <c r="QP2" s="73">
        <v>0.10797038403107199</v>
      </c>
      <c r="QQ2" s="73">
        <v>0.12596544803625159</v>
      </c>
      <c r="QR2" s="73">
        <v>0.14396051204143101</v>
      </c>
      <c r="QS2" s="73">
        <v>0.16195557604661021</v>
      </c>
      <c r="QT2" s="73">
        <v>0.17995064005178951</v>
      </c>
      <c r="QU2" s="73">
        <v>0.1979457040569694</v>
      </c>
      <c r="QV2" s="73">
        <v>0.2159407680621484</v>
      </c>
      <c r="QW2" s="73">
        <v>0.2339358320673279</v>
      </c>
      <c r="QX2" s="73">
        <v>0.25193089607250718</v>
      </c>
      <c r="QY2" s="73">
        <v>0.26992596007768621</v>
      </c>
      <c r="QZ2" s="73">
        <v>0.28792102408286602</v>
      </c>
      <c r="RA2" s="73">
        <v>0.3059160880880456</v>
      </c>
      <c r="RB2" s="73">
        <v>0.32391115209322469</v>
      </c>
      <c r="RC2" s="73">
        <v>0.34190621609840338</v>
      </c>
      <c r="RD2" s="73">
        <v>0.35990128010358219</v>
      </c>
      <c r="RE2" s="73">
        <v>0.39589140811394169</v>
      </c>
      <c r="RF2" s="73">
        <v>0.43188153612430069</v>
      </c>
      <c r="RG2" s="73">
        <v>0.46787166413465942</v>
      </c>
      <c r="RH2" s="73">
        <v>0.5038617921450177</v>
      </c>
      <c r="RI2" s="73">
        <v>0.5398519201553762</v>
      </c>
      <c r="RJ2" s="73">
        <v>0.57584204816573603</v>
      </c>
      <c r="RK2" s="73">
        <v>0.61183217617609342</v>
      </c>
      <c r="RL2" s="73">
        <v>0.64782230418645181</v>
      </c>
      <c r="RM2" s="73">
        <v>0.68381243219681176</v>
      </c>
      <c r="RN2" s="73">
        <v>0.71980256020717082</v>
      </c>
      <c r="RO2" s="73">
        <v>0.75579268821752821</v>
      </c>
      <c r="RP2" s="73">
        <v>0.79178281622788838</v>
      </c>
      <c r="RQ2" s="73">
        <v>0.82777294423824588</v>
      </c>
      <c r="RR2" s="73">
        <v>0.86376307224860605</v>
      </c>
      <c r="RS2" s="73">
        <v>0.89975320025896377</v>
      </c>
      <c r="RT2" s="73">
        <v>0.98972852028486014</v>
      </c>
      <c r="RU2" s="73">
        <v>1.0797038403107571</v>
      </c>
      <c r="RV2" s="73">
        <v>1.1696791603366561</v>
      </c>
      <c r="RW2" s="73">
        <v>1.25965448036255</v>
      </c>
      <c r="RX2" s="73">
        <v>1.349629800388449</v>
      </c>
      <c r="RY2" s="73">
        <v>1.439605120414345</v>
      </c>
      <c r="RZ2" s="73">
        <v>1.4738187832159379E-2</v>
      </c>
      <c r="SA2" s="73">
        <v>2.94763756643226E-2</v>
      </c>
      <c r="SB2" s="73">
        <v>4.4214563496485948E-2</v>
      </c>
      <c r="SC2" s="73">
        <v>5.8952751328649237E-2</v>
      </c>
      <c r="SD2" s="73">
        <v>7.3690939160812624E-2</v>
      </c>
      <c r="SE2" s="73">
        <v>8.8429126992975726E-2</v>
      </c>
      <c r="SF2" s="73">
        <v>0.1031673148251389</v>
      </c>
      <c r="SG2" s="73">
        <v>0.11790550265730231</v>
      </c>
      <c r="SH2" s="73">
        <v>0.13264369048946559</v>
      </c>
      <c r="SI2" s="73">
        <v>0.1473818783216288</v>
      </c>
      <c r="SJ2" s="73">
        <v>0.16212006615379199</v>
      </c>
      <c r="SK2" s="73">
        <v>0.17685825398595531</v>
      </c>
      <c r="SL2" s="73">
        <v>0.19159644181811891</v>
      </c>
      <c r="SM2" s="73">
        <v>0.20633462965028171</v>
      </c>
      <c r="SN2" s="73">
        <v>0.22107281748244559</v>
      </c>
      <c r="SO2" s="73">
        <v>0.2358110053146088</v>
      </c>
      <c r="SP2" s="73">
        <v>0.25054919314677171</v>
      </c>
      <c r="SQ2" s="73">
        <v>0.26528738097893562</v>
      </c>
      <c r="SR2" s="73">
        <v>0.28002556881109869</v>
      </c>
      <c r="SS2" s="73">
        <v>0.29476375664326149</v>
      </c>
      <c r="ST2" s="73">
        <v>0.32424013230758802</v>
      </c>
      <c r="SU2" s="73">
        <v>0.35371650797191462</v>
      </c>
      <c r="SV2" s="73">
        <v>0.38319288363624132</v>
      </c>
      <c r="SW2" s="73">
        <v>0.41266925930056741</v>
      </c>
      <c r="SX2" s="73">
        <v>0.44214563496489501</v>
      </c>
      <c r="SY2" s="73">
        <v>0.47162201062922199</v>
      </c>
      <c r="SZ2" s="73">
        <v>0.50109838629354786</v>
      </c>
      <c r="TA2" s="73">
        <v>0.53057476195787423</v>
      </c>
      <c r="TB2" s="73">
        <v>0.56005113762220127</v>
      </c>
      <c r="TC2" s="73">
        <v>0.58952751328652719</v>
      </c>
      <c r="TD2" s="73">
        <v>0.61900388895085456</v>
      </c>
      <c r="TE2" s="73">
        <v>0.64848026461518093</v>
      </c>
      <c r="TF2" s="73">
        <v>0.67795664027950797</v>
      </c>
      <c r="TG2" s="73">
        <v>0.70743301594383334</v>
      </c>
      <c r="TH2" s="73">
        <v>0.73690939160816005</v>
      </c>
      <c r="TI2" s="73">
        <v>0.81060033076897731</v>
      </c>
      <c r="TJ2" s="73">
        <v>0.88429126992979279</v>
      </c>
      <c r="TK2" s="73">
        <v>0.95798220909061005</v>
      </c>
      <c r="TL2" s="73">
        <v>1.0316731482514261</v>
      </c>
      <c r="TM2" s="73">
        <v>1.1053640874122419</v>
      </c>
      <c r="TN2" s="73">
        <v>1.1790550265730571</v>
      </c>
      <c r="TO2" s="73">
        <v>2.27215568142922E-2</v>
      </c>
      <c r="TP2" s="73">
        <v>4.5443113628589778E-2</v>
      </c>
      <c r="TQ2" s="73">
        <v>6.8164670442887446E-2</v>
      </c>
      <c r="TR2" s="73">
        <v>9.0886227257184912E-2</v>
      </c>
      <c r="TS2" s="73">
        <v>0.1136077840714825</v>
      </c>
      <c r="TT2" s="73">
        <v>0.13632934088578</v>
      </c>
      <c r="TU2" s="73">
        <v>0.1590508977000773</v>
      </c>
      <c r="TV2" s="73">
        <v>0.18177245451437529</v>
      </c>
      <c r="TW2" s="73">
        <v>0.20449401132867251</v>
      </c>
      <c r="TX2" s="73">
        <v>0.2272155681429702</v>
      </c>
      <c r="TY2" s="73">
        <v>0.2499371249572678</v>
      </c>
      <c r="TZ2" s="73">
        <v>0.27265868177156488</v>
      </c>
      <c r="UA2" s="73">
        <v>0.29538023858586321</v>
      </c>
      <c r="UB2" s="73">
        <v>0.31810179540016031</v>
      </c>
      <c r="UC2" s="73">
        <v>0.34082335221445798</v>
      </c>
      <c r="UD2" s="73">
        <v>0.36354490902875558</v>
      </c>
      <c r="UE2" s="73">
        <v>0.38626646584305269</v>
      </c>
      <c r="UF2" s="73">
        <v>0.40898802265735062</v>
      </c>
      <c r="UG2" s="73">
        <v>0.43170957947164817</v>
      </c>
      <c r="UH2" s="73">
        <v>0.45443113628594461</v>
      </c>
      <c r="UI2" s="73">
        <v>0.49987424991453899</v>
      </c>
      <c r="UJ2" s="73">
        <v>0.54531736354313476</v>
      </c>
      <c r="UK2" s="73">
        <v>0.59076047717173075</v>
      </c>
      <c r="UL2" s="73">
        <v>0.6362035908003264</v>
      </c>
      <c r="UM2" s="73">
        <v>0.68164670442892139</v>
      </c>
      <c r="UN2" s="73">
        <v>0.72708981805751616</v>
      </c>
      <c r="UO2" s="73">
        <v>0.77253293168611115</v>
      </c>
      <c r="UP2" s="73">
        <v>0.81797604531470469</v>
      </c>
      <c r="UQ2" s="73">
        <v>0.86341915894330235</v>
      </c>
      <c r="UR2" s="73">
        <v>0.90886227257189789</v>
      </c>
      <c r="US2" s="73">
        <v>0.9543053862004911</v>
      </c>
      <c r="UT2" s="73">
        <v>0.99974849982908576</v>
      </c>
      <c r="UU2" s="73">
        <v>1.045191613457682</v>
      </c>
      <c r="UV2" s="73">
        <v>1.0906347270862771</v>
      </c>
      <c r="UW2" s="73">
        <v>1.1360778407148731</v>
      </c>
      <c r="UX2" s="73">
        <v>1.249685624786359</v>
      </c>
      <c r="UY2" s="73">
        <v>1.363293408857847</v>
      </c>
      <c r="UZ2" s="73">
        <v>1.476901192929339</v>
      </c>
      <c r="VA2" s="73">
        <v>1.5905089770008241</v>
      </c>
      <c r="VB2" s="73">
        <v>1.70411676107231</v>
      </c>
      <c r="VC2" s="73">
        <v>1.8177245451438</v>
      </c>
      <c r="VD2" s="73">
        <v>0.1038108661593756</v>
      </c>
      <c r="VE2" s="73">
        <v>0.20762173231877029</v>
      </c>
      <c r="VF2" s="73">
        <v>0.31143259847816518</v>
      </c>
      <c r="VG2" s="73">
        <v>0.41524346463755968</v>
      </c>
      <c r="VH2" s="73">
        <v>0.51905433079695451</v>
      </c>
      <c r="VI2" s="73">
        <v>0.62286519695634934</v>
      </c>
      <c r="VJ2" s="73">
        <v>0.72667606311574429</v>
      </c>
      <c r="VK2" s="73">
        <v>0.83048692927513901</v>
      </c>
      <c r="VL2" s="73">
        <v>0.93429779543453328</v>
      </c>
      <c r="VM2" s="73">
        <v>1.038108661593929</v>
      </c>
      <c r="VN2" s="73">
        <v>1.1419195277533229</v>
      </c>
      <c r="VO2" s="73">
        <v>1.245730393912718</v>
      </c>
      <c r="VP2" s="73">
        <v>1.3495412600721119</v>
      </c>
      <c r="VQ2" s="73">
        <v>1.453352126231505</v>
      </c>
      <c r="VR2" s="73">
        <v>1.5571629923909021</v>
      </c>
      <c r="VS2" s="73">
        <v>1.660973858550298</v>
      </c>
      <c r="VT2" s="73">
        <v>1.7647847247096911</v>
      </c>
      <c r="VU2" s="73">
        <v>1.8685955908690861</v>
      </c>
      <c r="VV2" s="73">
        <v>1.9724064570284809</v>
      </c>
      <c r="VW2" s="73">
        <v>2.076217323187874</v>
      </c>
      <c r="VX2" s="73">
        <v>2.2838390555066659</v>
      </c>
      <c r="VY2" s="73">
        <v>2.4914607878254542</v>
      </c>
      <c r="VZ2" s="73">
        <v>2.6990825201442439</v>
      </c>
      <c r="WA2" s="73">
        <v>2.906704252463034</v>
      </c>
      <c r="WB2" s="73">
        <v>3.1143259847818232</v>
      </c>
      <c r="WC2" s="73">
        <v>3.3219477171006142</v>
      </c>
      <c r="WD2" s="73">
        <v>3.5295694494193999</v>
      </c>
      <c r="WE2" s="73">
        <v>3.73719118173819</v>
      </c>
      <c r="WF2" s="73">
        <v>3.9448129140569819</v>
      </c>
      <c r="WG2" s="73">
        <v>4.1524346463757729</v>
      </c>
      <c r="WH2" s="73">
        <v>4.3600563786945639</v>
      </c>
      <c r="WI2" s="73">
        <v>4.5676781110133504</v>
      </c>
      <c r="WJ2" s="73">
        <v>4.7752998433321361</v>
      </c>
      <c r="WK2" s="73">
        <v>4.9829215756509297</v>
      </c>
      <c r="WL2" s="73">
        <v>5.1905433079697154</v>
      </c>
      <c r="WM2" s="73">
        <v>5.7095976387666907</v>
      </c>
      <c r="WN2" s="73">
        <v>6.228651969563666</v>
      </c>
      <c r="WO2" s="73">
        <v>6.7477063003606368</v>
      </c>
      <c r="WP2" s="73">
        <v>7.2667606311576138</v>
      </c>
      <c r="WQ2" s="73">
        <v>7.7858149619545864</v>
      </c>
      <c r="WR2" s="73">
        <v>8.3048692927515617</v>
      </c>
      <c r="WS2" s="73">
        <v>0.18755387298561499</v>
      </c>
      <c r="WT2" s="73">
        <v>0.37510774597125152</v>
      </c>
      <c r="WU2" s="73">
        <v>0.56266161895688738</v>
      </c>
      <c r="WV2" s="73">
        <v>0.75021549194252379</v>
      </c>
      <c r="WW2" s="73">
        <v>0.93776936492816021</v>
      </c>
      <c r="WX2" s="73">
        <v>1.125323237913797</v>
      </c>
      <c r="WY2" s="73">
        <v>1.3128771108994319</v>
      </c>
      <c r="WZ2" s="73">
        <v>1.50043098388507</v>
      </c>
      <c r="XA2" s="73">
        <v>1.6879848568707041</v>
      </c>
      <c r="XB2" s="73">
        <v>1.87553872985634</v>
      </c>
      <c r="XC2" s="73">
        <v>2.0630926028419792</v>
      </c>
      <c r="XD2" s="73">
        <v>2.2506464758276148</v>
      </c>
      <c r="XE2" s="73">
        <v>2.4382003488132491</v>
      </c>
      <c r="XF2" s="73">
        <v>2.6257542217988861</v>
      </c>
      <c r="XG2" s="73">
        <v>2.813308094784523</v>
      </c>
      <c r="XH2" s="73">
        <v>3.0008619677701578</v>
      </c>
      <c r="XI2" s="73">
        <v>3.1884158407557939</v>
      </c>
      <c r="XJ2" s="73">
        <v>3.3759697137414322</v>
      </c>
      <c r="XK2" s="73">
        <v>3.5635235867270678</v>
      </c>
      <c r="XL2" s="73">
        <v>3.751077459712703</v>
      </c>
      <c r="XM2" s="73">
        <v>4.1261852056839752</v>
      </c>
      <c r="XN2" s="73">
        <v>4.5012929516552482</v>
      </c>
      <c r="XO2" s="73">
        <v>4.8764006976265222</v>
      </c>
      <c r="XP2" s="73">
        <v>5.2515084435977926</v>
      </c>
      <c r="XQ2" s="73">
        <v>5.6266161895690656</v>
      </c>
      <c r="XR2" s="73">
        <v>6.0017239355403431</v>
      </c>
      <c r="XS2" s="73">
        <v>6.37683168151161</v>
      </c>
      <c r="XT2" s="73">
        <v>6.7519394274828803</v>
      </c>
      <c r="XU2" s="73">
        <v>7.1270471734541507</v>
      </c>
      <c r="XV2" s="73">
        <v>7.50215491942543</v>
      </c>
      <c r="XW2" s="73">
        <v>7.8772626653967022</v>
      </c>
      <c r="XX2" s="73">
        <v>8.2523704113679717</v>
      </c>
      <c r="XY2" s="73">
        <v>8.6274781573392438</v>
      </c>
      <c r="XZ2" s="73">
        <v>9.002585903310516</v>
      </c>
      <c r="YA2" s="73">
        <v>9.3776936492817899</v>
      </c>
      <c r="YB2" s="73">
        <v>10.315463014209969</v>
      </c>
      <c r="YC2" s="73">
        <v>11.25323237913816</v>
      </c>
      <c r="YD2" s="73">
        <v>12.191001744066339</v>
      </c>
      <c r="YE2" s="73">
        <v>13.12877110899452</v>
      </c>
      <c r="YF2" s="73">
        <v>14.0665404739227</v>
      </c>
      <c r="YG2" s="73">
        <v>15.004309838850871</v>
      </c>
      <c r="YH2" s="73">
        <v>0.10427834574758089</v>
      </c>
      <c r="YI2" s="73">
        <v>0.20855669149517769</v>
      </c>
      <c r="YJ2" s="73">
        <v>0.31283503724277439</v>
      </c>
      <c r="YK2" s="73">
        <v>0.41711338299037171</v>
      </c>
      <c r="YL2" s="73">
        <v>0.52139172873796835</v>
      </c>
      <c r="YM2" s="73">
        <v>0.62567007448556433</v>
      </c>
      <c r="YN2" s="73">
        <v>0.72994842023316164</v>
      </c>
      <c r="YO2" s="73">
        <v>0.83422676598075785</v>
      </c>
      <c r="YP2" s="73">
        <v>0.93850511172835471</v>
      </c>
      <c r="YQ2" s="73">
        <v>1.042783457475952</v>
      </c>
      <c r="YR2" s="73">
        <v>1.147061803223548</v>
      </c>
      <c r="YS2" s="73">
        <v>1.2513401489711451</v>
      </c>
      <c r="YT2" s="73">
        <v>1.3556184947187411</v>
      </c>
      <c r="YU2" s="73">
        <v>1.4598968404663399</v>
      </c>
      <c r="YV2" s="73">
        <v>1.5641751862139359</v>
      </c>
      <c r="YW2" s="73">
        <v>1.6684535319615319</v>
      </c>
      <c r="YX2" s="73">
        <v>1.772731877709131</v>
      </c>
      <c r="YY2" s="73">
        <v>1.877010223456727</v>
      </c>
      <c r="YZ2" s="73">
        <v>1.9812885692043229</v>
      </c>
      <c r="ZA2" s="73">
        <v>2.0855669149519218</v>
      </c>
      <c r="ZB2" s="73">
        <v>2.294123606447116</v>
      </c>
      <c r="ZC2" s="73">
        <v>2.5026802979423111</v>
      </c>
      <c r="ZD2" s="73">
        <v>2.7112369894375008</v>
      </c>
      <c r="ZE2" s="73">
        <v>2.9197936809326959</v>
      </c>
      <c r="ZF2" s="73">
        <v>3.128350372427894</v>
      </c>
      <c r="ZG2" s="73">
        <v>3.336907063923082</v>
      </c>
      <c r="ZH2" s="73">
        <v>3.5454637554182771</v>
      </c>
      <c r="ZI2" s="73">
        <v>3.7540204469134739</v>
      </c>
      <c r="ZJ2" s="73">
        <v>3.9625771384086579</v>
      </c>
      <c r="ZK2" s="73">
        <v>4.1711338299038569</v>
      </c>
      <c r="ZL2" s="73">
        <v>4.3796905213990573</v>
      </c>
      <c r="ZM2" s="73">
        <v>4.5882472128942418</v>
      </c>
      <c r="ZN2" s="73">
        <v>4.796803904389443</v>
      </c>
      <c r="ZO2" s="73">
        <v>5.0053605958846372</v>
      </c>
      <c r="ZP2" s="73">
        <v>5.2139172873798252</v>
      </c>
      <c r="ZQ2" s="73">
        <v>5.7353090161178057</v>
      </c>
      <c r="ZR2" s="73">
        <v>6.2567007448558014</v>
      </c>
      <c r="ZS2" s="73">
        <v>6.7780924735937784</v>
      </c>
      <c r="ZT2" s="73">
        <v>7.2994842023317617</v>
      </c>
      <c r="ZU2" s="73">
        <v>7.8208759310697298</v>
      </c>
      <c r="ZV2" s="73">
        <v>8.3422676598077334</v>
      </c>
      <c r="ZW2" s="73">
        <v>5.5903340521664999E-2</v>
      </c>
      <c r="ZX2" s="73">
        <v>0.1118066810433424</v>
      </c>
      <c r="ZY2" s="73">
        <v>0.16771002156501991</v>
      </c>
      <c r="ZZ2" s="73">
        <v>0.22361336208669741</v>
      </c>
      <c r="AAA2" s="73">
        <v>0.27951670260837491</v>
      </c>
      <c r="AAB2" s="73">
        <v>0.33542004313005219</v>
      </c>
      <c r="AAC2" s="73">
        <v>0.39132338365172908</v>
      </c>
      <c r="AAD2" s="73">
        <v>0.44722672417340742</v>
      </c>
      <c r="AAE2" s="73">
        <v>0.5031300646950837</v>
      </c>
      <c r="AAF2" s="73">
        <v>0.55903340521676159</v>
      </c>
      <c r="AAG2" s="73">
        <v>0.61493674573844004</v>
      </c>
      <c r="AAH2" s="73">
        <v>0.67084008626011637</v>
      </c>
      <c r="AAI2" s="73">
        <v>0.72674342678179449</v>
      </c>
      <c r="AAJ2" s="73">
        <v>0.7826467673034706</v>
      </c>
      <c r="AAK2" s="73">
        <v>0.83855010782514861</v>
      </c>
      <c r="AAL2" s="73">
        <v>0.89445344834682694</v>
      </c>
      <c r="AAM2" s="73">
        <v>0.95035678886850317</v>
      </c>
      <c r="AAN2" s="73">
        <v>1.0062601293901829</v>
      </c>
      <c r="AAO2" s="73">
        <v>1.0621634699118581</v>
      </c>
      <c r="AAP2" s="73">
        <v>1.118066810433533</v>
      </c>
      <c r="AAQ2" s="73">
        <v>1.229873491476889</v>
      </c>
      <c r="AAR2" s="73">
        <v>1.3416801725202441</v>
      </c>
      <c r="AAS2" s="73">
        <v>1.453486853563599</v>
      </c>
      <c r="AAT2" s="73">
        <v>1.565293534606955</v>
      </c>
      <c r="AAU2" s="73">
        <v>1.677100215650307</v>
      </c>
      <c r="AAV2" s="73">
        <v>1.788906896693667</v>
      </c>
      <c r="AAW2" s="73">
        <v>1.9007135777370161</v>
      </c>
      <c r="AAX2" s="73">
        <v>2.0125202587803721</v>
      </c>
      <c r="AAY2" s="73">
        <v>2.1243269398237281</v>
      </c>
      <c r="AAZ2" s="73">
        <v>2.236133620867085</v>
      </c>
      <c r="ABA2" s="73">
        <v>2.3479403019104361</v>
      </c>
      <c r="ABB2" s="73">
        <v>2.459746982953793</v>
      </c>
      <c r="ABC2" s="73">
        <v>2.5715536639971468</v>
      </c>
      <c r="ABD2" s="73">
        <v>2.6833603450405028</v>
      </c>
      <c r="ABE2" s="73">
        <v>2.7951670260838561</v>
      </c>
      <c r="ABF2" s="73">
        <v>3.0746837286922428</v>
      </c>
      <c r="ABG2" s="73">
        <v>3.3542004313006322</v>
      </c>
      <c r="ABH2" s="73">
        <v>3.633717133909018</v>
      </c>
      <c r="ABI2" s="73">
        <v>3.9132338365174069</v>
      </c>
      <c r="ABJ2" s="73">
        <v>4.1927505391258011</v>
      </c>
      <c r="ABK2" s="73">
        <v>4.4722672417341824</v>
      </c>
      <c r="ABL2" s="73">
        <v>6.0485376885918457E-2</v>
      </c>
      <c r="ABM2" s="73">
        <v>0.1209707537718539</v>
      </c>
      <c r="ABN2" s="73">
        <v>0.18145613065778929</v>
      </c>
      <c r="ABO2" s="73">
        <v>0.24194150754372501</v>
      </c>
      <c r="ABP2" s="73">
        <v>0.30242688442966043</v>
      </c>
      <c r="ABQ2" s="73">
        <v>0.36291226131559601</v>
      </c>
      <c r="ABR2" s="73">
        <v>0.42339763820153131</v>
      </c>
      <c r="ABS2" s="73">
        <v>0.48388301508746789</v>
      </c>
      <c r="ABT2" s="73">
        <v>0.5443683919734027</v>
      </c>
      <c r="ABU2" s="73">
        <v>0.60485376885933784</v>
      </c>
      <c r="ABV2" s="73">
        <v>0.66533914574527309</v>
      </c>
      <c r="ABW2" s="73">
        <v>0.72582452263120878</v>
      </c>
      <c r="ABX2" s="73">
        <v>0.78630989951714392</v>
      </c>
      <c r="ABY2" s="73">
        <v>0.84679527640308028</v>
      </c>
      <c r="ABZ2" s="73">
        <v>0.90728065328901619</v>
      </c>
      <c r="ACA2" s="73">
        <v>0.96776603017495111</v>
      </c>
      <c r="ACB2" s="73">
        <v>1.028251407060885</v>
      </c>
      <c r="ACC2" s="73">
        <v>1.0887367839468221</v>
      </c>
      <c r="ACD2" s="73">
        <v>1.149222160832758</v>
      </c>
      <c r="ACE2" s="73">
        <v>1.209707537718691</v>
      </c>
      <c r="ACF2" s="73">
        <v>1.330678291490563</v>
      </c>
      <c r="ACG2" s="73">
        <v>1.451649045262434</v>
      </c>
      <c r="ACH2" s="73">
        <v>1.572619799034306</v>
      </c>
      <c r="ACI2" s="73">
        <v>1.693590552806177</v>
      </c>
      <c r="ACJ2" s="73">
        <v>1.8145613065780519</v>
      </c>
      <c r="ACK2" s="73">
        <v>1.935532060349922</v>
      </c>
      <c r="ACL2" s="73">
        <v>2.0565028141217891</v>
      </c>
      <c r="ACM2" s="73">
        <v>2.1774735678936619</v>
      </c>
      <c r="ACN2" s="73">
        <v>2.2984443216655359</v>
      </c>
      <c r="ACO2" s="73">
        <v>2.419415075437402</v>
      </c>
      <c r="ACP2" s="73">
        <v>2.5403858292092738</v>
      </c>
      <c r="ACQ2" s="73">
        <v>2.6613565829811439</v>
      </c>
      <c r="ACR2" s="73">
        <v>2.7823273367530161</v>
      </c>
      <c r="ACS2" s="73">
        <v>2.903298090524884</v>
      </c>
      <c r="ACT2" s="73">
        <v>3.0242688442967518</v>
      </c>
      <c r="ACU2" s="73">
        <v>3.326695728726428</v>
      </c>
      <c r="ACV2" s="73">
        <v>3.629122613156115</v>
      </c>
      <c r="ACW2" s="73">
        <v>3.9315494975857881</v>
      </c>
      <c r="ACX2" s="73">
        <v>4.2339763820154648</v>
      </c>
      <c r="ACY2" s="73">
        <v>4.5364032664451477</v>
      </c>
      <c r="ACZ2" s="73">
        <v>4.8388301508748244</v>
      </c>
      <c r="ADA2" s="73">
        <v>8.9365007545699232E-2</v>
      </c>
      <c r="ADB2" s="73">
        <v>0.17873001509141501</v>
      </c>
      <c r="ADC2" s="73">
        <v>0.26809502263713059</v>
      </c>
      <c r="ADD2" s="73">
        <v>0.35746003018284672</v>
      </c>
      <c r="ADE2" s="73">
        <v>0.44682503772856191</v>
      </c>
      <c r="ADF2" s="73">
        <v>0.53619004527427783</v>
      </c>
      <c r="ADG2" s="73">
        <v>0.62555505281999324</v>
      </c>
      <c r="ADH2" s="73">
        <v>0.71492006036570976</v>
      </c>
      <c r="ADI2" s="73">
        <v>0.80428506791142573</v>
      </c>
      <c r="ADJ2" s="73">
        <v>0.89365007545713959</v>
      </c>
      <c r="ADK2" s="73">
        <v>0.98301508300285745</v>
      </c>
      <c r="ADL2" s="73">
        <v>1.072380090548571</v>
      </c>
      <c r="ADM2" s="73">
        <v>1.1617450980942881</v>
      </c>
      <c r="ADN2" s="73">
        <v>1.2511101056400029</v>
      </c>
      <c r="ADO2" s="73">
        <v>1.3404751131857171</v>
      </c>
      <c r="ADP2" s="73">
        <v>1.429840120731438</v>
      </c>
      <c r="ADQ2" s="73">
        <v>1.519205128277151</v>
      </c>
      <c r="ADR2" s="73">
        <v>1.608570135822865</v>
      </c>
      <c r="ADS2" s="73">
        <v>1.697935143368581</v>
      </c>
      <c r="ADT2" s="73">
        <v>1.7873001509142961</v>
      </c>
      <c r="ADU2" s="73">
        <v>1.966030166005734</v>
      </c>
      <c r="ADV2" s="73">
        <v>2.1447601810971588</v>
      </c>
      <c r="ADW2" s="73">
        <v>2.3234901961885912</v>
      </c>
      <c r="ADX2" s="73">
        <v>2.5022202112800209</v>
      </c>
      <c r="ADY2" s="73">
        <v>2.6809502263714529</v>
      </c>
      <c r="ADZ2" s="73">
        <v>2.8596802414628879</v>
      </c>
      <c r="AEA2" s="73">
        <v>3.0384102565543181</v>
      </c>
      <c r="AEB2" s="73">
        <v>3.21714027164575</v>
      </c>
      <c r="AEC2" s="73">
        <v>3.3958702867371788</v>
      </c>
      <c r="AED2" s="73">
        <v>3.574600301828613</v>
      </c>
      <c r="AEE2" s="73">
        <v>3.75333031692004</v>
      </c>
      <c r="AEF2" s="73">
        <v>3.93206033201148</v>
      </c>
      <c r="AEG2" s="73">
        <v>4.1107903471029017</v>
      </c>
      <c r="AEH2" s="73">
        <v>4.2895203621943434</v>
      </c>
      <c r="AEI2" s="73">
        <v>4.4682503772857709</v>
      </c>
      <c r="AEJ2" s="73">
        <v>4.9150754150143463</v>
      </c>
      <c r="AEK2" s="73">
        <v>5.3619004527429253</v>
      </c>
      <c r="AEL2" s="73">
        <v>5.8087254904715104</v>
      </c>
      <c r="AEM2" s="73">
        <v>6.2555505282000814</v>
      </c>
      <c r="AEN2" s="73">
        <v>6.702375565928663</v>
      </c>
      <c r="AEO2" s="73">
        <v>7.1492006036572366</v>
      </c>
      <c r="AEP2" s="73">
        <v>5.5019682524987117E-2</v>
      </c>
      <c r="AEQ2" s="73">
        <v>0.1100393650499879</v>
      </c>
      <c r="AER2" s="73">
        <v>0.16505904757498871</v>
      </c>
      <c r="AES2" s="73">
        <v>0.22007873009998971</v>
      </c>
      <c r="AET2" s="73">
        <v>0.27509841262499068</v>
      </c>
      <c r="AEU2" s="73">
        <v>0.33011809514999169</v>
      </c>
      <c r="AEV2" s="73">
        <v>0.38513777767499219</v>
      </c>
      <c r="AEW2" s="73">
        <v>0.4401574601999928</v>
      </c>
      <c r="AEX2" s="73">
        <v>0.49517714272499369</v>
      </c>
      <c r="AEY2" s="73">
        <v>0.55019682524999503</v>
      </c>
      <c r="AEZ2" s="73">
        <v>0.60521650777499592</v>
      </c>
      <c r="AFA2" s="73">
        <v>0.66023619029999647</v>
      </c>
      <c r="AFB2" s="73">
        <v>0.71525587282499781</v>
      </c>
      <c r="AFC2" s="73">
        <v>0.77027555534999759</v>
      </c>
      <c r="AFD2" s="73">
        <v>0.82529523787499959</v>
      </c>
      <c r="AFE2" s="73">
        <v>0.88031492040000092</v>
      </c>
      <c r="AFF2" s="73">
        <v>0.9353346029249997</v>
      </c>
      <c r="AFG2" s="73">
        <v>0.99035428545000159</v>
      </c>
      <c r="AFH2" s="73">
        <v>1.045373967975002</v>
      </c>
      <c r="AFI2" s="73">
        <v>1.1003936505000029</v>
      </c>
      <c r="AFJ2" s="73">
        <v>1.210433015550004</v>
      </c>
      <c r="AFK2" s="73">
        <v>1.3204723806000069</v>
      </c>
      <c r="AFL2" s="73">
        <v>1.430511745650008</v>
      </c>
      <c r="AFM2" s="73">
        <v>1.5405511107000089</v>
      </c>
      <c r="AFN2" s="73">
        <v>1.6505904757500141</v>
      </c>
      <c r="AFO2" s="73">
        <v>1.7606298408000141</v>
      </c>
      <c r="AFP2" s="73">
        <v>1.870669205850013</v>
      </c>
      <c r="AFQ2" s="73">
        <v>1.980708570900017</v>
      </c>
      <c r="AFR2" s="73">
        <v>2.0907479359500192</v>
      </c>
      <c r="AFS2" s="73">
        <v>2.2007873010000201</v>
      </c>
      <c r="AFT2" s="73">
        <v>2.3108266660500281</v>
      </c>
      <c r="AFU2" s="73">
        <v>2.4208660311000232</v>
      </c>
      <c r="AFV2" s="73">
        <v>2.5309053961500259</v>
      </c>
      <c r="AFW2" s="73">
        <v>2.640944761200021</v>
      </c>
      <c r="AFX2" s="73">
        <v>2.750984126250029</v>
      </c>
      <c r="AFY2" s="73">
        <v>3.0260825388750332</v>
      </c>
      <c r="AFZ2" s="73">
        <v>3.3011809515000352</v>
      </c>
      <c r="AGA2" s="73">
        <v>3.576279364125039</v>
      </c>
      <c r="AGB2" s="73">
        <v>3.8513777767500499</v>
      </c>
      <c r="AGC2" s="73">
        <v>4.1264761893750492</v>
      </c>
      <c r="AGD2" s="73">
        <v>4.4015746020000517</v>
      </c>
      <c r="AGE2" s="73">
        <v>7.2056585736355275E-2</v>
      </c>
      <c r="AGF2" s="73">
        <v>0.14411317147272529</v>
      </c>
      <c r="AGG2" s="73">
        <v>0.2161697572090952</v>
      </c>
      <c r="AGH2" s="73">
        <v>0.28822634294546517</v>
      </c>
      <c r="AGI2" s="73">
        <v>0.36028292868183542</v>
      </c>
      <c r="AGJ2" s="73">
        <v>0.43233951441820562</v>
      </c>
      <c r="AGK2" s="73">
        <v>0.50439610015457503</v>
      </c>
      <c r="AGL2" s="73">
        <v>0.57645268589094545</v>
      </c>
      <c r="AGM2" s="73">
        <v>0.64850927162731509</v>
      </c>
      <c r="AGN2" s="73">
        <v>0.72056585736368606</v>
      </c>
      <c r="AGO2" s="73">
        <v>0.79262244310005536</v>
      </c>
      <c r="AGP2" s="73">
        <v>0.86467902883642478</v>
      </c>
      <c r="AGQ2" s="73">
        <v>0.93673561457279475</v>
      </c>
      <c r="AGR2" s="73">
        <v>1.0087922003091661</v>
      </c>
      <c r="AGS2" s="73">
        <v>1.080848786045536</v>
      </c>
      <c r="AGT2" s="73">
        <v>1.1529053717819071</v>
      </c>
      <c r="AGU2" s="73">
        <v>1.2249619575182751</v>
      </c>
      <c r="AGV2" s="73">
        <v>1.2970185432546431</v>
      </c>
      <c r="AGW2" s="73">
        <v>1.369075128991017</v>
      </c>
      <c r="AGX2" s="73">
        <v>1.441131714727385</v>
      </c>
      <c r="AGY2" s="73">
        <v>1.585244886200126</v>
      </c>
      <c r="AGZ2" s="73">
        <v>1.7293580576728651</v>
      </c>
      <c r="AHA2" s="73">
        <v>1.873471229145605</v>
      </c>
      <c r="AHB2" s="73">
        <v>2.0175844006183459</v>
      </c>
      <c r="AHC2" s="73">
        <v>2.1616975720910858</v>
      </c>
      <c r="AHD2" s="73">
        <v>2.3058107435638249</v>
      </c>
      <c r="AHE2" s="73">
        <v>2.4499239150365648</v>
      </c>
      <c r="AHF2" s="73">
        <v>2.5940370865093052</v>
      </c>
      <c r="AHG2" s="73">
        <v>2.738150257982042</v>
      </c>
      <c r="AHH2" s="73">
        <v>2.882263429454786</v>
      </c>
      <c r="AHI2" s="73">
        <v>3.0263766009275281</v>
      </c>
      <c r="AHJ2" s="73">
        <v>3.1704897724002641</v>
      </c>
      <c r="AHK2" s="73">
        <v>3.314602943873004</v>
      </c>
      <c r="AHL2" s="73">
        <v>3.4587161153457431</v>
      </c>
      <c r="AHM2" s="73">
        <v>3.602829286818487</v>
      </c>
      <c r="AHN2" s="73">
        <v>3.9631122155003351</v>
      </c>
      <c r="AHO2" s="73">
        <v>4.3233951441821876</v>
      </c>
      <c r="AHP2" s="73">
        <v>4.6836780728640308</v>
      </c>
      <c r="AHQ2" s="73">
        <v>5.0439610015458873</v>
      </c>
      <c r="AHR2" s="73">
        <v>5.4042439302277332</v>
      </c>
      <c r="AHS2" s="73">
        <v>5.7645268589095826</v>
      </c>
      <c r="AHT2" s="73">
        <v>4.6663647613760378E-2</v>
      </c>
      <c r="AHU2" s="73">
        <v>9.3327295227531942E-2</v>
      </c>
      <c r="AHV2" s="73">
        <v>0.13999094284130359</v>
      </c>
      <c r="AHW2" s="73">
        <v>0.18665459045507479</v>
      </c>
      <c r="AHX2" s="73">
        <v>0.23331823806884669</v>
      </c>
      <c r="AHY2" s="73">
        <v>0.27998188568261828</v>
      </c>
      <c r="AHZ2" s="73">
        <v>0.32664553329638929</v>
      </c>
      <c r="AIA2" s="73">
        <v>0.37330918091016191</v>
      </c>
      <c r="AIB2" s="73">
        <v>0.41997282852393131</v>
      </c>
      <c r="AIC2" s="73">
        <v>0.46663647613770448</v>
      </c>
      <c r="AID2" s="73">
        <v>0.51330012375147671</v>
      </c>
      <c r="AIE2" s="73">
        <v>0.55996377136524744</v>
      </c>
      <c r="AIF2" s="73">
        <v>0.60662741897901917</v>
      </c>
      <c r="AIG2" s="73">
        <v>0.65329106659279057</v>
      </c>
      <c r="AIH2" s="73">
        <v>0.69995471420656219</v>
      </c>
      <c r="AII2" s="73">
        <v>0.74661836182033436</v>
      </c>
      <c r="AIJ2" s="73">
        <v>0.7932820094341051</v>
      </c>
      <c r="AIK2" s="73">
        <v>0.83994565704787827</v>
      </c>
      <c r="AIL2" s="73">
        <v>0.88660930466164745</v>
      </c>
      <c r="AIM2" s="73">
        <v>0.93327295227541651</v>
      </c>
      <c r="AIN2" s="73">
        <v>1.026600247502959</v>
      </c>
      <c r="AIO2" s="73">
        <v>1.1199275427305051</v>
      </c>
      <c r="AIP2" s="73">
        <v>1.213254837958047</v>
      </c>
      <c r="AIQ2" s="73">
        <v>1.306582133185592</v>
      </c>
      <c r="AIR2" s="73">
        <v>1.399909428413133</v>
      </c>
      <c r="AIS2" s="73">
        <v>1.4932367236406789</v>
      </c>
      <c r="AIT2" s="73">
        <v>1.5865640188682211</v>
      </c>
      <c r="AIU2" s="73">
        <v>1.6798913140957601</v>
      </c>
      <c r="AIV2" s="73">
        <v>1.7732186093233051</v>
      </c>
      <c r="AIW2" s="73">
        <v>1.8665459045508499</v>
      </c>
      <c r="AIX2" s="73">
        <v>1.9598731997783929</v>
      </c>
      <c r="AIY2" s="73">
        <v>2.0532004950059339</v>
      </c>
      <c r="AIZ2" s="73">
        <v>2.1465277902334758</v>
      </c>
      <c r="AJA2" s="73">
        <v>2.2398550854610231</v>
      </c>
      <c r="AJB2" s="73">
        <v>2.333182380688561</v>
      </c>
      <c r="AJC2" s="73">
        <v>2.5665006187574222</v>
      </c>
      <c r="AJD2" s="73">
        <v>2.7998188568262812</v>
      </c>
      <c r="AJE2" s="73">
        <v>3.0331370948951411</v>
      </c>
      <c r="AJF2" s="73">
        <v>3.266455332964</v>
      </c>
      <c r="AJG2" s="73">
        <v>3.4997735710328608</v>
      </c>
      <c r="AJH2" s="73">
        <v>3.7330918091017149</v>
      </c>
      <c r="AJI2" s="73">
        <v>3.6406137247444868E-2</v>
      </c>
      <c r="AJJ2" s="73">
        <v>7.281227449489934E-2</v>
      </c>
      <c r="AJK2" s="73">
        <v>0.1092184117423538</v>
      </c>
      <c r="AJL2" s="73">
        <v>0.14562454898980809</v>
      </c>
      <c r="AJM2" s="73">
        <v>0.18203068623726271</v>
      </c>
      <c r="AJN2" s="73">
        <v>0.21843682348471741</v>
      </c>
      <c r="AJO2" s="73">
        <v>0.25484296073217161</v>
      </c>
      <c r="AJP2" s="73">
        <v>0.29124909797962673</v>
      </c>
      <c r="AJQ2" s="73">
        <v>0.32765523522708012</v>
      </c>
      <c r="AJR2" s="73">
        <v>0.36406137247453502</v>
      </c>
      <c r="AJS2" s="73">
        <v>0.40046750972199008</v>
      </c>
      <c r="AJT2" s="73">
        <v>0.43687364696944397</v>
      </c>
      <c r="AJU2" s="73">
        <v>0.47327978421689809</v>
      </c>
      <c r="AJV2" s="73">
        <v>0.50968592146435165</v>
      </c>
      <c r="AJW2" s="73">
        <v>0.54609205871180733</v>
      </c>
      <c r="AJX2" s="73">
        <v>0.58249819595926233</v>
      </c>
      <c r="AJY2" s="73">
        <v>0.61890433320671534</v>
      </c>
      <c r="AJZ2" s="73">
        <v>0.65531047045417157</v>
      </c>
      <c r="AKA2" s="73">
        <v>0.69171660770162569</v>
      </c>
      <c r="AKB2" s="73">
        <v>0.72812274494907814</v>
      </c>
      <c r="AKC2" s="73">
        <v>0.80093501944398704</v>
      </c>
      <c r="AKD2" s="73">
        <v>0.87374729393889672</v>
      </c>
      <c r="AKE2" s="73">
        <v>0.94655956843380562</v>
      </c>
      <c r="AKF2" s="73">
        <v>1.019371842928714</v>
      </c>
      <c r="AKG2" s="73">
        <v>1.092184117423624</v>
      </c>
      <c r="AKH2" s="73">
        <v>1.164996391918534</v>
      </c>
      <c r="AKI2" s="73">
        <v>1.237808666413442</v>
      </c>
      <c r="AKJ2" s="73">
        <v>1.3106209409083489</v>
      </c>
      <c r="AKK2" s="73">
        <v>1.38343321540326</v>
      </c>
      <c r="AKL2" s="73">
        <v>1.45624548989817</v>
      </c>
      <c r="AKM2" s="73">
        <v>1.5290577643930761</v>
      </c>
      <c r="AKN2" s="73">
        <v>1.6018700388879861</v>
      </c>
      <c r="AKO2" s="73">
        <v>1.6746823133828961</v>
      </c>
      <c r="AKP2" s="73">
        <v>1.747494587877805</v>
      </c>
      <c r="AKQ2" s="73">
        <v>1.820306862372711</v>
      </c>
      <c r="AKR2" s="73">
        <v>2.002337548609983</v>
      </c>
      <c r="AKS2" s="73">
        <v>2.1843682348472599</v>
      </c>
      <c r="AKT2" s="73">
        <v>2.366398921084532</v>
      </c>
      <c r="AKU2" s="73">
        <v>2.548429607321804</v>
      </c>
      <c r="AKV2" s="73">
        <v>2.7304602935590809</v>
      </c>
      <c r="AKW2" s="73">
        <v>2.9124909797963472</v>
      </c>
      <c r="AKX2" s="73">
        <v>6.7482614129581411E-2</v>
      </c>
      <c r="AKY2" s="73">
        <v>0.13496522825917229</v>
      </c>
      <c r="AKZ2" s="73">
        <v>0.20244784238876329</v>
      </c>
      <c r="ALA2" s="73">
        <v>0.26993045651835418</v>
      </c>
      <c r="ALB2" s="73">
        <v>0.33741307064794501</v>
      </c>
      <c r="ALC2" s="73">
        <v>0.4048956847775364</v>
      </c>
      <c r="ALD2" s="73">
        <v>0.47237829890712679</v>
      </c>
      <c r="ALE2" s="73">
        <v>0.53986091303671768</v>
      </c>
      <c r="ALF2" s="73">
        <v>0.60734352716630913</v>
      </c>
      <c r="ALG2" s="73">
        <v>0.67482614129590013</v>
      </c>
      <c r="ALH2" s="73">
        <v>0.74230875542549102</v>
      </c>
      <c r="ALI2" s="73">
        <v>0.80979136955508169</v>
      </c>
      <c r="ALJ2" s="73">
        <v>0.87727398368467246</v>
      </c>
      <c r="ALK2" s="73">
        <v>0.94475659781426313</v>
      </c>
      <c r="ALL2" s="73">
        <v>1.012239211943855</v>
      </c>
      <c r="ALM2" s="73">
        <v>1.0797218260734469</v>
      </c>
      <c r="ALN2" s="73">
        <v>1.147204440203037</v>
      </c>
      <c r="ALO2" s="73">
        <v>1.214687054332628</v>
      </c>
      <c r="ALP2" s="73">
        <v>1.282169668462217</v>
      </c>
      <c r="ALQ2" s="73">
        <v>1.3496522825918089</v>
      </c>
      <c r="ALR2" s="73">
        <v>1.484617510850992</v>
      </c>
      <c r="ALS2" s="73">
        <v>1.619582739110174</v>
      </c>
      <c r="ALT2" s="73">
        <v>1.754547967369354</v>
      </c>
      <c r="ALU2" s="73">
        <v>1.8895131956285369</v>
      </c>
      <c r="ALV2" s="73">
        <v>2.0244784238877198</v>
      </c>
      <c r="ALW2" s="73">
        <v>2.1594436521469009</v>
      </c>
      <c r="ALX2" s="73">
        <v>2.2944088804060851</v>
      </c>
      <c r="ALY2" s="73">
        <v>2.4293741086652649</v>
      </c>
      <c r="ALZ2" s="73">
        <v>2.5643393369244492</v>
      </c>
      <c r="AMA2" s="73">
        <v>2.6993045651836298</v>
      </c>
      <c r="AMB2" s="73">
        <v>2.8342697934428132</v>
      </c>
      <c r="AMC2" s="73">
        <v>2.9692350217019952</v>
      </c>
      <c r="AMD2" s="73">
        <v>3.1042002499611772</v>
      </c>
      <c r="AME2" s="73">
        <v>3.2391654782203561</v>
      </c>
      <c r="AMF2" s="73">
        <v>3.3741307064795381</v>
      </c>
      <c r="AMG2" s="73">
        <v>3.7115437771274911</v>
      </c>
      <c r="AMH2" s="73">
        <v>4.0489568477754476</v>
      </c>
      <c r="AMI2" s="73">
        <v>4.3863699184233997</v>
      </c>
      <c r="AMJ2" s="73">
        <v>4.7237829890713501</v>
      </c>
      <c r="AMK2" s="73">
        <v>5.0611960597193084</v>
      </c>
      <c r="AML2" s="73">
        <v>5.3986091303672694</v>
      </c>
      <c r="AMM2" s="73">
        <v>6.5189504891246183E-2</v>
      </c>
      <c r="AMN2" s="73">
        <v>0.13037900978250239</v>
      </c>
      <c r="AMO2" s="73">
        <v>0.19556851467375869</v>
      </c>
      <c r="AMP2" s="73">
        <v>0.26075801956501488</v>
      </c>
      <c r="AMQ2" s="73">
        <v>0.32594752445627118</v>
      </c>
      <c r="AMR2" s="73">
        <v>0.39113702934752742</v>
      </c>
      <c r="AMS2" s="73">
        <v>0.45632653423878378</v>
      </c>
      <c r="AMT2" s="73">
        <v>0.52151603913004019</v>
      </c>
      <c r="AMU2" s="73">
        <v>0.58670554402129649</v>
      </c>
      <c r="AMV2" s="73">
        <v>0.65189504891255279</v>
      </c>
      <c r="AMW2" s="73">
        <v>0.71708455380380876</v>
      </c>
      <c r="AMX2" s="73">
        <v>0.78227405869506517</v>
      </c>
      <c r="AMY2" s="73">
        <v>0.84746356358632124</v>
      </c>
      <c r="AMZ2" s="73">
        <v>0.91265306847757777</v>
      </c>
      <c r="ANA2" s="73">
        <v>0.97784257336883407</v>
      </c>
      <c r="ANB2" s="73">
        <v>1.043032078260091</v>
      </c>
      <c r="ANC2" s="73">
        <v>1.108221583151348</v>
      </c>
      <c r="AND2" s="73">
        <v>1.173411088042603</v>
      </c>
      <c r="ANE2" s="73">
        <v>1.238600592933859</v>
      </c>
      <c r="ANF2" s="73">
        <v>1.3037900978251169</v>
      </c>
      <c r="ANG2" s="73">
        <v>1.4341691076076291</v>
      </c>
      <c r="ANH2" s="73">
        <v>1.564548117390143</v>
      </c>
      <c r="ANI2" s="73">
        <v>1.6949271271726549</v>
      </c>
      <c r="ANJ2" s="73">
        <v>1.8253061369551651</v>
      </c>
      <c r="ANK2" s="73">
        <v>1.955685146737679</v>
      </c>
      <c r="ANL2" s="73">
        <v>2.0860641565201909</v>
      </c>
      <c r="ANM2" s="73">
        <v>2.216443166302704</v>
      </c>
      <c r="ANN2" s="73">
        <v>2.3468221760852179</v>
      </c>
      <c r="ANO2" s="73">
        <v>2.477201185867731</v>
      </c>
      <c r="ANP2" s="73">
        <v>2.6075801956502431</v>
      </c>
      <c r="ANQ2" s="73">
        <v>2.737959205432754</v>
      </c>
      <c r="ANR2" s="73">
        <v>2.8683382152152679</v>
      </c>
      <c r="ANS2" s="73">
        <v>2.9987172249977809</v>
      </c>
      <c r="ANT2" s="73">
        <v>3.129096234780294</v>
      </c>
      <c r="ANU2" s="73">
        <v>3.259475244562807</v>
      </c>
      <c r="ANV2" s="73">
        <v>3.585422769019083</v>
      </c>
      <c r="ANW2" s="73">
        <v>3.9113702934753669</v>
      </c>
      <c r="ANX2" s="73">
        <v>4.237317817931646</v>
      </c>
      <c r="ANY2" s="73">
        <v>4.5632653423879344</v>
      </c>
      <c r="ANZ2" s="73">
        <v>4.8892128668442121</v>
      </c>
      <c r="AOA2" s="73">
        <v>5.2151603913004898</v>
      </c>
      <c r="AOB2" s="73">
        <v>5.6518375879806959E-2</v>
      </c>
      <c r="AOC2" s="73">
        <v>0.11303675175962501</v>
      </c>
      <c r="AOD2" s="73">
        <v>0.16955512763944269</v>
      </c>
      <c r="AOE2" s="73">
        <v>0.22607350351926081</v>
      </c>
      <c r="AOF2" s="73">
        <v>0.28259187939907882</v>
      </c>
      <c r="AOG2" s="73">
        <v>0.33911025527889638</v>
      </c>
      <c r="AOH2" s="73">
        <v>0.39562863115871472</v>
      </c>
      <c r="AOI2" s="73">
        <v>0.45214700703853261</v>
      </c>
      <c r="AOJ2" s="73">
        <v>0.50866538291835106</v>
      </c>
      <c r="AOK2" s="73">
        <v>0.56518375879816818</v>
      </c>
      <c r="AOL2" s="73">
        <v>0.62170213467798707</v>
      </c>
      <c r="AOM2" s="73">
        <v>0.67822051055780497</v>
      </c>
      <c r="AON2" s="73">
        <v>0.73473888643762264</v>
      </c>
      <c r="AOO2" s="73">
        <v>0.7912572623174402</v>
      </c>
      <c r="AOP2" s="73">
        <v>0.84777563819725776</v>
      </c>
      <c r="AOQ2" s="73">
        <v>0.90429401407707588</v>
      </c>
      <c r="AOR2" s="73">
        <v>0.96081238995689466</v>
      </c>
      <c r="AOS2" s="73">
        <v>1.0173307658367119</v>
      </c>
      <c r="AOT2" s="73">
        <v>1.0738491417165279</v>
      </c>
      <c r="AOU2" s="73">
        <v>1.1303675175963459</v>
      </c>
      <c r="AOV2" s="73">
        <v>1.2434042693559859</v>
      </c>
      <c r="AOW2" s="73">
        <v>1.3564410211156179</v>
      </c>
      <c r="AOX2" s="73">
        <v>1.4694777728752559</v>
      </c>
      <c r="AOY2" s="73">
        <v>1.58251452463489</v>
      </c>
      <c r="AOZ2" s="73">
        <v>1.6955512763945251</v>
      </c>
      <c r="APA2" s="73">
        <v>1.808588028154164</v>
      </c>
      <c r="APB2" s="73">
        <v>1.9216247799137991</v>
      </c>
      <c r="APC2" s="73">
        <v>2.034661531673434</v>
      </c>
      <c r="APD2" s="73">
        <v>2.14769828343307</v>
      </c>
      <c r="APE2" s="73">
        <v>2.260735035192706</v>
      </c>
      <c r="APF2" s="73">
        <v>2.3737717869523411</v>
      </c>
      <c r="APG2" s="73">
        <v>2.4868085387119812</v>
      </c>
      <c r="APH2" s="73">
        <v>2.5998452904716118</v>
      </c>
      <c r="API2" s="73">
        <v>2.712882042231251</v>
      </c>
      <c r="APJ2" s="73">
        <v>2.8259187939908861</v>
      </c>
      <c r="APK2" s="73">
        <v>3.1085106733899801</v>
      </c>
      <c r="APL2" s="73">
        <v>3.3911025527890608</v>
      </c>
      <c r="APM2" s="73">
        <v>3.6736944321881571</v>
      </c>
      <c r="APN2" s="73">
        <v>3.9562863115872462</v>
      </c>
      <c r="APO2" s="73">
        <v>4.238878190986334</v>
      </c>
      <c r="APP2" s="73">
        <v>4.521470070385428</v>
      </c>
      <c r="APQ2" s="73">
        <v>4.651759884594453E-2</v>
      </c>
      <c r="APR2" s="73">
        <v>9.3035197691899246E-2</v>
      </c>
      <c r="APS2" s="73">
        <v>0.13955279653785399</v>
      </c>
      <c r="APT2" s="73">
        <v>0.18607039538380871</v>
      </c>
      <c r="APU2" s="73">
        <v>0.2325879942297634</v>
      </c>
      <c r="APV2" s="73">
        <v>0.27910559307571792</v>
      </c>
      <c r="APW2" s="73">
        <v>0.32562319192167249</v>
      </c>
      <c r="APX2" s="73">
        <v>0.37214079076762768</v>
      </c>
      <c r="APY2" s="73">
        <v>0.41865838961358182</v>
      </c>
      <c r="APZ2" s="73">
        <v>0.46517598845953662</v>
      </c>
      <c r="AQA2" s="73">
        <v>0.5116935873054923</v>
      </c>
      <c r="AQB2" s="73">
        <v>0.55821118615144616</v>
      </c>
      <c r="AQC2" s="73">
        <v>0.60472878499740135</v>
      </c>
      <c r="AQD2" s="73">
        <v>0.65124638384335554</v>
      </c>
      <c r="AQE2" s="73">
        <v>0.69776398268930961</v>
      </c>
      <c r="AQF2" s="73">
        <v>0.74428158153526525</v>
      </c>
      <c r="AQG2" s="73">
        <v>0.79079918038121988</v>
      </c>
      <c r="AQH2" s="73">
        <v>0.83731677922717485</v>
      </c>
      <c r="AQI2" s="73">
        <v>0.88383437807312804</v>
      </c>
      <c r="AQJ2" s="73">
        <v>0.93035197691908078</v>
      </c>
      <c r="AQK2" s="73">
        <v>1.0233871746109919</v>
      </c>
      <c r="AQL2" s="73">
        <v>1.1164223723029021</v>
      </c>
      <c r="AQM2" s="73">
        <v>1.2094575699948109</v>
      </c>
      <c r="AQN2" s="73">
        <v>1.30249276768672</v>
      </c>
      <c r="AQO2" s="73">
        <v>1.3955279653786281</v>
      </c>
      <c r="AQP2" s="73">
        <v>1.4885631630705409</v>
      </c>
      <c r="AQQ2" s="73">
        <v>1.5815983607624471</v>
      </c>
      <c r="AQR2" s="73">
        <v>1.6746335584543559</v>
      </c>
      <c r="AQS2" s="73">
        <v>1.767668756146265</v>
      </c>
      <c r="AQT2" s="73">
        <v>1.860703953838178</v>
      </c>
      <c r="AQU2" s="73">
        <v>1.953739151530085</v>
      </c>
      <c r="AQV2" s="73">
        <v>2.0467743492219972</v>
      </c>
      <c r="AQW2" s="73">
        <v>2.1398095469139031</v>
      </c>
      <c r="AQX2" s="73">
        <v>2.2328447446058139</v>
      </c>
      <c r="AQY2" s="73">
        <v>2.3258799422977239</v>
      </c>
      <c r="AQZ2" s="73">
        <v>2.5584679365274972</v>
      </c>
      <c r="ARA2" s="73">
        <v>2.7910559307572691</v>
      </c>
      <c r="ARB2" s="73">
        <v>3.023643924987045</v>
      </c>
      <c r="ARC2" s="73">
        <v>3.2562319192168179</v>
      </c>
      <c r="ARD2" s="73">
        <v>3.488819913446596</v>
      </c>
      <c r="ARE2" s="73">
        <v>3.7214079076763689</v>
      </c>
      <c r="ARF2" s="73">
        <v>2.4916885629763508E-2</v>
      </c>
      <c r="ARG2" s="73">
        <v>4.9833771259530701E-2</v>
      </c>
      <c r="ARH2" s="73">
        <v>7.475065688929787E-2</v>
      </c>
      <c r="ARI2" s="73">
        <v>9.9667542519065011E-2</v>
      </c>
      <c r="ARJ2" s="73">
        <v>0.1245844281488321</v>
      </c>
      <c r="ARK2" s="73">
        <v>0.14950131377859929</v>
      </c>
      <c r="ARL2" s="73">
        <v>0.17441819940836659</v>
      </c>
      <c r="ARM2" s="73">
        <v>0.19933508503813341</v>
      </c>
      <c r="ARN2" s="73">
        <v>0.2242519706679009</v>
      </c>
      <c r="ARO2" s="73">
        <v>0.24916885629766791</v>
      </c>
      <c r="ARP2" s="73">
        <v>0.27408574192743518</v>
      </c>
      <c r="ARQ2" s="73">
        <v>0.29900262755720192</v>
      </c>
      <c r="ARR2" s="73">
        <v>0.32391951318696938</v>
      </c>
      <c r="ARS2" s="73">
        <v>0.3488363988167365</v>
      </c>
      <c r="ART2" s="73">
        <v>0.37375328444650391</v>
      </c>
      <c r="ARU2" s="73">
        <v>0.39867017007627098</v>
      </c>
      <c r="ARV2" s="73">
        <v>0.423587055706038</v>
      </c>
      <c r="ARW2" s="73">
        <v>0.44850394133580501</v>
      </c>
      <c r="ARX2" s="73">
        <v>0.47342082696557242</v>
      </c>
      <c r="ARY2" s="73">
        <v>0.49833771259533938</v>
      </c>
      <c r="ARZ2" s="73">
        <v>0.54817148385487369</v>
      </c>
      <c r="ASA2" s="73">
        <v>0.59800525511440805</v>
      </c>
      <c r="ASB2" s="73">
        <v>0.64783902637394264</v>
      </c>
      <c r="ASC2" s="73">
        <v>0.69767279763347678</v>
      </c>
      <c r="ASD2" s="73">
        <v>0.74750656889301148</v>
      </c>
      <c r="ASE2" s="73">
        <v>0.79734034015254551</v>
      </c>
      <c r="ASF2" s="73">
        <v>0.84717411141208021</v>
      </c>
      <c r="ASG2" s="73">
        <v>0.89700788267161369</v>
      </c>
      <c r="ASH2" s="73">
        <v>0.9468416539311485</v>
      </c>
      <c r="ASI2" s="73">
        <v>0.99667542519068253</v>
      </c>
      <c r="ASJ2" s="73">
        <v>1.046509196450218</v>
      </c>
      <c r="ASK2" s="73">
        <v>1.096342967709752</v>
      </c>
      <c r="ASL2" s="73">
        <v>1.1461767389692861</v>
      </c>
      <c r="ASM2" s="73">
        <v>1.1960105102288201</v>
      </c>
      <c r="ASN2" s="73">
        <v>1.2458442814883539</v>
      </c>
      <c r="ASO2" s="73">
        <v>1.370428709637191</v>
      </c>
      <c r="ASP2" s="73">
        <v>1.4950131377860261</v>
      </c>
      <c r="ASQ2" s="73">
        <v>1.619597565934862</v>
      </c>
      <c r="ASR2" s="73">
        <v>1.7441819940836969</v>
      </c>
      <c r="ASS2" s="73">
        <v>1.868766422232532</v>
      </c>
      <c r="AST2" s="73">
        <v>1.9933508503813699</v>
      </c>
    </row>
    <row r="3" spans="1:1190" x14ac:dyDescent="0.25">
      <c r="A3" s="133" t="s">
        <v>220</v>
      </c>
      <c r="B3" s="73">
        <v>9.9999999999990333E-2</v>
      </c>
      <c r="C3" s="73">
        <v>0.19999999999999041</v>
      </c>
      <c r="D3" s="73">
        <v>0.29999999999999027</v>
      </c>
      <c r="E3" s="73">
        <v>0.3999999999999902</v>
      </c>
      <c r="F3" s="73">
        <v>0.4999999999999904</v>
      </c>
      <c r="G3" s="73">
        <v>0.59999999999999021</v>
      </c>
      <c r="H3" s="73">
        <v>0.6999999999999903</v>
      </c>
      <c r="I3" s="73">
        <v>0.7999999999999905</v>
      </c>
      <c r="J3" s="73">
        <v>0.89999999999999025</v>
      </c>
      <c r="K3" s="73">
        <v>0.99999999999999001</v>
      </c>
      <c r="L3" s="73">
        <v>1.099999999999991</v>
      </c>
      <c r="M3" s="73">
        <v>1.19999999999999</v>
      </c>
      <c r="N3" s="73">
        <v>1.2999999999999901</v>
      </c>
      <c r="O3" s="73">
        <v>1.399999999999991</v>
      </c>
      <c r="P3" s="73">
        <v>1.49999999999999</v>
      </c>
      <c r="Q3" s="73">
        <v>1.5999999999999901</v>
      </c>
      <c r="R3" s="73">
        <v>1.69999999999999</v>
      </c>
      <c r="S3" s="73">
        <v>1.7999999999999901</v>
      </c>
      <c r="T3" s="73">
        <v>1.899999999999991</v>
      </c>
      <c r="U3" s="73">
        <v>1.99999999999999</v>
      </c>
      <c r="V3" s="73">
        <v>2.1999999999999909</v>
      </c>
      <c r="W3" s="73">
        <v>2.3999999999999901</v>
      </c>
      <c r="X3" s="73">
        <v>2.5999999999999912</v>
      </c>
      <c r="Y3" s="73">
        <v>2.7999999999999901</v>
      </c>
      <c r="Z3" s="73">
        <v>2.999999999999992</v>
      </c>
      <c r="AA3" s="73">
        <v>3.19999999999999</v>
      </c>
      <c r="AB3" s="73">
        <v>3.3999999999999901</v>
      </c>
      <c r="AC3" s="73">
        <v>3.5999999999999899</v>
      </c>
      <c r="AD3" s="73">
        <v>3.7999999999999909</v>
      </c>
      <c r="AE3" s="73">
        <v>3.9999999999999911</v>
      </c>
      <c r="AF3" s="73">
        <v>4.1999999999999904</v>
      </c>
      <c r="AG3" s="73">
        <v>4.3999999999999906</v>
      </c>
      <c r="AH3" s="73">
        <v>4.5999999999999908</v>
      </c>
      <c r="AI3" s="73">
        <v>4.7999999999999927</v>
      </c>
      <c r="AJ3" s="73">
        <v>4.9999999999999929</v>
      </c>
      <c r="AK3" s="73">
        <v>5.4999999999999876</v>
      </c>
      <c r="AL3" s="73">
        <v>5.9999999999999911</v>
      </c>
      <c r="AM3" s="73">
        <v>6.4999999999999893</v>
      </c>
      <c r="AN3" s="73">
        <v>6.9999999999999956</v>
      </c>
      <c r="AO3" s="73">
        <v>7.4999999999999893</v>
      </c>
      <c r="AP3" s="73">
        <v>7.9999999999999876</v>
      </c>
      <c r="AQ3" s="73">
        <v>0.26879408282076772</v>
      </c>
      <c r="AR3" s="73">
        <v>0.5375881656415421</v>
      </c>
      <c r="AS3" s="73">
        <v>0.80638224846231665</v>
      </c>
      <c r="AT3" s="73">
        <v>1.0751763312830911</v>
      </c>
      <c r="AU3" s="73">
        <v>1.3439704141038651</v>
      </c>
      <c r="AV3" s="73">
        <v>1.61276449692464</v>
      </c>
      <c r="AW3" s="73">
        <v>1.881558579745414</v>
      </c>
      <c r="AX3" s="73">
        <v>2.150352662566188</v>
      </c>
      <c r="AY3" s="73">
        <v>2.4191467453869642</v>
      </c>
      <c r="AZ3" s="73">
        <v>2.6879408282077391</v>
      </c>
      <c r="BA3" s="73">
        <v>2.9567349110285108</v>
      </c>
      <c r="BB3" s="73">
        <v>3.225528993849287</v>
      </c>
      <c r="BC3" s="73">
        <v>3.494323076670061</v>
      </c>
      <c r="BD3" s="73">
        <v>3.7631171594908319</v>
      </c>
      <c r="BE3" s="73">
        <v>4.0319112423116108</v>
      </c>
      <c r="BF3" s="73">
        <v>4.3007053251323821</v>
      </c>
      <c r="BG3" s="73">
        <v>4.5694994079531588</v>
      </c>
      <c r="BH3" s="73">
        <v>4.8382934907739337</v>
      </c>
      <c r="BI3" s="73">
        <v>5.1070875735947077</v>
      </c>
      <c r="BJ3" s="73">
        <v>5.3758816564154834</v>
      </c>
      <c r="BK3" s="73">
        <v>5.9134698220570314</v>
      </c>
      <c r="BL3" s="73">
        <v>6.4510579876985794</v>
      </c>
      <c r="BM3" s="73">
        <v>6.9886461533401274</v>
      </c>
      <c r="BN3" s="73">
        <v>7.5262343189816736</v>
      </c>
      <c r="BO3" s="73">
        <v>8.0638224846232252</v>
      </c>
      <c r="BP3" s="73">
        <v>8.6014106502647749</v>
      </c>
      <c r="BQ3" s="73">
        <v>9.1389988159063211</v>
      </c>
      <c r="BR3" s="73">
        <v>9.6765869815478673</v>
      </c>
      <c r="BS3" s="73">
        <v>10.214175147189421</v>
      </c>
      <c r="BT3" s="73">
        <v>10.75176331283097</v>
      </c>
      <c r="BU3" s="73">
        <v>11.28935147847252</v>
      </c>
      <c r="BV3" s="73">
        <v>11.82693964411407</v>
      </c>
      <c r="BW3" s="73">
        <v>12.364527809755611</v>
      </c>
      <c r="BX3" s="73">
        <v>12.902115975397169</v>
      </c>
      <c r="BY3" s="73">
        <v>13.439704141038719</v>
      </c>
      <c r="BZ3" s="73">
        <v>14.783674555142589</v>
      </c>
      <c r="CA3" s="73">
        <v>16.127644969246461</v>
      </c>
      <c r="CB3" s="73">
        <v>17.471615383350329</v>
      </c>
      <c r="CC3" s="73">
        <v>18.815585797454201</v>
      </c>
      <c r="CD3" s="73">
        <v>20.159556211558069</v>
      </c>
      <c r="CE3" s="73">
        <v>21.503526625661959</v>
      </c>
      <c r="CF3" s="73">
        <v>0.22054558428915599</v>
      </c>
      <c r="CG3" s="73">
        <v>0.4410911685783161</v>
      </c>
      <c r="CH3" s="73">
        <v>0.66163675286747581</v>
      </c>
      <c r="CI3" s="73">
        <v>0.88218233715663597</v>
      </c>
      <c r="CJ3" s="73">
        <v>1.1027279214457959</v>
      </c>
      <c r="CK3" s="73">
        <v>1.3232735057349549</v>
      </c>
      <c r="CL3" s="73">
        <v>1.543819090024116</v>
      </c>
      <c r="CM3" s="73">
        <v>1.7643646743132759</v>
      </c>
      <c r="CN3" s="73">
        <v>1.984910258602435</v>
      </c>
      <c r="CO3" s="73">
        <v>2.2054558428915949</v>
      </c>
      <c r="CP3" s="73">
        <v>2.426001427180756</v>
      </c>
      <c r="CQ3" s="73">
        <v>2.6465470114699161</v>
      </c>
      <c r="CR3" s="73">
        <v>2.8670925957590749</v>
      </c>
      <c r="CS3" s="73">
        <v>3.0876381800482351</v>
      </c>
      <c r="CT3" s="73">
        <v>3.308183764337393</v>
      </c>
      <c r="CU3" s="73">
        <v>3.528729348626555</v>
      </c>
      <c r="CV3" s="73">
        <v>3.7492749329157151</v>
      </c>
      <c r="CW3" s="73">
        <v>3.9698205172048748</v>
      </c>
      <c r="CX3" s="73">
        <v>4.1903661014940354</v>
      </c>
      <c r="CY3" s="73">
        <v>4.4109116857831951</v>
      </c>
      <c r="CZ3" s="73">
        <v>4.8520028543615146</v>
      </c>
      <c r="DA3" s="73">
        <v>5.2930940229398331</v>
      </c>
      <c r="DB3" s="73">
        <v>5.7341851915181561</v>
      </c>
      <c r="DC3" s="73">
        <v>6.1752763600964746</v>
      </c>
      <c r="DD3" s="73">
        <v>6.6163675286747967</v>
      </c>
      <c r="DE3" s="73">
        <v>7.0574586972531161</v>
      </c>
      <c r="DF3" s="73">
        <v>7.4985498658314347</v>
      </c>
      <c r="DG3" s="73">
        <v>7.9396410344097568</v>
      </c>
      <c r="DH3" s="73">
        <v>8.3807322029880762</v>
      </c>
      <c r="DI3" s="73">
        <v>8.8218233715663938</v>
      </c>
      <c r="DJ3" s="73">
        <v>9.2629145401447186</v>
      </c>
      <c r="DK3" s="73">
        <v>9.7040057087230362</v>
      </c>
      <c r="DL3" s="73">
        <v>10.145096877301359</v>
      </c>
      <c r="DM3" s="73">
        <v>10.58618804587968</v>
      </c>
      <c r="DN3" s="73">
        <v>11.027279214457989</v>
      </c>
      <c r="DO3" s="73">
        <v>12.130007135903799</v>
      </c>
      <c r="DP3" s="73">
        <v>13.232735057349601</v>
      </c>
      <c r="DQ3" s="73">
        <v>14.335462978795389</v>
      </c>
      <c r="DR3" s="73">
        <v>15.438190900241199</v>
      </c>
      <c r="DS3" s="73">
        <v>16.54091882168699</v>
      </c>
      <c r="DT3" s="73">
        <v>17.643646743132791</v>
      </c>
      <c r="DU3" s="73">
        <v>0.11059488222420299</v>
      </c>
      <c r="DV3" s="73">
        <v>0.22118976444841251</v>
      </c>
      <c r="DW3" s="73">
        <v>0.33178464667262197</v>
      </c>
      <c r="DX3" s="73">
        <v>0.44237952889683141</v>
      </c>
      <c r="DY3" s="73">
        <v>0.55297441112104107</v>
      </c>
      <c r="DZ3" s="73">
        <v>0.66356929334525061</v>
      </c>
      <c r="EA3" s="73">
        <v>0.77416417556945993</v>
      </c>
      <c r="EB3" s="73">
        <v>0.88475905779366915</v>
      </c>
      <c r="EC3" s="73">
        <v>0.99535394001787914</v>
      </c>
      <c r="ED3" s="73">
        <v>1.105948822242089</v>
      </c>
      <c r="EE3" s="73">
        <v>1.2165437044662979</v>
      </c>
      <c r="EF3" s="73">
        <v>1.3271385866905081</v>
      </c>
      <c r="EG3" s="73">
        <v>1.437733468914717</v>
      </c>
      <c r="EH3" s="73">
        <v>1.5483283511389261</v>
      </c>
      <c r="EI3" s="73">
        <v>1.658923233363137</v>
      </c>
      <c r="EJ3" s="73">
        <v>1.7695181155873461</v>
      </c>
      <c r="EK3" s="73">
        <v>1.8801129978115569</v>
      </c>
      <c r="EL3" s="73">
        <v>1.9907078800357649</v>
      </c>
      <c r="EM3" s="73">
        <v>2.1013027622599738</v>
      </c>
      <c r="EN3" s="73">
        <v>2.2118976444841838</v>
      </c>
      <c r="EO3" s="73">
        <v>2.4330874089325998</v>
      </c>
      <c r="EP3" s="73">
        <v>2.654277173381022</v>
      </c>
      <c r="EQ3" s="73">
        <v>2.8754669378294411</v>
      </c>
      <c r="ER3" s="73">
        <v>3.0966567022778611</v>
      </c>
      <c r="ES3" s="73">
        <v>3.3178464667262788</v>
      </c>
      <c r="ET3" s="73">
        <v>3.5390362311746979</v>
      </c>
      <c r="EU3" s="73">
        <v>3.760225995623117</v>
      </c>
      <c r="EV3" s="73">
        <v>3.9814157600715339</v>
      </c>
      <c r="EW3" s="73">
        <v>4.2026055245199556</v>
      </c>
      <c r="EX3" s="73">
        <v>4.4237952889683738</v>
      </c>
      <c r="EY3" s="73">
        <v>4.6449850534167929</v>
      </c>
      <c r="EZ3" s="73">
        <v>4.8661748178652164</v>
      </c>
      <c r="FA3" s="73">
        <v>5.0873645823136293</v>
      </c>
      <c r="FB3" s="73">
        <v>5.3085543467620484</v>
      </c>
      <c r="FC3" s="73">
        <v>5.5297441112104693</v>
      </c>
      <c r="FD3" s="73">
        <v>6.0827185223315174</v>
      </c>
      <c r="FE3" s="73">
        <v>6.6356929334525603</v>
      </c>
      <c r="FF3" s="73">
        <v>7.1886673445736111</v>
      </c>
      <c r="FG3" s="73">
        <v>7.741641755694654</v>
      </c>
      <c r="FH3" s="73">
        <v>8.2946161668157057</v>
      </c>
      <c r="FI3" s="73">
        <v>8.8475905779367494</v>
      </c>
      <c r="FJ3" s="73">
        <v>6.8406702917313586E-2</v>
      </c>
      <c r="FK3" s="73">
        <v>0.1368134058346277</v>
      </c>
      <c r="FL3" s="73">
        <v>0.2052201087519418</v>
      </c>
      <c r="FM3" s="73">
        <v>0.27362681166925579</v>
      </c>
      <c r="FN3" s="73">
        <v>0.34203351458657011</v>
      </c>
      <c r="FO3" s="73">
        <v>0.41044021750388432</v>
      </c>
      <c r="FP3" s="73">
        <v>0.47884692042119847</v>
      </c>
      <c r="FQ3" s="73">
        <v>0.5472536233385128</v>
      </c>
      <c r="FR3" s="73">
        <v>0.61566032625582623</v>
      </c>
      <c r="FS3" s="73">
        <v>0.68406702917314088</v>
      </c>
      <c r="FT3" s="73">
        <v>0.75247373209045521</v>
      </c>
      <c r="FU3" s="73">
        <v>0.82088043500776919</v>
      </c>
      <c r="FV3" s="73">
        <v>0.88928713792508318</v>
      </c>
      <c r="FW3" s="73">
        <v>0.95769384084239684</v>
      </c>
      <c r="FX3" s="73">
        <v>1.026100543759711</v>
      </c>
      <c r="FY3" s="73">
        <v>1.0945072466770249</v>
      </c>
      <c r="FZ3" s="73">
        <v>1.1629139495943399</v>
      </c>
      <c r="GA3" s="73">
        <v>1.231320652511654</v>
      </c>
      <c r="GB3" s="73">
        <v>1.2997273554289679</v>
      </c>
      <c r="GC3" s="73">
        <v>1.368134058346282</v>
      </c>
      <c r="GD3" s="73">
        <v>1.50494746418091</v>
      </c>
      <c r="GE3" s="73">
        <v>1.6417608700155371</v>
      </c>
      <c r="GF3" s="73">
        <v>1.778574275850167</v>
      </c>
      <c r="GG3" s="73">
        <v>1.915387681684795</v>
      </c>
      <c r="GH3" s="73">
        <v>2.0522010875194239</v>
      </c>
      <c r="GI3" s="73">
        <v>2.1890144933540521</v>
      </c>
      <c r="GJ3" s="73">
        <v>2.325827899188682</v>
      </c>
      <c r="GK3" s="73">
        <v>2.462641305023308</v>
      </c>
      <c r="GL3" s="73">
        <v>2.5994547108579358</v>
      </c>
      <c r="GM3" s="73">
        <v>2.736268116692564</v>
      </c>
      <c r="GN3" s="73">
        <v>2.873081522527194</v>
      </c>
      <c r="GO3" s="73">
        <v>3.0098949283618208</v>
      </c>
      <c r="GP3" s="73">
        <v>3.146708334196449</v>
      </c>
      <c r="GQ3" s="73">
        <v>3.2835217400310772</v>
      </c>
      <c r="GR3" s="73">
        <v>3.420335145865705</v>
      </c>
      <c r="GS3" s="73">
        <v>3.762368660452279</v>
      </c>
      <c r="GT3" s="73">
        <v>4.1044021750388477</v>
      </c>
      <c r="GU3" s="73">
        <v>4.4464356896254174</v>
      </c>
      <c r="GV3" s="73">
        <v>4.7884692042119896</v>
      </c>
      <c r="GW3" s="73">
        <v>5.1305027187985583</v>
      </c>
      <c r="GX3" s="73">
        <v>5.4725362333851297</v>
      </c>
      <c r="GY3" s="73">
        <v>7.0538340826923465E-2</v>
      </c>
      <c r="GZ3" s="73">
        <v>0.14107668165384751</v>
      </c>
      <c r="HA3" s="73">
        <v>0.21161502248077149</v>
      </c>
      <c r="HB3" s="73">
        <v>0.28215336330769553</v>
      </c>
      <c r="HC3" s="73">
        <v>0.35269170413461942</v>
      </c>
      <c r="HD3" s="73">
        <v>0.42323004496154332</v>
      </c>
      <c r="HE3" s="73">
        <v>0.49376838578846771</v>
      </c>
      <c r="HF3" s="73">
        <v>0.56430672661539127</v>
      </c>
      <c r="HG3" s="73">
        <v>0.63484506744231572</v>
      </c>
      <c r="HH3" s="73">
        <v>0.70538340826923918</v>
      </c>
      <c r="HI3" s="73">
        <v>0.77592174909616329</v>
      </c>
      <c r="HJ3" s="73">
        <v>0.84646008992308741</v>
      </c>
      <c r="HK3" s="73">
        <v>0.91699843075001131</v>
      </c>
      <c r="HL3" s="73">
        <v>0.98753677157693576</v>
      </c>
      <c r="HM3" s="73">
        <v>1.0580751124038601</v>
      </c>
      <c r="HN3" s="73">
        <v>1.1286134532307841</v>
      </c>
      <c r="HO3" s="73">
        <v>1.199151794057707</v>
      </c>
      <c r="HP3" s="73">
        <v>1.2696901348846319</v>
      </c>
      <c r="HQ3" s="73">
        <v>1.340228475711555</v>
      </c>
      <c r="HR3" s="73">
        <v>1.410766816538479</v>
      </c>
      <c r="HS3" s="73">
        <v>1.551843498192327</v>
      </c>
      <c r="HT3" s="73">
        <v>1.692920179846175</v>
      </c>
      <c r="HU3" s="73">
        <v>1.8339968615000239</v>
      </c>
      <c r="HV3" s="73">
        <v>1.9750735431538711</v>
      </c>
      <c r="HW3" s="73">
        <v>2.1161502248077202</v>
      </c>
      <c r="HX3" s="73">
        <v>2.2572269064615682</v>
      </c>
      <c r="HY3" s="73">
        <v>2.3983035881154149</v>
      </c>
      <c r="HZ3" s="73">
        <v>2.5393802697692638</v>
      </c>
      <c r="IA3" s="73">
        <v>2.6804569514231109</v>
      </c>
      <c r="IB3" s="73">
        <v>2.8215336330769589</v>
      </c>
      <c r="IC3" s="73">
        <v>2.9626103147308069</v>
      </c>
      <c r="ID3" s="73">
        <v>3.1036869963846558</v>
      </c>
      <c r="IE3" s="73">
        <v>3.244763678038503</v>
      </c>
      <c r="IF3" s="73">
        <v>3.385840359692351</v>
      </c>
      <c r="IG3" s="73">
        <v>3.526917041346199</v>
      </c>
      <c r="IH3" s="73">
        <v>3.8796087454808168</v>
      </c>
      <c r="II3" s="73">
        <v>4.2323004496154404</v>
      </c>
      <c r="IJ3" s="73">
        <v>4.5849921537500604</v>
      </c>
      <c r="IK3" s="73">
        <v>4.9376838578846778</v>
      </c>
      <c r="IL3" s="73">
        <v>5.2903755620192969</v>
      </c>
      <c r="IM3" s="73">
        <v>5.6430672661539152</v>
      </c>
      <c r="IN3" s="73">
        <v>5.6001339029142387E-2</v>
      </c>
      <c r="IO3" s="73">
        <v>0.1120026780582879</v>
      </c>
      <c r="IP3" s="73">
        <v>0.16800401708743329</v>
      </c>
      <c r="IQ3" s="73">
        <v>0.22400535611657901</v>
      </c>
      <c r="IR3" s="73">
        <v>0.28000669514572418</v>
      </c>
      <c r="IS3" s="73">
        <v>0.33600803417486957</v>
      </c>
      <c r="IT3" s="73">
        <v>0.39200937320401508</v>
      </c>
      <c r="IU3" s="73">
        <v>0.44801071223316069</v>
      </c>
      <c r="IV3" s="73">
        <v>0.50401205126230597</v>
      </c>
      <c r="IW3" s="73">
        <v>0.56001339029145192</v>
      </c>
      <c r="IX3" s="73">
        <v>0.61601472932059709</v>
      </c>
      <c r="IY3" s="73">
        <v>0.6720160683497427</v>
      </c>
      <c r="IZ3" s="73">
        <v>0.72801740737888776</v>
      </c>
      <c r="JA3" s="73">
        <v>0.78401874640803293</v>
      </c>
      <c r="JB3" s="73">
        <v>0.84002008543717877</v>
      </c>
      <c r="JC3" s="73">
        <v>0.89602142446632493</v>
      </c>
      <c r="JD3" s="73">
        <v>0.95202276349546999</v>
      </c>
      <c r="JE3" s="73">
        <v>1.0080241025246151</v>
      </c>
      <c r="JF3" s="73">
        <v>1.06402544155376</v>
      </c>
      <c r="JG3" s="73">
        <v>1.1200267805829061</v>
      </c>
      <c r="JH3" s="73">
        <v>1.2320294586411971</v>
      </c>
      <c r="JI3" s="73">
        <v>1.3440321366994881</v>
      </c>
      <c r="JJ3" s="73">
        <v>1.456034814757778</v>
      </c>
      <c r="JK3" s="73">
        <v>1.5680374928160721</v>
      </c>
      <c r="JL3" s="73">
        <v>1.680040170874362</v>
      </c>
      <c r="JM3" s="73">
        <v>1.7920428489326521</v>
      </c>
      <c r="JN3" s="73">
        <v>1.904045526990944</v>
      </c>
      <c r="JO3" s="73">
        <v>2.0160482050492332</v>
      </c>
      <c r="JP3" s="73">
        <v>2.1280508831075262</v>
      </c>
      <c r="JQ3" s="73">
        <v>2.2400535611658161</v>
      </c>
      <c r="JR3" s="73">
        <v>2.3520562392241078</v>
      </c>
      <c r="JS3" s="73">
        <v>2.464058917282399</v>
      </c>
      <c r="JT3" s="73">
        <v>2.5760615953406889</v>
      </c>
      <c r="JU3" s="73">
        <v>2.6880642733989801</v>
      </c>
      <c r="JV3" s="73">
        <v>2.80006695145727</v>
      </c>
      <c r="JW3" s="73">
        <v>3.0800736466029992</v>
      </c>
      <c r="JX3" s="73">
        <v>3.3600803417487262</v>
      </c>
      <c r="JY3" s="73">
        <v>3.6400870368944518</v>
      </c>
      <c r="JZ3" s="73">
        <v>3.920093732040181</v>
      </c>
      <c r="KA3" s="73">
        <v>4.2001004271859088</v>
      </c>
      <c r="KB3" s="73">
        <v>4.4801071223316367</v>
      </c>
      <c r="KC3" s="73">
        <v>7.2306404959833398E-2</v>
      </c>
      <c r="KD3" s="73">
        <v>0.1446128099196668</v>
      </c>
      <c r="KE3" s="73">
        <v>0.2169192148795</v>
      </c>
      <c r="KF3" s="73">
        <v>0.28922561983933348</v>
      </c>
      <c r="KG3" s="73">
        <v>0.36153202479916702</v>
      </c>
      <c r="KH3" s="73">
        <v>0.43383842975900011</v>
      </c>
      <c r="KI3" s="73">
        <v>0.50614483471883365</v>
      </c>
      <c r="KJ3" s="73">
        <v>0.57845123967866707</v>
      </c>
      <c r="KK3" s="73">
        <v>0.65075764463850005</v>
      </c>
      <c r="KL3" s="73">
        <v>0.72306404959833415</v>
      </c>
      <c r="KM3" s="73">
        <v>0.79537045455816713</v>
      </c>
      <c r="KN3" s="73">
        <v>0.86767685951800011</v>
      </c>
      <c r="KO3" s="73">
        <v>0.93998326447783376</v>
      </c>
      <c r="KP3" s="73">
        <v>1.0122896694376671</v>
      </c>
      <c r="KQ3" s="73">
        <v>1.0845960743975001</v>
      </c>
      <c r="KR3" s="73">
        <v>1.156902479357335</v>
      </c>
      <c r="KS3" s="73">
        <v>1.229208884317168</v>
      </c>
      <c r="KT3" s="73">
        <v>1.301515289277001</v>
      </c>
      <c r="KU3" s="73">
        <v>1.373821694236834</v>
      </c>
      <c r="KV3" s="73">
        <v>1.446128099196667</v>
      </c>
      <c r="KW3" s="73">
        <v>1.590740909116334</v>
      </c>
      <c r="KX3" s="73">
        <v>1.735353719036</v>
      </c>
      <c r="KY3" s="73">
        <v>1.879966528955668</v>
      </c>
      <c r="KZ3" s="73">
        <v>2.0245793388753341</v>
      </c>
      <c r="LA3" s="73">
        <v>2.169192148795001</v>
      </c>
      <c r="LB3" s="73">
        <v>2.3138049587146692</v>
      </c>
      <c r="LC3" s="73">
        <v>2.458417768634336</v>
      </c>
      <c r="LD3" s="73">
        <v>2.603030578554002</v>
      </c>
      <c r="LE3" s="73">
        <v>2.747643388473668</v>
      </c>
      <c r="LF3" s="73">
        <v>2.8922561983933361</v>
      </c>
      <c r="LG3" s="73">
        <v>3.036869008313003</v>
      </c>
      <c r="LH3" s="73">
        <v>3.181481818232669</v>
      </c>
      <c r="LI3" s="73">
        <v>3.3260946281523318</v>
      </c>
      <c r="LJ3" s="73">
        <v>3.4707074380720009</v>
      </c>
      <c r="LK3" s="73">
        <v>3.6153202479916668</v>
      </c>
      <c r="LL3" s="73">
        <v>3.976852272790838</v>
      </c>
      <c r="LM3" s="73">
        <v>4.3383842975900038</v>
      </c>
      <c r="LN3" s="73">
        <v>4.6999163223891687</v>
      </c>
      <c r="LO3" s="73">
        <v>5.0614483471883362</v>
      </c>
      <c r="LP3" s="73">
        <v>5.4229803719875003</v>
      </c>
      <c r="LQ3" s="73">
        <v>5.7845123967866723</v>
      </c>
      <c r="LR3" s="73">
        <v>6.1820290998539328E-2</v>
      </c>
      <c r="LS3" s="73">
        <v>0.12364058199707979</v>
      </c>
      <c r="LT3" s="73">
        <v>0.18546087299562031</v>
      </c>
      <c r="LU3" s="73">
        <v>0.24728116399416081</v>
      </c>
      <c r="LV3" s="73">
        <v>0.3091014549927012</v>
      </c>
      <c r="LW3" s="73">
        <v>0.3709217459912415</v>
      </c>
      <c r="LX3" s="73">
        <v>0.43274203698978209</v>
      </c>
      <c r="LY3" s="73">
        <v>0.49456232798832273</v>
      </c>
      <c r="LZ3" s="73">
        <v>0.55638261898686292</v>
      </c>
      <c r="MA3" s="73">
        <v>0.61820290998540339</v>
      </c>
      <c r="MB3" s="73">
        <v>0.68002320098394398</v>
      </c>
      <c r="MC3" s="73">
        <v>0.74184349198248478</v>
      </c>
      <c r="MD3" s="73">
        <v>0.80366378298102503</v>
      </c>
      <c r="ME3" s="73">
        <v>0.86548407397956539</v>
      </c>
      <c r="MF3" s="73">
        <v>0.9273043649781062</v>
      </c>
      <c r="MG3" s="73">
        <v>0.98912465597664667</v>
      </c>
      <c r="MH3" s="73">
        <v>1.050944946975187</v>
      </c>
      <c r="MI3" s="73">
        <v>1.112765237973727</v>
      </c>
      <c r="MJ3" s="73">
        <v>1.174585528972268</v>
      </c>
      <c r="MK3" s="73">
        <v>1.236405819970809</v>
      </c>
      <c r="ML3" s="73">
        <v>1.3600464019678891</v>
      </c>
      <c r="MM3" s="73">
        <v>1.48368698396497</v>
      </c>
      <c r="MN3" s="73">
        <v>1.607327565962051</v>
      </c>
      <c r="MO3" s="73">
        <v>1.7309681479591319</v>
      </c>
      <c r="MP3" s="73">
        <v>1.854608729956214</v>
      </c>
      <c r="MQ3" s="73">
        <v>1.9782493119532949</v>
      </c>
      <c r="MR3" s="73">
        <v>2.1018898939503772</v>
      </c>
      <c r="MS3" s="73">
        <v>2.225530475947457</v>
      </c>
      <c r="MT3" s="73">
        <v>2.3491710579445368</v>
      </c>
      <c r="MU3" s="73">
        <v>2.4728116399416171</v>
      </c>
      <c r="MV3" s="73">
        <v>2.5964522219387001</v>
      </c>
      <c r="MW3" s="73">
        <v>2.7200928039357808</v>
      </c>
      <c r="MX3" s="73">
        <v>2.8437333859328602</v>
      </c>
      <c r="MY3" s="73">
        <v>2.96737396792994</v>
      </c>
      <c r="MZ3" s="73">
        <v>3.0910145499270221</v>
      </c>
      <c r="NA3" s="73">
        <v>3.400116004919727</v>
      </c>
      <c r="NB3" s="73">
        <v>3.7092174599124279</v>
      </c>
      <c r="NC3" s="73">
        <v>4.0183189149051302</v>
      </c>
      <c r="ND3" s="73">
        <v>4.3274203698978333</v>
      </c>
      <c r="NE3" s="73">
        <v>4.6365218248905338</v>
      </c>
      <c r="NF3" s="73">
        <v>4.9456232798832396</v>
      </c>
      <c r="NG3" s="73">
        <v>4.4747570415774977E-2</v>
      </c>
      <c r="NH3" s="73">
        <v>8.9495140831553147E-2</v>
      </c>
      <c r="NI3" s="73">
        <v>0.13424271124733131</v>
      </c>
      <c r="NJ3" s="73">
        <v>0.17899028166310951</v>
      </c>
      <c r="NK3" s="73">
        <v>0.22373785207888761</v>
      </c>
      <c r="NL3" s="73">
        <v>0.26848542249466573</v>
      </c>
      <c r="NM3" s="73">
        <v>0.3132329929104441</v>
      </c>
      <c r="NN3" s="73">
        <v>0.35798056332622208</v>
      </c>
      <c r="NO3" s="73">
        <v>0.40272813374200028</v>
      </c>
      <c r="NP3" s="73">
        <v>0.44747570415777882</v>
      </c>
      <c r="NQ3" s="73">
        <v>0.49222327457355669</v>
      </c>
      <c r="NR3" s="73">
        <v>0.53697084498933467</v>
      </c>
      <c r="NS3" s="73">
        <v>0.58171841540511293</v>
      </c>
      <c r="NT3" s="73">
        <v>0.62646598582089086</v>
      </c>
      <c r="NU3" s="73">
        <v>0.67121355623666901</v>
      </c>
      <c r="NV3" s="73">
        <v>0.71596112665244727</v>
      </c>
      <c r="NW3" s="73">
        <v>0.76070869706822564</v>
      </c>
      <c r="NX3" s="73">
        <v>0.80545626748400379</v>
      </c>
      <c r="NY3" s="73">
        <v>0.85020383789978193</v>
      </c>
      <c r="NZ3" s="73">
        <v>0.89495140831555986</v>
      </c>
      <c r="OA3" s="73">
        <v>0.9844465491471166</v>
      </c>
      <c r="OB3" s="73">
        <v>1.073941689978672</v>
      </c>
      <c r="OC3" s="73">
        <v>1.1634368308102281</v>
      </c>
      <c r="OD3" s="73">
        <v>1.252931971641785</v>
      </c>
      <c r="OE3" s="73">
        <v>1.342427112473342</v>
      </c>
      <c r="OF3" s="73">
        <v>1.4319222533048981</v>
      </c>
      <c r="OG3" s="73">
        <v>1.521417394136455</v>
      </c>
      <c r="OH3" s="73">
        <v>1.61091253496801</v>
      </c>
      <c r="OI3" s="73">
        <v>1.700407675799567</v>
      </c>
      <c r="OJ3" s="73">
        <v>1.7899028166311239</v>
      </c>
      <c r="OK3" s="73">
        <v>1.8793979574626809</v>
      </c>
      <c r="OL3" s="73">
        <v>1.9688930982942361</v>
      </c>
      <c r="OM3" s="73">
        <v>2.0583882391257919</v>
      </c>
      <c r="ON3" s="73">
        <v>2.147883379957348</v>
      </c>
      <c r="OO3" s="73">
        <v>2.237378520788905</v>
      </c>
      <c r="OP3" s="73">
        <v>2.4611163728677958</v>
      </c>
      <c r="OQ3" s="73">
        <v>2.6848542249466858</v>
      </c>
      <c r="OR3" s="73">
        <v>2.9085920770255771</v>
      </c>
      <c r="OS3" s="73">
        <v>3.1323299291044679</v>
      </c>
      <c r="OT3" s="73">
        <v>3.3560677811833588</v>
      </c>
      <c r="OU3" s="73">
        <v>3.579805633262251</v>
      </c>
      <c r="OV3" s="73">
        <v>5.9770264108200251E-2</v>
      </c>
      <c r="OW3" s="73">
        <v>0.1195405282164044</v>
      </c>
      <c r="OX3" s="73">
        <v>0.17931079232460839</v>
      </c>
      <c r="OY3" s="73">
        <v>0.23908105643281261</v>
      </c>
      <c r="OZ3" s="73">
        <v>0.29885132054101671</v>
      </c>
      <c r="PA3" s="73">
        <v>0.35862158464922078</v>
      </c>
      <c r="PB3" s="73">
        <v>0.41839184875742502</v>
      </c>
      <c r="PC3" s="73">
        <v>0.47816211286562899</v>
      </c>
      <c r="PD3" s="73">
        <v>0.53793237697383323</v>
      </c>
      <c r="PE3" s="73">
        <v>0.59770264108203663</v>
      </c>
      <c r="PF3" s="73">
        <v>0.65747290519024149</v>
      </c>
      <c r="PG3" s="73">
        <v>0.71724316929844523</v>
      </c>
      <c r="PH3" s="73">
        <v>0.77701343340664941</v>
      </c>
      <c r="PI3" s="73">
        <v>0.83678369751485415</v>
      </c>
      <c r="PJ3" s="73">
        <v>0.89655396162305789</v>
      </c>
      <c r="PK3" s="73">
        <v>0.95632422573126208</v>
      </c>
      <c r="PL3" s="73">
        <v>1.0160944898394659</v>
      </c>
      <c r="PM3" s="73">
        <v>1.07586475394767</v>
      </c>
      <c r="PN3" s="73">
        <v>1.1356350180558741</v>
      </c>
      <c r="PO3" s="73">
        <v>1.1954052821640779</v>
      </c>
      <c r="PP3" s="73">
        <v>1.314945810380487</v>
      </c>
      <c r="PQ3" s="73">
        <v>1.434486338596894</v>
      </c>
      <c r="PR3" s="73">
        <v>1.554026866813303</v>
      </c>
      <c r="PS3" s="73">
        <v>1.6735673950297121</v>
      </c>
      <c r="PT3" s="73">
        <v>1.7931079232461209</v>
      </c>
      <c r="PU3" s="73">
        <v>1.9126484514625279</v>
      </c>
      <c r="PV3" s="73">
        <v>2.0321889796789359</v>
      </c>
      <c r="PW3" s="73">
        <v>2.1517295078953449</v>
      </c>
      <c r="PX3" s="73">
        <v>2.271270036111753</v>
      </c>
      <c r="PY3" s="73">
        <v>2.3908105643281612</v>
      </c>
      <c r="PZ3" s="73">
        <v>2.5103510925445689</v>
      </c>
      <c r="QA3" s="73">
        <v>2.6298916207609779</v>
      </c>
      <c r="QB3" s="73">
        <v>2.7494321489773852</v>
      </c>
      <c r="QC3" s="73">
        <v>2.8689726771937929</v>
      </c>
      <c r="QD3" s="73">
        <v>2.9885132054102002</v>
      </c>
      <c r="QE3" s="73">
        <v>3.2873645259512232</v>
      </c>
      <c r="QF3" s="73">
        <v>3.5862158464922409</v>
      </c>
      <c r="QG3" s="73">
        <v>3.8850671670332639</v>
      </c>
      <c r="QH3" s="73">
        <v>4.1839184875742843</v>
      </c>
      <c r="QI3" s="73">
        <v>4.4827698081153047</v>
      </c>
      <c r="QJ3" s="73">
        <v>4.7816211286563206</v>
      </c>
      <c r="QK3" s="73">
        <v>7.230640495983337E-2</v>
      </c>
      <c r="QL3" s="73">
        <v>0.1446128099196668</v>
      </c>
      <c r="QM3" s="73">
        <v>0.21691921487950011</v>
      </c>
      <c r="QN3" s="73">
        <v>0.28922561983933348</v>
      </c>
      <c r="QO3" s="73">
        <v>0.3615320247991668</v>
      </c>
      <c r="QP3" s="73">
        <v>0.43383842975900011</v>
      </c>
      <c r="QQ3" s="73">
        <v>0.50614483471883354</v>
      </c>
      <c r="QR3" s="73">
        <v>0.57845123967866696</v>
      </c>
      <c r="QS3" s="73">
        <v>0.65075764463850005</v>
      </c>
      <c r="QT3" s="73">
        <v>0.72306404959833348</v>
      </c>
      <c r="QU3" s="73">
        <v>0.7953704545581668</v>
      </c>
      <c r="QV3" s="73">
        <v>0.86767685951800011</v>
      </c>
      <c r="QW3" s="73">
        <v>0.93998326447783276</v>
      </c>
      <c r="QX3" s="73">
        <v>1.0122896694376671</v>
      </c>
      <c r="QY3" s="73">
        <v>1.0845960743975001</v>
      </c>
      <c r="QZ3" s="73">
        <v>1.1569024793573339</v>
      </c>
      <c r="RA3" s="73">
        <v>1.2292088843171669</v>
      </c>
      <c r="RB3" s="73">
        <v>1.3015152892770001</v>
      </c>
      <c r="RC3" s="73">
        <v>1.373821694236834</v>
      </c>
      <c r="RD3" s="73">
        <v>1.446128099196667</v>
      </c>
      <c r="RE3" s="73">
        <v>1.590740909116334</v>
      </c>
      <c r="RF3" s="73">
        <v>1.7353537190359991</v>
      </c>
      <c r="RG3" s="73">
        <v>1.8799665289556671</v>
      </c>
      <c r="RH3" s="73">
        <v>2.0245793388753341</v>
      </c>
      <c r="RI3" s="73">
        <v>2.169192148795001</v>
      </c>
      <c r="RJ3" s="73">
        <v>2.313804958714667</v>
      </c>
      <c r="RK3" s="73">
        <v>2.458417768634332</v>
      </c>
      <c r="RL3" s="73">
        <v>2.6030305785540002</v>
      </c>
      <c r="RM3" s="73">
        <v>2.7476433884736671</v>
      </c>
      <c r="RN3" s="73">
        <v>2.8922561983933339</v>
      </c>
      <c r="RO3" s="73">
        <v>3.036869008312999</v>
      </c>
      <c r="RP3" s="73">
        <v>3.1814818182326672</v>
      </c>
      <c r="RQ3" s="73">
        <v>3.3260946281523331</v>
      </c>
      <c r="RR3" s="73">
        <v>3.4707074380720009</v>
      </c>
      <c r="RS3" s="73">
        <v>3.6153202479916691</v>
      </c>
      <c r="RT3" s="73">
        <v>3.9768522727908331</v>
      </c>
      <c r="RU3" s="73">
        <v>4.3383842975900002</v>
      </c>
      <c r="RV3" s="73">
        <v>4.6999163223891687</v>
      </c>
      <c r="RW3" s="73">
        <v>5.0614483471883354</v>
      </c>
      <c r="RX3" s="73">
        <v>5.422980371987502</v>
      </c>
      <c r="RY3" s="73">
        <v>5.7845123967866652</v>
      </c>
      <c r="RZ3" s="73">
        <v>6.1782166630727949E-2</v>
      </c>
      <c r="SA3" s="73">
        <v>0.1235643332614576</v>
      </c>
      <c r="SB3" s="73">
        <v>0.18534649989218721</v>
      </c>
      <c r="SC3" s="73">
        <v>0.24712866652291679</v>
      </c>
      <c r="SD3" s="73">
        <v>0.30891083315364642</v>
      </c>
      <c r="SE3" s="73">
        <v>0.37069299978437598</v>
      </c>
      <c r="SF3" s="73">
        <v>0.43247516641510569</v>
      </c>
      <c r="SG3" s="73">
        <v>0.49425733304583552</v>
      </c>
      <c r="SH3" s="73">
        <v>0.55603949967656507</v>
      </c>
      <c r="SI3" s="73">
        <v>0.61782166630729463</v>
      </c>
      <c r="SJ3" s="73">
        <v>0.67960383293802396</v>
      </c>
      <c r="SK3" s="73">
        <v>0.74138599956875328</v>
      </c>
      <c r="SL3" s="73">
        <v>0.80316816619948372</v>
      </c>
      <c r="SM3" s="73">
        <v>0.86495033283021283</v>
      </c>
      <c r="SN3" s="73">
        <v>0.92673249946094272</v>
      </c>
      <c r="SO3" s="73">
        <v>0.98851466609167216</v>
      </c>
      <c r="SP3" s="73">
        <v>1.050296832722402</v>
      </c>
      <c r="SQ3" s="73">
        <v>1.1120789993531319</v>
      </c>
      <c r="SR3" s="73">
        <v>1.1738611659838609</v>
      </c>
      <c r="SS3" s="73">
        <v>1.235643332614591</v>
      </c>
      <c r="ST3" s="73">
        <v>1.3592076658760499</v>
      </c>
      <c r="SU3" s="73">
        <v>1.482771999137509</v>
      </c>
      <c r="SV3" s="73">
        <v>1.606336332398967</v>
      </c>
      <c r="SW3" s="73">
        <v>1.729900665660427</v>
      </c>
      <c r="SX3" s="73">
        <v>1.853464998921887</v>
      </c>
      <c r="SY3" s="73">
        <v>1.9770293321833461</v>
      </c>
      <c r="SZ3" s="73">
        <v>2.1005936654448041</v>
      </c>
      <c r="TA3" s="73">
        <v>2.2241579987062652</v>
      </c>
      <c r="TB3" s="73">
        <v>2.347722331967725</v>
      </c>
      <c r="TC3" s="73">
        <v>2.4712866652291838</v>
      </c>
      <c r="TD3" s="73">
        <v>2.5948509984906418</v>
      </c>
      <c r="TE3" s="73">
        <v>2.7184153317521038</v>
      </c>
      <c r="TF3" s="73">
        <v>2.8419796650135618</v>
      </c>
      <c r="TG3" s="73">
        <v>2.965543998275022</v>
      </c>
      <c r="TH3" s="73">
        <v>3.08910833153648</v>
      </c>
      <c r="TI3" s="73">
        <v>3.398019164690127</v>
      </c>
      <c r="TJ3" s="73">
        <v>3.7069299978437762</v>
      </c>
      <c r="TK3" s="73">
        <v>4.0158408309974227</v>
      </c>
      <c r="TL3" s="73">
        <v>4.3247516641510737</v>
      </c>
      <c r="TM3" s="73">
        <v>4.633662497304722</v>
      </c>
      <c r="TN3" s="73">
        <v>4.9425733304583659</v>
      </c>
      <c r="TO3" s="73">
        <v>4.4496712753539322E-2</v>
      </c>
      <c r="TP3" s="73">
        <v>8.8993425507082058E-2</v>
      </c>
      <c r="TQ3" s="73">
        <v>0.13349013826062481</v>
      </c>
      <c r="TR3" s="73">
        <v>0.17798685101416761</v>
      </c>
      <c r="TS3" s="73">
        <v>0.22248356376771039</v>
      </c>
      <c r="TT3" s="73">
        <v>0.26698027652125278</v>
      </c>
      <c r="TU3" s="73">
        <v>0.311476989274796</v>
      </c>
      <c r="TV3" s="73">
        <v>0.35597370202833839</v>
      </c>
      <c r="TW3" s="73">
        <v>0.40047041478188122</v>
      </c>
      <c r="TX3" s="73">
        <v>0.44496712753542422</v>
      </c>
      <c r="TY3" s="73">
        <v>0.489463840288967</v>
      </c>
      <c r="TZ3" s="73">
        <v>0.53396055304250911</v>
      </c>
      <c r="UA3" s="73">
        <v>0.57845726579605161</v>
      </c>
      <c r="UB3" s="73">
        <v>0.62295397854959578</v>
      </c>
      <c r="UC3" s="73">
        <v>0.66745069130313761</v>
      </c>
      <c r="UD3" s="73">
        <v>0.71194740405668056</v>
      </c>
      <c r="UE3" s="73">
        <v>0.75644411681022317</v>
      </c>
      <c r="UF3" s="73">
        <v>0.80094082956376622</v>
      </c>
      <c r="UG3" s="73">
        <v>0.84543754231730839</v>
      </c>
      <c r="UH3" s="73">
        <v>0.889934255070851</v>
      </c>
      <c r="UI3" s="73">
        <v>0.97892768057793733</v>
      </c>
      <c r="UJ3" s="73">
        <v>1.067921106085022</v>
      </c>
      <c r="UK3" s="73">
        <v>1.1569145315921081</v>
      </c>
      <c r="UL3" s="73">
        <v>1.245907957099194</v>
      </c>
      <c r="UM3" s="73">
        <v>1.3349013826062801</v>
      </c>
      <c r="UN3" s="73">
        <v>1.423894808113364</v>
      </c>
      <c r="UO3" s="73">
        <v>1.5128882336204481</v>
      </c>
      <c r="UP3" s="73">
        <v>1.6018816591275371</v>
      </c>
      <c r="UQ3" s="73">
        <v>1.690875084634621</v>
      </c>
      <c r="UR3" s="73">
        <v>1.779868510141706</v>
      </c>
      <c r="US3" s="73">
        <v>1.868861935648791</v>
      </c>
      <c r="UT3" s="73">
        <v>1.9578553611558791</v>
      </c>
      <c r="UU3" s="73">
        <v>2.046848786662963</v>
      </c>
      <c r="UV3" s="73">
        <v>2.135842212170048</v>
      </c>
      <c r="UW3" s="73">
        <v>2.2248356376771352</v>
      </c>
      <c r="UX3" s="73">
        <v>2.4473192014448468</v>
      </c>
      <c r="UY3" s="73">
        <v>2.6698027652125611</v>
      </c>
      <c r="UZ3" s="73">
        <v>2.8922863289802758</v>
      </c>
      <c r="VA3" s="73">
        <v>3.1147698927479879</v>
      </c>
      <c r="VB3" s="73">
        <v>3.337253456515703</v>
      </c>
      <c r="VC3" s="73">
        <v>3.5597370202834129</v>
      </c>
      <c r="VD3" s="73">
        <v>0.23937679682790011</v>
      </c>
      <c r="VE3" s="73">
        <v>0.47875359365581233</v>
      </c>
      <c r="VF3" s="73">
        <v>0.71813039048372374</v>
      </c>
      <c r="VG3" s="73">
        <v>0.95750718731163664</v>
      </c>
      <c r="VH3" s="73">
        <v>1.1968839841395491</v>
      </c>
      <c r="VI3" s="73">
        <v>1.4362607809674599</v>
      </c>
      <c r="VJ3" s="73">
        <v>1.675637577795372</v>
      </c>
      <c r="VK3" s="73">
        <v>1.9150143746232851</v>
      </c>
      <c r="VL3" s="73">
        <v>2.1543911714511972</v>
      </c>
      <c r="VM3" s="73">
        <v>2.393767968279108</v>
      </c>
      <c r="VN3" s="73">
        <v>2.6331447651070201</v>
      </c>
      <c r="VO3" s="73">
        <v>2.87252156193493</v>
      </c>
      <c r="VP3" s="73">
        <v>3.111898358762843</v>
      </c>
      <c r="VQ3" s="73">
        <v>3.3512751555907569</v>
      </c>
      <c r="VR3" s="73">
        <v>3.5906519524186691</v>
      </c>
      <c r="VS3" s="73">
        <v>3.8300287492465799</v>
      </c>
      <c r="VT3" s="73">
        <v>4.0694055460744911</v>
      </c>
      <c r="VU3" s="73">
        <v>4.3087823429024041</v>
      </c>
      <c r="VV3" s="73">
        <v>4.5481591397303154</v>
      </c>
      <c r="VW3" s="73">
        <v>4.7875359365582293</v>
      </c>
      <c r="VX3" s="73">
        <v>5.26628953021405</v>
      </c>
      <c r="VY3" s="73">
        <v>5.7450431238698769</v>
      </c>
      <c r="VZ3" s="73">
        <v>6.2237967175257003</v>
      </c>
      <c r="WA3" s="73">
        <v>6.702550311181521</v>
      </c>
      <c r="WB3" s="73">
        <v>7.1813039048373506</v>
      </c>
      <c r="WC3" s="73">
        <v>7.6600574984931784</v>
      </c>
      <c r="WD3" s="73">
        <v>8.1388110921489947</v>
      </c>
      <c r="WE3" s="73">
        <v>8.6175646858048243</v>
      </c>
      <c r="WF3" s="73">
        <v>9.0963182794606503</v>
      </c>
      <c r="WG3" s="73">
        <v>9.5750718731164728</v>
      </c>
      <c r="WH3" s="73">
        <v>10.053825466772301</v>
      </c>
      <c r="WI3" s="73">
        <v>10.53257906042812</v>
      </c>
      <c r="WJ3" s="73">
        <v>11.011332654083949</v>
      </c>
      <c r="WK3" s="73">
        <v>11.49008624773977</v>
      </c>
      <c r="WL3" s="73">
        <v>11.968839841395599</v>
      </c>
      <c r="WM3" s="73">
        <v>13.16572382553516</v>
      </c>
      <c r="WN3" s="73">
        <v>14.362607809674721</v>
      </c>
      <c r="WO3" s="73">
        <v>15.559491793814271</v>
      </c>
      <c r="WP3" s="73">
        <v>16.756375777953831</v>
      </c>
      <c r="WQ3" s="73">
        <v>17.953259762093399</v>
      </c>
      <c r="WR3" s="73">
        <v>19.15014374623296</v>
      </c>
      <c r="WS3" s="73">
        <v>0.21824681371895149</v>
      </c>
      <c r="WT3" s="73">
        <v>0.43649362743791359</v>
      </c>
      <c r="WU3" s="73">
        <v>0.6547404411568758</v>
      </c>
      <c r="WV3" s="73">
        <v>0.87298725487583784</v>
      </c>
      <c r="WW3" s="73">
        <v>1.091234068594801</v>
      </c>
      <c r="WX3" s="73">
        <v>1.309480882313762</v>
      </c>
      <c r="WY3" s="73">
        <v>1.527727696032724</v>
      </c>
      <c r="WZ3" s="73">
        <v>1.7459745097516861</v>
      </c>
      <c r="XA3" s="73">
        <v>1.96422132347065</v>
      </c>
      <c r="XB3" s="73">
        <v>2.18246813718961</v>
      </c>
      <c r="XC3" s="73">
        <v>2.400714950908573</v>
      </c>
      <c r="XD3" s="73">
        <v>2.6189617646275352</v>
      </c>
      <c r="XE3" s="73">
        <v>2.8372085783465</v>
      </c>
      <c r="XF3" s="73">
        <v>3.0554553920654599</v>
      </c>
      <c r="XG3" s="73">
        <v>3.2737022057844229</v>
      </c>
      <c r="XH3" s="73">
        <v>3.491949019503382</v>
      </c>
      <c r="XI3" s="73">
        <v>3.710195833222349</v>
      </c>
      <c r="XJ3" s="73">
        <v>3.9284426469413081</v>
      </c>
      <c r="XK3" s="73">
        <v>4.1466894606602711</v>
      </c>
      <c r="XL3" s="73">
        <v>4.3649362743792306</v>
      </c>
      <c r="XM3" s="73">
        <v>4.8014299018171611</v>
      </c>
      <c r="XN3" s="73">
        <v>5.2379235292550836</v>
      </c>
      <c r="XO3" s="73">
        <v>5.6744171566929991</v>
      </c>
      <c r="XP3" s="73">
        <v>6.1109107841309287</v>
      </c>
      <c r="XQ3" s="73">
        <v>6.5474044115688574</v>
      </c>
      <c r="XR3" s="73">
        <v>6.9838980390067809</v>
      </c>
      <c r="XS3" s="73">
        <v>7.4203916664447043</v>
      </c>
      <c r="XT3" s="73">
        <v>7.8568852938826268</v>
      </c>
      <c r="XU3" s="73">
        <v>8.2933789213205458</v>
      </c>
      <c r="XV3" s="73">
        <v>8.7298725487584772</v>
      </c>
      <c r="XW3" s="73">
        <v>9.1663661761964015</v>
      </c>
      <c r="XX3" s="73">
        <v>9.6028598036343276</v>
      </c>
      <c r="XY3" s="73">
        <v>10.03935343107225</v>
      </c>
      <c r="XZ3" s="73">
        <v>10.475847058510171</v>
      </c>
      <c r="YA3" s="73">
        <v>10.9123406859481</v>
      </c>
      <c r="YB3" s="73">
        <v>12.00357475454291</v>
      </c>
      <c r="YC3" s="73">
        <v>13.09480882313772</v>
      </c>
      <c r="YD3" s="73">
        <v>14.186042891732541</v>
      </c>
      <c r="YE3" s="73">
        <v>15.277276960327329</v>
      </c>
      <c r="YF3" s="73">
        <v>16.36851102892216</v>
      </c>
      <c r="YG3" s="73">
        <v>17.459745097516961</v>
      </c>
      <c r="YH3" s="73">
        <v>0.22170826418291731</v>
      </c>
      <c r="YI3" s="73">
        <v>0.44341652836584089</v>
      </c>
      <c r="YJ3" s="73">
        <v>0.66512479254876444</v>
      </c>
      <c r="YK3" s="73">
        <v>0.88683305673168833</v>
      </c>
      <c r="YL3" s="73">
        <v>1.108541320914612</v>
      </c>
      <c r="YM3" s="73">
        <v>1.330249585097536</v>
      </c>
      <c r="YN3" s="73">
        <v>1.551957849280458</v>
      </c>
      <c r="YO3" s="73">
        <v>1.773666113463382</v>
      </c>
      <c r="YP3" s="73">
        <v>1.9953743776463071</v>
      </c>
      <c r="YQ3" s="73">
        <v>2.2170826418292289</v>
      </c>
      <c r="YR3" s="73">
        <v>2.4387909060121529</v>
      </c>
      <c r="YS3" s="73">
        <v>2.660499170195076</v>
      </c>
      <c r="YT3" s="73">
        <v>2.882207434378</v>
      </c>
      <c r="YU3" s="73">
        <v>3.103915698560924</v>
      </c>
      <c r="YV3" s="73">
        <v>3.325623962743848</v>
      </c>
      <c r="YW3" s="73">
        <v>3.5473322269267711</v>
      </c>
      <c r="YX3" s="73">
        <v>3.7690404911096942</v>
      </c>
      <c r="YY3" s="73">
        <v>3.99074875529262</v>
      </c>
      <c r="YZ3" s="73">
        <v>4.2124570194755417</v>
      </c>
      <c r="ZA3" s="73">
        <v>4.4341652836584666</v>
      </c>
      <c r="ZB3" s="73">
        <v>4.8775818120243137</v>
      </c>
      <c r="ZC3" s="73">
        <v>5.3209983403901608</v>
      </c>
      <c r="ZD3" s="73">
        <v>5.7644148687560062</v>
      </c>
      <c r="ZE3" s="73">
        <v>6.2078313971218559</v>
      </c>
      <c r="ZF3" s="73">
        <v>6.6512479254877022</v>
      </c>
      <c r="ZG3" s="73">
        <v>7.0946644538535466</v>
      </c>
      <c r="ZH3" s="73">
        <v>7.5380809822193928</v>
      </c>
      <c r="ZI3" s="73">
        <v>7.9814975105852426</v>
      </c>
      <c r="ZJ3" s="73">
        <v>8.4249140389510924</v>
      </c>
      <c r="ZK3" s="73">
        <v>8.868330567316935</v>
      </c>
      <c r="ZL3" s="73">
        <v>9.3117470956827848</v>
      </c>
      <c r="ZM3" s="73">
        <v>9.7551636240486328</v>
      </c>
      <c r="ZN3" s="73">
        <v>10.198580152414481</v>
      </c>
      <c r="ZO3" s="73">
        <v>10.641996680780331</v>
      </c>
      <c r="ZP3" s="73">
        <v>11.08541320914618</v>
      </c>
      <c r="ZQ3" s="73">
        <v>12.193954530060781</v>
      </c>
      <c r="ZR3" s="73">
        <v>13.30249585097541</v>
      </c>
      <c r="ZS3" s="73">
        <v>14.411037171890021</v>
      </c>
      <c r="ZT3" s="73">
        <v>15.519578492804641</v>
      </c>
      <c r="ZU3" s="73">
        <v>16.62811981371927</v>
      </c>
      <c r="ZV3" s="73">
        <v>17.736661134633881</v>
      </c>
      <c r="ZW3" s="73">
        <v>0.22157255514889149</v>
      </c>
      <c r="ZX3" s="73">
        <v>0.44314511029778919</v>
      </c>
      <c r="ZY3" s="73">
        <v>0.66471766544668665</v>
      </c>
      <c r="ZZ3" s="73">
        <v>0.88629022059558449</v>
      </c>
      <c r="AAA3" s="73">
        <v>1.1078627757444821</v>
      </c>
      <c r="AAB3" s="73">
        <v>1.32943533089338</v>
      </c>
      <c r="AAC3" s="73">
        <v>1.551007886042276</v>
      </c>
      <c r="AAD3" s="73">
        <v>1.772580441191175</v>
      </c>
      <c r="AAE3" s="73">
        <v>1.9941529963400719</v>
      </c>
      <c r="AAF3" s="73">
        <v>2.2157255514889722</v>
      </c>
      <c r="AAG3" s="73">
        <v>2.4372981066378672</v>
      </c>
      <c r="AAH3" s="73">
        <v>2.6588706617867661</v>
      </c>
      <c r="AAI3" s="73">
        <v>2.8804432169356629</v>
      </c>
      <c r="AAJ3" s="73">
        <v>3.1020157720845609</v>
      </c>
      <c r="AAK3" s="73">
        <v>3.3235883272334581</v>
      </c>
      <c r="AAL3" s="73">
        <v>3.545160882382357</v>
      </c>
      <c r="AAM3" s="73">
        <v>3.766733437531256</v>
      </c>
      <c r="AAN3" s="73">
        <v>3.988305992680151</v>
      </c>
      <c r="AAO3" s="73">
        <v>4.2098785478290486</v>
      </c>
      <c r="AAP3" s="73">
        <v>4.4314511029779489</v>
      </c>
      <c r="AAQ3" s="73">
        <v>4.8745962132757414</v>
      </c>
      <c r="AAR3" s="73">
        <v>5.3177413235735358</v>
      </c>
      <c r="AAS3" s="73">
        <v>5.760886433871331</v>
      </c>
      <c r="AAT3" s="73">
        <v>6.2040315441691263</v>
      </c>
      <c r="AAU3" s="73">
        <v>6.6471766544669242</v>
      </c>
      <c r="AAV3" s="73">
        <v>7.0903217647647203</v>
      </c>
      <c r="AAW3" s="73">
        <v>7.5334668750625218</v>
      </c>
      <c r="AAX3" s="73">
        <v>7.9766119853603046</v>
      </c>
      <c r="AAY3" s="73">
        <v>8.4197570956581043</v>
      </c>
      <c r="AAZ3" s="73">
        <v>8.8629022059558977</v>
      </c>
      <c r="ABA3" s="73">
        <v>9.3060473162537001</v>
      </c>
      <c r="ABB3" s="73">
        <v>9.7491924265514882</v>
      </c>
      <c r="ABC3" s="73">
        <v>10.19233753684928</v>
      </c>
      <c r="ABD3" s="73">
        <v>10.63548264714708</v>
      </c>
      <c r="ABE3" s="73">
        <v>11.07862775744487</v>
      </c>
      <c r="ABF3" s="73">
        <v>12.18649053318936</v>
      </c>
      <c r="ABG3" s="73">
        <v>13.29435330893385</v>
      </c>
      <c r="ABH3" s="73">
        <v>14.402216084678329</v>
      </c>
      <c r="ABI3" s="73">
        <v>15.51007886042283</v>
      </c>
      <c r="ABJ3" s="73">
        <v>16.61794163616732</v>
      </c>
      <c r="ABK3" s="73">
        <v>17.725804411911799</v>
      </c>
      <c r="ABL3" s="73">
        <v>0.36888312782527921</v>
      </c>
      <c r="ABM3" s="73">
        <v>0.73776625565057652</v>
      </c>
      <c r="ABN3" s="73">
        <v>1.106649383475873</v>
      </c>
      <c r="ABO3" s="73">
        <v>1.475532511301171</v>
      </c>
      <c r="ABP3" s="73">
        <v>1.844415639126467</v>
      </c>
      <c r="ABQ3" s="73">
        <v>2.2132987669517652</v>
      </c>
      <c r="ABR3" s="73">
        <v>2.5821818947770612</v>
      </c>
      <c r="ABS3" s="73">
        <v>2.9510650226023589</v>
      </c>
      <c r="ABT3" s="73">
        <v>3.319948150427654</v>
      </c>
      <c r="ABU3" s="73">
        <v>3.6888312782529509</v>
      </c>
      <c r="ABV3" s="73">
        <v>4.05771440607825</v>
      </c>
      <c r="ABW3" s="73">
        <v>4.4265975339035464</v>
      </c>
      <c r="ABX3" s="73">
        <v>4.7954806617288437</v>
      </c>
      <c r="ABY3" s="73">
        <v>5.1643637895541437</v>
      </c>
      <c r="ABZ3" s="73">
        <v>5.5332469173794374</v>
      </c>
      <c r="ACA3" s="73">
        <v>5.9021300452047356</v>
      </c>
      <c r="ACB3" s="73">
        <v>6.271013173030032</v>
      </c>
      <c r="ACC3" s="73">
        <v>6.6398963008553293</v>
      </c>
      <c r="ACD3" s="73">
        <v>7.0087794286806266</v>
      </c>
      <c r="ACE3" s="73">
        <v>7.3776625565059204</v>
      </c>
      <c r="ACF3" s="73">
        <v>8.1154288121565195</v>
      </c>
      <c r="ACG3" s="73">
        <v>8.8531950678071141</v>
      </c>
      <c r="ACH3" s="73">
        <v>9.5909613234577069</v>
      </c>
      <c r="ACI3" s="73">
        <v>10.328727579108291</v>
      </c>
      <c r="ACJ3" s="73">
        <v>11.0664938347589</v>
      </c>
      <c r="ACK3" s="73">
        <v>11.8042600904095</v>
      </c>
      <c r="ACL3" s="73">
        <v>12.542026346060069</v>
      </c>
      <c r="ACM3" s="73">
        <v>13.279792601710669</v>
      </c>
      <c r="ACN3" s="73">
        <v>14.017558857361269</v>
      </c>
      <c r="ACO3" s="73">
        <v>14.75532511301186</v>
      </c>
      <c r="ACP3" s="73">
        <v>15.49309136866246</v>
      </c>
      <c r="ACQ3" s="73">
        <v>16.23085762431306</v>
      </c>
      <c r="ACR3" s="73">
        <v>16.968623879963641</v>
      </c>
      <c r="ACS3" s="73">
        <v>17.706390135614232</v>
      </c>
      <c r="ACT3" s="73">
        <v>18.444156391264841</v>
      </c>
      <c r="ACU3" s="73">
        <v>20.288572030391322</v>
      </c>
      <c r="ACV3" s="73">
        <v>22.13298766951781</v>
      </c>
      <c r="ACW3" s="73">
        <v>23.977403308644281</v>
      </c>
      <c r="ACX3" s="73">
        <v>25.82181894777078</v>
      </c>
      <c r="ACY3" s="73">
        <v>27.666234586897271</v>
      </c>
      <c r="ACZ3" s="73">
        <v>29.510650226023738</v>
      </c>
      <c r="ADA3" s="73">
        <v>0.35807824781497383</v>
      </c>
      <c r="ADB3" s="73">
        <v>0.71615649562996353</v>
      </c>
      <c r="ADC3" s="73">
        <v>1.074234743444954</v>
      </c>
      <c r="ADD3" s="73">
        <v>1.4323129912599439</v>
      </c>
      <c r="ADE3" s="73">
        <v>1.790391239074933</v>
      </c>
      <c r="ADF3" s="73">
        <v>2.1484694868899221</v>
      </c>
      <c r="ADG3" s="73">
        <v>2.5065477347049132</v>
      </c>
      <c r="ADH3" s="73">
        <v>2.8646259825199021</v>
      </c>
      <c r="ADI3" s="73">
        <v>3.2227042303348918</v>
      </c>
      <c r="ADJ3" s="73">
        <v>3.5807824781498812</v>
      </c>
      <c r="ADK3" s="73">
        <v>3.9388607259648718</v>
      </c>
      <c r="ADL3" s="73">
        <v>4.296938973779862</v>
      </c>
      <c r="ADM3" s="73">
        <v>4.6550172215948518</v>
      </c>
      <c r="ADN3" s="73">
        <v>5.013095469409838</v>
      </c>
      <c r="ADO3" s="73">
        <v>5.3711737172248313</v>
      </c>
      <c r="ADP3" s="73">
        <v>5.7292519650398228</v>
      </c>
      <c r="ADQ3" s="73">
        <v>6.0873302128548108</v>
      </c>
      <c r="ADR3" s="73">
        <v>6.4454084606697988</v>
      </c>
      <c r="ADS3" s="73">
        <v>6.8034867084847894</v>
      </c>
      <c r="ADT3" s="73">
        <v>7.1615649562997863</v>
      </c>
      <c r="ADU3" s="73">
        <v>7.8777214519297631</v>
      </c>
      <c r="ADV3" s="73">
        <v>8.5938779475597382</v>
      </c>
      <c r="ADW3" s="73">
        <v>9.310034443189716</v>
      </c>
      <c r="ADX3" s="73">
        <v>10.02619093881971</v>
      </c>
      <c r="ADY3" s="73">
        <v>10.74234743444968</v>
      </c>
      <c r="ADZ3" s="73">
        <v>11.45850393007967</v>
      </c>
      <c r="AEA3" s="73">
        <v>12.174660425709639</v>
      </c>
      <c r="AEB3" s="73">
        <v>12.890816921339621</v>
      </c>
      <c r="AEC3" s="73">
        <v>13.60697341696959</v>
      </c>
      <c r="AED3" s="73">
        <v>14.32312991259958</v>
      </c>
      <c r="AEE3" s="73">
        <v>15.03928640822955</v>
      </c>
      <c r="AEF3" s="73">
        <v>15.75544290385953</v>
      </c>
      <c r="AEG3" s="73">
        <v>16.471599399489509</v>
      </c>
      <c r="AEH3" s="73">
        <v>17.187755895119501</v>
      </c>
      <c r="AEI3" s="73">
        <v>17.903912390749479</v>
      </c>
      <c r="AEJ3" s="73">
        <v>19.694303629824422</v>
      </c>
      <c r="AEK3" s="73">
        <v>21.484694868899371</v>
      </c>
      <c r="AEL3" s="73">
        <v>23.275086107974321</v>
      </c>
      <c r="AEM3" s="73">
        <v>25.06547734704926</v>
      </c>
      <c r="AEN3" s="73">
        <v>26.855868586124231</v>
      </c>
      <c r="AEO3" s="73">
        <v>28.64625982519917</v>
      </c>
      <c r="AEP3" s="73">
        <v>0.13993159287097409</v>
      </c>
      <c r="AEQ3" s="73">
        <v>0.27986318574195501</v>
      </c>
      <c r="AER3" s="73">
        <v>0.41979477861293563</v>
      </c>
      <c r="AES3" s="73">
        <v>0.5597263714839168</v>
      </c>
      <c r="AET3" s="73">
        <v>0.69965796435489724</v>
      </c>
      <c r="AEU3" s="73">
        <v>0.83958955722587847</v>
      </c>
      <c r="AEV3" s="73">
        <v>0.97952115009685903</v>
      </c>
      <c r="AEW3" s="73">
        <v>1.11945274296784</v>
      </c>
      <c r="AEX3" s="73">
        <v>1.2593843358388199</v>
      </c>
      <c r="AEY3" s="73">
        <v>1.3993159287098009</v>
      </c>
      <c r="AEZ3" s="73">
        <v>1.539247521580783</v>
      </c>
      <c r="AFA3" s="73">
        <v>1.6791791144517629</v>
      </c>
      <c r="AFB3" s="73">
        <v>1.819110707322743</v>
      </c>
      <c r="AFC3" s="73">
        <v>1.9590423001937241</v>
      </c>
      <c r="AFD3" s="73">
        <v>2.0989738930647062</v>
      </c>
      <c r="AFE3" s="73">
        <v>2.2389054859356881</v>
      </c>
      <c r="AFF3" s="73">
        <v>2.3788370788066668</v>
      </c>
      <c r="AFG3" s="73">
        <v>2.5187686716776478</v>
      </c>
      <c r="AFH3" s="73">
        <v>2.658700264548628</v>
      </c>
      <c r="AFI3" s="73">
        <v>2.7986318574196098</v>
      </c>
      <c r="AFJ3" s="73">
        <v>3.078495043161571</v>
      </c>
      <c r="AFK3" s="73">
        <v>3.3583582289035299</v>
      </c>
      <c r="AFL3" s="73">
        <v>3.638221414645495</v>
      </c>
      <c r="AFM3" s="73">
        <v>3.918084600387457</v>
      </c>
      <c r="AFN3" s="73">
        <v>4.1979477861294177</v>
      </c>
      <c r="AFO3" s="73">
        <v>4.4778109718713788</v>
      </c>
      <c r="AFP3" s="73">
        <v>4.757674157613339</v>
      </c>
      <c r="AFQ3" s="73">
        <v>5.0375373433553019</v>
      </c>
      <c r="AFR3" s="73">
        <v>5.3174005290972692</v>
      </c>
      <c r="AFS3" s="73">
        <v>5.5972637148392224</v>
      </c>
      <c r="AFT3" s="73">
        <v>5.8771269005811861</v>
      </c>
      <c r="AFU3" s="73">
        <v>6.1569900863231499</v>
      </c>
      <c r="AFV3" s="73">
        <v>6.436853272065111</v>
      </c>
      <c r="AFW3" s="73">
        <v>6.716716457807073</v>
      </c>
      <c r="AFX3" s="73">
        <v>6.9965796435490333</v>
      </c>
      <c r="AFY3" s="73">
        <v>7.6962376079039343</v>
      </c>
      <c r="AFZ3" s="73">
        <v>8.395895572258846</v>
      </c>
      <c r="AGA3" s="73">
        <v>9.0955535366137426</v>
      </c>
      <c r="AGB3" s="73">
        <v>9.795211500968648</v>
      </c>
      <c r="AGC3" s="73">
        <v>10.49486946532355</v>
      </c>
      <c r="AGD3" s="73">
        <v>11.19452742967845</v>
      </c>
      <c r="AGE3" s="73">
        <v>0.16249892275363059</v>
      </c>
      <c r="AGF3" s="73">
        <v>0.32499784550726979</v>
      </c>
      <c r="AGG3" s="73">
        <v>0.48749676826090821</v>
      </c>
      <c r="AGH3" s="73">
        <v>0.64999569101454746</v>
      </c>
      <c r="AGI3" s="73">
        <v>0.8124946137681861</v>
      </c>
      <c r="AGJ3" s="73">
        <v>0.97499353652182474</v>
      </c>
      <c r="AGK3" s="73">
        <v>1.1374924592754641</v>
      </c>
      <c r="AGL3" s="73">
        <v>1.2999913820291029</v>
      </c>
      <c r="AGM3" s="73">
        <v>1.4624903047827409</v>
      </c>
      <c r="AGN3" s="73">
        <v>1.6249892275363811</v>
      </c>
      <c r="AGO3" s="73">
        <v>1.78748815029002</v>
      </c>
      <c r="AGP3" s="73">
        <v>1.949987073043659</v>
      </c>
      <c r="AGQ3" s="73">
        <v>2.1124859957972961</v>
      </c>
      <c r="AGR3" s="73">
        <v>2.274984918550937</v>
      </c>
      <c r="AGS3" s="73">
        <v>2.4374838413045739</v>
      </c>
      <c r="AGT3" s="73">
        <v>2.599982764058212</v>
      </c>
      <c r="AGU3" s="73">
        <v>2.7624816868118529</v>
      </c>
      <c r="AGV3" s="73">
        <v>2.9249806095654902</v>
      </c>
      <c r="AGW3" s="73">
        <v>3.0874795323191289</v>
      </c>
      <c r="AGX3" s="73">
        <v>3.2499784550727688</v>
      </c>
      <c r="AGY3" s="73">
        <v>3.574976300580047</v>
      </c>
      <c r="AGZ3" s="73">
        <v>3.8999741460873238</v>
      </c>
      <c r="AHA3" s="73">
        <v>4.2249719915946011</v>
      </c>
      <c r="AHB3" s="73">
        <v>4.549969837101882</v>
      </c>
      <c r="AHC3" s="73">
        <v>4.8749676826091646</v>
      </c>
      <c r="AHD3" s="73">
        <v>5.1999655281164356</v>
      </c>
      <c r="AHE3" s="73">
        <v>5.5249633736237156</v>
      </c>
      <c r="AHF3" s="73">
        <v>5.8499612191309938</v>
      </c>
      <c r="AHG3" s="73">
        <v>6.1749590646382728</v>
      </c>
      <c r="AHH3" s="73">
        <v>6.4999569101455474</v>
      </c>
      <c r="AHI3" s="73">
        <v>6.8249547556528292</v>
      </c>
      <c r="AHJ3" s="73">
        <v>7.1499526011601073</v>
      </c>
      <c r="AHK3" s="73">
        <v>7.4749504466673802</v>
      </c>
      <c r="AHL3" s="73">
        <v>7.7999482921746646</v>
      </c>
      <c r="AHM3" s="73">
        <v>8.1249461376819347</v>
      </c>
      <c r="AHN3" s="73">
        <v>8.9374407514501328</v>
      </c>
      <c r="AHO3" s="73">
        <v>9.7499353652183274</v>
      </c>
      <c r="AHP3" s="73">
        <v>10.56242997898652</v>
      </c>
      <c r="AHQ3" s="73">
        <v>11.37492459275472</v>
      </c>
      <c r="AHR3" s="73">
        <v>12.18741920652292</v>
      </c>
      <c r="AHS3" s="73">
        <v>12.9999138202911</v>
      </c>
      <c r="AHT3" s="73">
        <v>0.1483744461378709</v>
      </c>
      <c r="AHU3" s="73">
        <v>0.29674889227574769</v>
      </c>
      <c r="AHV3" s="73">
        <v>0.4451233384136245</v>
      </c>
      <c r="AHW3" s="73">
        <v>0.59349778455150104</v>
      </c>
      <c r="AHX3" s="73">
        <v>0.74187223068937758</v>
      </c>
      <c r="AHY3" s="73">
        <v>0.89024667682725467</v>
      </c>
      <c r="AHZ3" s="73">
        <v>1.0386211229651321</v>
      </c>
      <c r="AIA3" s="73">
        <v>1.1869955691030081</v>
      </c>
      <c r="AIB3" s="73">
        <v>1.3353700152408849</v>
      </c>
      <c r="AIC3" s="73">
        <v>1.483744461378762</v>
      </c>
      <c r="AID3" s="73">
        <v>1.6321189075166389</v>
      </c>
      <c r="AIE3" s="73">
        <v>1.780493353654516</v>
      </c>
      <c r="AIF3" s="73">
        <v>1.928867799792392</v>
      </c>
      <c r="AIG3" s="73">
        <v>2.0772422459302691</v>
      </c>
      <c r="AIH3" s="73">
        <v>2.2256166920681451</v>
      </c>
      <c r="AII3" s="73">
        <v>2.3739911382060241</v>
      </c>
      <c r="AIJ3" s="73">
        <v>2.522365584343897</v>
      </c>
      <c r="AIK3" s="73">
        <v>2.6707400304817752</v>
      </c>
      <c r="AIL3" s="73">
        <v>2.8191144766196521</v>
      </c>
      <c r="AIM3" s="73">
        <v>2.9674889227575298</v>
      </c>
      <c r="AIN3" s="73">
        <v>3.2642378150332831</v>
      </c>
      <c r="AIO3" s="73">
        <v>3.5609867073090342</v>
      </c>
      <c r="AIP3" s="73">
        <v>3.8577355995847871</v>
      </c>
      <c r="AIQ3" s="73">
        <v>4.1544844918605426</v>
      </c>
      <c r="AIR3" s="73">
        <v>4.451233384136299</v>
      </c>
      <c r="AIS3" s="73">
        <v>4.7479822764120492</v>
      </c>
      <c r="AIT3" s="73">
        <v>5.0447311686878082</v>
      </c>
      <c r="AIU3" s="73">
        <v>5.3414800609635567</v>
      </c>
      <c r="AIV3" s="73">
        <v>5.6382289532393113</v>
      </c>
      <c r="AIW3" s="73">
        <v>5.9349778455150641</v>
      </c>
      <c r="AIX3" s="73">
        <v>6.2317267377908179</v>
      </c>
      <c r="AIY3" s="73">
        <v>6.5284756300665761</v>
      </c>
      <c r="AIZ3" s="73">
        <v>6.8252245223423227</v>
      </c>
      <c r="AJA3" s="73">
        <v>7.1219734146180782</v>
      </c>
      <c r="AJB3" s="73">
        <v>7.4187223068938284</v>
      </c>
      <c r="AJC3" s="73">
        <v>8.1605945375832167</v>
      </c>
      <c r="AJD3" s="73">
        <v>8.902466768272598</v>
      </c>
      <c r="AJE3" s="73">
        <v>9.6443389989619828</v>
      </c>
      <c r="AJF3" s="73">
        <v>10.386211229651369</v>
      </c>
      <c r="AJG3" s="73">
        <v>11.128083460340751</v>
      </c>
      <c r="AJH3" s="73">
        <v>11.869955691030141</v>
      </c>
      <c r="AJI3" s="73">
        <v>0.19307951324853229</v>
      </c>
      <c r="AJJ3" s="73">
        <v>0.38615902649707268</v>
      </c>
      <c r="AJK3" s="73">
        <v>0.57923853974561323</v>
      </c>
      <c r="AJL3" s="73">
        <v>0.77231805299415424</v>
      </c>
      <c r="AJM3" s="73">
        <v>0.96539756624269446</v>
      </c>
      <c r="AJN3" s="73">
        <v>1.158477079491236</v>
      </c>
      <c r="AJO3" s="73">
        <v>1.3515565927397759</v>
      </c>
      <c r="AJP3" s="73">
        <v>1.5446361059883169</v>
      </c>
      <c r="AJQ3" s="73">
        <v>1.737715619236857</v>
      </c>
      <c r="AJR3" s="73">
        <v>1.930795132485398</v>
      </c>
      <c r="AJS3" s="73">
        <v>2.1238746457339381</v>
      </c>
      <c r="AJT3" s="73">
        <v>2.31695415898248</v>
      </c>
      <c r="AJU3" s="73">
        <v>2.510033672231021</v>
      </c>
      <c r="AJV3" s="73">
        <v>2.7031131854795611</v>
      </c>
      <c r="AJW3" s="73">
        <v>2.8961926987281008</v>
      </c>
      <c r="AJX3" s="73">
        <v>3.0892722119766431</v>
      </c>
      <c r="AJY3" s="73">
        <v>3.2823517252251802</v>
      </c>
      <c r="AJZ3" s="73">
        <v>3.4754312384737238</v>
      </c>
      <c r="AKA3" s="73">
        <v>3.668510751722263</v>
      </c>
      <c r="AKB3" s="73">
        <v>3.8615902649708032</v>
      </c>
      <c r="AKC3" s="73">
        <v>4.247749291467886</v>
      </c>
      <c r="AKD3" s="73">
        <v>4.6339083179649663</v>
      </c>
      <c r="AKE3" s="73">
        <v>5.0200673444620456</v>
      </c>
      <c r="AKF3" s="73">
        <v>5.4062263709591294</v>
      </c>
      <c r="AKG3" s="73">
        <v>5.7923853974562114</v>
      </c>
      <c r="AKH3" s="73">
        <v>6.1785444239532934</v>
      </c>
      <c r="AKI3" s="73">
        <v>6.5647034504503683</v>
      </c>
      <c r="AKJ3" s="73">
        <v>6.9508624769474547</v>
      </c>
      <c r="AKK3" s="73">
        <v>7.3370215034445376</v>
      </c>
      <c r="AKL3" s="73">
        <v>7.7231805299416196</v>
      </c>
      <c r="AKM3" s="73">
        <v>8.1093395564386981</v>
      </c>
      <c r="AKN3" s="73">
        <v>8.4954985829357863</v>
      </c>
      <c r="AKO3" s="73">
        <v>8.8816576094328585</v>
      </c>
      <c r="AKP3" s="73">
        <v>9.2678166359299361</v>
      </c>
      <c r="AKQ3" s="73">
        <v>9.6539756624270243</v>
      </c>
      <c r="AKR3" s="73">
        <v>10.61937322866973</v>
      </c>
      <c r="AKS3" s="73">
        <v>11.58477079491243</v>
      </c>
      <c r="AKT3" s="73">
        <v>12.55016836115513</v>
      </c>
      <c r="AKU3" s="73">
        <v>13.51556592739783</v>
      </c>
      <c r="AKV3" s="73">
        <v>14.48096349364053</v>
      </c>
      <c r="AKW3" s="73">
        <v>15.446361059883239</v>
      </c>
      <c r="AKX3" s="73">
        <v>0.1439509669196522</v>
      </c>
      <c r="AKY3" s="73">
        <v>0.28790193383931167</v>
      </c>
      <c r="AKZ3" s="73">
        <v>0.43185290075897131</v>
      </c>
      <c r="ALA3" s="73">
        <v>0.57580386767863045</v>
      </c>
      <c r="ALB3" s="73">
        <v>0.7197548345982907</v>
      </c>
      <c r="ALC3" s="73">
        <v>0.86370580151794996</v>
      </c>
      <c r="ALD3" s="73">
        <v>1.0076567684376101</v>
      </c>
      <c r="ALE3" s="73">
        <v>1.1516077353572689</v>
      </c>
      <c r="ALF3" s="73">
        <v>1.295558702276929</v>
      </c>
      <c r="ALG3" s="73">
        <v>1.439509669196589</v>
      </c>
      <c r="ALH3" s="73">
        <v>1.5834606361162491</v>
      </c>
      <c r="ALI3" s="73">
        <v>1.7274116030359079</v>
      </c>
      <c r="ALJ3" s="73">
        <v>1.8713625699555669</v>
      </c>
      <c r="ALK3" s="73">
        <v>2.0153135368752269</v>
      </c>
      <c r="ALL3" s="73">
        <v>2.1592645037948861</v>
      </c>
      <c r="ALM3" s="73">
        <v>2.3032154707145449</v>
      </c>
      <c r="ALN3" s="73">
        <v>2.4471664376342059</v>
      </c>
      <c r="ALO3" s="73">
        <v>2.5911174045538661</v>
      </c>
      <c r="ALP3" s="73">
        <v>2.7350683714735249</v>
      </c>
      <c r="ALQ3" s="73">
        <v>2.8790193383931841</v>
      </c>
      <c r="ALR3" s="73">
        <v>3.166921272232504</v>
      </c>
      <c r="ALS3" s="73">
        <v>3.4548232060718238</v>
      </c>
      <c r="ALT3" s="73">
        <v>3.7427251399111419</v>
      </c>
      <c r="ALU3" s="73">
        <v>4.0306270737504626</v>
      </c>
      <c r="ALV3" s="73">
        <v>4.3185290075897766</v>
      </c>
      <c r="ALW3" s="73">
        <v>4.6064309414291014</v>
      </c>
      <c r="ALX3" s="73">
        <v>4.8943328752684199</v>
      </c>
      <c r="ALY3" s="73">
        <v>5.1822348091077401</v>
      </c>
      <c r="ALZ3" s="73">
        <v>5.4701367429470604</v>
      </c>
      <c r="AMA3" s="73">
        <v>5.758038676786378</v>
      </c>
      <c r="AMB3" s="73">
        <v>6.0459406106256957</v>
      </c>
      <c r="AMC3" s="73">
        <v>6.3338425444650177</v>
      </c>
      <c r="AMD3" s="73">
        <v>6.6217444783043371</v>
      </c>
      <c r="AME3" s="73">
        <v>6.9096464121436547</v>
      </c>
      <c r="AMF3" s="73">
        <v>7.1975483459829759</v>
      </c>
      <c r="AMG3" s="73">
        <v>7.9173031805812704</v>
      </c>
      <c r="AMH3" s="73">
        <v>8.6370580151795728</v>
      </c>
      <c r="AMI3" s="73">
        <v>9.3568128497778673</v>
      </c>
      <c r="AMJ3" s="73">
        <v>10.076567684376171</v>
      </c>
      <c r="AMK3" s="73">
        <v>10.79632251897446</v>
      </c>
      <c r="AML3" s="73">
        <v>11.51607735357276</v>
      </c>
      <c r="AMM3" s="73">
        <v>0.1994643735752385</v>
      </c>
      <c r="AMN3" s="73">
        <v>0.3989287471504816</v>
      </c>
      <c r="AMO3" s="73">
        <v>0.5983931207257247</v>
      </c>
      <c r="AMP3" s="73">
        <v>0.79785749430096764</v>
      </c>
      <c r="AMQ3" s="73">
        <v>0.99732186787621102</v>
      </c>
      <c r="AMR3" s="73">
        <v>1.1967862414514541</v>
      </c>
      <c r="AMS3" s="73">
        <v>1.3962506150266969</v>
      </c>
      <c r="AMT3" s="73">
        <v>1.5957149886019411</v>
      </c>
      <c r="AMU3" s="73">
        <v>1.7951793621771841</v>
      </c>
      <c r="AMV3" s="73">
        <v>1.994643735752428</v>
      </c>
      <c r="AMW3" s="73">
        <v>2.1941081093276709</v>
      </c>
      <c r="AMX3" s="73">
        <v>2.393572482902913</v>
      </c>
      <c r="AMY3" s="73">
        <v>2.5930368564781552</v>
      </c>
      <c r="AMZ3" s="73">
        <v>2.7925012300533978</v>
      </c>
      <c r="ANA3" s="73">
        <v>2.9919656036286422</v>
      </c>
      <c r="ANB3" s="73">
        <v>3.1914299772038839</v>
      </c>
      <c r="ANC3" s="73">
        <v>3.3908943507791278</v>
      </c>
      <c r="AND3" s="73">
        <v>3.5903587243543722</v>
      </c>
      <c r="ANE3" s="73">
        <v>3.7898230979296139</v>
      </c>
      <c r="ANF3" s="73">
        <v>3.9892874715048592</v>
      </c>
      <c r="ANG3" s="73">
        <v>4.3882162186553444</v>
      </c>
      <c r="ANH3" s="73">
        <v>4.7871449658058314</v>
      </c>
      <c r="ANI3" s="73">
        <v>5.1860737129563166</v>
      </c>
      <c r="ANJ3" s="73">
        <v>5.5850024601068036</v>
      </c>
      <c r="ANK3" s="73">
        <v>5.983931207257295</v>
      </c>
      <c r="ANL3" s="73">
        <v>6.3828599544077758</v>
      </c>
      <c r="ANM3" s="73">
        <v>6.7817887015582627</v>
      </c>
      <c r="ANN3" s="73">
        <v>7.1807174487087488</v>
      </c>
      <c r="ANO3" s="73">
        <v>7.5796461958592367</v>
      </c>
      <c r="ANP3" s="73">
        <v>7.9785749430097246</v>
      </c>
      <c r="ANQ3" s="73">
        <v>8.3775036901602071</v>
      </c>
      <c r="ANR3" s="73">
        <v>8.7764324373106959</v>
      </c>
      <c r="ANS3" s="73">
        <v>9.1753611844611793</v>
      </c>
      <c r="ANT3" s="73">
        <v>9.5742899316116628</v>
      </c>
      <c r="ANU3" s="73">
        <v>9.9732186787621515</v>
      </c>
      <c r="ANV3" s="73">
        <v>10.97054054663837</v>
      </c>
      <c r="ANW3" s="73">
        <v>11.96786241451459</v>
      </c>
      <c r="ANX3" s="73">
        <v>12.965184282390799</v>
      </c>
      <c r="ANY3" s="73">
        <v>13.962506150267011</v>
      </c>
      <c r="ANZ3" s="73">
        <v>14.959828018143231</v>
      </c>
      <c r="AOA3" s="73">
        <v>15.957149886019449</v>
      </c>
      <c r="AOB3" s="73">
        <v>0.14478422292771009</v>
      </c>
      <c r="AOC3" s="73">
        <v>0.28956844585542663</v>
      </c>
      <c r="AOD3" s="73">
        <v>0.43435266878314338</v>
      </c>
      <c r="AOE3" s="73">
        <v>0.57913689171086002</v>
      </c>
      <c r="AOF3" s="73">
        <v>0.72392111463857678</v>
      </c>
      <c r="AOG3" s="73">
        <v>0.86870533756629364</v>
      </c>
      <c r="AOH3" s="73">
        <v>1.0134895604940111</v>
      </c>
      <c r="AOI3" s="73">
        <v>1.1582737834217269</v>
      </c>
      <c r="AOJ3" s="73">
        <v>1.303058006349443</v>
      </c>
      <c r="AOK3" s="73">
        <v>1.44784222927716</v>
      </c>
      <c r="AOL3" s="73">
        <v>1.592626452204877</v>
      </c>
      <c r="AOM3" s="73">
        <v>1.7374106751325931</v>
      </c>
      <c r="AON3" s="73">
        <v>1.882194898060308</v>
      </c>
      <c r="AOO3" s="73">
        <v>2.026979120988027</v>
      </c>
      <c r="AOP3" s="73">
        <v>2.171763343915742</v>
      </c>
      <c r="AOQ3" s="73">
        <v>2.316547566843461</v>
      </c>
      <c r="AOR3" s="73">
        <v>2.4613317897711759</v>
      </c>
      <c r="AOS3" s="73">
        <v>2.6061160126988931</v>
      </c>
      <c r="AOT3" s="73">
        <v>2.750900235626609</v>
      </c>
      <c r="AOU3" s="73">
        <v>2.8956844585543249</v>
      </c>
      <c r="AOV3" s="73">
        <v>3.1852529044097579</v>
      </c>
      <c r="AOW3" s="73">
        <v>3.4748213502651888</v>
      </c>
      <c r="AOX3" s="73">
        <v>3.7643897961206272</v>
      </c>
      <c r="AOY3" s="73">
        <v>4.0539582419760611</v>
      </c>
      <c r="AOZ3" s="73">
        <v>4.3435266878314982</v>
      </c>
      <c r="APA3" s="73">
        <v>4.6330951336869246</v>
      </c>
      <c r="APB3" s="73">
        <v>4.9226635795423617</v>
      </c>
      <c r="APC3" s="73">
        <v>5.2122320253977934</v>
      </c>
      <c r="APD3" s="73">
        <v>5.501800471253226</v>
      </c>
      <c r="APE3" s="73">
        <v>5.7913689171086604</v>
      </c>
      <c r="APF3" s="73">
        <v>6.0809373629640966</v>
      </c>
      <c r="APG3" s="73">
        <v>6.3705058088195354</v>
      </c>
      <c r="APH3" s="73">
        <v>6.6600742546749574</v>
      </c>
      <c r="API3" s="73">
        <v>6.94964270053039</v>
      </c>
      <c r="APJ3" s="73">
        <v>7.2392111463858244</v>
      </c>
      <c r="APK3" s="73">
        <v>7.9631322610244082</v>
      </c>
      <c r="APL3" s="73">
        <v>8.6870533756629928</v>
      </c>
      <c r="APM3" s="73">
        <v>9.4109744903015784</v>
      </c>
      <c r="APN3" s="73">
        <v>10.13489560494016</v>
      </c>
      <c r="APO3" s="73">
        <v>10.85881671957873</v>
      </c>
      <c r="APP3" s="73">
        <v>11.58273783421733</v>
      </c>
      <c r="APQ3" s="73">
        <v>0.1925882871796627</v>
      </c>
      <c r="APR3" s="73">
        <v>0.38517657435933139</v>
      </c>
      <c r="APS3" s="73">
        <v>0.5777648615390002</v>
      </c>
      <c r="APT3" s="73">
        <v>0.77035314871866856</v>
      </c>
      <c r="APU3" s="73">
        <v>0.96294143589833725</v>
      </c>
      <c r="APV3" s="73">
        <v>1.1555297230780059</v>
      </c>
      <c r="APW3" s="73">
        <v>1.348118010257674</v>
      </c>
      <c r="APX3" s="73">
        <v>1.5407062974373431</v>
      </c>
      <c r="APY3" s="73">
        <v>1.733294584617012</v>
      </c>
      <c r="APZ3" s="73">
        <v>1.9258828717966801</v>
      </c>
      <c r="AQA3" s="73">
        <v>2.1184711589763499</v>
      </c>
      <c r="AQB3" s="73">
        <v>2.3110594461560199</v>
      </c>
      <c r="AQC3" s="73">
        <v>2.5036477333356868</v>
      </c>
      <c r="AQD3" s="73">
        <v>2.696236020515355</v>
      </c>
      <c r="AQE3" s="73">
        <v>2.8888243076950242</v>
      </c>
      <c r="AQF3" s="73">
        <v>3.0814125948746942</v>
      </c>
      <c r="AQG3" s="73">
        <v>3.274000882054362</v>
      </c>
      <c r="AQH3" s="73">
        <v>3.466589169234032</v>
      </c>
      <c r="AQI3" s="73">
        <v>3.659177456413699</v>
      </c>
      <c r="AQJ3" s="73">
        <v>3.8517657435933672</v>
      </c>
      <c r="AQK3" s="73">
        <v>4.2369423179527059</v>
      </c>
      <c r="AQL3" s="73">
        <v>4.6221188923120433</v>
      </c>
      <c r="AQM3" s="73">
        <v>5.0072954666713816</v>
      </c>
      <c r="AQN3" s="73">
        <v>5.3924720410307181</v>
      </c>
      <c r="AQO3" s="73">
        <v>5.7776486153900501</v>
      </c>
      <c r="AQP3" s="73">
        <v>6.1628251897493973</v>
      </c>
      <c r="AQQ3" s="73">
        <v>6.5480017641087302</v>
      </c>
      <c r="AQR3" s="73">
        <v>6.9331783384680641</v>
      </c>
      <c r="AQS3" s="73">
        <v>7.3183549128273997</v>
      </c>
      <c r="AQT3" s="73">
        <v>7.7035314871867442</v>
      </c>
      <c r="AQU3" s="73">
        <v>8.0887080615460825</v>
      </c>
      <c r="AQV3" s="73">
        <v>8.473884635905419</v>
      </c>
      <c r="AQW3" s="73">
        <v>8.8590612102647519</v>
      </c>
      <c r="AQX3" s="73">
        <v>9.2442377846240884</v>
      </c>
      <c r="AQY3" s="73">
        <v>9.6294143589834214</v>
      </c>
      <c r="AQZ3" s="73">
        <v>10.592355794881771</v>
      </c>
      <c r="ARA3" s="73">
        <v>11.55529723078012</v>
      </c>
      <c r="ARB3" s="73">
        <v>12.51823866667846</v>
      </c>
      <c r="ARC3" s="73">
        <v>13.481180102576801</v>
      </c>
      <c r="ARD3" s="73">
        <v>14.444121538475139</v>
      </c>
      <c r="ARE3" s="73">
        <v>15.40706297437349</v>
      </c>
      <c r="ARF3" s="73">
        <v>5.3954698902399692E-2</v>
      </c>
      <c r="ARG3" s="73">
        <v>0.10790939780480251</v>
      </c>
      <c r="ARH3" s="73">
        <v>0.16186409670720531</v>
      </c>
      <c r="ARI3" s="73">
        <v>0.21581879560960801</v>
      </c>
      <c r="ARJ3" s="73">
        <v>0.26977349451201088</v>
      </c>
      <c r="ARK3" s="73">
        <v>0.32372819341441361</v>
      </c>
      <c r="ARL3" s="73">
        <v>0.3776828923168164</v>
      </c>
      <c r="ARM3" s="73">
        <v>0.43163759121921907</v>
      </c>
      <c r="ARN3" s="73">
        <v>0.48559229012162181</v>
      </c>
      <c r="ARO3" s="73">
        <v>0.53954698902402498</v>
      </c>
      <c r="ARP3" s="73">
        <v>0.59350168792642766</v>
      </c>
      <c r="ARQ3" s="73">
        <v>0.64745638682883022</v>
      </c>
      <c r="ARR3" s="73">
        <v>0.70141108573123268</v>
      </c>
      <c r="ARS3" s="73">
        <v>0.75536578463363524</v>
      </c>
      <c r="ART3" s="73">
        <v>0.80932048353603869</v>
      </c>
      <c r="ARU3" s="73">
        <v>0.86327518243844137</v>
      </c>
      <c r="ARV3" s="73">
        <v>0.91722988134084371</v>
      </c>
      <c r="ARW3" s="73">
        <v>0.97118458024324683</v>
      </c>
      <c r="ARX3" s="73">
        <v>1.0251392791456491</v>
      </c>
      <c r="ARY3" s="73">
        <v>1.0790939780480531</v>
      </c>
      <c r="ARZ3" s="73">
        <v>1.187003375852858</v>
      </c>
      <c r="ASA3" s="73">
        <v>1.294912773657664</v>
      </c>
      <c r="ASB3" s="73">
        <v>1.402822171462468</v>
      </c>
      <c r="ASC3" s="73">
        <v>1.510731569267274</v>
      </c>
      <c r="ASD3" s="73">
        <v>1.6186409670720801</v>
      </c>
      <c r="ASE3" s="73">
        <v>1.726550364876887</v>
      </c>
      <c r="ASF3" s="73">
        <v>1.834459762681693</v>
      </c>
      <c r="ASG3" s="73">
        <v>1.942369160486497</v>
      </c>
      <c r="ASH3" s="73">
        <v>2.050278558291303</v>
      </c>
      <c r="ASI3" s="73">
        <v>2.1581879560961088</v>
      </c>
      <c r="ASJ3" s="73">
        <v>2.266097353900915</v>
      </c>
      <c r="ASK3" s="73">
        <v>2.37400675170572</v>
      </c>
      <c r="ASL3" s="73">
        <v>2.4819161495105262</v>
      </c>
      <c r="ASM3" s="73">
        <v>2.5898255473153302</v>
      </c>
      <c r="ASN3" s="73">
        <v>2.6977349451201338</v>
      </c>
      <c r="ASO3" s="73">
        <v>2.9675084396321521</v>
      </c>
      <c r="ASP3" s="73">
        <v>3.2372819341441632</v>
      </c>
      <c r="ASQ3" s="73">
        <v>3.507055428656177</v>
      </c>
      <c r="ASR3" s="73">
        <v>3.77682892316819</v>
      </c>
      <c r="ASS3" s="73">
        <v>4.0466024176802051</v>
      </c>
      <c r="AST3" s="73">
        <v>4.3163759121922194</v>
      </c>
    </row>
    <row r="4" spans="1:1190" x14ac:dyDescent="0.25">
      <c r="A4" s="133" t="s">
        <v>221</v>
      </c>
      <c r="B4" s="73">
        <v>4.9426260126251467E-2</v>
      </c>
      <c r="C4" s="73">
        <v>9.8852520252511136E-2</v>
      </c>
      <c r="D4" s="73">
        <v>0.1482787803787709</v>
      </c>
      <c r="E4" s="73">
        <v>0.19770504050503049</v>
      </c>
      <c r="F4" s="73">
        <v>0.2471313006312903</v>
      </c>
      <c r="G4" s="73">
        <v>0.29655756075754991</v>
      </c>
      <c r="H4" s="73">
        <v>0.34598382088380969</v>
      </c>
      <c r="I4" s="73">
        <v>0.39541008101006941</v>
      </c>
      <c r="J4" s="73">
        <v>0.44483634113632908</v>
      </c>
      <c r="K4" s="73">
        <v>0.49426260126258892</v>
      </c>
      <c r="L4" s="73">
        <v>0.54368886138884831</v>
      </c>
      <c r="M4" s="73">
        <v>0.59311512151510826</v>
      </c>
      <c r="N4" s="73">
        <v>0.64254138164136754</v>
      </c>
      <c r="O4" s="73">
        <v>0.69196764176762748</v>
      </c>
      <c r="P4" s="73">
        <v>0.74139390189388765</v>
      </c>
      <c r="Q4" s="73">
        <v>0.79082016202014693</v>
      </c>
      <c r="R4" s="73">
        <v>0.84024642214640632</v>
      </c>
      <c r="S4" s="73">
        <v>0.88967268227266594</v>
      </c>
      <c r="T4" s="73">
        <v>0.939098942398926</v>
      </c>
      <c r="U4" s="73">
        <v>0.98852520252518583</v>
      </c>
      <c r="V4" s="73">
        <v>1.0873777227777051</v>
      </c>
      <c r="W4" s="73">
        <v>1.186230243030225</v>
      </c>
      <c r="X4" s="73">
        <v>1.285082763282744</v>
      </c>
      <c r="Y4" s="73">
        <v>1.383935283535263</v>
      </c>
      <c r="Z4" s="73">
        <v>1.482787803787784</v>
      </c>
      <c r="AA4" s="73">
        <v>1.581640324040303</v>
      </c>
      <c r="AB4" s="73">
        <v>1.6804928442928211</v>
      </c>
      <c r="AC4" s="73">
        <v>1.779345364545341</v>
      </c>
      <c r="AD4" s="73">
        <v>1.8781978847978611</v>
      </c>
      <c r="AE4" s="73">
        <v>1.977050405050381</v>
      </c>
      <c r="AF4" s="73">
        <v>2.075902925302898</v>
      </c>
      <c r="AG4" s="73">
        <v>2.174755445555419</v>
      </c>
      <c r="AH4" s="73">
        <v>2.273607965807936</v>
      </c>
      <c r="AI4" s="73">
        <v>2.3724604860604561</v>
      </c>
      <c r="AJ4" s="73">
        <v>2.471313006312978</v>
      </c>
      <c r="AK4" s="73">
        <v>2.7184443069442752</v>
      </c>
      <c r="AL4" s="73">
        <v>2.9655756075755728</v>
      </c>
      <c r="AM4" s="73">
        <v>3.2127069082068722</v>
      </c>
      <c r="AN4" s="73">
        <v>3.4598382088381698</v>
      </c>
      <c r="AO4" s="73">
        <v>3.706969509469467</v>
      </c>
      <c r="AP4" s="73">
        <v>3.9541008101007682</v>
      </c>
      <c r="AQ4" s="73">
        <v>4.962850147348323E-2</v>
      </c>
      <c r="AR4" s="73">
        <v>9.9257002946974801E-2</v>
      </c>
      <c r="AS4" s="73">
        <v>0.14888550442046619</v>
      </c>
      <c r="AT4" s="73">
        <v>0.19851400589395779</v>
      </c>
      <c r="AU4" s="73">
        <v>0.24814250736744939</v>
      </c>
      <c r="AV4" s="73">
        <v>0.29777100884094088</v>
      </c>
      <c r="AW4" s="73">
        <v>0.3473995103144325</v>
      </c>
      <c r="AX4" s="73">
        <v>0.3970280117879238</v>
      </c>
      <c r="AY4" s="73">
        <v>0.44665651326141498</v>
      </c>
      <c r="AZ4" s="73">
        <v>0.49628501473490721</v>
      </c>
      <c r="BA4" s="73">
        <v>0.54591351620839901</v>
      </c>
      <c r="BB4" s="73">
        <v>0.59554201768189052</v>
      </c>
      <c r="BC4" s="73">
        <v>0.64517051915538115</v>
      </c>
      <c r="BD4" s="73">
        <v>0.69479902062887344</v>
      </c>
      <c r="BE4" s="73">
        <v>0.74442752210236496</v>
      </c>
      <c r="BF4" s="73">
        <v>0.79405602357585625</v>
      </c>
      <c r="BG4" s="73">
        <v>0.84368452504934799</v>
      </c>
      <c r="BH4" s="73">
        <v>0.89331302652283895</v>
      </c>
      <c r="BI4" s="73">
        <v>0.94294152799633069</v>
      </c>
      <c r="BJ4" s="73">
        <v>0.99257002946982276</v>
      </c>
      <c r="BK4" s="73">
        <v>1.0918270324168049</v>
      </c>
      <c r="BL4" s="73">
        <v>1.1910840353637879</v>
      </c>
      <c r="BM4" s="73">
        <v>1.290341038310771</v>
      </c>
      <c r="BN4" s="73">
        <v>1.389598041257754</v>
      </c>
      <c r="BO4" s="73">
        <v>1.4888550442047379</v>
      </c>
      <c r="BP4" s="73">
        <v>1.5881120471517221</v>
      </c>
      <c r="BQ4" s="73">
        <v>1.687369050098704</v>
      </c>
      <c r="BR4" s="73">
        <v>1.7866260530456879</v>
      </c>
      <c r="BS4" s="73">
        <v>1.88588305599267</v>
      </c>
      <c r="BT4" s="73">
        <v>1.985140058939654</v>
      </c>
      <c r="BU4" s="73">
        <v>2.084397061886635</v>
      </c>
      <c r="BV4" s="73">
        <v>2.18365406483362</v>
      </c>
      <c r="BW4" s="73">
        <v>2.2829110677806019</v>
      </c>
      <c r="BX4" s="73">
        <v>2.382168070727587</v>
      </c>
      <c r="BY4" s="73">
        <v>2.4814250736745671</v>
      </c>
      <c r="BZ4" s="73">
        <v>2.7295675810420268</v>
      </c>
      <c r="CA4" s="73">
        <v>2.9777100884094829</v>
      </c>
      <c r="CB4" s="73">
        <v>3.2258525957769431</v>
      </c>
      <c r="CC4" s="73">
        <v>3.473995103144397</v>
      </c>
      <c r="CD4" s="73">
        <v>3.7221376105118571</v>
      </c>
      <c r="CE4" s="73">
        <v>3.970280117879315</v>
      </c>
      <c r="CF4" s="73">
        <v>1.870731659791967E-2</v>
      </c>
      <c r="CG4" s="73">
        <v>3.741463319584469E-2</v>
      </c>
      <c r="CH4" s="73">
        <v>5.6121949793769763E-2</v>
      </c>
      <c r="CI4" s="73">
        <v>7.4829266391694765E-2</v>
      </c>
      <c r="CJ4" s="73">
        <v>9.353658298961981E-2</v>
      </c>
      <c r="CK4" s="73">
        <v>0.1122438995875448</v>
      </c>
      <c r="CL4" s="73">
        <v>0.13095121618547009</v>
      </c>
      <c r="CM4" s="73">
        <v>0.14965853278339489</v>
      </c>
      <c r="CN4" s="73">
        <v>0.16836584938132029</v>
      </c>
      <c r="CO4" s="73">
        <v>0.18707316597924509</v>
      </c>
      <c r="CP4" s="73">
        <v>0.20578048257717019</v>
      </c>
      <c r="CQ4" s="73">
        <v>0.2244877991750952</v>
      </c>
      <c r="CR4" s="73">
        <v>0.24319511577302039</v>
      </c>
      <c r="CS4" s="73">
        <v>0.26190243237094513</v>
      </c>
      <c r="CT4" s="73">
        <v>0.28060974896887009</v>
      </c>
      <c r="CU4" s="73">
        <v>0.2993170655667951</v>
      </c>
      <c r="CV4" s="73">
        <v>0.31802438216472051</v>
      </c>
      <c r="CW4" s="73">
        <v>0.33673169876264591</v>
      </c>
      <c r="CX4" s="73">
        <v>0.35543901536057038</v>
      </c>
      <c r="CY4" s="73">
        <v>0.37414633195849539</v>
      </c>
      <c r="CZ4" s="73">
        <v>0.41156096515434581</v>
      </c>
      <c r="DA4" s="73">
        <v>0.44897559835019613</v>
      </c>
      <c r="DB4" s="73">
        <v>0.48639023154604538</v>
      </c>
      <c r="DC4" s="73">
        <v>0.52380486474189625</v>
      </c>
      <c r="DD4" s="73">
        <v>0.56121949793774584</v>
      </c>
      <c r="DE4" s="73">
        <v>0.59863413113359609</v>
      </c>
      <c r="DF4" s="73">
        <v>0.63604876432944635</v>
      </c>
      <c r="DG4" s="73">
        <v>0.67346339752529627</v>
      </c>
      <c r="DH4" s="73">
        <v>0.71087803072114586</v>
      </c>
      <c r="DI4" s="73">
        <v>0.74829266391699634</v>
      </c>
      <c r="DJ4" s="73">
        <v>0.78570729711284648</v>
      </c>
      <c r="DK4" s="73">
        <v>0.82312193030869529</v>
      </c>
      <c r="DL4" s="73">
        <v>0.86053656350454788</v>
      </c>
      <c r="DM4" s="73">
        <v>0.89795119670039736</v>
      </c>
      <c r="DN4" s="73">
        <v>0.93536582989624673</v>
      </c>
      <c r="DO4" s="73">
        <v>1.0289024128858719</v>
      </c>
      <c r="DP4" s="73">
        <v>1.1224389958754979</v>
      </c>
      <c r="DQ4" s="73">
        <v>1.215975578865123</v>
      </c>
      <c r="DR4" s="73">
        <v>1.3095121618547489</v>
      </c>
      <c r="DS4" s="73">
        <v>1.403048744844372</v>
      </c>
      <c r="DT4" s="73">
        <v>1.496585327833996</v>
      </c>
      <c r="DU4" s="73">
        <v>1.867980568339201E-2</v>
      </c>
      <c r="DV4" s="73">
        <v>3.7359611366789433E-2</v>
      </c>
      <c r="DW4" s="73">
        <v>5.6039417050186772E-2</v>
      </c>
      <c r="DX4" s="73">
        <v>7.4719222733584209E-2</v>
      </c>
      <c r="DY4" s="73">
        <v>9.33990284169815E-2</v>
      </c>
      <c r="DZ4" s="73">
        <v>0.1120788341003789</v>
      </c>
      <c r="EA4" s="73">
        <v>0.13075863978377619</v>
      </c>
      <c r="EB4" s="73">
        <v>0.14943844546717369</v>
      </c>
      <c r="EC4" s="73">
        <v>0.16811825115057091</v>
      </c>
      <c r="ED4" s="73">
        <v>0.18679805683396841</v>
      </c>
      <c r="EE4" s="73">
        <v>0.20547786251736591</v>
      </c>
      <c r="EF4" s="73">
        <v>0.22415766820076319</v>
      </c>
      <c r="EG4" s="73">
        <v>0.24283747388416041</v>
      </c>
      <c r="EH4" s="73">
        <v>0.26151727956755783</v>
      </c>
      <c r="EI4" s="73">
        <v>0.28019708525095532</v>
      </c>
      <c r="EJ4" s="73">
        <v>0.29887689093435288</v>
      </c>
      <c r="EK4" s="73">
        <v>0.31755669661774982</v>
      </c>
      <c r="EL4" s="73">
        <v>0.33623650230114732</v>
      </c>
      <c r="EM4" s="73">
        <v>0.35491630798454449</v>
      </c>
      <c r="EN4" s="73">
        <v>0.37359611366794199</v>
      </c>
      <c r="EO4" s="73">
        <v>0.4109557250347371</v>
      </c>
      <c r="EP4" s="73">
        <v>0.44831533640153137</v>
      </c>
      <c r="EQ4" s="73">
        <v>0.48567494776832648</v>
      </c>
      <c r="ER4" s="73">
        <v>0.52303455913512076</v>
      </c>
      <c r="ES4" s="73">
        <v>0.56039417050191609</v>
      </c>
      <c r="ET4" s="73">
        <v>0.5977537818687112</v>
      </c>
      <c r="EU4" s="73">
        <v>0.63511339323550575</v>
      </c>
      <c r="EV4" s="73">
        <v>0.67247300460229997</v>
      </c>
      <c r="EW4" s="73">
        <v>0.70983261596909519</v>
      </c>
      <c r="EX4" s="73">
        <v>0.74719222733588997</v>
      </c>
      <c r="EY4" s="73">
        <v>0.78455183870268508</v>
      </c>
      <c r="EZ4" s="73">
        <v>0.82191145006948019</v>
      </c>
      <c r="FA4" s="73">
        <v>0.85927106143627308</v>
      </c>
      <c r="FB4" s="73">
        <v>0.89663067280306874</v>
      </c>
      <c r="FC4" s="73">
        <v>0.93399028416986407</v>
      </c>
      <c r="FD4" s="73">
        <v>1.027389312586851</v>
      </c>
      <c r="FE4" s="73">
        <v>1.120788341003836</v>
      </c>
      <c r="FF4" s="73">
        <v>1.2141873694208221</v>
      </c>
      <c r="FG4" s="73">
        <v>1.3075863978378091</v>
      </c>
      <c r="FH4" s="73">
        <v>1.4009854262547961</v>
      </c>
      <c r="FI4" s="73">
        <v>1.494384454671785</v>
      </c>
      <c r="FJ4" s="73">
        <v>3.2053960289214138E-2</v>
      </c>
      <c r="FK4" s="73">
        <v>6.4107920578436131E-2</v>
      </c>
      <c r="FL4" s="73">
        <v>9.6161880867658048E-2</v>
      </c>
      <c r="FM4" s="73">
        <v>0.12821584115688009</v>
      </c>
      <c r="FN4" s="73">
        <v>0.1602698014461022</v>
      </c>
      <c r="FO4" s="73">
        <v>0.19232376173532409</v>
      </c>
      <c r="FP4" s="73">
        <v>0.2243777220245462</v>
      </c>
      <c r="FQ4" s="73">
        <v>0.25643168231376812</v>
      </c>
      <c r="FR4" s="73">
        <v>0.28848564260298998</v>
      </c>
      <c r="FS4" s="73">
        <v>0.32053960289221212</v>
      </c>
      <c r="FT4" s="73">
        <v>0.35259356318143431</v>
      </c>
      <c r="FU4" s="73">
        <v>0.38464752347065612</v>
      </c>
      <c r="FV4" s="73">
        <v>0.41670148375987831</v>
      </c>
      <c r="FW4" s="73">
        <v>0.44875544404910001</v>
      </c>
      <c r="FX4" s="73">
        <v>0.4808094043383217</v>
      </c>
      <c r="FY4" s="73">
        <v>0.51286336462754401</v>
      </c>
      <c r="FZ4" s="73">
        <v>0.54491732491676581</v>
      </c>
      <c r="GA4" s="73">
        <v>0.57697128520598739</v>
      </c>
      <c r="GB4" s="73">
        <v>0.60902524549520975</v>
      </c>
      <c r="GC4" s="73">
        <v>0.64107920578443156</v>
      </c>
      <c r="GD4" s="73">
        <v>0.70518712636287562</v>
      </c>
      <c r="GE4" s="73">
        <v>0.76929504694131967</v>
      </c>
      <c r="GF4" s="73">
        <v>0.83340296751976339</v>
      </c>
      <c r="GG4" s="73">
        <v>0.89751088809820789</v>
      </c>
      <c r="GH4" s="73">
        <v>0.96161880867665206</v>
      </c>
      <c r="GI4" s="73">
        <v>1.0257267292550969</v>
      </c>
      <c r="GJ4" s="73">
        <v>1.0898346498335401</v>
      </c>
      <c r="GK4" s="73">
        <v>1.1539425704119839</v>
      </c>
      <c r="GL4" s="73">
        <v>1.2180504909904279</v>
      </c>
      <c r="GM4" s="73">
        <v>1.282158411568872</v>
      </c>
      <c r="GN4" s="73">
        <v>1.3462663321473149</v>
      </c>
      <c r="GO4" s="73">
        <v>1.4103742527257599</v>
      </c>
      <c r="GP4" s="73">
        <v>1.4744821733042039</v>
      </c>
      <c r="GQ4" s="73">
        <v>1.5385900938826469</v>
      </c>
      <c r="GR4" s="73">
        <v>1.6026980144610929</v>
      </c>
      <c r="GS4" s="73">
        <v>1.762967815907202</v>
      </c>
      <c r="GT4" s="73">
        <v>1.9232376173533119</v>
      </c>
      <c r="GU4" s="73">
        <v>2.0835074187994209</v>
      </c>
      <c r="GV4" s="73">
        <v>2.2437772202455299</v>
      </c>
      <c r="GW4" s="73">
        <v>2.404047021691643</v>
      </c>
      <c r="GX4" s="73">
        <v>0</v>
      </c>
      <c r="GY4" s="73">
        <v>3.5554042993659683E-2</v>
      </c>
      <c r="GZ4" s="73">
        <v>7.1108085987327208E-2</v>
      </c>
      <c r="HA4" s="73">
        <v>0.1066621289809946</v>
      </c>
      <c r="HB4" s="73">
        <v>0.14221617197466219</v>
      </c>
      <c r="HC4" s="73">
        <v>0.17777021496832951</v>
      </c>
      <c r="HD4" s="73">
        <v>0.21332425796199711</v>
      </c>
      <c r="HE4" s="73">
        <v>0.24887830095566449</v>
      </c>
      <c r="HF4" s="73">
        <v>0.28443234394933198</v>
      </c>
      <c r="HG4" s="73">
        <v>0.31998638694299952</v>
      </c>
      <c r="HH4" s="73">
        <v>0.35554042993666701</v>
      </c>
      <c r="HI4" s="73">
        <v>0.3910944729303345</v>
      </c>
      <c r="HJ4" s="73">
        <v>0.42664851592400199</v>
      </c>
      <c r="HK4" s="73">
        <v>0.46220255891766931</v>
      </c>
      <c r="HL4" s="73">
        <v>0.49775660191133692</v>
      </c>
      <c r="HM4" s="73">
        <v>0.53331064490500435</v>
      </c>
      <c r="HN4" s="73">
        <v>0.56886468789867239</v>
      </c>
      <c r="HO4" s="73">
        <v>0.604418730892339</v>
      </c>
      <c r="HP4" s="73">
        <v>0.63997277388600693</v>
      </c>
      <c r="HQ4" s="73">
        <v>0.67552681687967475</v>
      </c>
      <c r="HR4" s="73">
        <v>0.71108085987334146</v>
      </c>
      <c r="HS4" s="73">
        <v>0.78218894586067655</v>
      </c>
      <c r="HT4" s="73">
        <v>0.85329703184801164</v>
      </c>
      <c r="HU4" s="73">
        <v>0.92440511783534718</v>
      </c>
      <c r="HV4" s="73">
        <v>0.99551320382268138</v>
      </c>
      <c r="HW4" s="73">
        <v>1.0666212898100169</v>
      </c>
      <c r="HX4" s="73">
        <v>1.137729375797353</v>
      </c>
      <c r="HY4" s="73">
        <v>1.2088374617846871</v>
      </c>
      <c r="HZ4" s="73">
        <v>1.2799455477720221</v>
      </c>
      <c r="IA4" s="73">
        <v>1.3510536337593571</v>
      </c>
      <c r="IB4" s="73">
        <v>1.422161719746692</v>
      </c>
      <c r="IC4" s="73">
        <v>1.4932698057340259</v>
      </c>
      <c r="ID4" s="73">
        <v>1.564377891721362</v>
      </c>
      <c r="IE4" s="73">
        <v>1.635485977708697</v>
      </c>
      <c r="IF4" s="73">
        <v>1.70659406369603</v>
      </c>
      <c r="IG4" s="73">
        <v>1.7777021496833669</v>
      </c>
      <c r="IH4" s="73">
        <v>1.9554723646517049</v>
      </c>
      <c r="II4" s="73">
        <v>2.1332425796200418</v>
      </c>
      <c r="IJ4" s="73">
        <v>2.311012794588378</v>
      </c>
      <c r="IK4" s="73">
        <v>2.4887830095567161</v>
      </c>
      <c r="IL4" s="73">
        <v>2.6665532245250541</v>
      </c>
      <c r="IM4" s="73">
        <v>2.8443234394933929</v>
      </c>
      <c r="IN4" s="73">
        <v>1.666555508114842E-2</v>
      </c>
      <c r="IO4" s="73">
        <v>3.3331110162301641E-2</v>
      </c>
      <c r="IP4" s="73">
        <v>4.9996665243454842E-2</v>
      </c>
      <c r="IQ4" s="73">
        <v>6.6662220324608112E-2</v>
      </c>
      <c r="IR4" s="73">
        <v>8.3327775405761334E-2</v>
      </c>
      <c r="IS4" s="73">
        <v>9.99933304869145E-2</v>
      </c>
      <c r="IT4" s="73">
        <v>0.11665888556806769</v>
      </c>
      <c r="IU4" s="73">
        <v>0.133324440649221</v>
      </c>
      <c r="IV4" s="73">
        <v>0.14998999573037439</v>
      </c>
      <c r="IW4" s="73">
        <v>0.16665555081152739</v>
      </c>
      <c r="IX4" s="73">
        <v>0.18332110589268061</v>
      </c>
      <c r="IY4" s="73">
        <v>0.19998666097383391</v>
      </c>
      <c r="IZ4" s="73">
        <v>0.21665221605498711</v>
      </c>
      <c r="JA4" s="73">
        <v>0.23331777113614049</v>
      </c>
      <c r="JB4" s="73">
        <v>0.24998332621729349</v>
      </c>
      <c r="JC4" s="73">
        <v>0.26664888129844672</v>
      </c>
      <c r="JD4" s="73">
        <v>0.28331443637960008</v>
      </c>
      <c r="JE4" s="73">
        <v>0.2999799914607536</v>
      </c>
      <c r="JF4" s="73">
        <v>0.31664554654190641</v>
      </c>
      <c r="JG4" s="73">
        <v>0.33331110162305988</v>
      </c>
      <c r="JH4" s="73">
        <v>0.36664221178536599</v>
      </c>
      <c r="JI4" s="73">
        <v>0.39997332194767238</v>
      </c>
      <c r="JJ4" s="73">
        <v>0.4333044321099786</v>
      </c>
      <c r="JK4" s="73">
        <v>0.46663554227228521</v>
      </c>
      <c r="JL4" s="73">
        <v>0.49996665243459187</v>
      </c>
      <c r="JM4" s="73">
        <v>0.53329776259689765</v>
      </c>
      <c r="JN4" s="73">
        <v>0.56662887275920504</v>
      </c>
      <c r="JO4" s="73">
        <v>0.59995998292151198</v>
      </c>
      <c r="JP4" s="73">
        <v>0.63329109308381826</v>
      </c>
      <c r="JQ4" s="73">
        <v>0.66662220324612398</v>
      </c>
      <c r="JR4" s="73">
        <v>0.69995331340843048</v>
      </c>
      <c r="JS4" s="73">
        <v>0.73328442357073598</v>
      </c>
      <c r="JT4" s="73">
        <v>0.76661553373304403</v>
      </c>
      <c r="JU4" s="73">
        <v>0.79994664389534953</v>
      </c>
      <c r="JV4" s="73">
        <v>0.83327775405765603</v>
      </c>
      <c r="JW4" s="73">
        <v>0.91660552946342222</v>
      </c>
      <c r="JX4" s="73">
        <v>0.99993330486918697</v>
      </c>
      <c r="JY4" s="73">
        <v>1.0832610802749549</v>
      </c>
      <c r="JZ4" s="73">
        <v>1.1665888556807189</v>
      </c>
      <c r="KA4" s="73">
        <v>1.249916631086488</v>
      </c>
      <c r="KB4" s="73">
        <v>1.3332444064922531</v>
      </c>
      <c r="KC4" s="73">
        <v>1.508997806362869E-2</v>
      </c>
      <c r="KD4" s="73">
        <v>3.017995612726055E-2</v>
      </c>
      <c r="KE4" s="73">
        <v>4.5269934190892383E-2</v>
      </c>
      <c r="KF4" s="73">
        <v>6.035991225452423E-2</v>
      </c>
      <c r="KG4" s="73">
        <v>7.5449890318156104E-2</v>
      </c>
      <c r="KH4" s="73">
        <v>9.0539868381787916E-2</v>
      </c>
      <c r="KI4" s="73">
        <v>0.10562984644541989</v>
      </c>
      <c r="KJ4" s="73">
        <v>0.1207198245090515</v>
      </c>
      <c r="KK4" s="73">
        <v>0.1358098025726836</v>
      </c>
      <c r="KL4" s="73">
        <v>0.1508997806363154</v>
      </c>
      <c r="KM4" s="73">
        <v>0.1659897586999472</v>
      </c>
      <c r="KN4" s="73">
        <v>0.181079736763579</v>
      </c>
      <c r="KO4" s="73">
        <v>0.19616971482721091</v>
      </c>
      <c r="KP4" s="73">
        <v>0.21125969289084259</v>
      </c>
      <c r="KQ4" s="73">
        <v>0.22634967095447461</v>
      </c>
      <c r="KR4" s="73">
        <v>0.24143964901810641</v>
      </c>
      <c r="KS4" s="73">
        <v>0.25652962708173838</v>
      </c>
      <c r="KT4" s="73">
        <v>0.27161960514537009</v>
      </c>
      <c r="KU4" s="73">
        <v>0.28670958320900197</v>
      </c>
      <c r="KV4" s="73">
        <v>0.3017995612726338</v>
      </c>
      <c r="KW4" s="73">
        <v>0.33197951739989712</v>
      </c>
      <c r="KX4" s="73">
        <v>0.36215947352716149</v>
      </c>
      <c r="KY4" s="73">
        <v>0.39233942965442481</v>
      </c>
      <c r="KZ4" s="73">
        <v>0.42251938578168829</v>
      </c>
      <c r="LA4" s="73">
        <v>0.45269934190895239</v>
      </c>
      <c r="LB4" s="73">
        <v>0.48287929803621649</v>
      </c>
      <c r="LC4" s="73">
        <v>0.51305925416347975</v>
      </c>
      <c r="LD4" s="73">
        <v>0.54323921029074407</v>
      </c>
      <c r="LE4" s="73">
        <v>0.57341916641800705</v>
      </c>
      <c r="LF4" s="73">
        <v>0.60359912254527104</v>
      </c>
      <c r="LG4" s="73">
        <v>0.63377907867253414</v>
      </c>
      <c r="LH4" s="73">
        <v>0.66395903479979745</v>
      </c>
      <c r="LI4" s="73">
        <v>0.69413899092706244</v>
      </c>
      <c r="LJ4" s="73">
        <v>0.72431894705432565</v>
      </c>
      <c r="LK4" s="73">
        <v>0.75449890318158952</v>
      </c>
      <c r="LL4" s="73">
        <v>0.82994879349974859</v>
      </c>
      <c r="LM4" s="73">
        <v>0.90539868381790767</v>
      </c>
      <c r="LN4" s="73">
        <v>0.98084857413606619</v>
      </c>
      <c r="LO4" s="73">
        <v>1.0562984644542259</v>
      </c>
      <c r="LP4" s="73">
        <v>1.1317483547723859</v>
      </c>
      <c r="LQ4" s="73">
        <v>1.207198245090545</v>
      </c>
      <c r="LR4" s="73">
        <v>1.5182187657933719E-2</v>
      </c>
      <c r="LS4" s="73">
        <v>3.0364375315870589E-2</v>
      </c>
      <c r="LT4" s="73">
        <v>4.5546562973807408E-2</v>
      </c>
      <c r="LU4" s="73">
        <v>6.0728750631744301E-2</v>
      </c>
      <c r="LV4" s="73">
        <v>7.5910938289681137E-2</v>
      </c>
      <c r="LW4" s="73">
        <v>9.1093125947618023E-2</v>
      </c>
      <c r="LX4" s="73">
        <v>0.1062753136055548</v>
      </c>
      <c r="LY4" s="73">
        <v>0.12145750126349179</v>
      </c>
      <c r="LZ4" s="73">
        <v>0.1366396889214285</v>
      </c>
      <c r="MA4" s="73">
        <v>0.15182187657936541</v>
      </c>
      <c r="MB4" s="73">
        <v>0.16700406423730241</v>
      </c>
      <c r="MC4" s="73">
        <v>0.1821862518952391</v>
      </c>
      <c r="MD4" s="73">
        <v>0.1973684395531759</v>
      </c>
      <c r="ME4" s="73">
        <v>0.21255062721111281</v>
      </c>
      <c r="MF4" s="73">
        <v>0.22773281486904981</v>
      </c>
      <c r="MG4" s="73">
        <v>0.24291500252698661</v>
      </c>
      <c r="MH4" s="73">
        <v>0.25809719018492339</v>
      </c>
      <c r="MI4" s="73">
        <v>0.27327937784286011</v>
      </c>
      <c r="MJ4" s="73">
        <v>0.28846156550079699</v>
      </c>
      <c r="MK4" s="73">
        <v>0.30364375315873399</v>
      </c>
      <c r="ML4" s="73">
        <v>0.3340081284746077</v>
      </c>
      <c r="MM4" s="73">
        <v>0.36437250379048142</v>
      </c>
      <c r="MN4" s="73">
        <v>0.3947368791063553</v>
      </c>
      <c r="MO4" s="73">
        <v>0.42510125442222879</v>
      </c>
      <c r="MP4" s="73">
        <v>0.45546562973810301</v>
      </c>
      <c r="MQ4" s="73">
        <v>0.48583000505397661</v>
      </c>
      <c r="MR4" s="73">
        <v>0.51619438036984988</v>
      </c>
      <c r="MS4" s="73">
        <v>0.54655875568572365</v>
      </c>
      <c r="MT4" s="73">
        <v>0.57692313100159676</v>
      </c>
      <c r="MU4" s="73">
        <v>0.6072875063174713</v>
      </c>
      <c r="MV4" s="73">
        <v>0.6376518816333453</v>
      </c>
      <c r="MW4" s="73">
        <v>0.66801625694921885</v>
      </c>
      <c r="MX4" s="73">
        <v>0.69838063226509162</v>
      </c>
      <c r="MY4" s="73">
        <v>0.72874500758096594</v>
      </c>
      <c r="MZ4" s="73">
        <v>0.75910938289683938</v>
      </c>
      <c r="NA4" s="73">
        <v>0.83502032118652392</v>
      </c>
      <c r="NB4" s="73">
        <v>0.91093125947620768</v>
      </c>
      <c r="NC4" s="73">
        <v>0.98684219776589155</v>
      </c>
      <c r="ND4" s="73">
        <v>1.062753136055576</v>
      </c>
      <c r="NE4" s="73">
        <v>1.138664074345261</v>
      </c>
      <c r="NF4" s="73">
        <v>1.2145750126349451</v>
      </c>
      <c r="NG4" s="73">
        <v>1.661118688716642E-2</v>
      </c>
      <c r="NH4" s="73">
        <v>3.3222373774337621E-2</v>
      </c>
      <c r="NI4" s="73">
        <v>4.9833560661508819E-2</v>
      </c>
      <c r="NJ4" s="73">
        <v>6.6444747548679975E-2</v>
      </c>
      <c r="NK4" s="73">
        <v>8.3055934435851117E-2</v>
      </c>
      <c r="NL4" s="73">
        <v>9.9667121323022259E-2</v>
      </c>
      <c r="NM4" s="73">
        <v>0.1162783082101936</v>
      </c>
      <c r="NN4" s="73">
        <v>0.13288949509736481</v>
      </c>
      <c r="NO4" s="73">
        <v>0.14950068198453559</v>
      </c>
      <c r="NP4" s="73">
        <v>0.16611186887170709</v>
      </c>
      <c r="NQ4" s="73">
        <v>0.1827230557588784</v>
      </c>
      <c r="NR4" s="73">
        <v>0.19933424264604949</v>
      </c>
      <c r="NS4" s="73">
        <v>0.2159454295332208</v>
      </c>
      <c r="NT4" s="73">
        <v>0.2325566164203916</v>
      </c>
      <c r="NU4" s="73">
        <v>0.24916780330756319</v>
      </c>
      <c r="NV4" s="73">
        <v>0.26577899019473422</v>
      </c>
      <c r="NW4" s="73">
        <v>0.28239017708190528</v>
      </c>
      <c r="NX4" s="73">
        <v>0.29900136396907617</v>
      </c>
      <c r="NY4" s="73">
        <v>0.31561255085624801</v>
      </c>
      <c r="NZ4" s="73">
        <v>0.33222373774341912</v>
      </c>
      <c r="OA4" s="73">
        <v>0.36544611151776152</v>
      </c>
      <c r="OB4" s="73">
        <v>0.39866848529210369</v>
      </c>
      <c r="OC4" s="73">
        <v>0.43189085906644609</v>
      </c>
      <c r="OD4" s="73">
        <v>0.46511323284078743</v>
      </c>
      <c r="OE4" s="73">
        <v>0.49833560661513071</v>
      </c>
      <c r="OF4" s="73">
        <v>0.53155798038947344</v>
      </c>
      <c r="OG4" s="73">
        <v>0.56478035416381567</v>
      </c>
      <c r="OH4" s="73">
        <v>0.59800272793815712</v>
      </c>
      <c r="OI4" s="73">
        <v>0.63122510171250013</v>
      </c>
      <c r="OJ4" s="73">
        <v>0.6644474754868428</v>
      </c>
      <c r="OK4" s="73">
        <v>0.69766984926118536</v>
      </c>
      <c r="OL4" s="73">
        <v>0.73089222303552759</v>
      </c>
      <c r="OM4" s="73">
        <v>0.76411459680986893</v>
      </c>
      <c r="ON4" s="73">
        <v>0.79733697058421171</v>
      </c>
      <c r="OO4" s="73">
        <v>0.83055934435855461</v>
      </c>
      <c r="OP4" s="73">
        <v>0.91361527879441051</v>
      </c>
      <c r="OQ4" s="73">
        <v>0.99667121323026653</v>
      </c>
      <c r="OR4" s="73">
        <v>1.0797271476661201</v>
      </c>
      <c r="OS4" s="73">
        <v>1.162783082101978</v>
      </c>
      <c r="OT4" s="73">
        <v>1.2458390165378319</v>
      </c>
      <c r="OU4" s="73">
        <v>1.32889495097369</v>
      </c>
      <c r="OV4" s="73">
        <v>1.875670792705272E-2</v>
      </c>
      <c r="OW4" s="73">
        <v>3.7513415854111352E-2</v>
      </c>
      <c r="OX4" s="73">
        <v>5.6270123781169953E-2</v>
      </c>
      <c r="OY4" s="73">
        <v>7.5026831708228492E-2</v>
      </c>
      <c r="OZ4" s="73">
        <v>9.3783539635287128E-2</v>
      </c>
      <c r="PA4" s="73">
        <v>0.11254024756234569</v>
      </c>
      <c r="PB4" s="73">
        <v>0.13129695548940451</v>
      </c>
      <c r="PC4" s="73">
        <v>0.1500536634164629</v>
      </c>
      <c r="PD4" s="73">
        <v>0.1688103713435217</v>
      </c>
      <c r="PE4" s="73">
        <v>0.18756707927058039</v>
      </c>
      <c r="PF4" s="73">
        <v>0.20632378719763869</v>
      </c>
      <c r="PG4" s="73">
        <v>0.22508049512469741</v>
      </c>
      <c r="PH4" s="73">
        <v>0.2438372030517561</v>
      </c>
      <c r="PI4" s="73">
        <v>0.2625939109788149</v>
      </c>
      <c r="PJ4" s="73">
        <v>0.28135061890587321</v>
      </c>
      <c r="PK4" s="73">
        <v>0.30010732683293168</v>
      </c>
      <c r="PL4" s="73">
        <v>0.3188640347599907</v>
      </c>
      <c r="PM4" s="73">
        <v>0.33762074268704911</v>
      </c>
      <c r="PN4" s="73">
        <v>0.35637745061410758</v>
      </c>
      <c r="PO4" s="73">
        <v>0.3751341585411665</v>
      </c>
      <c r="PP4" s="73">
        <v>0.41264757439528349</v>
      </c>
      <c r="PQ4" s="73">
        <v>0.45016099024940082</v>
      </c>
      <c r="PR4" s="73">
        <v>0.48767440610351792</v>
      </c>
      <c r="PS4" s="73">
        <v>0.52518782195763536</v>
      </c>
      <c r="PT4" s="73">
        <v>0.56270123781175252</v>
      </c>
      <c r="PU4" s="73">
        <v>0.60021465366587046</v>
      </c>
      <c r="PV4" s="73">
        <v>0.63772806951998773</v>
      </c>
      <c r="PW4" s="73">
        <v>0.67524148537410478</v>
      </c>
      <c r="PX4" s="73">
        <v>0.71275490122822172</v>
      </c>
      <c r="PY4" s="73">
        <v>0.75026831708233899</v>
      </c>
      <c r="PZ4" s="73">
        <v>0.78778173293645526</v>
      </c>
      <c r="QA4" s="73">
        <v>0.82529514879057297</v>
      </c>
      <c r="QB4" s="73">
        <v>0.86280856464469013</v>
      </c>
      <c r="QC4" s="73">
        <v>0.90032198049880807</v>
      </c>
      <c r="QD4" s="73">
        <v>0.93783539635292401</v>
      </c>
      <c r="QE4" s="73">
        <v>1.031618935988218</v>
      </c>
      <c r="QF4" s="73">
        <v>1.125402475623511</v>
      </c>
      <c r="QG4" s="73">
        <v>1.219186015258803</v>
      </c>
      <c r="QH4" s="73">
        <v>1.3129695548940981</v>
      </c>
      <c r="QI4" s="73">
        <v>1.4067530945293909</v>
      </c>
      <c r="QJ4" s="73">
        <v>1.5005366341646831</v>
      </c>
      <c r="QK4" s="73">
        <v>2.0789551401305111E-2</v>
      </c>
      <c r="QL4" s="73">
        <v>4.1579102802615231E-2</v>
      </c>
      <c r="QM4" s="73">
        <v>6.2368654203925317E-2</v>
      </c>
      <c r="QN4" s="73">
        <v>8.3158205605235444E-2</v>
      </c>
      <c r="QO4" s="73">
        <v>0.1039477570065456</v>
      </c>
      <c r="QP4" s="73">
        <v>0.1247373084078557</v>
      </c>
      <c r="QQ4" s="73">
        <v>0.1455268598091658</v>
      </c>
      <c r="QR4" s="73">
        <v>0.166316411210476</v>
      </c>
      <c r="QS4" s="73">
        <v>0.1871059626117863</v>
      </c>
      <c r="QT4" s="73">
        <v>0.207895514013096</v>
      </c>
      <c r="QU4" s="73">
        <v>0.22868506541440631</v>
      </c>
      <c r="QV4" s="73">
        <v>0.24947461681571631</v>
      </c>
      <c r="QW4" s="73">
        <v>0.27026416821702631</v>
      </c>
      <c r="QX4" s="73">
        <v>0.29105371961833698</v>
      </c>
      <c r="QY4" s="73">
        <v>0.31184327101964648</v>
      </c>
      <c r="QZ4" s="73">
        <v>0.3326328224209571</v>
      </c>
      <c r="RA4" s="73">
        <v>0.35342237382226688</v>
      </c>
      <c r="RB4" s="73">
        <v>0.37421192522357682</v>
      </c>
      <c r="RC4" s="73">
        <v>0.39500147662488683</v>
      </c>
      <c r="RD4" s="73">
        <v>0.41579102802619738</v>
      </c>
      <c r="RE4" s="73">
        <v>0.45737013082881722</v>
      </c>
      <c r="RF4" s="73">
        <v>0.49894923363143812</v>
      </c>
      <c r="RG4" s="73">
        <v>0.54052833643405729</v>
      </c>
      <c r="RH4" s="73">
        <v>0.58210743923667863</v>
      </c>
      <c r="RI4" s="73">
        <v>0.6236865420392983</v>
      </c>
      <c r="RJ4" s="73">
        <v>0.66526564484191875</v>
      </c>
      <c r="RK4" s="73">
        <v>0.70684474764453853</v>
      </c>
      <c r="RL4" s="73">
        <v>0.74842385044715964</v>
      </c>
      <c r="RM4" s="73">
        <v>0.79000295324977976</v>
      </c>
      <c r="RN4" s="73">
        <v>0.83158205605239965</v>
      </c>
      <c r="RO4" s="73">
        <v>0.87316115885501877</v>
      </c>
      <c r="RP4" s="73">
        <v>0.91474026165764</v>
      </c>
      <c r="RQ4" s="73">
        <v>0.95631936446026111</v>
      </c>
      <c r="RR4" s="73">
        <v>0.99789846726288078</v>
      </c>
      <c r="RS4" s="73">
        <v>1.0394775700654999</v>
      </c>
      <c r="RT4" s="73">
        <v>1.143425327072052</v>
      </c>
      <c r="RU4" s="73">
        <v>1.2473730840786019</v>
      </c>
      <c r="RV4" s="73">
        <v>1.3513208410851529</v>
      </c>
      <c r="RW4" s="73">
        <v>1.4552685980917059</v>
      </c>
      <c r="RX4" s="73">
        <v>1.559216355098257</v>
      </c>
      <c r="RY4" s="73">
        <v>1.6631641121048051</v>
      </c>
      <c r="RZ4" s="73">
        <v>2.080054559056713E-2</v>
      </c>
      <c r="SA4" s="73">
        <v>4.1601091181139263E-2</v>
      </c>
      <c r="SB4" s="73">
        <v>6.2401636771711379E-2</v>
      </c>
      <c r="SC4" s="73">
        <v>8.320218236228355E-2</v>
      </c>
      <c r="SD4" s="73">
        <v>0.1040027279528556</v>
      </c>
      <c r="SE4" s="73">
        <v>0.1248032735434277</v>
      </c>
      <c r="SF4" s="73">
        <v>0.14560381913399981</v>
      </c>
      <c r="SG4" s="73">
        <v>0.1664043647245719</v>
      </c>
      <c r="SH4" s="73">
        <v>0.18720491031514411</v>
      </c>
      <c r="SI4" s="73">
        <v>0.20800545590571609</v>
      </c>
      <c r="SJ4" s="73">
        <v>0.2288060014962886</v>
      </c>
      <c r="SK4" s="73">
        <v>0.24960654708686039</v>
      </c>
      <c r="SL4" s="73">
        <v>0.27040709267743263</v>
      </c>
      <c r="SM4" s="73">
        <v>0.29120763826800461</v>
      </c>
      <c r="SN4" s="73">
        <v>0.31200818385857693</v>
      </c>
      <c r="SO4" s="73">
        <v>0.33280872944914908</v>
      </c>
      <c r="SP4" s="73">
        <v>0.35360927503972078</v>
      </c>
      <c r="SQ4" s="73">
        <v>0.37440982063029288</v>
      </c>
      <c r="SR4" s="73">
        <v>0.39521036622086497</v>
      </c>
      <c r="SS4" s="73">
        <v>0.41601091181143751</v>
      </c>
      <c r="ST4" s="73">
        <v>0.45761200299258159</v>
      </c>
      <c r="SU4" s="73">
        <v>0.49921309417372578</v>
      </c>
      <c r="SV4" s="73">
        <v>0.54081418535487025</v>
      </c>
      <c r="SW4" s="73">
        <v>0.58241527653601388</v>
      </c>
      <c r="SX4" s="73">
        <v>0.62401636771715818</v>
      </c>
      <c r="SY4" s="73">
        <v>0.66561745889830326</v>
      </c>
      <c r="SZ4" s="73">
        <v>0.70721855007944701</v>
      </c>
      <c r="TA4" s="73">
        <v>0.74881964126059142</v>
      </c>
      <c r="TB4" s="73">
        <v>0.79042073244173583</v>
      </c>
      <c r="TC4" s="73">
        <v>0.83202182362287991</v>
      </c>
      <c r="TD4" s="73">
        <v>0.87362291480402399</v>
      </c>
      <c r="TE4" s="73">
        <v>0.91522400598516906</v>
      </c>
      <c r="TF4" s="73">
        <v>0.95682509716631148</v>
      </c>
      <c r="TG4" s="73">
        <v>0.99842618834745656</v>
      </c>
      <c r="TH4" s="73">
        <v>1.0400272795286001</v>
      </c>
      <c r="TI4" s="73">
        <v>1.144030007481462</v>
      </c>
      <c r="TJ4" s="73">
        <v>1.248032735434321</v>
      </c>
      <c r="TK4" s="73">
        <v>1.3520354633871809</v>
      </c>
      <c r="TL4" s="73">
        <v>1.4560381913400431</v>
      </c>
      <c r="TM4" s="73">
        <v>1.560040919292903</v>
      </c>
      <c r="TN4" s="73">
        <v>1.6640436472457649</v>
      </c>
      <c r="TO4" s="73">
        <v>1.875670792705271E-2</v>
      </c>
      <c r="TP4" s="73">
        <v>3.7513415854111339E-2</v>
      </c>
      <c r="TQ4" s="73">
        <v>5.6270123781169898E-2</v>
      </c>
      <c r="TR4" s="73">
        <v>7.5026831708228589E-2</v>
      </c>
      <c r="TS4" s="73">
        <v>9.3783539635287072E-2</v>
      </c>
      <c r="TT4" s="73">
        <v>0.1125402475623458</v>
      </c>
      <c r="TU4" s="73">
        <v>0.1312969554894044</v>
      </c>
      <c r="TV4" s="73">
        <v>0.15005366341646301</v>
      </c>
      <c r="TW4" s="73">
        <v>0.16881037134352159</v>
      </c>
      <c r="TX4" s="73">
        <v>0.18756707927058019</v>
      </c>
      <c r="TY4" s="73">
        <v>0.20632378719763891</v>
      </c>
      <c r="TZ4" s="73">
        <v>0.22508049512469769</v>
      </c>
      <c r="UA4" s="73">
        <v>0.24383720305175621</v>
      </c>
      <c r="UB4" s="73">
        <v>0.26259391097881479</v>
      </c>
      <c r="UC4" s="73">
        <v>0.28135061890587337</v>
      </c>
      <c r="UD4" s="73">
        <v>0.30010732683293218</v>
      </c>
      <c r="UE4" s="73">
        <v>0.31886403475999048</v>
      </c>
      <c r="UF4" s="73">
        <v>0.33762074268704922</v>
      </c>
      <c r="UG4" s="73">
        <v>0.35637745061410769</v>
      </c>
      <c r="UH4" s="73">
        <v>0.37513415854116622</v>
      </c>
      <c r="UI4" s="73">
        <v>0.41264757439528349</v>
      </c>
      <c r="UJ4" s="73">
        <v>0.45016099024940071</v>
      </c>
      <c r="UK4" s="73">
        <v>0.48767440610351798</v>
      </c>
      <c r="UL4" s="73">
        <v>0.52518782195763525</v>
      </c>
      <c r="UM4" s="73">
        <v>0.56270123781175274</v>
      </c>
      <c r="UN4" s="73">
        <v>0.6002146536658709</v>
      </c>
      <c r="UO4" s="73">
        <v>0.63772806951998695</v>
      </c>
      <c r="UP4" s="73">
        <v>0.67524148537410356</v>
      </c>
      <c r="UQ4" s="73">
        <v>0.71275490122822127</v>
      </c>
      <c r="UR4" s="73">
        <v>0.75026831708233899</v>
      </c>
      <c r="US4" s="73">
        <v>0.78778173293645615</v>
      </c>
      <c r="UT4" s="73">
        <v>0.82529514879057364</v>
      </c>
      <c r="UU4" s="73">
        <v>0.86280856464469025</v>
      </c>
      <c r="UV4" s="73">
        <v>0.90032198049880718</v>
      </c>
      <c r="UW4" s="73">
        <v>0.93783539635292501</v>
      </c>
      <c r="UX4" s="73">
        <v>1.031618935988218</v>
      </c>
      <c r="UY4" s="73">
        <v>1.125402475623511</v>
      </c>
      <c r="UZ4" s="73">
        <v>1.219186015258803</v>
      </c>
      <c r="VA4" s="73">
        <v>1.3129695548940969</v>
      </c>
      <c r="VB4" s="73">
        <v>1.4067530945293889</v>
      </c>
      <c r="VC4" s="73">
        <v>1.500536634164684</v>
      </c>
      <c r="VD4" s="73">
        <v>0.18522860381173351</v>
      </c>
      <c r="VE4" s="73">
        <v>0.37045720762351159</v>
      </c>
      <c r="VF4" s="73">
        <v>0.55568581143529006</v>
      </c>
      <c r="VG4" s="73">
        <v>0.74091441524706858</v>
      </c>
      <c r="VH4" s="73">
        <v>0.92614301905884733</v>
      </c>
      <c r="VI4" s="73">
        <v>1.111371622870625</v>
      </c>
      <c r="VJ4" s="73">
        <v>1.2966002266824019</v>
      </c>
      <c r="VK4" s="73">
        <v>1.481828830494182</v>
      </c>
      <c r="VL4" s="73">
        <v>1.667057434305959</v>
      </c>
      <c r="VM4" s="73">
        <v>1.852286038117738</v>
      </c>
      <c r="VN4" s="73">
        <v>2.0375146419295169</v>
      </c>
      <c r="VO4" s="73">
        <v>2.222743245741293</v>
      </c>
      <c r="VP4" s="73">
        <v>2.4079718495530722</v>
      </c>
      <c r="VQ4" s="73">
        <v>2.5932004533648518</v>
      </c>
      <c r="VR4" s="73">
        <v>2.778429057176627</v>
      </c>
      <c r="VS4" s="73">
        <v>2.9636576609884089</v>
      </c>
      <c r="VT4" s="73">
        <v>3.1488862648001859</v>
      </c>
      <c r="VU4" s="73">
        <v>3.3341148686119642</v>
      </c>
      <c r="VV4" s="73">
        <v>3.5193434724237398</v>
      </c>
      <c r="VW4" s="73">
        <v>3.7045720762355199</v>
      </c>
      <c r="VX4" s="73">
        <v>4.0750292838590774</v>
      </c>
      <c r="VY4" s="73">
        <v>4.4454864914826331</v>
      </c>
      <c r="VZ4" s="73">
        <v>4.8159436991061897</v>
      </c>
      <c r="WA4" s="73">
        <v>5.1864009067297463</v>
      </c>
      <c r="WB4" s="73">
        <v>5.5568581143533056</v>
      </c>
      <c r="WC4" s="73">
        <v>5.9273153219768648</v>
      </c>
      <c r="WD4" s="73">
        <v>6.2977725296004152</v>
      </c>
      <c r="WE4" s="73">
        <v>6.6682297372239718</v>
      </c>
      <c r="WF4" s="73">
        <v>7.0386869448475267</v>
      </c>
      <c r="WG4" s="73">
        <v>7.4091441524710886</v>
      </c>
      <c r="WH4" s="73">
        <v>7.7796013600946434</v>
      </c>
      <c r="WI4" s="73">
        <v>8.1500585677181974</v>
      </c>
      <c r="WJ4" s="73">
        <v>8.5205157753417495</v>
      </c>
      <c r="WK4" s="73">
        <v>8.8909729829653106</v>
      </c>
      <c r="WL4" s="73">
        <v>9.2614301905888681</v>
      </c>
      <c r="WM4" s="73">
        <v>10.187573209647759</v>
      </c>
      <c r="WN4" s="73">
        <v>11.11371622870665</v>
      </c>
      <c r="WO4" s="73">
        <v>12.03985924776554</v>
      </c>
      <c r="WP4" s="73">
        <v>12.966002266824431</v>
      </c>
      <c r="WQ4" s="73">
        <v>13.892145285883331</v>
      </c>
      <c r="WR4" s="73">
        <v>14.818288304942209</v>
      </c>
      <c r="WS4" s="73">
        <v>0.18522860381173339</v>
      </c>
      <c r="WT4" s="73">
        <v>0.37045720762351192</v>
      </c>
      <c r="WU4" s="73">
        <v>0.55568581143529017</v>
      </c>
      <c r="WV4" s="73">
        <v>0.74091441524706836</v>
      </c>
      <c r="WW4" s="73">
        <v>0.92614301905884644</v>
      </c>
      <c r="WX4" s="73">
        <v>1.111371622870625</v>
      </c>
      <c r="WY4" s="73">
        <v>1.296600226682403</v>
      </c>
      <c r="WZ4" s="73">
        <v>1.481828830494182</v>
      </c>
      <c r="XA4" s="73">
        <v>1.667057434305959</v>
      </c>
      <c r="XB4" s="73">
        <v>1.8522860381177391</v>
      </c>
      <c r="XC4" s="73">
        <v>2.037514641929516</v>
      </c>
      <c r="XD4" s="73">
        <v>2.2227432457412961</v>
      </c>
      <c r="XE4" s="73">
        <v>2.4079718495530722</v>
      </c>
      <c r="XF4" s="73">
        <v>2.5932004533648501</v>
      </c>
      <c r="XG4" s="73">
        <v>2.7784290571766288</v>
      </c>
      <c r="XH4" s="73">
        <v>2.9636576609884102</v>
      </c>
      <c r="XI4" s="73">
        <v>3.1488862648001859</v>
      </c>
      <c r="XJ4" s="73">
        <v>3.3341148686119659</v>
      </c>
      <c r="XK4" s="73">
        <v>3.519343472423742</v>
      </c>
      <c r="XL4" s="73">
        <v>3.7045720762355221</v>
      </c>
      <c r="XM4" s="73">
        <v>4.0750292838590738</v>
      </c>
      <c r="XN4" s="73">
        <v>4.4454864914826322</v>
      </c>
      <c r="XO4" s="73">
        <v>4.8159436991061888</v>
      </c>
      <c r="XP4" s="73">
        <v>5.1864009067297463</v>
      </c>
      <c r="XQ4" s="73">
        <v>5.5568581143532993</v>
      </c>
      <c r="XR4" s="73">
        <v>5.9273153219768604</v>
      </c>
      <c r="XS4" s="73">
        <v>6.2977725296004143</v>
      </c>
      <c r="XT4" s="73">
        <v>6.6682297372239718</v>
      </c>
      <c r="XU4" s="73">
        <v>7.0386869448475338</v>
      </c>
      <c r="XV4" s="73">
        <v>7.4091441524710886</v>
      </c>
      <c r="XW4" s="73">
        <v>7.7796013600946434</v>
      </c>
      <c r="XX4" s="73">
        <v>8.1500585677182045</v>
      </c>
      <c r="XY4" s="73">
        <v>8.5205157753417566</v>
      </c>
      <c r="XZ4" s="73">
        <v>8.8909729829653124</v>
      </c>
      <c r="YA4" s="73">
        <v>9.2614301905888645</v>
      </c>
      <c r="YB4" s="73">
        <v>10.187573209647759</v>
      </c>
      <c r="YC4" s="73">
        <v>11.11371622870665</v>
      </c>
      <c r="YD4" s="73">
        <v>12.03985924776554</v>
      </c>
      <c r="YE4" s="73">
        <v>12.966002266824431</v>
      </c>
      <c r="YF4" s="73">
        <v>13.89214528588332</v>
      </c>
      <c r="YG4" s="73">
        <v>14.818288304942209</v>
      </c>
      <c r="YH4" s="73">
        <v>0.10406727472939389</v>
      </c>
      <c r="YI4" s="73">
        <v>0.20813454945880461</v>
      </c>
      <c r="YJ4" s="73">
        <v>0.31220182418821552</v>
      </c>
      <c r="YK4" s="73">
        <v>0.41626909891762609</v>
      </c>
      <c r="YL4" s="73">
        <v>0.520336373647037</v>
      </c>
      <c r="YM4" s="73">
        <v>0.62440364837644757</v>
      </c>
      <c r="YN4" s="73">
        <v>0.72847092310585893</v>
      </c>
      <c r="YO4" s="73">
        <v>0.83253819783526883</v>
      </c>
      <c r="YP4" s="73">
        <v>0.93660547256467985</v>
      </c>
      <c r="YQ4" s="73">
        <v>1.04067274729409</v>
      </c>
      <c r="YR4" s="73">
        <v>1.1447400220234989</v>
      </c>
      <c r="YS4" s="73">
        <v>1.248807296752912</v>
      </c>
      <c r="YT4" s="73">
        <v>1.352874571482322</v>
      </c>
      <c r="YU4" s="73">
        <v>1.4569418462117321</v>
      </c>
      <c r="YV4" s="73">
        <v>1.561009120941145</v>
      </c>
      <c r="YW4" s="73">
        <v>1.6650763956705541</v>
      </c>
      <c r="YX4" s="73">
        <v>1.769143670399965</v>
      </c>
      <c r="YY4" s="73">
        <v>1.873210945129375</v>
      </c>
      <c r="YZ4" s="73">
        <v>1.9772782198587859</v>
      </c>
      <c r="ZA4" s="73">
        <v>2.0813454945881982</v>
      </c>
      <c r="ZB4" s="73">
        <v>2.2894800440470182</v>
      </c>
      <c r="ZC4" s="73">
        <v>2.4976145935058409</v>
      </c>
      <c r="ZD4" s="73">
        <v>2.705749142964661</v>
      </c>
      <c r="ZE4" s="73">
        <v>2.9138836924234819</v>
      </c>
      <c r="ZF4" s="73">
        <v>3.122018241882305</v>
      </c>
      <c r="ZG4" s="73">
        <v>3.330152791341126</v>
      </c>
      <c r="ZH4" s="73">
        <v>3.538287340799946</v>
      </c>
      <c r="ZI4" s="73">
        <v>3.7464218902587709</v>
      </c>
      <c r="ZJ4" s="73">
        <v>3.9545564397175852</v>
      </c>
      <c r="ZK4" s="73">
        <v>4.1626909891764106</v>
      </c>
      <c r="ZL4" s="73">
        <v>4.370825538635227</v>
      </c>
      <c r="ZM4" s="73">
        <v>4.5789600880940524</v>
      </c>
      <c r="ZN4" s="73">
        <v>4.7870946375528716</v>
      </c>
      <c r="ZO4" s="73">
        <v>4.9952291870116943</v>
      </c>
      <c r="ZP4" s="73">
        <v>5.2033637364705134</v>
      </c>
      <c r="ZQ4" s="73">
        <v>5.7237001101175711</v>
      </c>
      <c r="ZR4" s="73">
        <v>6.2440364837646243</v>
      </c>
      <c r="ZS4" s="73">
        <v>6.7643728574116766</v>
      </c>
      <c r="ZT4" s="73">
        <v>7.2847092310587342</v>
      </c>
      <c r="ZU4" s="73">
        <v>7.8050456047057812</v>
      </c>
      <c r="ZV4" s="73">
        <v>8.3253819783528353</v>
      </c>
      <c r="ZW4" s="73">
        <v>7.344031810758879E-2</v>
      </c>
      <c r="ZX4" s="73">
        <v>0.14688063621519359</v>
      </c>
      <c r="ZY4" s="73">
        <v>0.2203209543227985</v>
      </c>
      <c r="ZZ4" s="73">
        <v>0.29376127243040362</v>
      </c>
      <c r="AAA4" s="73">
        <v>0.36720159053800838</v>
      </c>
      <c r="AAB4" s="73">
        <v>0.44064190864561348</v>
      </c>
      <c r="AAC4" s="73">
        <v>0.51408222675321869</v>
      </c>
      <c r="AAD4" s="73">
        <v>0.587522544860823</v>
      </c>
      <c r="AAE4" s="73">
        <v>0.66096286296842799</v>
      </c>
      <c r="AAF4" s="73">
        <v>0.73440318107603331</v>
      </c>
      <c r="AAG4" s="73">
        <v>0.80784349918363851</v>
      </c>
      <c r="AAH4" s="73">
        <v>0.88128381729124339</v>
      </c>
      <c r="AAI4" s="73">
        <v>0.95472413539884771</v>
      </c>
      <c r="AAJ4" s="73">
        <v>1.0281644535064529</v>
      </c>
      <c r="AAK4" s="73">
        <v>1.1016047716140569</v>
      </c>
      <c r="AAL4" s="73">
        <v>1.1750450897216631</v>
      </c>
      <c r="AAM4" s="73">
        <v>1.248485407829268</v>
      </c>
      <c r="AAN4" s="73">
        <v>1.321925725936872</v>
      </c>
      <c r="AAO4" s="73">
        <v>1.3953660440444771</v>
      </c>
      <c r="AAP4" s="73">
        <v>1.468806362152081</v>
      </c>
      <c r="AAQ4" s="73">
        <v>1.615686998367291</v>
      </c>
      <c r="AAR4" s="73">
        <v>1.7625676345825021</v>
      </c>
      <c r="AAS4" s="73">
        <v>1.909448270797713</v>
      </c>
      <c r="AAT4" s="73">
        <v>2.0563289070129231</v>
      </c>
      <c r="AAU4" s="73">
        <v>2.203209543228132</v>
      </c>
      <c r="AAV4" s="73">
        <v>2.3500901794433409</v>
      </c>
      <c r="AAW4" s="73">
        <v>2.4969708156585519</v>
      </c>
      <c r="AAX4" s="73">
        <v>2.6438514518737608</v>
      </c>
      <c r="AAY4" s="73">
        <v>2.790732088088971</v>
      </c>
      <c r="AAZ4" s="73">
        <v>2.9376127243041821</v>
      </c>
      <c r="ABA4" s="73">
        <v>3.08449336051939</v>
      </c>
      <c r="ABB4" s="73">
        <v>3.2313739967346038</v>
      </c>
      <c r="ABC4" s="73">
        <v>3.37825463294981</v>
      </c>
      <c r="ABD4" s="73">
        <v>3.525135269165022</v>
      </c>
      <c r="ABE4" s="73">
        <v>3.672015905380233</v>
      </c>
      <c r="ABF4" s="73">
        <v>4.0392174959182556</v>
      </c>
      <c r="ABG4" s="73">
        <v>4.4064190864562809</v>
      </c>
      <c r="ABH4" s="73">
        <v>4.7736206769943026</v>
      </c>
      <c r="ABI4" s="73">
        <v>5.1408222675323261</v>
      </c>
      <c r="ABJ4" s="73">
        <v>5.5080238580703584</v>
      </c>
      <c r="ABK4" s="73">
        <v>5.8752254486083819</v>
      </c>
      <c r="ABL4" s="73">
        <v>4.7057604492158893E-2</v>
      </c>
      <c r="ABM4" s="73">
        <v>9.41152089843314E-2</v>
      </c>
      <c r="ABN4" s="73">
        <v>0.14117281347650379</v>
      </c>
      <c r="ABO4" s="73">
        <v>0.18823041796867629</v>
      </c>
      <c r="ABP4" s="73">
        <v>0.23528802246084859</v>
      </c>
      <c r="ABQ4" s="73">
        <v>0.28234562695302112</v>
      </c>
      <c r="ABR4" s="73">
        <v>0.32940323144519312</v>
      </c>
      <c r="ABS4" s="73">
        <v>0.37646083593736568</v>
      </c>
      <c r="ABT4" s="73">
        <v>0.42351844042953818</v>
      </c>
      <c r="ABU4" s="73">
        <v>0.47057604492171018</v>
      </c>
      <c r="ABV4" s="73">
        <v>0.51763364941388323</v>
      </c>
      <c r="ABW4" s="73">
        <v>0.56469125390605535</v>
      </c>
      <c r="ABX4" s="73">
        <v>0.61174885839822868</v>
      </c>
      <c r="ABY4" s="73">
        <v>0.65880646289039912</v>
      </c>
      <c r="ABZ4" s="73">
        <v>0.70586406738257224</v>
      </c>
      <c r="ACA4" s="73">
        <v>0.7529216718747449</v>
      </c>
      <c r="ACB4" s="73">
        <v>0.79997927636691768</v>
      </c>
      <c r="ACC4" s="73">
        <v>0.84703688085908857</v>
      </c>
      <c r="ACD4" s="73">
        <v>0.89409448535126257</v>
      </c>
      <c r="ACE4" s="73">
        <v>0.94115208984343435</v>
      </c>
      <c r="ACF4" s="73">
        <v>1.03526729882778</v>
      </c>
      <c r="ACG4" s="73">
        <v>1.1293825078121249</v>
      </c>
      <c r="ACH4" s="73">
        <v>1.2234977167964689</v>
      </c>
      <c r="ACI4" s="73">
        <v>1.317612925780814</v>
      </c>
      <c r="ACJ4" s="73">
        <v>1.4117281347651589</v>
      </c>
      <c r="ACK4" s="73">
        <v>1.505843343749504</v>
      </c>
      <c r="ACL4" s="73">
        <v>1.5999585527338489</v>
      </c>
      <c r="ACM4" s="73">
        <v>1.694073761718194</v>
      </c>
      <c r="ACN4" s="73">
        <v>1.788188970702538</v>
      </c>
      <c r="ACO4" s="73">
        <v>1.8823041796868829</v>
      </c>
      <c r="ACP4" s="73">
        <v>1.9764193886712269</v>
      </c>
      <c r="ACQ4" s="73">
        <v>2.0705345976555738</v>
      </c>
      <c r="ACR4" s="73">
        <v>2.1646498066399169</v>
      </c>
      <c r="ACS4" s="73">
        <v>2.258765015624264</v>
      </c>
      <c r="ACT4" s="73">
        <v>2.3528802246086071</v>
      </c>
      <c r="ACU4" s="73">
        <v>2.5881682470694689</v>
      </c>
      <c r="ACV4" s="73">
        <v>2.8234562695303311</v>
      </c>
      <c r="ACW4" s="73">
        <v>3.0587442919911911</v>
      </c>
      <c r="ACX4" s="73">
        <v>3.2940323144520578</v>
      </c>
      <c r="ACY4" s="73">
        <v>3.5293203369129111</v>
      </c>
      <c r="ACZ4" s="73">
        <v>3.76460835937378</v>
      </c>
      <c r="ADA4" s="73">
        <v>4.7089752541652923E-2</v>
      </c>
      <c r="ADB4" s="73">
        <v>9.4179505083319404E-2</v>
      </c>
      <c r="ADC4" s="73">
        <v>0.14126925762498591</v>
      </c>
      <c r="ADD4" s="73">
        <v>0.18835901016665221</v>
      </c>
      <c r="ADE4" s="73">
        <v>0.23544876270831869</v>
      </c>
      <c r="ADF4" s="73">
        <v>0.28253851524998552</v>
      </c>
      <c r="ADG4" s="73">
        <v>0.329628267791652</v>
      </c>
      <c r="ADH4" s="73">
        <v>0.37671802033331803</v>
      </c>
      <c r="ADI4" s="73">
        <v>0.4238077728749845</v>
      </c>
      <c r="ADJ4" s="73">
        <v>0.47089752541665092</v>
      </c>
      <c r="ADK4" s="73">
        <v>0.51798727795831734</v>
      </c>
      <c r="ADL4" s="73">
        <v>0.56507703049998437</v>
      </c>
      <c r="ADM4" s="73">
        <v>0.61216678304164918</v>
      </c>
      <c r="ADN4" s="73">
        <v>0.65925653558331643</v>
      </c>
      <c r="ADO4" s="73">
        <v>0.70634628812498323</v>
      </c>
      <c r="ADP4" s="73">
        <v>0.7534360406666496</v>
      </c>
      <c r="ADQ4" s="73">
        <v>0.80052579320831652</v>
      </c>
      <c r="ADR4" s="73">
        <v>0.84761554574998255</v>
      </c>
      <c r="ADS4" s="73">
        <v>0.89470529829164902</v>
      </c>
      <c r="ADT4" s="73">
        <v>0.94179505083331572</v>
      </c>
      <c r="ADU4" s="73">
        <v>1.035974555916648</v>
      </c>
      <c r="ADV4" s="73">
        <v>1.1301540609999809</v>
      </c>
      <c r="ADW4" s="73">
        <v>1.224333566083313</v>
      </c>
      <c r="ADX4" s="73">
        <v>1.318513071166648</v>
      </c>
      <c r="ADY4" s="73">
        <v>1.41269257624998</v>
      </c>
      <c r="ADZ4" s="73">
        <v>1.506872081333313</v>
      </c>
      <c r="AEA4" s="73">
        <v>1.601051586416647</v>
      </c>
      <c r="AEB4" s="73">
        <v>1.6952310914999811</v>
      </c>
      <c r="AEC4" s="73">
        <v>1.789410596583312</v>
      </c>
      <c r="AED4" s="73">
        <v>1.883590101666647</v>
      </c>
      <c r="AEE4" s="73">
        <v>1.9777696067499779</v>
      </c>
      <c r="AEF4" s="73">
        <v>2.0719491118333111</v>
      </c>
      <c r="AEG4" s="73">
        <v>2.1661286169166449</v>
      </c>
      <c r="AEH4" s="73">
        <v>2.260308121999977</v>
      </c>
      <c r="AEI4" s="73">
        <v>2.3544876270833091</v>
      </c>
      <c r="AEJ4" s="73">
        <v>2.5899363897916401</v>
      </c>
      <c r="AEK4" s="73">
        <v>2.825385152499972</v>
      </c>
      <c r="AEL4" s="73">
        <v>3.0608339152083088</v>
      </c>
      <c r="AEM4" s="73">
        <v>3.2962826779166399</v>
      </c>
      <c r="AEN4" s="73">
        <v>3.5317314406249709</v>
      </c>
      <c r="AEO4" s="73">
        <v>3.7671802033333028</v>
      </c>
      <c r="AEP4" s="73">
        <v>4.519106830689517E-2</v>
      </c>
      <c r="AEQ4" s="73">
        <v>9.038213661380208E-2</v>
      </c>
      <c r="AER4" s="73">
        <v>0.1355732049207089</v>
      </c>
      <c r="AES4" s="73">
        <v>0.1807642732276159</v>
      </c>
      <c r="AET4" s="73">
        <v>0.2259553415345224</v>
      </c>
      <c r="AEU4" s="73">
        <v>0.27114640984142951</v>
      </c>
      <c r="AEV4" s="73">
        <v>0.31633747814833618</v>
      </c>
      <c r="AEW4" s="73">
        <v>0.36152854645524318</v>
      </c>
      <c r="AEX4" s="73">
        <v>0.40671961476214952</v>
      </c>
      <c r="AEY4" s="73">
        <v>0.45191068306905668</v>
      </c>
      <c r="AEZ4" s="73">
        <v>0.49710175137596418</v>
      </c>
      <c r="AFA4" s="73">
        <v>0.54229281968287035</v>
      </c>
      <c r="AFB4" s="73">
        <v>0.58748388798977702</v>
      </c>
      <c r="AFC4" s="73">
        <v>0.63267495629668458</v>
      </c>
      <c r="AFD4" s="73">
        <v>0.67786602460359113</v>
      </c>
      <c r="AFE4" s="73">
        <v>0.72305709291049824</v>
      </c>
      <c r="AFF4" s="73">
        <v>0.76824816121740447</v>
      </c>
      <c r="AFG4" s="73">
        <v>0.81343922952431125</v>
      </c>
      <c r="AFH4" s="73">
        <v>0.85863029783121858</v>
      </c>
      <c r="AFI4" s="73">
        <v>0.9038213661381258</v>
      </c>
      <c r="AFJ4" s="73">
        <v>0.9942035027519398</v>
      </c>
      <c r="AFK4" s="73">
        <v>1.084585639365752</v>
      </c>
      <c r="AFL4" s="73">
        <v>1.1749677759795669</v>
      </c>
      <c r="AFM4" s="73">
        <v>1.26534991259338</v>
      </c>
      <c r="AFN4" s="73">
        <v>1.3557320492071949</v>
      </c>
      <c r="AFO4" s="73">
        <v>1.446114185821008</v>
      </c>
      <c r="AFP4" s="73">
        <v>1.536496322434822</v>
      </c>
      <c r="AFQ4" s="73">
        <v>1.626878459048636</v>
      </c>
      <c r="AFR4" s="73">
        <v>1.71726059566245</v>
      </c>
      <c r="AFS4" s="73">
        <v>1.8076427322762629</v>
      </c>
      <c r="AFT4" s="73">
        <v>1.898024868890078</v>
      </c>
      <c r="AFU4" s="73">
        <v>1.9884070055038929</v>
      </c>
      <c r="AFV4" s="73">
        <v>2.0787891421177029</v>
      </c>
      <c r="AFW4" s="73">
        <v>2.1691712787315178</v>
      </c>
      <c r="AFX4" s="73">
        <v>2.259553415345334</v>
      </c>
      <c r="AFY4" s="73">
        <v>2.4855087568798662</v>
      </c>
      <c r="AFZ4" s="73">
        <v>2.711464098414397</v>
      </c>
      <c r="AGA4" s="73">
        <v>2.9374194399489291</v>
      </c>
      <c r="AGB4" s="73">
        <v>3.1633747814834661</v>
      </c>
      <c r="AGC4" s="73">
        <v>3.3893301230179982</v>
      </c>
      <c r="AGD4" s="73">
        <v>3.6152854645525352</v>
      </c>
      <c r="AGE4" s="73">
        <v>5.0279203190130441E-2</v>
      </c>
      <c r="AGF4" s="73">
        <v>0.1005584063802754</v>
      </c>
      <c r="AGG4" s="73">
        <v>0.15083760957042011</v>
      </c>
      <c r="AGH4" s="73">
        <v>0.20111681276056531</v>
      </c>
      <c r="AGI4" s="73">
        <v>0.25139601595070982</v>
      </c>
      <c r="AGJ4" s="73">
        <v>0.30167521914085482</v>
      </c>
      <c r="AGK4" s="73">
        <v>0.35195442233099961</v>
      </c>
      <c r="AGL4" s="73">
        <v>0.40223362552114478</v>
      </c>
      <c r="AGM4" s="73">
        <v>0.45251282871128901</v>
      </c>
      <c r="AGN4" s="73">
        <v>0.50279203190143429</v>
      </c>
      <c r="AGO4" s="73">
        <v>0.55307123509157952</v>
      </c>
      <c r="AGP4" s="73">
        <v>0.60335043828172386</v>
      </c>
      <c r="AGQ4" s="73">
        <v>0.65362964147186842</v>
      </c>
      <c r="AGR4" s="73">
        <v>0.70390884466201331</v>
      </c>
      <c r="AGS4" s="73">
        <v>0.75418804785215843</v>
      </c>
      <c r="AGT4" s="73">
        <v>0.80446725104230477</v>
      </c>
      <c r="AGU4" s="73">
        <v>0.85474645423244833</v>
      </c>
      <c r="AGV4" s="73">
        <v>0.90502565742259244</v>
      </c>
      <c r="AGW4" s="73">
        <v>0.95530486061273778</v>
      </c>
      <c r="AGX4" s="73">
        <v>1.005584063802883</v>
      </c>
      <c r="AGY4" s="73">
        <v>1.1061424701831739</v>
      </c>
      <c r="AGZ4" s="73">
        <v>1.2067008765634619</v>
      </c>
      <c r="AHA4" s="73">
        <v>1.3072592829437519</v>
      </c>
      <c r="AHB4" s="73">
        <v>1.4078176893240399</v>
      </c>
      <c r="AHC4" s="73">
        <v>1.5083760957043331</v>
      </c>
      <c r="AHD4" s="73">
        <v>1.6089345020846231</v>
      </c>
      <c r="AHE4" s="73">
        <v>1.709492908464912</v>
      </c>
      <c r="AHF4" s="73">
        <v>1.8100513148452</v>
      </c>
      <c r="AHG4" s="73">
        <v>1.9106097212254911</v>
      </c>
      <c r="AHH4" s="73">
        <v>2.011168127605782</v>
      </c>
      <c r="AHI4" s="73">
        <v>2.1117265339860731</v>
      </c>
      <c r="AHJ4" s="73">
        <v>2.2122849403663629</v>
      </c>
      <c r="AHK4" s="73">
        <v>2.3128433467466469</v>
      </c>
      <c r="AHL4" s="73">
        <v>2.4134017531269389</v>
      </c>
      <c r="AHM4" s="73">
        <v>2.513960159507231</v>
      </c>
      <c r="AHN4" s="73">
        <v>2.7653561754579559</v>
      </c>
      <c r="AHO4" s="73">
        <v>3.0167521914086759</v>
      </c>
      <c r="AHP4" s="73">
        <v>3.2681482073593981</v>
      </c>
      <c r="AHQ4" s="73">
        <v>3.5195442233101248</v>
      </c>
      <c r="AHR4" s="73">
        <v>3.7709402392608431</v>
      </c>
      <c r="AHS4" s="73">
        <v>4.0223362552115729</v>
      </c>
      <c r="AHT4" s="73">
        <v>4.1093143022090328E-2</v>
      </c>
      <c r="AHU4" s="73">
        <v>8.2186286044193604E-2</v>
      </c>
      <c r="AHV4" s="73">
        <v>0.1232794290662968</v>
      </c>
      <c r="AHW4" s="73">
        <v>0.16437257208840009</v>
      </c>
      <c r="AHX4" s="73">
        <v>0.20546571511050321</v>
      </c>
      <c r="AHY4" s="73">
        <v>0.24655885813260639</v>
      </c>
      <c r="AHZ4" s="73">
        <v>0.28765200115470968</v>
      </c>
      <c r="AIA4" s="73">
        <v>0.32874514417681328</v>
      </c>
      <c r="AIB4" s="73">
        <v>0.36983828719891593</v>
      </c>
      <c r="AIC4" s="73">
        <v>0.41093143022101941</v>
      </c>
      <c r="AID4" s="73">
        <v>0.45202457324312267</v>
      </c>
      <c r="AIE4" s="73">
        <v>0.49311771626522583</v>
      </c>
      <c r="AIF4" s="73">
        <v>0.53421085928732903</v>
      </c>
      <c r="AIG4" s="73">
        <v>0.57530400230943135</v>
      </c>
      <c r="AIH4" s="73">
        <v>0.61639714533153533</v>
      </c>
      <c r="AII4" s="73">
        <v>0.65749028835363921</v>
      </c>
      <c r="AIJ4" s="73">
        <v>0.69858343137574197</v>
      </c>
      <c r="AIK4" s="73">
        <v>0.73967657439784484</v>
      </c>
      <c r="AIL4" s="73">
        <v>0.78076971741994816</v>
      </c>
      <c r="AIM4" s="73">
        <v>0.82186286044205137</v>
      </c>
      <c r="AIN4" s="73">
        <v>0.90404914648625756</v>
      </c>
      <c r="AIO4" s="73">
        <v>0.98623543253046353</v>
      </c>
      <c r="AIP4" s="73">
        <v>1.0684217185746709</v>
      </c>
      <c r="AIQ4" s="73">
        <v>1.150608004618878</v>
      </c>
      <c r="AIR4" s="73">
        <v>1.2327942906630831</v>
      </c>
      <c r="AIS4" s="73">
        <v>1.31498057670729</v>
      </c>
      <c r="AIT4" s="73">
        <v>1.3971668627514959</v>
      </c>
      <c r="AIU4" s="73">
        <v>1.4793531487957019</v>
      </c>
      <c r="AIV4" s="73">
        <v>1.5615394348399101</v>
      </c>
      <c r="AIW4" s="73">
        <v>1.6437257208841161</v>
      </c>
      <c r="AIX4" s="73">
        <v>1.725912006928324</v>
      </c>
      <c r="AIY4" s="73">
        <v>1.80809829297253</v>
      </c>
      <c r="AIZ4" s="73">
        <v>1.890284579016734</v>
      </c>
      <c r="AJA4" s="73">
        <v>1.972470865060941</v>
      </c>
      <c r="AJB4" s="73">
        <v>2.0546571511051481</v>
      </c>
      <c r="AJC4" s="73">
        <v>2.2601228662156641</v>
      </c>
      <c r="AJD4" s="73">
        <v>2.4655885813261791</v>
      </c>
      <c r="AJE4" s="73">
        <v>2.671054296436695</v>
      </c>
      <c r="AJF4" s="73">
        <v>2.8765200115472109</v>
      </c>
      <c r="AJG4" s="73">
        <v>3.0819857266577229</v>
      </c>
      <c r="AJH4" s="73">
        <v>3.2874514417682432</v>
      </c>
      <c r="AJI4" s="73">
        <v>4.3968693466216492E-2</v>
      </c>
      <c r="AJJ4" s="73">
        <v>8.7937386932445738E-2</v>
      </c>
      <c r="AJK4" s="73">
        <v>0.13190608039867471</v>
      </c>
      <c r="AJL4" s="73">
        <v>0.17587477386490399</v>
      </c>
      <c r="AJM4" s="73">
        <v>0.2198434673311333</v>
      </c>
      <c r="AJN4" s="73">
        <v>0.26381216079736242</v>
      </c>
      <c r="AJO4" s="73">
        <v>0.30778085426359131</v>
      </c>
      <c r="AJP4" s="73">
        <v>0.3517495477298207</v>
      </c>
      <c r="AJQ4" s="73">
        <v>0.3957182411960492</v>
      </c>
      <c r="AJR4" s="73">
        <v>0.43968693466227882</v>
      </c>
      <c r="AJS4" s="73">
        <v>0.48365562812850832</v>
      </c>
      <c r="AJT4" s="73">
        <v>0.52762432159473671</v>
      </c>
      <c r="AJU4" s="73">
        <v>0.57159301506096616</v>
      </c>
      <c r="AJV4" s="73">
        <v>0.61556170852719527</v>
      </c>
      <c r="AJW4" s="73">
        <v>0.65953040199342439</v>
      </c>
      <c r="AJX4" s="73">
        <v>0.70349909545965483</v>
      </c>
      <c r="AJY4" s="73">
        <v>0.74746778892588239</v>
      </c>
      <c r="AJZ4" s="73">
        <v>0.79143648239211217</v>
      </c>
      <c r="AKA4" s="73">
        <v>0.83540517585834095</v>
      </c>
      <c r="AKB4" s="73">
        <v>0.8793738693245704</v>
      </c>
      <c r="AKC4" s="73">
        <v>0.96731125625702807</v>
      </c>
      <c r="AKD4" s="73">
        <v>1.0552486431894861</v>
      </c>
      <c r="AKE4" s="73">
        <v>1.143186030121945</v>
      </c>
      <c r="AKF4" s="73">
        <v>1.2311234170544021</v>
      </c>
      <c r="AKG4" s="73">
        <v>1.319060803986863</v>
      </c>
      <c r="AKH4" s="73">
        <v>1.4069981909193221</v>
      </c>
      <c r="AKI4" s="73">
        <v>1.494935577851779</v>
      </c>
      <c r="AKJ4" s="73">
        <v>1.582872964784237</v>
      </c>
      <c r="AKK4" s="73">
        <v>1.670810351716695</v>
      </c>
      <c r="AKL4" s="73">
        <v>1.758747738649153</v>
      </c>
      <c r="AKM4" s="73">
        <v>1.846685125581613</v>
      </c>
      <c r="AKN4" s="73">
        <v>1.9346225125140719</v>
      </c>
      <c r="AKO4" s="73">
        <v>2.0225598994465259</v>
      </c>
      <c r="AKP4" s="73">
        <v>2.1104972863789859</v>
      </c>
      <c r="AKQ4" s="73">
        <v>2.1984346733114459</v>
      </c>
      <c r="AKR4" s="73">
        <v>2.4182781406425908</v>
      </c>
      <c r="AKS4" s="73">
        <v>2.638121607973734</v>
      </c>
      <c r="AKT4" s="73">
        <v>2.8579650753048771</v>
      </c>
      <c r="AKU4" s="73">
        <v>3.0778085426360251</v>
      </c>
      <c r="AKV4" s="73">
        <v>3.2976520099671678</v>
      </c>
      <c r="AKW4" s="73">
        <v>3.5174954772983149</v>
      </c>
      <c r="AKX4" s="73">
        <v>5.0631414537891807E-2</v>
      </c>
      <c r="AKY4" s="73">
        <v>0.1012628290757981</v>
      </c>
      <c r="AKZ4" s="73">
        <v>0.15189424361370449</v>
      </c>
      <c r="ALA4" s="73">
        <v>0.2025256581516108</v>
      </c>
      <c r="ALB4" s="73">
        <v>0.25315707268951693</v>
      </c>
      <c r="ALC4" s="73">
        <v>0.30378848722742352</v>
      </c>
      <c r="ALD4" s="73">
        <v>0.35441990176533028</v>
      </c>
      <c r="ALE4" s="73">
        <v>0.40505131630323649</v>
      </c>
      <c r="ALF4" s="73">
        <v>0.45568273084114258</v>
      </c>
      <c r="ALG4" s="73">
        <v>0.50631414537904851</v>
      </c>
      <c r="ALH4" s="73">
        <v>0.55694555991695527</v>
      </c>
      <c r="ALI4" s="73">
        <v>0.60757697445486081</v>
      </c>
      <c r="ALJ4" s="73">
        <v>0.65820838899276735</v>
      </c>
      <c r="ALK4" s="73">
        <v>0.70883980353067388</v>
      </c>
      <c r="ALL4" s="73">
        <v>0.75947121806857998</v>
      </c>
      <c r="ALM4" s="73">
        <v>0.81010263260648607</v>
      </c>
      <c r="ALN4" s="73">
        <v>0.86073404714439239</v>
      </c>
      <c r="ALO4" s="73">
        <v>0.9113654616823007</v>
      </c>
      <c r="ALP4" s="73">
        <v>0.96199687622020769</v>
      </c>
      <c r="ALQ4" s="73">
        <v>1.0126282907581119</v>
      </c>
      <c r="ALR4" s="73">
        <v>1.113891119833925</v>
      </c>
      <c r="ALS4" s="73">
        <v>1.215153948909736</v>
      </c>
      <c r="ALT4" s="73">
        <v>1.316416777985552</v>
      </c>
      <c r="ALU4" s="73">
        <v>1.417679607061368</v>
      </c>
      <c r="ALV4" s="73">
        <v>1.518942436137183</v>
      </c>
      <c r="ALW4" s="73">
        <v>1.6202052652129939</v>
      </c>
      <c r="ALX4" s="73">
        <v>1.721468094288805</v>
      </c>
      <c r="ALY4" s="73">
        <v>1.8227309233646229</v>
      </c>
      <c r="ALZ4" s="73">
        <v>1.9239937524404309</v>
      </c>
      <c r="AMA4" s="73">
        <v>2.0252565815162509</v>
      </c>
      <c r="AMB4" s="73">
        <v>2.1265194105920591</v>
      </c>
      <c r="AMC4" s="73">
        <v>2.2277822396678642</v>
      </c>
      <c r="AMD4" s="73">
        <v>2.3290450687436821</v>
      </c>
      <c r="AME4" s="73">
        <v>2.4303078978194939</v>
      </c>
      <c r="AMF4" s="73">
        <v>2.53157072689531</v>
      </c>
      <c r="AMG4" s="73">
        <v>2.7847277995848381</v>
      </c>
      <c r="AMH4" s="73">
        <v>3.0378848722743781</v>
      </c>
      <c r="AMI4" s="73">
        <v>3.291041944963907</v>
      </c>
      <c r="AMJ4" s="73">
        <v>3.5441990176534319</v>
      </c>
      <c r="AMK4" s="73">
        <v>3.7973560903429751</v>
      </c>
      <c r="AML4" s="73">
        <v>4.0505131630324893</v>
      </c>
      <c r="AMM4" s="73">
        <v>4.4546442607850137E-2</v>
      </c>
      <c r="AMN4" s="73">
        <v>8.909288521571182E-2</v>
      </c>
      <c r="AMO4" s="73">
        <v>0.13363932782357341</v>
      </c>
      <c r="AMP4" s="73">
        <v>0.17818577043143519</v>
      </c>
      <c r="AMQ4" s="73">
        <v>0.22273221303929661</v>
      </c>
      <c r="AMR4" s="73">
        <v>0.26727865564715819</v>
      </c>
      <c r="AMS4" s="73">
        <v>0.31182509825502031</v>
      </c>
      <c r="AMT4" s="73">
        <v>0.3563715408628817</v>
      </c>
      <c r="AMU4" s="73">
        <v>0.40091798347074331</v>
      </c>
      <c r="AMV4" s="73">
        <v>0.44546442607860509</v>
      </c>
      <c r="AMW4" s="73">
        <v>0.49001086868646693</v>
      </c>
      <c r="AMX4" s="73">
        <v>0.53455731129432782</v>
      </c>
      <c r="AMY4" s="73">
        <v>0.57910375390219049</v>
      </c>
      <c r="AMZ4" s="73">
        <v>0.62365019651005205</v>
      </c>
      <c r="ANA4" s="73">
        <v>0.66819663911791283</v>
      </c>
      <c r="ANB4" s="73">
        <v>0.71274308172577538</v>
      </c>
      <c r="ANC4" s="73">
        <v>0.75728952433363672</v>
      </c>
      <c r="AND4" s="73">
        <v>0.80183596694149928</v>
      </c>
      <c r="ANE4" s="73">
        <v>0.8463824095493595</v>
      </c>
      <c r="ANF4" s="73">
        <v>0.89092885215722217</v>
      </c>
      <c r="ANG4" s="73">
        <v>0.98002173737294507</v>
      </c>
      <c r="ANH4" s="73">
        <v>1.0691146225886701</v>
      </c>
      <c r="ANI4" s="73">
        <v>1.1582075078043921</v>
      </c>
      <c r="ANJ4" s="73">
        <v>1.247300393020115</v>
      </c>
      <c r="ANK4" s="73">
        <v>1.336393278235837</v>
      </c>
      <c r="ANL4" s="73">
        <v>1.4254861634515641</v>
      </c>
      <c r="ANM4" s="73">
        <v>1.5145790486672861</v>
      </c>
      <c r="ANN4" s="73">
        <v>1.603671933883011</v>
      </c>
      <c r="ANO4" s="73">
        <v>1.6927648190987299</v>
      </c>
      <c r="ANP4" s="73">
        <v>1.7818577043144559</v>
      </c>
      <c r="ANQ4" s="73">
        <v>1.870950589530179</v>
      </c>
      <c r="ANR4" s="73">
        <v>1.9600434747459019</v>
      </c>
      <c r="ANS4" s="73">
        <v>2.0491363599616261</v>
      </c>
      <c r="ANT4" s="73">
        <v>2.1382292451773459</v>
      </c>
      <c r="ANU4" s="73">
        <v>2.227322130393071</v>
      </c>
      <c r="ANV4" s="73">
        <v>2.4500543434323809</v>
      </c>
      <c r="ANW4" s="73">
        <v>2.6727865564716851</v>
      </c>
      <c r="ANX4" s="73">
        <v>2.8955187695109958</v>
      </c>
      <c r="ANY4" s="73">
        <v>3.1182509825503049</v>
      </c>
      <c r="ANZ4" s="73">
        <v>3.3409831955896152</v>
      </c>
      <c r="AOA4" s="73">
        <v>3.5637154086289229</v>
      </c>
      <c r="AOB4" s="73">
        <v>4.3954160961360969E-2</v>
      </c>
      <c r="AOC4" s="73">
        <v>8.7908321922734567E-2</v>
      </c>
      <c r="AOD4" s="73">
        <v>0.13186248288410801</v>
      </c>
      <c r="AOE4" s="73">
        <v>0.1758166438454814</v>
      </c>
      <c r="AOF4" s="73">
        <v>0.21977080480685521</v>
      </c>
      <c r="AOG4" s="73">
        <v>0.26372496576822863</v>
      </c>
      <c r="AOH4" s="73">
        <v>0.30767912672960218</v>
      </c>
      <c r="AOI4" s="73">
        <v>0.35163328769097602</v>
      </c>
      <c r="AOJ4" s="73">
        <v>0.39558744865234952</v>
      </c>
      <c r="AOK4" s="73">
        <v>0.43954160961372352</v>
      </c>
      <c r="AOL4" s="73">
        <v>0.48349577057509607</v>
      </c>
      <c r="AOM4" s="73">
        <v>0.5274499315364698</v>
      </c>
      <c r="AON4" s="73">
        <v>0.57140409249784274</v>
      </c>
      <c r="AOO4" s="73">
        <v>0.61535825345921735</v>
      </c>
      <c r="AOP4" s="73">
        <v>0.65931241442059052</v>
      </c>
      <c r="AOQ4" s="73">
        <v>0.70326657538196391</v>
      </c>
      <c r="AOR4" s="73">
        <v>0.74722073634333808</v>
      </c>
      <c r="AOS4" s="73">
        <v>0.79117489730471235</v>
      </c>
      <c r="AOT4" s="73">
        <v>0.83512905826608497</v>
      </c>
      <c r="AOU4" s="73">
        <v>0.87908321922745802</v>
      </c>
      <c r="AOV4" s="73">
        <v>0.96699154115020525</v>
      </c>
      <c r="AOW4" s="73">
        <v>1.0548998630729529</v>
      </c>
      <c r="AOX4" s="73">
        <v>1.1428081849956979</v>
      </c>
      <c r="AOY4" s="73">
        <v>1.2307165069184469</v>
      </c>
      <c r="AOZ4" s="73">
        <v>1.3186248288411939</v>
      </c>
      <c r="APA4" s="73">
        <v>1.4065331507639409</v>
      </c>
      <c r="APB4" s="73">
        <v>1.494441472686689</v>
      </c>
      <c r="APC4" s="73">
        <v>1.5823497946094349</v>
      </c>
      <c r="APD4" s="73">
        <v>1.670258116532181</v>
      </c>
      <c r="APE4" s="73">
        <v>1.75816643845493</v>
      </c>
      <c r="APF4" s="73">
        <v>1.8460747603776759</v>
      </c>
      <c r="APG4" s="73">
        <v>1.933983082300422</v>
      </c>
      <c r="APH4" s="73">
        <v>2.0218914042231728</v>
      </c>
      <c r="API4" s="73">
        <v>2.1097997261459178</v>
      </c>
      <c r="APJ4" s="73">
        <v>2.197708048068665</v>
      </c>
      <c r="APK4" s="73">
        <v>2.417478852875532</v>
      </c>
      <c r="APL4" s="73">
        <v>2.6372496576823989</v>
      </c>
      <c r="APM4" s="73">
        <v>2.8570204624892681</v>
      </c>
      <c r="APN4" s="73">
        <v>3.0767912672961391</v>
      </c>
      <c r="APO4" s="73">
        <v>3.2965620721030069</v>
      </c>
      <c r="APP4" s="73">
        <v>3.516332876909873</v>
      </c>
      <c r="APQ4" s="73">
        <v>4.1093143022090307E-2</v>
      </c>
      <c r="APR4" s="73">
        <v>8.2186286044193479E-2</v>
      </c>
      <c r="APS4" s="73">
        <v>0.1232794290662968</v>
      </c>
      <c r="APT4" s="73">
        <v>0.1643725720883997</v>
      </c>
      <c r="APU4" s="73">
        <v>0.20546571511050299</v>
      </c>
      <c r="APV4" s="73">
        <v>0.24655885813260661</v>
      </c>
      <c r="APW4" s="73">
        <v>0.2876520011547099</v>
      </c>
      <c r="APX4" s="73">
        <v>0.32874514417681261</v>
      </c>
      <c r="APY4" s="73">
        <v>0.36983828719891582</v>
      </c>
      <c r="APZ4" s="73">
        <v>0.41093143022101902</v>
      </c>
      <c r="AQA4" s="73">
        <v>0.45202457324312217</v>
      </c>
      <c r="AQB4" s="73">
        <v>0.49311771626522588</v>
      </c>
      <c r="AQC4" s="73">
        <v>0.53421085928732814</v>
      </c>
      <c r="AQD4" s="73">
        <v>0.57530400230943157</v>
      </c>
      <c r="AQE4" s="73">
        <v>0.61639714533153511</v>
      </c>
      <c r="AQF4" s="73">
        <v>0.65749028835363843</v>
      </c>
      <c r="AQG4" s="73">
        <v>0.69858343137574164</v>
      </c>
      <c r="AQH4" s="73">
        <v>0.73967657439784407</v>
      </c>
      <c r="AQI4" s="73">
        <v>0.78076971741994683</v>
      </c>
      <c r="AQJ4" s="73">
        <v>0.82186286044205137</v>
      </c>
      <c r="AQK4" s="73">
        <v>0.90404914648625656</v>
      </c>
      <c r="AQL4" s="73">
        <v>0.98623543253046375</v>
      </c>
      <c r="AQM4" s="73">
        <v>1.0684217185746689</v>
      </c>
      <c r="AQN4" s="73">
        <v>1.1506080046188769</v>
      </c>
      <c r="AQO4" s="73">
        <v>1.2327942906630831</v>
      </c>
      <c r="AQP4" s="73">
        <v>1.3149805767072891</v>
      </c>
      <c r="AQQ4" s="73">
        <v>1.3971668627514959</v>
      </c>
      <c r="AQR4" s="73">
        <v>1.479353148795703</v>
      </c>
      <c r="AQS4" s="73">
        <v>1.561539434839909</v>
      </c>
      <c r="AQT4" s="73">
        <v>1.6437257208841169</v>
      </c>
      <c r="AQU4" s="73">
        <v>1.725912006928322</v>
      </c>
      <c r="AQV4" s="73">
        <v>1.808098292972528</v>
      </c>
      <c r="AQW4" s="73">
        <v>1.8902845790167351</v>
      </c>
      <c r="AQX4" s="73">
        <v>1.9724708650609419</v>
      </c>
      <c r="AQY4" s="73">
        <v>2.0546571511051468</v>
      </c>
      <c r="AQZ4" s="73">
        <v>2.2601228662156632</v>
      </c>
      <c r="ARA4" s="73">
        <v>2.4655885813261791</v>
      </c>
      <c r="ARB4" s="73">
        <v>2.671054296436695</v>
      </c>
      <c r="ARC4" s="73">
        <v>2.87652001154721</v>
      </c>
      <c r="ARD4" s="73">
        <v>3.0819857266577282</v>
      </c>
      <c r="ARE4" s="73">
        <v>3.287451441768245</v>
      </c>
      <c r="ARF4" s="73">
        <v>1.825949607303257E-2</v>
      </c>
      <c r="ARG4" s="73">
        <v>3.6518992146068158E-2</v>
      </c>
      <c r="ARH4" s="73">
        <v>5.4778488219103687E-2</v>
      </c>
      <c r="ARI4" s="73">
        <v>7.3037984292139299E-2</v>
      </c>
      <c r="ARJ4" s="73">
        <v>9.1297480365174918E-2</v>
      </c>
      <c r="ARK4" s="73">
        <v>0.1095569764382104</v>
      </c>
      <c r="ARL4" s="73">
        <v>0.12781647251124609</v>
      </c>
      <c r="ARM4" s="73">
        <v>0.1460759685842816</v>
      </c>
      <c r="ARN4" s="73">
        <v>0.1643354646573173</v>
      </c>
      <c r="ARO4" s="73">
        <v>0.18259496073035281</v>
      </c>
      <c r="ARP4" s="73">
        <v>0.20085445680338829</v>
      </c>
      <c r="ARQ4" s="73">
        <v>0.21911395287642391</v>
      </c>
      <c r="ARR4" s="73">
        <v>0.23737344894945939</v>
      </c>
      <c r="ARS4" s="73">
        <v>0.25563294502249517</v>
      </c>
      <c r="ART4" s="73">
        <v>0.27389244109553079</v>
      </c>
      <c r="ARU4" s="73">
        <v>0.2921519371685663</v>
      </c>
      <c r="ARV4" s="73">
        <v>0.31041143324160198</v>
      </c>
      <c r="ARW4" s="73">
        <v>0.32867092931463759</v>
      </c>
      <c r="ARX4" s="73">
        <v>0.34693042538767299</v>
      </c>
      <c r="ARY4" s="73">
        <v>0.36518992146070878</v>
      </c>
      <c r="ARZ4" s="73">
        <v>0.40170891360677968</v>
      </c>
      <c r="ASA4" s="73">
        <v>0.43822790575285109</v>
      </c>
      <c r="ASB4" s="73">
        <v>0.4747468978989221</v>
      </c>
      <c r="ASC4" s="73">
        <v>0.51126589004499334</v>
      </c>
      <c r="ASD4" s="73">
        <v>0.54778488219106469</v>
      </c>
      <c r="ASE4" s="73">
        <v>0.58430387433713582</v>
      </c>
      <c r="ASF4" s="73">
        <v>0.62082286648320661</v>
      </c>
      <c r="ASG4" s="73">
        <v>0.65734185862927808</v>
      </c>
      <c r="ASH4" s="73">
        <v>0.6938608507753492</v>
      </c>
      <c r="ASI4" s="73">
        <v>0.73037984292142055</v>
      </c>
      <c r="ASJ4" s="73">
        <v>0.76689883506749179</v>
      </c>
      <c r="ASK4" s="73">
        <v>0.80341782721356247</v>
      </c>
      <c r="ASL4" s="73">
        <v>0.83993681935963393</v>
      </c>
      <c r="ASM4" s="73">
        <v>0.87645581150570506</v>
      </c>
      <c r="ASN4" s="73">
        <v>0.91297480365177597</v>
      </c>
      <c r="ASO4" s="73">
        <v>1.004272284016954</v>
      </c>
      <c r="ASP4" s="73">
        <v>1.0955697643821309</v>
      </c>
      <c r="ASQ4" s="73">
        <v>1.186867244747309</v>
      </c>
      <c r="ASR4" s="73">
        <v>1.2781647251124879</v>
      </c>
      <c r="ASS4" s="73">
        <v>1.369462205477666</v>
      </c>
      <c r="AST4" s="73">
        <v>1.4607596858428431</v>
      </c>
    </row>
    <row r="5" spans="1:1190" x14ac:dyDescent="0.25">
      <c r="A5" s="133" t="s">
        <v>222</v>
      </c>
      <c r="B5" s="73">
        <v>5.2071972347935638E-16</v>
      </c>
      <c r="C5" s="73">
        <v>5.4186858095145581E-16</v>
      </c>
      <c r="D5" s="73">
        <v>5.7348945545223431E-16</v>
      </c>
      <c r="E5" s="73">
        <v>5.3994938693875528E-16</v>
      </c>
      <c r="F5" s="73">
        <v>5.8042708418381796E-16</v>
      </c>
      <c r="G5" s="73">
        <v>5.4342504921450599E-16</v>
      </c>
      <c r="H5" s="73">
        <v>5.4221785011444395E-16</v>
      </c>
      <c r="I5" s="73">
        <v>6.8068975274378382E-16</v>
      </c>
      <c r="J5" s="73">
        <v>5.7583389154613466E-16</v>
      </c>
      <c r="K5" s="73">
        <v>7.8463793767270467E-16</v>
      </c>
      <c r="L5" s="73">
        <v>4.5799627359201229E-16</v>
      </c>
      <c r="M5" s="73">
        <v>5.8010494479019751E-16</v>
      </c>
      <c r="N5" s="73">
        <v>5.7133470325265199E-16</v>
      </c>
      <c r="O5" s="73">
        <v>6.3610739042370693E-16</v>
      </c>
      <c r="P5" s="73">
        <v>4.1923055840707872E-16</v>
      </c>
      <c r="Q5" s="73">
        <v>6.8237121397073251E-16</v>
      </c>
      <c r="R5" s="73">
        <v>6.4883410512948036E-16</v>
      </c>
      <c r="S5" s="73">
        <v>5.2607010856762341E-16</v>
      </c>
      <c r="T5" s="73">
        <v>5.2650773053387075E-16</v>
      </c>
      <c r="U5" s="73">
        <v>7.886349856158036E-16</v>
      </c>
      <c r="V5" s="73">
        <v>3.0124273701089538E-16</v>
      </c>
      <c r="W5" s="73">
        <v>3.5516227883572011E-16</v>
      </c>
      <c r="X5" s="73">
        <v>5.4710950893425061E-16</v>
      </c>
      <c r="Y5" s="73">
        <v>7.0869960885871295E-16</v>
      </c>
      <c r="Z5" s="73">
        <v>1.091143315234083E-15</v>
      </c>
      <c r="AA5" s="73">
        <v>6.0727250169156287E-16</v>
      </c>
      <c r="AB5" s="73">
        <v>1.022462167455726E-15</v>
      </c>
      <c r="AC5" s="73">
        <v>6.8831323948718691E-16</v>
      </c>
      <c r="AD5" s="73">
        <v>0</v>
      </c>
      <c r="AE5" s="73">
        <v>8.3876792658406997E-16</v>
      </c>
      <c r="AF5" s="73">
        <v>1.115243434773456E-15</v>
      </c>
      <c r="AG5" s="73">
        <v>7.8896482765744729E-16</v>
      </c>
      <c r="AH5" s="73">
        <v>1.2575797370504831E-15</v>
      </c>
      <c r="AI5" s="73">
        <v>7.5662035626586329E-16</v>
      </c>
      <c r="AJ5" s="73">
        <v>1.754559442869985E-15</v>
      </c>
      <c r="AK5" s="73">
        <v>2.3468743256820782E-15</v>
      </c>
      <c r="AL5" s="73">
        <v>1.6233727920076049E-15</v>
      </c>
      <c r="AM5" s="73">
        <v>1.7348745451419501E-15</v>
      </c>
      <c r="AN5" s="73">
        <v>8.0456614570197791E-16</v>
      </c>
      <c r="AO5" s="73">
        <v>1.2047736166682091E-15</v>
      </c>
      <c r="AP5" s="73">
        <v>1.262766352659941E-15</v>
      </c>
      <c r="AQ5" s="73">
        <v>0</v>
      </c>
      <c r="AR5" s="73">
        <v>0</v>
      </c>
      <c r="AS5" s="73">
        <v>-2.3940885842313629E-17</v>
      </c>
      <c r="AT5" s="73">
        <v>0</v>
      </c>
      <c r="AU5" s="73">
        <v>0</v>
      </c>
      <c r="AV5" s="73">
        <v>1.601766599645326E-25</v>
      </c>
      <c r="AW5" s="73">
        <v>1.3408576719170921E-32</v>
      </c>
      <c r="AX5" s="73">
        <v>0</v>
      </c>
      <c r="AY5" s="73">
        <v>0</v>
      </c>
      <c r="AZ5" s="73">
        <v>0</v>
      </c>
      <c r="BA5" s="73">
        <v>-6.2421997206652024E-17</v>
      </c>
      <c r="BB5" s="73">
        <v>3.2035331992906529E-25</v>
      </c>
      <c r="BC5" s="73">
        <v>0</v>
      </c>
      <c r="BD5" s="73">
        <v>0</v>
      </c>
      <c r="BE5" s="73">
        <v>0</v>
      </c>
      <c r="BF5" s="73">
        <v>0</v>
      </c>
      <c r="BG5" s="73">
        <v>0</v>
      </c>
      <c r="BH5" s="73">
        <v>0</v>
      </c>
      <c r="BI5" s="73">
        <v>0</v>
      </c>
      <c r="BJ5" s="73">
        <v>0</v>
      </c>
      <c r="BK5" s="73">
        <v>0</v>
      </c>
      <c r="BL5" s="73">
        <v>0</v>
      </c>
      <c r="BM5" s="73">
        <v>0</v>
      </c>
      <c r="BN5" s="73">
        <v>0</v>
      </c>
      <c r="BO5" s="73">
        <v>0</v>
      </c>
      <c r="BP5" s="73">
        <v>0</v>
      </c>
      <c r="BQ5" s="73">
        <v>0</v>
      </c>
      <c r="BR5" s="73">
        <v>-2.054487721150245E-16</v>
      </c>
      <c r="BS5" s="73">
        <v>0</v>
      </c>
      <c r="BT5" s="73">
        <v>0</v>
      </c>
      <c r="BU5" s="73">
        <v>-1.5418280738992661E-24</v>
      </c>
      <c r="BV5" s="73">
        <v>0</v>
      </c>
      <c r="BW5" s="73">
        <v>-1.281413279716261E-24</v>
      </c>
      <c r="BX5" s="73">
        <v>-3.6766227045378547E-17</v>
      </c>
      <c r="BY5" s="73">
        <v>0</v>
      </c>
      <c r="BZ5" s="73">
        <v>0</v>
      </c>
      <c r="CA5" s="73">
        <v>0</v>
      </c>
      <c r="CB5" s="73">
        <v>0</v>
      </c>
      <c r="CC5" s="73">
        <v>0</v>
      </c>
      <c r="CD5" s="73">
        <v>0</v>
      </c>
      <c r="CE5" s="73">
        <v>2.5628265594325231E-24</v>
      </c>
      <c r="CF5" s="73">
        <v>5.6468594232471058E-18</v>
      </c>
      <c r="CG5" s="73">
        <v>1.346306150002096E-17</v>
      </c>
      <c r="CH5" s="73">
        <v>2.1909555642683141E-18</v>
      </c>
      <c r="CI5" s="73">
        <v>2.6654568510581581E-17</v>
      </c>
      <c r="CJ5" s="73">
        <v>3.9585626098586172E-17</v>
      </c>
      <c r="CK5" s="73">
        <v>2.1116194302180669E-17</v>
      </c>
      <c r="CL5" s="73">
        <v>0</v>
      </c>
      <c r="CM5" s="73">
        <v>6.4620227684162338E-17</v>
      </c>
      <c r="CN5" s="73">
        <v>0</v>
      </c>
      <c r="CO5" s="73">
        <v>8.5412594902797969E-17</v>
      </c>
      <c r="CP5" s="73">
        <v>1.5000307299552481E-18</v>
      </c>
      <c r="CQ5" s="73">
        <v>6.8267654875199667E-17</v>
      </c>
      <c r="CR5" s="73">
        <v>3.4049605286756131E-17</v>
      </c>
      <c r="CS5" s="73">
        <v>8.0677540928649854E-17</v>
      </c>
      <c r="CT5" s="73">
        <v>1.082492892972302E-16</v>
      </c>
      <c r="CU5" s="73">
        <v>1.093483207098482E-16</v>
      </c>
      <c r="CV5" s="73">
        <v>1.3272812976240119E-16</v>
      </c>
      <c r="CW5" s="73">
        <v>0</v>
      </c>
      <c r="CX5" s="73">
        <v>5.5603286108648187E-19</v>
      </c>
      <c r="CY5" s="73">
        <v>1.711106944910003E-16</v>
      </c>
      <c r="CZ5" s="73">
        <v>3.6636829732776887E-17</v>
      </c>
      <c r="DA5" s="73">
        <v>0</v>
      </c>
      <c r="DB5" s="73">
        <v>8.2768293487488561E-17</v>
      </c>
      <c r="DC5" s="73">
        <v>1.258030378063115E-16</v>
      </c>
      <c r="DD5" s="73">
        <v>1.516215199003828E-16</v>
      </c>
      <c r="DE5" s="73">
        <v>2.9875286724195822E-16</v>
      </c>
      <c r="DF5" s="73">
        <v>3.505069200398118E-16</v>
      </c>
      <c r="DG5" s="73">
        <v>0</v>
      </c>
      <c r="DH5" s="73">
        <v>0</v>
      </c>
      <c r="DI5" s="73">
        <v>3.0099647748128349E-16</v>
      </c>
      <c r="DJ5" s="73">
        <v>3.0524708455198051E-16</v>
      </c>
      <c r="DK5" s="73">
        <v>1.118184615088041E-16</v>
      </c>
      <c r="DL5" s="73">
        <v>3.4651582732539468E-16</v>
      </c>
      <c r="DM5" s="73">
        <v>1.88910428175456E-18</v>
      </c>
      <c r="DN5" s="73">
        <v>2.6393331455302522E-16</v>
      </c>
      <c r="DO5" s="73">
        <v>6.8803537891396067E-16</v>
      </c>
      <c r="DP5" s="73">
        <v>3.083457697418247E-16</v>
      </c>
      <c r="DQ5" s="73">
        <v>6.3267773315422037E-16</v>
      </c>
      <c r="DR5" s="73">
        <v>6.5738833632916764E-16</v>
      </c>
      <c r="DS5" s="73">
        <v>2.1397272814629659E-16</v>
      </c>
      <c r="DT5" s="73">
        <v>5.9195573274629208E-16</v>
      </c>
      <c r="DU5" s="73">
        <v>4.9996457411814237E-18</v>
      </c>
      <c r="DV5" s="73">
        <v>3.1890645098857239E-18</v>
      </c>
      <c r="DW5" s="73">
        <v>3.0730138343657632E-17</v>
      </c>
      <c r="DX5" s="73">
        <v>2.322761628890472E-17</v>
      </c>
      <c r="DY5" s="73">
        <v>2.0396949307185958E-18</v>
      </c>
      <c r="DZ5" s="73">
        <v>5.6429540879423218E-17</v>
      </c>
      <c r="EA5" s="73">
        <v>3.3265222854260287E-17</v>
      </c>
      <c r="EB5" s="73">
        <v>0</v>
      </c>
      <c r="EC5" s="73">
        <v>6.362912469742304E-17</v>
      </c>
      <c r="ED5" s="73">
        <v>4.5312344371680541E-17</v>
      </c>
      <c r="EE5" s="73">
        <v>9.4602270633634585E-17</v>
      </c>
      <c r="EF5" s="73">
        <v>8.8073473005327222E-17</v>
      </c>
      <c r="EG5" s="73">
        <v>6.0103863066112815E-17</v>
      </c>
      <c r="EH5" s="73">
        <v>7.6277289885826977E-17</v>
      </c>
      <c r="EI5" s="73">
        <v>0</v>
      </c>
      <c r="EJ5" s="73">
        <v>0</v>
      </c>
      <c r="EK5" s="73">
        <v>0</v>
      </c>
      <c r="EL5" s="73">
        <v>1.643020033179635E-16</v>
      </c>
      <c r="EM5" s="73">
        <v>1.9739734560384699E-16</v>
      </c>
      <c r="EN5" s="73">
        <v>2.5986624802595421E-17</v>
      </c>
      <c r="EO5" s="73">
        <v>1.1324773078500471E-16</v>
      </c>
      <c r="EP5" s="73">
        <v>2.3429336923989312E-16</v>
      </c>
      <c r="EQ5" s="73">
        <v>1.809937670916583E-16</v>
      </c>
      <c r="ER5" s="73">
        <v>1.7492498614937049E-16</v>
      </c>
      <c r="ES5" s="73">
        <v>1.07819079260398E-16</v>
      </c>
      <c r="ET5" s="73">
        <v>0</v>
      </c>
      <c r="EU5" s="73">
        <v>9.4775621773589449E-17</v>
      </c>
      <c r="EV5" s="73">
        <v>1.664897779411593E-16</v>
      </c>
      <c r="EW5" s="73">
        <v>1.717869088350233E-16</v>
      </c>
      <c r="EX5" s="73">
        <v>1.5512520327567459E-25</v>
      </c>
      <c r="EY5" s="73">
        <v>3.869067882728486E-16</v>
      </c>
      <c r="EZ5" s="73">
        <v>3.467886417481777E-16</v>
      </c>
      <c r="FA5" s="73">
        <v>0</v>
      </c>
      <c r="FB5" s="73">
        <v>2.273879614494131E-16</v>
      </c>
      <c r="FC5" s="73">
        <v>-8.0611577290862119E-17</v>
      </c>
      <c r="FD5" s="73">
        <v>-1.3915849977106149E-17</v>
      </c>
      <c r="FE5" s="73">
        <v>0</v>
      </c>
      <c r="FF5" s="73">
        <v>0</v>
      </c>
      <c r="FG5" s="73">
        <v>3.8802925293443251E-16</v>
      </c>
      <c r="FH5" s="73">
        <v>4.8525590998855892E-16</v>
      </c>
      <c r="FI5" s="73">
        <v>4.102519927137104E-17</v>
      </c>
      <c r="FJ5" s="73">
        <v>5.2785913574859969E-2</v>
      </c>
      <c r="FK5" s="73">
        <v>0.1055718271497199</v>
      </c>
      <c r="FL5" s="73">
        <v>0.15835774072457981</v>
      </c>
      <c r="FM5" s="73">
        <v>0.21114365429943979</v>
      </c>
      <c r="FN5" s="73">
        <v>0.26392956787429972</v>
      </c>
      <c r="FO5" s="73">
        <v>0.31671548144915979</v>
      </c>
      <c r="FP5" s="73">
        <v>0.36950139502401952</v>
      </c>
      <c r="FQ5" s="73">
        <v>0.42228730859887981</v>
      </c>
      <c r="FR5" s="73">
        <v>0.4750732221737396</v>
      </c>
      <c r="FS5" s="73">
        <v>0.52785913574859944</v>
      </c>
      <c r="FT5" s="73">
        <v>0.58064504932345951</v>
      </c>
      <c r="FU5" s="73">
        <v>0.63343096289831935</v>
      </c>
      <c r="FV5" s="73">
        <v>0.68621687647317942</v>
      </c>
      <c r="FW5" s="73">
        <v>0.73900279004803915</v>
      </c>
      <c r="FX5" s="73">
        <v>0.79178870362289921</v>
      </c>
      <c r="FY5" s="73">
        <v>0.84457461719775939</v>
      </c>
      <c r="FZ5" s="73">
        <v>0.89736053077261935</v>
      </c>
      <c r="GA5" s="73">
        <v>0.95014644434747919</v>
      </c>
      <c r="GB5" s="73">
        <v>1.002932357922339</v>
      </c>
      <c r="GC5" s="73">
        <v>1.0557182714971991</v>
      </c>
      <c r="GD5" s="73">
        <v>1.161290098646919</v>
      </c>
      <c r="GE5" s="73">
        <v>1.2668619257966389</v>
      </c>
      <c r="GF5" s="73">
        <v>1.3724337529463591</v>
      </c>
      <c r="GG5" s="73">
        <v>1.478005580096079</v>
      </c>
      <c r="GH5" s="73">
        <v>1.5835774072457991</v>
      </c>
      <c r="GI5" s="73">
        <v>1.689149234395519</v>
      </c>
      <c r="GJ5" s="73">
        <v>1.7947210615452389</v>
      </c>
      <c r="GK5" s="73">
        <v>1.9002928886949579</v>
      </c>
      <c r="GL5" s="73">
        <v>2.005864715844679</v>
      </c>
      <c r="GM5" s="73">
        <v>2.1114365429943982</v>
      </c>
      <c r="GN5" s="73">
        <v>2.2170083701441179</v>
      </c>
      <c r="GO5" s="73">
        <v>2.322580197293838</v>
      </c>
      <c r="GP5" s="73">
        <v>2.4281520244435582</v>
      </c>
      <c r="GQ5" s="73">
        <v>2.533723851593277</v>
      </c>
      <c r="GR5" s="73">
        <v>2.6392956787429971</v>
      </c>
      <c r="GS5" s="73">
        <v>2.9032252466172981</v>
      </c>
      <c r="GT5" s="73">
        <v>3.1671548144915969</v>
      </c>
      <c r="GU5" s="73">
        <v>3.431084382365897</v>
      </c>
      <c r="GV5" s="73">
        <v>3.6950139502401971</v>
      </c>
      <c r="GW5" s="73">
        <v>3.9589435181144959</v>
      </c>
      <c r="GX5" s="73">
        <v>4.2228730859887964</v>
      </c>
      <c r="GY5" s="73">
        <v>0</v>
      </c>
      <c r="GZ5" s="73">
        <v>0</v>
      </c>
      <c r="HA5" s="73">
        <v>0</v>
      </c>
      <c r="HB5" s="73">
        <v>0</v>
      </c>
      <c r="HC5" s="73">
        <v>0</v>
      </c>
      <c r="HD5" s="73">
        <v>0</v>
      </c>
      <c r="HE5" s="73">
        <v>0</v>
      </c>
      <c r="HF5" s="73">
        <v>0</v>
      </c>
      <c r="HG5" s="73">
        <v>0</v>
      </c>
      <c r="HH5" s="73">
        <v>0</v>
      </c>
      <c r="HI5" s="73">
        <v>0</v>
      </c>
      <c r="HJ5" s="73">
        <v>0</v>
      </c>
      <c r="HK5" s="73">
        <v>0</v>
      </c>
      <c r="HL5" s="73">
        <v>0</v>
      </c>
      <c r="HM5" s="73">
        <v>0</v>
      </c>
      <c r="HN5" s="73">
        <v>0</v>
      </c>
      <c r="HO5" s="73">
        <v>0</v>
      </c>
      <c r="HP5" s="73">
        <v>0</v>
      </c>
      <c r="HQ5" s="73">
        <v>0</v>
      </c>
      <c r="HR5" s="73">
        <v>0</v>
      </c>
      <c r="HS5" s="73">
        <v>0</v>
      </c>
      <c r="HT5" s="73">
        <v>0</v>
      </c>
      <c r="HU5" s="73">
        <v>0</v>
      </c>
      <c r="HV5" s="73">
        <v>0</v>
      </c>
      <c r="HW5" s="73">
        <v>0</v>
      </c>
      <c r="HX5" s="73">
        <v>0</v>
      </c>
      <c r="HY5" s="73">
        <v>0</v>
      </c>
      <c r="HZ5" s="73">
        <v>0</v>
      </c>
      <c r="IA5" s="73">
        <v>0</v>
      </c>
      <c r="IB5" s="73">
        <v>-6.1656129688083536E-33</v>
      </c>
      <c r="IC5" s="73">
        <v>-1.7565253440938999E-32</v>
      </c>
      <c r="ID5" s="73">
        <v>0</v>
      </c>
      <c r="IE5" s="73">
        <v>0</v>
      </c>
      <c r="IF5" s="73">
        <v>0</v>
      </c>
      <c r="IG5" s="73">
        <v>-1.8527605053542141E-33</v>
      </c>
      <c r="IH5" s="73">
        <v>0</v>
      </c>
      <c r="II5" s="73">
        <v>0</v>
      </c>
      <c r="IJ5" s="73">
        <v>0</v>
      </c>
      <c r="IK5" s="73">
        <v>0</v>
      </c>
      <c r="IL5" s="73">
        <v>0</v>
      </c>
      <c r="IM5" s="73">
        <v>0</v>
      </c>
      <c r="IN5" s="73">
        <v>1.9600904335632989E-2</v>
      </c>
      <c r="IO5" s="73">
        <v>3.9201808671269212E-2</v>
      </c>
      <c r="IP5" s="73">
        <v>5.8802713006905372E-2</v>
      </c>
      <c r="IQ5" s="73">
        <v>7.8403617342541698E-2</v>
      </c>
      <c r="IR5" s="73">
        <v>9.8004521678177858E-2</v>
      </c>
      <c r="IS5" s="73">
        <v>0.117605426013814</v>
      </c>
      <c r="IT5" s="73">
        <v>0.13720633034945029</v>
      </c>
      <c r="IU5" s="73">
        <v>0.15680723468508651</v>
      </c>
      <c r="IV5" s="73">
        <v>0.17640813902072269</v>
      </c>
      <c r="IW5" s="73">
        <v>0.19600904335635899</v>
      </c>
      <c r="IX5" s="73">
        <v>0.2156099476919951</v>
      </c>
      <c r="IY5" s="73">
        <v>0.23521085202763109</v>
      </c>
      <c r="IZ5" s="73">
        <v>0.25481175636326742</v>
      </c>
      <c r="JA5" s="73">
        <v>0.27441266069890358</v>
      </c>
      <c r="JB5" s="73">
        <v>0.29401356503454001</v>
      </c>
      <c r="JC5" s="73">
        <v>0.31361446937017617</v>
      </c>
      <c r="JD5" s="73">
        <v>0.33321537370581228</v>
      </c>
      <c r="JE5" s="73">
        <v>0.35281627804144849</v>
      </c>
      <c r="JF5" s="73">
        <v>0.3724171823770846</v>
      </c>
      <c r="JG5" s="73">
        <v>0.39201808671272109</v>
      </c>
      <c r="JH5" s="73">
        <v>0.43121989538399319</v>
      </c>
      <c r="JI5" s="73">
        <v>0.47042170405526518</v>
      </c>
      <c r="JJ5" s="73">
        <v>0.50962351272653805</v>
      </c>
      <c r="JK5" s="73">
        <v>0.54882532139781026</v>
      </c>
      <c r="JL5" s="73">
        <v>0.58802713006908369</v>
      </c>
      <c r="JM5" s="73">
        <v>0.62722893874035601</v>
      </c>
      <c r="JN5" s="73">
        <v>0.66643074741162789</v>
      </c>
      <c r="JO5" s="73">
        <v>0.70563255608290032</v>
      </c>
      <c r="JP5" s="73">
        <v>0.74483436475417264</v>
      </c>
      <c r="JQ5" s="73">
        <v>0.7840361734254454</v>
      </c>
      <c r="JR5" s="73">
        <v>0.82323798209671684</v>
      </c>
      <c r="JS5" s="73">
        <v>0.8624397907679906</v>
      </c>
      <c r="JT5" s="73">
        <v>0.90164159943926303</v>
      </c>
      <c r="JU5" s="73">
        <v>0.94084340811053457</v>
      </c>
      <c r="JV5" s="73">
        <v>0.98004521678180778</v>
      </c>
      <c r="JW5" s="73">
        <v>1.0780497384599901</v>
      </c>
      <c r="JX5" s="73">
        <v>1.1760542601381709</v>
      </c>
      <c r="JY5" s="73">
        <v>1.2740587818163509</v>
      </c>
      <c r="JZ5" s="73">
        <v>1.372063303494532</v>
      </c>
      <c r="KA5" s="73">
        <v>1.4700678251727111</v>
      </c>
      <c r="KB5" s="73">
        <v>1.5680723468508939</v>
      </c>
      <c r="KC5" s="73">
        <v>8.479638994284706E-18</v>
      </c>
      <c r="KD5" s="73">
        <v>1.8715440923965061E-17</v>
      </c>
      <c r="KE5" s="73">
        <v>6.2378184349249721E-18</v>
      </c>
      <c r="KF5" s="73">
        <v>4.440296502794154E-17</v>
      </c>
      <c r="KG5" s="73">
        <v>5.3103018158208673E-17</v>
      </c>
      <c r="KH5" s="73">
        <v>3.2270938643531002E-17</v>
      </c>
      <c r="KI5" s="73">
        <v>2.3717112668885419E-17</v>
      </c>
      <c r="KJ5" s="73">
        <v>8.4953715013886111E-17</v>
      </c>
      <c r="KK5" s="73">
        <v>1.6771881537417979E-17</v>
      </c>
      <c r="KL5" s="73">
        <v>1.3190337709934599E-16</v>
      </c>
      <c r="KM5" s="73">
        <v>3.2515733444491847E-17</v>
      </c>
      <c r="KN5" s="73">
        <v>1.0409416826829731E-16</v>
      </c>
      <c r="KO5" s="73">
        <v>7.3496469063548833E-17</v>
      </c>
      <c r="KP5" s="73">
        <v>1.151395637639824E-16</v>
      </c>
      <c r="KQ5" s="73">
        <v>1.491972350910165E-16</v>
      </c>
      <c r="KR5" s="73">
        <v>1.615994436757429E-16</v>
      </c>
      <c r="KS5" s="73">
        <v>1.6962390122286269E-16</v>
      </c>
      <c r="KT5" s="73">
        <v>1.9447183072209021E-17</v>
      </c>
      <c r="KU5" s="73">
        <v>7.0765074091227973E-17</v>
      </c>
      <c r="KV5" s="73">
        <v>2.2886732029598031E-16</v>
      </c>
      <c r="KW5" s="73">
        <v>1.2241393502096159E-16</v>
      </c>
      <c r="KX5" s="73">
        <v>1.7874427919798178E-17</v>
      </c>
      <c r="KY5" s="73">
        <v>8.209485813339859E-17</v>
      </c>
      <c r="KZ5" s="73">
        <v>1.5758213958920961E-16</v>
      </c>
      <c r="LA5" s="73">
        <v>2.3755915585771822E-16</v>
      </c>
      <c r="LB5" s="73">
        <v>3.8778011808814781E-16</v>
      </c>
      <c r="LC5" s="73">
        <v>3.9194855707821131E-16</v>
      </c>
      <c r="LD5" s="73">
        <v>7.2384102279915985E-17</v>
      </c>
      <c r="LE5" s="73">
        <v>8.542285911270675E-17</v>
      </c>
      <c r="LF5" s="73">
        <v>3.894822764928181E-16</v>
      </c>
      <c r="LG5" s="73">
        <v>3.936344205260014E-16</v>
      </c>
      <c r="LH5" s="73">
        <v>1.657010364138167E-16</v>
      </c>
      <c r="LI5" s="73">
        <v>3.9442252307604319E-16</v>
      </c>
      <c r="LJ5" s="73">
        <v>0</v>
      </c>
      <c r="LK5" s="73">
        <v>4.2645231818788171E-16</v>
      </c>
      <c r="LL5" s="73">
        <v>7.2240883804441229E-16</v>
      </c>
      <c r="LM5" s="73">
        <v>4.458455458656539E-16</v>
      </c>
      <c r="LN5" s="73">
        <v>7.6661976439431779E-16</v>
      </c>
      <c r="LO5" s="73">
        <v>7.893350088612448E-16</v>
      </c>
      <c r="LP5" s="73">
        <v>3.061647779397516E-16</v>
      </c>
      <c r="LQ5" s="73">
        <v>6.848683796679658E-16</v>
      </c>
      <c r="LR5" s="73">
        <v>0</v>
      </c>
      <c r="LS5" s="73">
        <v>0</v>
      </c>
      <c r="LT5" s="73">
        <v>1.108384900364324E-17</v>
      </c>
      <c r="LU5" s="73">
        <v>0</v>
      </c>
      <c r="LV5" s="73">
        <v>0</v>
      </c>
      <c r="LW5" s="73">
        <v>0</v>
      </c>
      <c r="LX5" s="73">
        <v>3.3462553128944651E-17</v>
      </c>
      <c r="LY5" s="73">
        <v>0</v>
      </c>
      <c r="LZ5" s="73">
        <v>4.1089852055899113E-17</v>
      </c>
      <c r="MA5" s="73">
        <v>0</v>
      </c>
      <c r="MB5" s="73">
        <v>4.1633363423444282E-17</v>
      </c>
      <c r="MC5" s="73">
        <v>3.9372633683731832E-17</v>
      </c>
      <c r="MD5" s="73">
        <v>3.4972935486790829E-17</v>
      </c>
      <c r="ME5" s="73">
        <v>1.7046177657058859E-17</v>
      </c>
      <c r="MF5" s="73">
        <v>0</v>
      </c>
      <c r="MG5" s="73">
        <v>0</v>
      </c>
      <c r="MH5" s="73">
        <v>0</v>
      </c>
      <c r="MI5" s="73">
        <v>3.3189438525978873E-17</v>
      </c>
      <c r="MJ5" s="73">
        <v>6.6590750672155998E-17</v>
      </c>
      <c r="MK5" s="73">
        <v>3.9185120584824349E-19</v>
      </c>
      <c r="ML5" s="73">
        <v>5.5452207721733033E-17</v>
      </c>
      <c r="MM5" s="73">
        <v>1.019906962886537E-16</v>
      </c>
      <c r="MN5" s="73">
        <v>9.9296373555025058E-17</v>
      </c>
      <c r="MO5" s="73">
        <v>1.298521618559133E-16</v>
      </c>
      <c r="MP5" s="73">
        <v>2.4964791424578681E-17</v>
      </c>
      <c r="MQ5" s="73">
        <v>0</v>
      </c>
      <c r="MR5" s="73">
        <v>5.8655707949600904E-17</v>
      </c>
      <c r="MS5" s="73">
        <v>2.5613903260660349E-16</v>
      </c>
      <c r="MT5" s="73">
        <v>3.114972142564803E-16</v>
      </c>
      <c r="MU5" s="73">
        <v>1.6695398392124201E-16</v>
      </c>
      <c r="MV5" s="73">
        <v>3.6582073241265909E-18</v>
      </c>
      <c r="MW5" s="73">
        <v>1.3317763230664601E-16</v>
      </c>
      <c r="MX5" s="73">
        <v>0</v>
      </c>
      <c r="MY5" s="73">
        <v>2.5263363056219648E-16</v>
      </c>
      <c r="MZ5" s="73">
        <v>0</v>
      </c>
      <c r="NA5" s="73">
        <v>0</v>
      </c>
      <c r="NB5" s="73">
        <v>0</v>
      </c>
      <c r="NC5" s="73">
        <v>0</v>
      </c>
      <c r="ND5" s="73">
        <v>0</v>
      </c>
      <c r="NE5" s="73">
        <v>0</v>
      </c>
      <c r="NF5" s="73">
        <v>0</v>
      </c>
      <c r="NG5" s="73">
        <v>1.9600904335632979E-2</v>
      </c>
      <c r="NH5" s="73">
        <v>3.9201808671269198E-2</v>
      </c>
      <c r="NI5" s="73">
        <v>5.8802713006905441E-2</v>
      </c>
      <c r="NJ5" s="73">
        <v>7.8403617342541643E-2</v>
      </c>
      <c r="NK5" s="73">
        <v>9.8004521678177831E-2</v>
      </c>
      <c r="NL5" s="73">
        <v>0.117605426013814</v>
      </c>
      <c r="NM5" s="73">
        <v>0.1372063303494504</v>
      </c>
      <c r="NN5" s="73">
        <v>0.15680723468508639</v>
      </c>
      <c r="NO5" s="73">
        <v>0.17640813902072289</v>
      </c>
      <c r="NP5" s="73">
        <v>0.19600904335635891</v>
      </c>
      <c r="NQ5" s="73">
        <v>0.21560994769199529</v>
      </c>
      <c r="NR5" s="73">
        <v>0.2352108520276314</v>
      </c>
      <c r="NS5" s="73">
        <v>0.25481175636326769</v>
      </c>
      <c r="NT5" s="73">
        <v>0.27441266069890369</v>
      </c>
      <c r="NU5" s="73">
        <v>0.29401356503454013</v>
      </c>
      <c r="NV5" s="73">
        <v>0.31361446937017612</v>
      </c>
      <c r="NW5" s="73">
        <v>0.33321537370581228</v>
      </c>
      <c r="NX5" s="73">
        <v>0.35281627804144888</v>
      </c>
      <c r="NY5" s="73">
        <v>0.37241718237708482</v>
      </c>
      <c r="NZ5" s="73">
        <v>0.39201808671272131</v>
      </c>
      <c r="OA5" s="73">
        <v>0.43121989538399358</v>
      </c>
      <c r="OB5" s="73">
        <v>0.47042170405526601</v>
      </c>
      <c r="OC5" s="73">
        <v>0.5096235127265385</v>
      </c>
      <c r="OD5" s="73">
        <v>0.54882532139781059</v>
      </c>
      <c r="OE5" s="73">
        <v>0.58802713006908314</v>
      </c>
      <c r="OF5" s="73">
        <v>0.62722893874035535</v>
      </c>
      <c r="OG5" s="73">
        <v>0.66643074741162844</v>
      </c>
      <c r="OH5" s="73">
        <v>0.70563255608290154</v>
      </c>
      <c r="OI5" s="73">
        <v>0.74483436475417364</v>
      </c>
      <c r="OJ5" s="73">
        <v>0.78403617342544596</v>
      </c>
      <c r="OK5" s="73">
        <v>0.82323798209671861</v>
      </c>
      <c r="OL5" s="73">
        <v>0.8624397907679906</v>
      </c>
      <c r="OM5" s="73">
        <v>0.9016415994392627</v>
      </c>
      <c r="ON5" s="73">
        <v>0.94084340811053646</v>
      </c>
      <c r="OO5" s="73">
        <v>0.98004521678180789</v>
      </c>
      <c r="OP5" s="73">
        <v>1.078049738459989</v>
      </c>
      <c r="OQ5" s="73">
        <v>1.1760542601381689</v>
      </c>
      <c r="OR5" s="73">
        <v>1.2740587818163509</v>
      </c>
      <c r="OS5" s="73">
        <v>1.3720633034945311</v>
      </c>
      <c r="OT5" s="73">
        <v>1.4700678251727139</v>
      </c>
      <c r="OU5" s="73">
        <v>1.568072346850893</v>
      </c>
      <c r="OV5" s="73">
        <v>-7.1179656119033083E-19</v>
      </c>
      <c r="OW5" s="73">
        <v>8.6460153713894529E-20</v>
      </c>
      <c r="OX5" s="73">
        <v>8.0673330283518074E-33</v>
      </c>
      <c r="OY5" s="73">
        <v>0</v>
      </c>
      <c r="OZ5" s="73">
        <v>1.073294549655746E-17</v>
      </c>
      <c r="PA5" s="73">
        <v>0</v>
      </c>
      <c r="PB5" s="73">
        <v>0</v>
      </c>
      <c r="PC5" s="73">
        <v>7.1109098080277892E-18</v>
      </c>
      <c r="PD5" s="73">
        <v>-1.3044852671478889E-33</v>
      </c>
      <c r="PE5" s="73">
        <v>-2.1023644748608211E-18</v>
      </c>
      <c r="PF5" s="73">
        <v>0</v>
      </c>
      <c r="PG5" s="73">
        <v>-3.8945640826273909E-17</v>
      </c>
      <c r="PH5" s="73">
        <v>0</v>
      </c>
      <c r="PI5" s="73">
        <v>-2.4434786166244571E-17</v>
      </c>
      <c r="PJ5" s="73">
        <v>0</v>
      </c>
      <c r="PK5" s="73">
        <v>-2.8058501968648641E-17</v>
      </c>
      <c r="PL5" s="73">
        <v>0</v>
      </c>
      <c r="PM5" s="73">
        <v>0</v>
      </c>
      <c r="PN5" s="73">
        <v>0</v>
      </c>
      <c r="PO5" s="73">
        <v>0</v>
      </c>
      <c r="PP5" s="73">
        <v>-7.4949906581612742E-18</v>
      </c>
      <c r="PQ5" s="73">
        <v>-7.8875120612251961E-17</v>
      </c>
      <c r="PR5" s="73">
        <v>-1.8569428576157521E-17</v>
      </c>
      <c r="PS5" s="73">
        <v>-8.9657192334451449E-17</v>
      </c>
      <c r="PT5" s="73">
        <v>0</v>
      </c>
      <c r="PU5" s="73">
        <v>2.1886909591689359E-17</v>
      </c>
      <c r="PV5" s="73">
        <v>0</v>
      </c>
      <c r="PW5" s="73">
        <v>0</v>
      </c>
      <c r="PX5" s="73">
        <v>0</v>
      </c>
      <c r="PY5" s="73">
        <v>6.5660728775068294E-17</v>
      </c>
      <c r="PZ5" s="73">
        <v>0</v>
      </c>
      <c r="QA5" s="73">
        <v>-1.6080615846503109E-16</v>
      </c>
      <c r="QB5" s="73">
        <v>4.829107760017913E-17</v>
      </c>
      <c r="QC5" s="73">
        <v>0</v>
      </c>
      <c r="QD5" s="73">
        <v>1.167033442953191E-16</v>
      </c>
      <c r="QE5" s="73">
        <v>3.485594147598026E-16</v>
      </c>
      <c r="QF5" s="73">
        <v>0</v>
      </c>
      <c r="QG5" s="73">
        <v>1.388820188053476E-16</v>
      </c>
      <c r="QH5" s="73">
        <v>1.1039514545977971E-16</v>
      </c>
      <c r="QI5" s="73">
        <v>0</v>
      </c>
      <c r="QJ5" s="73">
        <v>1.62240651143074E-16</v>
      </c>
      <c r="QK5" s="73">
        <v>0</v>
      </c>
      <c r="QL5" s="73">
        <v>0</v>
      </c>
      <c r="QM5" s="73">
        <v>0</v>
      </c>
      <c r="QN5" s="73">
        <v>0</v>
      </c>
      <c r="QO5" s="73">
        <v>0</v>
      </c>
      <c r="QP5" s="73">
        <v>0</v>
      </c>
      <c r="QQ5" s="73">
        <v>-1.8975584595344079E-33</v>
      </c>
      <c r="QR5" s="73">
        <v>0</v>
      </c>
      <c r="QS5" s="73">
        <v>2.903213741563087E-33</v>
      </c>
      <c r="QT5" s="73">
        <v>0</v>
      </c>
      <c r="QU5" s="73">
        <v>0</v>
      </c>
      <c r="QV5" s="73">
        <v>0</v>
      </c>
      <c r="QW5" s="73">
        <v>0</v>
      </c>
      <c r="QX5" s="73">
        <v>0</v>
      </c>
      <c r="QY5" s="73">
        <v>0</v>
      </c>
      <c r="QZ5" s="73">
        <v>0</v>
      </c>
      <c r="RA5" s="73">
        <v>0</v>
      </c>
      <c r="RB5" s="73">
        <v>0</v>
      </c>
      <c r="RC5" s="73">
        <v>0</v>
      </c>
      <c r="RD5" s="73">
        <v>0</v>
      </c>
      <c r="RE5" s="73">
        <v>0</v>
      </c>
      <c r="RF5" s="73">
        <v>1.668589147625326E-18</v>
      </c>
      <c r="RG5" s="73">
        <v>0</v>
      </c>
      <c r="RH5" s="73">
        <v>0</v>
      </c>
      <c r="RI5" s="73">
        <v>0</v>
      </c>
      <c r="RJ5" s="73">
        <v>0</v>
      </c>
      <c r="RK5" s="73">
        <v>0</v>
      </c>
      <c r="RL5" s="73">
        <v>0</v>
      </c>
      <c r="RM5" s="73">
        <v>0</v>
      </c>
      <c r="RN5" s="73">
        <v>0</v>
      </c>
      <c r="RO5" s="73">
        <v>0</v>
      </c>
      <c r="RP5" s="73">
        <v>0</v>
      </c>
      <c r="RQ5" s="73">
        <v>0</v>
      </c>
      <c r="RR5" s="73">
        <v>0</v>
      </c>
      <c r="RS5" s="73">
        <v>0</v>
      </c>
      <c r="RT5" s="73">
        <v>0</v>
      </c>
      <c r="RU5" s="73">
        <v>0</v>
      </c>
      <c r="RV5" s="73">
        <v>0</v>
      </c>
      <c r="RW5" s="73">
        <v>0</v>
      </c>
      <c r="RX5" s="73">
        <v>0</v>
      </c>
      <c r="RY5" s="73">
        <v>0</v>
      </c>
      <c r="RZ5" s="73">
        <v>0</v>
      </c>
      <c r="SA5" s="73">
        <v>0</v>
      </c>
      <c r="SB5" s="73">
        <v>0</v>
      </c>
      <c r="SC5" s="73">
        <v>0</v>
      </c>
      <c r="SD5" s="73">
        <v>0</v>
      </c>
      <c r="SE5" s="73">
        <v>0</v>
      </c>
      <c r="SF5" s="73">
        <v>0</v>
      </c>
      <c r="SG5" s="73">
        <v>0</v>
      </c>
      <c r="SH5" s="73">
        <v>0</v>
      </c>
      <c r="SI5" s="73">
        <v>3.8588659035740488E-26</v>
      </c>
      <c r="SJ5" s="73">
        <v>-4.7108274954135988E-26</v>
      </c>
      <c r="SK5" s="73">
        <v>0</v>
      </c>
      <c r="SL5" s="73">
        <v>8.2757036771233689E-19</v>
      </c>
      <c r="SM5" s="73">
        <v>0</v>
      </c>
      <c r="SN5" s="73">
        <v>0</v>
      </c>
      <c r="SO5" s="73">
        <v>0</v>
      </c>
      <c r="SP5" s="73">
        <v>0</v>
      </c>
      <c r="SQ5" s="73">
        <v>0</v>
      </c>
      <c r="SR5" s="73">
        <v>-1.457072213077709E-25</v>
      </c>
      <c r="SS5" s="73">
        <v>0</v>
      </c>
      <c r="ST5" s="73">
        <v>0</v>
      </c>
      <c r="SU5" s="73">
        <v>0</v>
      </c>
      <c r="SV5" s="73">
        <v>0</v>
      </c>
      <c r="SW5" s="73">
        <v>0</v>
      </c>
      <c r="SX5" s="73">
        <v>0</v>
      </c>
      <c r="SY5" s="73">
        <v>0</v>
      </c>
      <c r="SZ5" s="73">
        <v>0</v>
      </c>
      <c r="TA5" s="73">
        <v>-2.2288415541740121E-25</v>
      </c>
      <c r="TB5" s="73">
        <v>0</v>
      </c>
      <c r="TC5" s="73">
        <v>0</v>
      </c>
      <c r="TD5" s="73">
        <v>0</v>
      </c>
      <c r="TE5" s="73">
        <v>-1.54354636142962E-25</v>
      </c>
      <c r="TF5" s="73">
        <v>-4.4600224024649634E-18</v>
      </c>
      <c r="TG5" s="73">
        <v>0</v>
      </c>
      <c r="TH5" s="73">
        <v>0</v>
      </c>
      <c r="TI5" s="73">
        <v>0</v>
      </c>
      <c r="TJ5" s="73">
        <v>0</v>
      </c>
      <c r="TK5" s="73">
        <v>0</v>
      </c>
      <c r="TL5" s="73">
        <v>0</v>
      </c>
      <c r="TM5" s="73">
        <v>0</v>
      </c>
      <c r="TN5" s="73">
        <v>0</v>
      </c>
      <c r="TO5" s="73">
        <v>0</v>
      </c>
      <c r="TP5" s="73">
        <v>0</v>
      </c>
      <c r="TQ5" s="73">
        <v>0</v>
      </c>
      <c r="TR5" s="73">
        <v>0</v>
      </c>
      <c r="TS5" s="73">
        <v>4.1832407221783232E-35</v>
      </c>
      <c r="TT5" s="73">
        <v>0</v>
      </c>
      <c r="TU5" s="73">
        <v>0</v>
      </c>
      <c r="TV5" s="73">
        <v>3.6578449392237341E-35</v>
      </c>
      <c r="TW5" s="73">
        <v>0</v>
      </c>
      <c r="TX5" s="73">
        <v>0</v>
      </c>
      <c r="TY5" s="73">
        <v>0</v>
      </c>
      <c r="TZ5" s="73">
        <v>0</v>
      </c>
      <c r="UA5" s="73">
        <v>-6.1216202985482048E-33</v>
      </c>
      <c r="UB5" s="73">
        <v>-5.0281972593932526E-34</v>
      </c>
      <c r="UC5" s="73">
        <v>0</v>
      </c>
      <c r="UD5" s="73">
        <v>-3.3814879314445092E-34</v>
      </c>
      <c r="UE5" s="73">
        <v>-2.4583099584618969E-34</v>
      </c>
      <c r="UF5" s="73">
        <v>0</v>
      </c>
      <c r="UG5" s="73">
        <v>0</v>
      </c>
      <c r="UH5" s="73">
        <v>0</v>
      </c>
      <c r="UI5" s="73">
        <v>0</v>
      </c>
      <c r="UJ5" s="73">
        <v>0</v>
      </c>
      <c r="UK5" s="73">
        <v>7.4912664355302108E-32</v>
      </c>
      <c r="UL5" s="73">
        <v>5.8525519027579763E-34</v>
      </c>
      <c r="UM5" s="73">
        <v>0</v>
      </c>
      <c r="UN5" s="73">
        <v>-6.12531268969815E-35</v>
      </c>
      <c r="UO5" s="73">
        <v>0</v>
      </c>
      <c r="UP5" s="73">
        <v>0</v>
      </c>
      <c r="UQ5" s="73">
        <v>0</v>
      </c>
      <c r="UR5" s="73">
        <v>0</v>
      </c>
      <c r="US5" s="73">
        <v>0</v>
      </c>
      <c r="UT5" s="73">
        <v>0</v>
      </c>
      <c r="UU5" s="73">
        <v>0</v>
      </c>
      <c r="UV5" s="73">
        <v>0</v>
      </c>
      <c r="UW5" s="73">
        <v>1.070909624877654E-32</v>
      </c>
      <c r="UX5" s="73">
        <v>0</v>
      </c>
      <c r="UY5" s="73">
        <v>0</v>
      </c>
      <c r="UZ5" s="73">
        <v>0</v>
      </c>
      <c r="VA5" s="73">
        <v>0</v>
      </c>
      <c r="VB5" s="73">
        <v>0</v>
      </c>
      <c r="VC5" s="73">
        <v>0</v>
      </c>
      <c r="VD5" s="73">
        <v>0</v>
      </c>
      <c r="VE5" s="73">
        <v>2.9796858280263958E-17</v>
      </c>
      <c r="VF5" s="73">
        <v>0</v>
      </c>
      <c r="VG5" s="73">
        <v>1.4444064600327189E-17</v>
      </c>
      <c r="VH5" s="73">
        <v>1.5900325994891601E-16</v>
      </c>
      <c r="VI5" s="73">
        <v>0</v>
      </c>
      <c r="VJ5" s="73">
        <v>0</v>
      </c>
      <c r="VK5" s="73">
        <v>2.370178675501855E-16</v>
      </c>
      <c r="VL5" s="73">
        <v>2.2802329817887459E-17</v>
      </c>
      <c r="VM5" s="73">
        <v>1.8606363108602409E-16</v>
      </c>
      <c r="VN5" s="73">
        <v>0</v>
      </c>
      <c r="VO5" s="73">
        <v>0</v>
      </c>
      <c r="VP5" s="73">
        <v>2.6778108918162312E-19</v>
      </c>
      <c r="VQ5" s="73">
        <v>0</v>
      </c>
      <c r="VR5" s="73">
        <v>4.1811457916856419E-16</v>
      </c>
      <c r="VS5" s="73">
        <v>6.4896373266254352E-16</v>
      </c>
      <c r="VT5" s="73">
        <v>2.29312920268032E-16</v>
      </c>
      <c r="VU5" s="73">
        <v>0</v>
      </c>
      <c r="VV5" s="73">
        <v>4.2984605950664123E-17</v>
      </c>
      <c r="VW5" s="73">
        <v>2.373388959316632E-16</v>
      </c>
      <c r="VX5" s="73">
        <v>4.852671517829146E-16</v>
      </c>
      <c r="VY5" s="73">
        <v>0</v>
      </c>
      <c r="VZ5" s="73">
        <v>0</v>
      </c>
      <c r="WA5" s="73">
        <v>7.8307356880352616E-16</v>
      </c>
      <c r="WB5" s="73">
        <v>8.7169997104768789E-16</v>
      </c>
      <c r="WC5" s="73">
        <v>1.4431641968533969E-15</v>
      </c>
      <c r="WD5" s="73">
        <v>8.8789954728378346E-16</v>
      </c>
      <c r="WE5" s="73">
        <v>1.4237470415426881E-16</v>
      </c>
      <c r="WF5" s="73">
        <v>2.8031426260636452E-16</v>
      </c>
      <c r="WG5" s="73">
        <v>6.247625331546698E-16</v>
      </c>
      <c r="WH5" s="73">
        <v>0</v>
      </c>
      <c r="WI5" s="73">
        <v>0</v>
      </c>
      <c r="WJ5" s="73">
        <v>1.847590043188751E-15</v>
      </c>
      <c r="WK5" s="73">
        <v>3.2597126725044589E-16</v>
      </c>
      <c r="WL5" s="73">
        <v>1.1425963255134239E-15</v>
      </c>
      <c r="WM5" s="73">
        <v>4.9156842600705591E-15</v>
      </c>
      <c r="WN5" s="73">
        <v>1.045700098669107E-15</v>
      </c>
      <c r="WO5" s="73">
        <v>3.271609814397201E-15</v>
      </c>
      <c r="WP5" s="73">
        <v>0</v>
      </c>
      <c r="WQ5" s="73">
        <v>1.28583291335442E-16</v>
      </c>
      <c r="WR5" s="73">
        <v>2.293710122112087E-15</v>
      </c>
      <c r="WS5" s="73">
        <v>0</v>
      </c>
      <c r="WT5" s="73">
        <v>0</v>
      </c>
      <c r="WU5" s="73">
        <v>0</v>
      </c>
      <c r="WV5" s="73">
        <v>0</v>
      </c>
      <c r="WW5" s="73">
        <v>0</v>
      </c>
      <c r="WX5" s="73">
        <v>3.060926019467462E-25</v>
      </c>
      <c r="WY5" s="73">
        <v>2.2544039462509488E-31</v>
      </c>
      <c r="WZ5" s="73">
        <v>0</v>
      </c>
      <c r="XA5" s="73">
        <v>0</v>
      </c>
      <c r="XB5" s="73">
        <v>0</v>
      </c>
      <c r="XC5" s="73">
        <v>-1.0495103230034959E-15</v>
      </c>
      <c r="XD5" s="73">
        <v>6.121852038934924E-25</v>
      </c>
      <c r="XE5" s="73">
        <v>0</v>
      </c>
      <c r="XF5" s="73">
        <v>0</v>
      </c>
      <c r="XG5" s="73">
        <v>0</v>
      </c>
      <c r="XH5" s="73">
        <v>0</v>
      </c>
      <c r="XI5" s="73">
        <v>0</v>
      </c>
      <c r="XJ5" s="73">
        <v>0</v>
      </c>
      <c r="XK5" s="73">
        <v>0</v>
      </c>
      <c r="XL5" s="73">
        <v>0</v>
      </c>
      <c r="XM5" s="73">
        <v>0</v>
      </c>
      <c r="XN5" s="73">
        <v>0</v>
      </c>
      <c r="XO5" s="73">
        <v>0</v>
      </c>
      <c r="XP5" s="73">
        <v>0</v>
      </c>
      <c r="XQ5" s="73">
        <v>0</v>
      </c>
      <c r="XR5" s="73">
        <v>0</v>
      </c>
      <c r="XS5" s="73">
        <v>0</v>
      </c>
      <c r="XT5" s="73">
        <v>-3.454240761782825E-15</v>
      </c>
      <c r="XU5" s="73">
        <v>0</v>
      </c>
      <c r="XV5" s="73">
        <v>0</v>
      </c>
      <c r="XW5" s="73">
        <v>-4.0301407906564436E-24</v>
      </c>
      <c r="XX5" s="73">
        <v>0</v>
      </c>
      <c r="XY5" s="73">
        <v>-2.44874081557397E-24</v>
      </c>
      <c r="XZ5" s="73">
        <v>1.2520030960757299E-16</v>
      </c>
      <c r="YA5" s="73">
        <v>0</v>
      </c>
      <c r="YB5" s="73">
        <v>0</v>
      </c>
      <c r="YC5" s="73">
        <v>0</v>
      </c>
      <c r="YD5" s="73">
        <v>0</v>
      </c>
      <c r="YE5" s="73">
        <v>0</v>
      </c>
      <c r="YF5" s="73">
        <v>0</v>
      </c>
      <c r="YG5" s="73">
        <v>4.8974816311479392E-24</v>
      </c>
      <c r="YH5" s="73">
        <v>9.6737031936645526E-2</v>
      </c>
      <c r="YI5" s="73">
        <v>0.193474063873291</v>
      </c>
      <c r="YJ5" s="73">
        <v>0.29021109580993643</v>
      </c>
      <c r="YK5" s="73">
        <v>0.38694812774658199</v>
      </c>
      <c r="YL5" s="73">
        <v>0.48368515968322767</v>
      </c>
      <c r="YM5" s="73">
        <v>0.58042219161987296</v>
      </c>
      <c r="YN5" s="73">
        <v>0.67715922355651847</v>
      </c>
      <c r="YO5" s="73">
        <v>0.77389625549316421</v>
      </c>
      <c r="YP5" s="73">
        <v>0.87063328742980961</v>
      </c>
      <c r="YQ5" s="73">
        <v>0.96737031936645501</v>
      </c>
      <c r="YR5" s="73">
        <v>1.0641073513031001</v>
      </c>
      <c r="YS5" s="73">
        <v>1.1608443832397459</v>
      </c>
      <c r="YT5" s="73">
        <v>1.257581415176392</v>
      </c>
      <c r="YU5" s="73">
        <v>1.3543184471130369</v>
      </c>
      <c r="YV5" s="73">
        <v>1.451055479049683</v>
      </c>
      <c r="YW5" s="73">
        <v>1.547792510986328</v>
      </c>
      <c r="YX5" s="73">
        <v>1.644529542922974</v>
      </c>
      <c r="YY5" s="73">
        <v>1.741266574859619</v>
      </c>
      <c r="YZ5" s="73">
        <v>1.838003606796264</v>
      </c>
      <c r="ZA5" s="73">
        <v>1.93474063873291</v>
      </c>
      <c r="ZB5" s="73">
        <v>2.1282147026062019</v>
      </c>
      <c r="ZC5" s="73">
        <v>2.3216887664794918</v>
      </c>
      <c r="ZD5" s="73">
        <v>2.5151628303527831</v>
      </c>
      <c r="ZE5" s="73">
        <v>2.7086368942260739</v>
      </c>
      <c r="ZF5" s="73">
        <v>2.902110958099366</v>
      </c>
      <c r="ZG5" s="73">
        <v>3.0955850219726568</v>
      </c>
      <c r="ZH5" s="73">
        <v>3.2890590858459472</v>
      </c>
      <c r="ZI5" s="73">
        <v>3.4825331497192389</v>
      </c>
      <c r="ZJ5" s="73">
        <v>3.6760072135925288</v>
      </c>
      <c r="ZK5" s="73">
        <v>3.86948127746582</v>
      </c>
      <c r="ZL5" s="73">
        <v>4.0629553413391113</v>
      </c>
      <c r="ZM5" s="73">
        <v>4.256429405212403</v>
      </c>
      <c r="ZN5" s="73">
        <v>4.4499034690856929</v>
      </c>
      <c r="ZO5" s="73">
        <v>4.6433775329589846</v>
      </c>
      <c r="ZP5" s="73">
        <v>4.8368515968322754</v>
      </c>
      <c r="ZQ5" s="73">
        <v>5.3205367565155033</v>
      </c>
      <c r="ZR5" s="73">
        <v>5.8042219161987294</v>
      </c>
      <c r="ZS5" s="73">
        <v>6.2879070758819591</v>
      </c>
      <c r="ZT5" s="73">
        <v>6.7715922355651852</v>
      </c>
      <c r="ZU5" s="73">
        <v>7.2552773952484131</v>
      </c>
      <c r="ZV5" s="73">
        <v>7.738962554931641</v>
      </c>
      <c r="ZW5" s="73">
        <v>0</v>
      </c>
      <c r="ZX5" s="73">
        <v>0</v>
      </c>
      <c r="ZY5" s="73">
        <v>-1.7955664381735231E-17</v>
      </c>
      <c r="ZZ5" s="73">
        <v>0</v>
      </c>
      <c r="AAA5" s="73">
        <v>0</v>
      </c>
      <c r="AAB5" s="73">
        <v>1.201324949733995E-25</v>
      </c>
      <c r="AAC5" s="73">
        <v>1.005643253937819E-32</v>
      </c>
      <c r="AAD5" s="73">
        <v>0</v>
      </c>
      <c r="AAE5" s="73">
        <v>0</v>
      </c>
      <c r="AAF5" s="73">
        <v>0</v>
      </c>
      <c r="AAG5" s="73">
        <v>-4.6816497904989027E-17</v>
      </c>
      <c r="AAH5" s="73">
        <v>2.402649899467991E-25</v>
      </c>
      <c r="AAI5" s="73">
        <v>0</v>
      </c>
      <c r="AAJ5" s="73">
        <v>0</v>
      </c>
      <c r="AAK5" s="73">
        <v>0</v>
      </c>
      <c r="AAL5" s="73">
        <v>0</v>
      </c>
      <c r="AAM5" s="73">
        <v>0</v>
      </c>
      <c r="AAN5" s="73">
        <v>0</v>
      </c>
      <c r="AAO5" s="73">
        <v>0</v>
      </c>
      <c r="AAP5" s="73">
        <v>0</v>
      </c>
      <c r="AAQ5" s="73">
        <v>0</v>
      </c>
      <c r="AAR5" s="73">
        <v>0</v>
      </c>
      <c r="AAS5" s="73">
        <v>0</v>
      </c>
      <c r="AAT5" s="73">
        <v>0</v>
      </c>
      <c r="AAU5" s="73">
        <v>0</v>
      </c>
      <c r="AAV5" s="73">
        <v>0</v>
      </c>
      <c r="AAW5" s="73">
        <v>0</v>
      </c>
      <c r="AAX5" s="73">
        <v>-1.5408657908626841E-16</v>
      </c>
      <c r="AAY5" s="73">
        <v>0</v>
      </c>
      <c r="AAZ5" s="73">
        <v>0</v>
      </c>
      <c r="ABA5" s="73">
        <v>-1.4000021177549469E-24</v>
      </c>
      <c r="ABB5" s="73">
        <v>0</v>
      </c>
      <c r="ABC5" s="73">
        <v>-9.610599597871962E-25</v>
      </c>
      <c r="ABD5" s="73">
        <v>-1.8337081147938431E-17</v>
      </c>
      <c r="ABE5" s="73">
        <v>0</v>
      </c>
      <c r="ABF5" s="73">
        <v>0</v>
      </c>
      <c r="ABG5" s="73">
        <v>0</v>
      </c>
      <c r="ABH5" s="73">
        <v>0</v>
      </c>
      <c r="ABI5" s="73">
        <v>0</v>
      </c>
      <c r="ABJ5" s="73">
        <v>0</v>
      </c>
      <c r="ABK5" s="73">
        <v>1.922119919574392E-24</v>
      </c>
      <c r="ABL5" s="73">
        <v>0</v>
      </c>
      <c r="ABM5" s="73">
        <v>0</v>
      </c>
      <c r="ABN5" s="73">
        <v>0</v>
      </c>
      <c r="ABO5" s="73">
        <v>0</v>
      </c>
      <c r="ABP5" s="73">
        <v>0</v>
      </c>
      <c r="ABQ5" s="73">
        <v>1.361847450112728E-25</v>
      </c>
      <c r="ABR5" s="73">
        <v>9.0698438581431244E-17</v>
      </c>
      <c r="ABS5" s="73">
        <v>0</v>
      </c>
      <c r="ABT5" s="73">
        <v>7.0570807718928187E-17</v>
      </c>
      <c r="ABU5" s="73">
        <v>0</v>
      </c>
      <c r="ABV5" s="73">
        <v>0</v>
      </c>
      <c r="ABW5" s="73">
        <v>2.723694900225456E-25</v>
      </c>
      <c r="ABX5" s="73">
        <v>0</v>
      </c>
      <c r="ABY5" s="73">
        <v>0</v>
      </c>
      <c r="ABZ5" s="73">
        <v>0</v>
      </c>
      <c r="ACA5" s="73">
        <v>0</v>
      </c>
      <c r="ACB5" s="73">
        <v>0</v>
      </c>
      <c r="ACC5" s="73">
        <v>1.480854767418925E-16</v>
      </c>
      <c r="ACD5" s="73">
        <v>9.6465004916731681E-17</v>
      </c>
      <c r="ACE5" s="73">
        <v>0</v>
      </c>
      <c r="ACF5" s="73">
        <v>0</v>
      </c>
      <c r="ACG5" s="73">
        <v>1.7493372668863221E-16</v>
      </c>
      <c r="ACH5" s="73">
        <v>0</v>
      </c>
      <c r="ACI5" s="73">
        <v>0</v>
      </c>
      <c r="ACJ5" s="73">
        <v>0</v>
      </c>
      <c r="ACK5" s="73">
        <v>0</v>
      </c>
      <c r="ACL5" s="73">
        <v>0</v>
      </c>
      <c r="ACM5" s="73">
        <v>0</v>
      </c>
      <c r="ACN5" s="73">
        <v>4.4120757239378078E-16</v>
      </c>
      <c r="ACO5" s="73">
        <v>0</v>
      </c>
      <c r="ACP5" s="73">
        <v>-1.435818730924924E-24</v>
      </c>
      <c r="ACQ5" s="73">
        <v>0</v>
      </c>
      <c r="ACR5" s="73">
        <v>-1.089477960090182E-24</v>
      </c>
      <c r="ACS5" s="73">
        <v>7.0258779579166111E-16</v>
      </c>
      <c r="ACT5" s="73">
        <v>0</v>
      </c>
      <c r="ACU5" s="73">
        <v>0</v>
      </c>
      <c r="ACV5" s="73">
        <v>0</v>
      </c>
      <c r="ACW5" s="73">
        <v>0</v>
      </c>
      <c r="ACX5" s="73">
        <v>0</v>
      </c>
      <c r="ACY5" s="73">
        <v>0</v>
      </c>
      <c r="ACZ5" s="73">
        <v>2.1789559201803641E-24</v>
      </c>
      <c r="ADA5" s="73">
        <v>5.2508401227084768E-17</v>
      </c>
      <c r="ADB5" s="73">
        <v>1.1902257656166609E-16</v>
      </c>
      <c r="ADC5" s="73">
        <v>1.093727786129957E-16</v>
      </c>
      <c r="ADD5" s="73">
        <v>2.2513631724089501E-16</v>
      </c>
      <c r="ADE5" s="73">
        <v>2.8993483907896691E-16</v>
      </c>
      <c r="ADF5" s="73">
        <v>2.7280405599032802E-16</v>
      </c>
      <c r="ADG5" s="73">
        <v>3.501931199980143E-16</v>
      </c>
      <c r="ADH5" s="73">
        <v>4.8418795338668711E-16</v>
      </c>
      <c r="ADI5" s="73">
        <v>3.0852620572567911E-16</v>
      </c>
      <c r="ADJ5" s="73">
        <v>5.8454582706332029E-16</v>
      </c>
      <c r="ADK5" s="73">
        <v>3.5600814526875592E-16</v>
      </c>
      <c r="ADL5" s="73">
        <v>5.4222228711941055E-16</v>
      </c>
      <c r="ADM5" s="73">
        <v>5.2892696677577407E-16</v>
      </c>
      <c r="ADN5" s="73">
        <v>6.5913999420347176E-16</v>
      </c>
      <c r="ADO5" s="73">
        <v>5.6348192188959174E-16</v>
      </c>
      <c r="ADP5" s="73">
        <v>3.8456507248287862E-16</v>
      </c>
      <c r="ADQ5" s="73">
        <v>8.1380081532431894E-16</v>
      </c>
      <c r="ADR5" s="73">
        <v>6.2467947808646742E-16</v>
      </c>
      <c r="ADS5" s="73">
        <v>5.585203050371021E-16</v>
      </c>
      <c r="ADT5" s="73">
        <v>1.0948704204119151E-15</v>
      </c>
      <c r="ADU5" s="73">
        <v>4.4900827748364246E-16</v>
      </c>
      <c r="ADV5" s="73">
        <v>4.4236168673708709E-16</v>
      </c>
      <c r="ADW5" s="73">
        <v>5.0625575831933474E-16</v>
      </c>
      <c r="ADX5" s="73">
        <v>4.9907922250785672E-16</v>
      </c>
      <c r="ADY5" s="73">
        <v>6.0854435730556879E-16</v>
      </c>
      <c r="ADZ5" s="73">
        <v>1.0170694576081131E-15</v>
      </c>
      <c r="AEA5" s="73">
        <v>3.158278291882945E-17</v>
      </c>
      <c r="AEB5" s="73">
        <v>6.8954791922545417E-16</v>
      </c>
      <c r="AEC5" s="73">
        <v>0</v>
      </c>
      <c r="AED5" s="73">
        <v>9.0985954328750194E-16</v>
      </c>
      <c r="AEE5" s="73">
        <v>7.7409111634051678E-16</v>
      </c>
      <c r="AEF5" s="73">
        <v>1.259705880071503E-15</v>
      </c>
      <c r="AEG5" s="73">
        <v>1.503387653150091E-15</v>
      </c>
      <c r="AEH5" s="73">
        <v>5.4938907413710885E-16</v>
      </c>
      <c r="AEI5" s="73">
        <v>9.4454170733749963E-16</v>
      </c>
      <c r="AEJ5" s="73">
        <v>1.2507683447059709E-15</v>
      </c>
      <c r="AEK5" s="73">
        <v>7.4335268786886805E-16</v>
      </c>
      <c r="AEL5" s="73">
        <v>1.889124387030486E-15</v>
      </c>
      <c r="AEM5" s="73">
        <v>1.843426260744648E-15</v>
      </c>
      <c r="AEN5" s="73">
        <v>9.308404825286158E-16</v>
      </c>
      <c r="AEO5" s="73">
        <v>2.9637937251866221E-15</v>
      </c>
      <c r="AEP5" s="73">
        <v>1.050762549728104E-16</v>
      </c>
      <c r="AEQ5" s="73">
        <v>1.522857527973809E-16</v>
      </c>
      <c r="AER5" s="73">
        <v>2.6049705206999708E-16</v>
      </c>
      <c r="AES5" s="73">
        <v>3.4571092678550899E-16</v>
      </c>
      <c r="AET5" s="73">
        <v>4.2782536041801221E-16</v>
      </c>
      <c r="AEU5" s="73">
        <v>5.795603207800607E-16</v>
      </c>
      <c r="AEV5" s="73">
        <v>4.9960036108132044E-16</v>
      </c>
      <c r="AEW5" s="73">
        <v>5.3610260557613914E-16</v>
      </c>
      <c r="AEX5" s="73">
        <v>8.3266726846886741E-16</v>
      </c>
      <c r="AEY5" s="73">
        <v>7.2293328576947198E-16</v>
      </c>
      <c r="AEZ5" s="73">
        <v>7.2252582545424109E-16</v>
      </c>
      <c r="AFA5" s="73">
        <v>1.2051352178857591E-15</v>
      </c>
      <c r="AFB5" s="73">
        <v>6.9902291267513357E-16</v>
      </c>
      <c r="AFC5" s="73">
        <v>1.493856113296352E-15</v>
      </c>
      <c r="AFD5" s="73">
        <v>6.9646402398135461E-16</v>
      </c>
      <c r="AFE5" s="73">
        <v>1.8104183640986659E-15</v>
      </c>
      <c r="AFF5" s="73">
        <v>1.073036851400232E-15</v>
      </c>
      <c r="AFG5" s="73">
        <v>7.0633401460123392E-16</v>
      </c>
      <c r="AFH5" s="73">
        <v>1.221245327087672E-15</v>
      </c>
      <c r="AFI5" s="73">
        <v>1.227952334398277E-15</v>
      </c>
      <c r="AFJ5" s="73">
        <v>1.124919781952667E-15</v>
      </c>
      <c r="AFK5" s="73">
        <v>1.1102230246251569E-15</v>
      </c>
      <c r="AFL5" s="73">
        <v>2.1410386845289562E-15</v>
      </c>
      <c r="AFM5" s="73">
        <v>2.6896592084969369E-15</v>
      </c>
      <c r="AFN5" s="73">
        <v>1.5511402152022791E-15</v>
      </c>
      <c r="AFO5" s="73">
        <v>2.1046091522244989E-15</v>
      </c>
      <c r="AFP5" s="73">
        <v>2.349868946610005E-15</v>
      </c>
      <c r="AFQ5" s="73">
        <v>4.0904180913701239E-15</v>
      </c>
      <c r="AFR5" s="73">
        <v>3.1086244689504379E-15</v>
      </c>
      <c r="AFS5" s="73">
        <v>2.2498395639053229E-15</v>
      </c>
      <c r="AFT5" s="73">
        <v>4.95775114824626E-15</v>
      </c>
      <c r="AFU5" s="73">
        <v>3.4601529182685461E-15</v>
      </c>
      <c r="AFV5" s="73">
        <v>2.660665227275048E-15</v>
      </c>
      <c r="AFW5" s="73">
        <v>2.2204460492503131E-15</v>
      </c>
      <c r="AFX5" s="73">
        <v>3.073514744100688E-15</v>
      </c>
      <c r="AFY5" s="73">
        <v>3.3612228530427029E-15</v>
      </c>
      <c r="AFZ5" s="73">
        <v>6.9573688334923581E-15</v>
      </c>
      <c r="AGA5" s="73">
        <v>3.1723040214777841E-15</v>
      </c>
      <c r="AGB5" s="73">
        <v>9.3375565235049682E-15</v>
      </c>
      <c r="AGC5" s="73">
        <v>6.9013525298400044E-15</v>
      </c>
      <c r="AGD5" s="73">
        <v>9.9321239132755109E-15</v>
      </c>
      <c r="AGE5" s="73">
        <v>0</v>
      </c>
      <c r="AGF5" s="73">
        <v>0</v>
      </c>
      <c r="AGG5" s="73">
        <v>0</v>
      </c>
      <c r="AGH5" s="73">
        <v>0</v>
      </c>
      <c r="AGI5" s="73">
        <v>0</v>
      </c>
      <c r="AGJ5" s="73">
        <v>4.3748185130608481E-25</v>
      </c>
      <c r="AGK5" s="73">
        <v>6.9857240517276304E-17</v>
      </c>
      <c r="AGL5" s="73">
        <v>0</v>
      </c>
      <c r="AGM5" s="73">
        <v>5.435465004056775E-17</v>
      </c>
      <c r="AGN5" s="73">
        <v>0</v>
      </c>
      <c r="AGO5" s="73">
        <v>0</v>
      </c>
      <c r="AGP5" s="73">
        <v>8.7496370261216981E-25</v>
      </c>
      <c r="AGQ5" s="73">
        <v>0</v>
      </c>
      <c r="AGR5" s="73">
        <v>0</v>
      </c>
      <c r="AGS5" s="73">
        <v>0</v>
      </c>
      <c r="AGT5" s="73">
        <v>0</v>
      </c>
      <c r="AGU5" s="73">
        <v>0</v>
      </c>
      <c r="AGV5" s="73">
        <v>1.140575618243534E-16</v>
      </c>
      <c r="AGW5" s="73">
        <v>7.4298732760632137E-17</v>
      </c>
      <c r="AGX5" s="73">
        <v>0</v>
      </c>
      <c r="AGY5" s="73">
        <v>0</v>
      </c>
      <c r="AGZ5" s="73">
        <v>1.3473646967912801E-16</v>
      </c>
      <c r="AHA5" s="73">
        <v>0</v>
      </c>
      <c r="AHB5" s="73">
        <v>0</v>
      </c>
      <c r="AHC5" s="73">
        <v>0</v>
      </c>
      <c r="AHD5" s="73">
        <v>0</v>
      </c>
      <c r="AHE5" s="73">
        <v>0</v>
      </c>
      <c r="AHF5" s="73">
        <v>0</v>
      </c>
      <c r="AHG5" s="73">
        <v>3.3982441136606359E-16</v>
      </c>
      <c r="AHH5" s="73">
        <v>0</v>
      </c>
      <c r="AHI5" s="73">
        <v>-4.3419285801413743E-24</v>
      </c>
      <c r="AHJ5" s="73">
        <v>0</v>
      </c>
      <c r="AHK5" s="73">
        <v>-3.4998548104486792E-24</v>
      </c>
      <c r="AHL5" s="73">
        <v>5.4114321484217316E-16</v>
      </c>
      <c r="AHM5" s="73">
        <v>0</v>
      </c>
      <c r="AHN5" s="73">
        <v>0</v>
      </c>
      <c r="AHO5" s="73">
        <v>0</v>
      </c>
      <c r="AHP5" s="73">
        <v>0</v>
      </c>
      <c r="AHQ5" s="73">
        <v>0</v>
      </c>
      <c r="AHR5" s="73">
        <v>0</v>
      </c>
      <c r="AHS5" s="73">
        <v>6.999709620897357E-24</v>
      </c>
      <c r="AHT5" s="73">
        <v>0</v>
      </c>
      <c r="AHU5" s="73">
        <v>0</v>
      </c>
      <c r="AHV5" s="73">
        <v>-3.3384755232486202E-17</v>
      </c>
      <c r="AHW5" s="73">
        <v>0</v>
      </c>
      <c r="AHX5" s="73">
        <v>0</v>
      </c>
      <c r="AHY5" s="73">
        <v>5.2814779546439219E-26</v>
      </c>
      <c r="AHZ5" s="73">
        <v>1.3219267043400709E-32</v>
      </c>
      <c r="AIA5" s="73">
        <v>0</v>
      </c>
      <c r="AIB5" s="73">
        <v>0</v>
      </c>
      <c r="AIC5" s="73">
        <v>0</v>
      </c>
      <c r="AID5" s="73">
        <v>-6.1540689048477107E-17</v>
      </c>
      <c r="AIE5" s="73">
        <v>1.0562955909287839E-25</v>
      </c>
      <c r="AIF5" s="73">
        <v>0</v>
      </c>
      <c r="AIG5" s="73">
        <v>0</v>
      </c>
      <c r="AIH5" s="73">
        <v>0</v>
      </c>
      <c r="AII5" s="73">
        <v>0</v>
      </c>
      <c r="AIJ5" s="73">
        <v>0</v>
      </c>
      <c r="AIK5" s="73">
        <v>0</v>
      </c>
      <c r="AIL5" s="73">
        <v>0</v>
      </c>
      <c r="AIM5" s="73">
        <v>0</v>
      </c>
      <c r="AIN5" s="73">
        <v>0</v>
      </c>
      <c r="AIO5" s="73">
        <v>0</v>
      </c>
      <c r="AIP5" s="73">
        <v>0</v>
      </c>
      <c r="AIQ5" s="73">
        <v>0</v>
      </c>
      <c r="AIR5" s="73">
        <v>0</v>
      </c>
      <c r="AIS5" s="73">
        <v>0</v>
      </c>
      <c r="AIT5" s="73">
        <v>0</v>
      </c>
      <c r="AIU5" s="73">
        <v>-2.0254813312469269E-16</v>
      </c>
      <c r="AIV5" s="73">
        <v>0</v>
      </c>
      <c r="AIW5" s="73">
        <v>0</v>
      </c>
      <c r="AIX5" s="73">
        <v>-6.0281575136395248E-25</v>
      </c>
      <c r="AIY5" s="73">
        <v>0</v>
      </c>
      <c r="AIZ5" s="73">
        <v>-4.2251823637151384E-25</v>
      </c>
      <c r="AJA5" s="73">
        <v>-8.5236703989645689E-18</v>
      </c>
      <c r="AJB5" s="73">
        <v>0</v>
      </c>
      <c r="AJC5" s="73">
        <v>0</v>
      </c>
      <c r="AJD5" s="73">
        <v>0</v>
      </c>
      <c r="AJE5" s="73">
        <v>0</v>
      </c>
      <c r="AJF5" s="73">
        <v>0</v>
      </c>
      <c r="AJG5" s="73">
        <v>0</v>
      </c>
      <c r="AJH5" s="73">
        <v>8.4503647274302732E-25</v>
      </c>
      <c r="AJI5" s="73">
        <v>0</v>
      </c>
      <c r="AJJ5" s="73">
        <v>0</v>
      </c>
      <c r="AJK5" s="73">
        <v>-2.8195672825824801E-17</v>
      </c>
      <c r="AJL5" s="73">
        <v>0</v>
      </c>
      <c r="AJM5" s="73">
        <v>0</v>
      </c>
      <c r="AJN5" s="73">
        <v>8.064435749585077E-26</v>
      </c>
      <c r="AJO5" s="73">
        <v>1.4975522192895799E-32</v>
      </c>
      <c r="AJP5" s="73">
        <v>0</v>
      </c>
      <c r="AJQ5" s="73">
        <v>0</v>
      </c>
      <c r="AJR5" s="73">
        <v>0</v>
      </c>
      <c r="AJS5" s="73">
        <v>-6.9716721175675843E-17</v>
      </c>
      <c r="AJT5" s="73">
        <v>1.6128871499170161E-25</v>
      </c>
      <c r="AJU5" s="73">
        <v>0</v>
      </c>
      <c r="AJV5" s="73">
        <v>0</v>
      </c>
      <c r="AJW5" s="73">
        <v>0</v>
      </c>
      <c r="AJX5" s="73">
        <v>0</v>
      </c>
      <c r="AJY5" s="73">
        <v>0</v>
      </c>
      <c r="AJZ5" s="73">
        <v>0</v>
      </c>
      <c r="AKA5" s="73">
        <v>0</v>
      </c>
      <c r="AKB5" s="73">
        <v>0</v>
      </c>
      <c r="AKC5" s="73">
        <v>0</v>
      </c>
      <c r="AKD5" s="73">
        <v>0</v>
      </c>
      <c r="AKE5" s="73">
        <v>0</v>
      </c>
      <c r="AKF5" s="73">
        <v>0</v>
      </c>
      <c r="AKG5" s="73">
        <v>0</v>
      </c>
      <c r="AKH5" s="73">
        <v>0</v>
      </c>
      <c r="AKI5" s="73">
        <v>0</v>
      </c>
      <c r="AKJ5" s="73">
        <v>-2.2945780978474948E-16</v>
      </c>
      <c r="AKK5" s="73">
        <v>0</v>
      </c>
      <c r="AKL5" s="73">
        <v>0</v>
      </c>
      <c r="AKM5" s="73">
        <v>-8.6012545938689178E-25</v>
      </c>
      <c r="AKN5" s="73">
        <v>0</v>
      </c>
      <c r="AKO5" s="73">
        <v>-6.4515485996680634E-25</v>
      </c>
      <c r="AKP5" s="73">
        <v>-3.6216262266320542E-17</v>
      </c>
      <c r="AKQ5" s="73">
        <v>0</v>
      </c>
      <c r="AKR5" s="73">
        <v>0</v>
      </c>
      <c r="AKS5" s="73">
        <v>0</v>
      </c>
      <c r="AKT5" s="73">
        <v>0</v>
      </c>
      <c r="AKU5" s="73">
        <v>0</v>
      </c>
      <c r="AKV5" s="73">
        <v>0</v>
      </c>
      <c r="AKW5" s="73">
        <v>1.2903097199336119E-24</v>
      </c>
      <c r="AKX5" s="73">
        <v>8.2385207905016997E-18</v>
      </c>
      <c r="AKY5" s="73">
        <v>2.7845264982977239E-17</v>
      </c>
      <c r="AKZ5" s="73">
        <v>1.7035668147270029E-17</v>
      </c>
      <c r="ALA5" s="73">
        <v>8.8398485603115661E-17</v>
      </c>
      <c r="ALB5" s="73">
        <v>5.9474710953006094E-17</v>
      </c>
      <c r="ALC5" s="73">
        <v>9.0599160927092159E-18</v>
      </c>
      <c r="ALD5" s="73">
        <v>6.710515748041493E-17</v>
      </c>
      <c r="ALE5" s="73">
        <v>1.061138824575662E-16</v>
      </c>
      <c r="ALF5" s="73">
        <v>8.752897830504917E-17</v>
      </c>
      <c r="ALG5" s="73">
        <v>1.301753336638916E-16</v>
      </c>
      <c r="ALH5" s="73">
        <v>9.064733916003702E-17</v>
      </c>
      <c r="ALI5" s="73">
        <v>9.8331284526645594E-17</v>
      </c>
      <c r="ALJ5" s="73">
        <v>1.273278752285071E-16</v>
      </c>
      <c r="ALK5" s="73">
        <v>1.4020653568358749E-16</v>
      </c>
      <c r="ALL5" s="73">
        <v>3.0789009627243391E-16</v>
      </c>
      <c r="ALM5" s="73">
        <v>2.8828306989032458E-16</v>
      </c>
      <c r="ALN5" s="73">
        <v>2.9466851330209492E-16</v>
      </c>
      <c r="ALO5" s="73">
        <v>0</v>
      </c>
      <c r="ALP5" s="73">
        <v>8.3115949366335149E-17</v>
      </c>
      <c r="ALQ5" s="73">
        <v>2.588029806981873E-16</v>
      </c>
      <c r="ALR5" s="73">
        <v>1.614502570176112E-16</v>
      </c>
      <c r="ALS5" s="73">
        <v>1.1578384301466191E-16</v>
      </c>
      <c r="ALT5" s="73">
        <v>1.9753273598835721E-17</v>
      </c>
      <c r="ALU5" s="73">
        <v>2.3051907181422381E-16</v>
      </c>
      <c r="ALV5" s="73">
        <v>4.9483816327676708E-16</v>
      </c>
      <c r="ALW5" s="73">
        <v>5.4108612033912982E-16</v>
      </c>
      <c r="ALX5" s="73">
        <v>7.7161504980732014E-16</v>
      </c>
      <c r="ALY5" s="73">
        <v>2.2016965425102969E-16</v>
      </c>
      <c r="ALZ5" s="73">
        <v>3.0503113986756479E-16</v>
      </c>
      <c r="AMA5" s="73">
        <v>9.1341518552941997E-16</v>
      </c>
      <c r="AMB5" s="73">
        <v>2.1207210369107811E-16</v>
      </c>
      <c r="AMC5" s="73">
        <v>5.0629947454037676E-16</v>
      </c>
      <c r="AMD5" s="73">
        <v>8.5224688638250473E-16</v>
      </c>
      <c r="AME5" s="73">
        <v>0</v>
      </c>
      <c r="AMF5" s="73">
        <v>8.5315391767820018E-16</v>
      </c>
      <c r="AMG5" s="73">
        <v>1.7383303516613749E-15</v>
      </c>
      <c r="AMH5" s="73">
        <v>8.0214458162563566E-16</v>
      </c>
      <c r="AMI5" s="73">
        <v>1.3718803707291609E-15</v>
      </c>
      <c r="AMJ5" s="73">
        <v>1.0549126667594191E-15</v>
      </c>
      <c r="AMK5" s="73">
        <v>2.6394013288589792E-16</v>
      </c>
      <c r="AML5" s="73">
        <v>1.2718382935434631E-15</v>
      </c>
      <c r="AMM5" s="73">
        <v>2.9622138075779958E-14</v>
      </c>
      <c r="AMN5" s="73">
        <v>2.964295475749168E-14</v>
      </c>
      <c r="AMO5" s="73">
        <v>3.0309088572266767E-14</v>
      </c>
      <c r="AMP5" s="73">
        <v>2.9587443606260422E-14</v>
      </c>
      <c r="AMQ5" s="73">
        <v>2.9976021664879233E-14</v>
      </c>
      <c r="AMR5" s="73">
        <v>3.0531133177191799E-14</v>
      </c>
      <c r="AMS5" s="73">
        <v>3.0581171140868468E-14</v>
      </c>
      <c r="AMT5" s="73">
        <v>2.9587443606260422E-14</v>
      </c>
      <c r="AMU5" s="73">
        <v>3.0531133177191799E-14</v>
      </c>
      <c r="AMV5" s="73">
        <v>2.9420910152566648E-14</v>
      </c>
      <c r="AMW5" s="73">
        <v>3.1541280274463642E-14</v>
      </c>
      <c r="AMX5" s="73">
        <v>3.074223140700764E-14</v>
      </c>
      <c r="AMY5" s="73">
        <v>3.0864200084579352E-14</v>
      </c>
      <c r="AMZ5" s="73">
        <v>3.0187119894695062E-14</v>
      </c>
      <c r="ANA5" s="73">
        <v>2.8976820942716592E-14</v>
      </c>
      <c r="ANB5" s="73">
        <v>2.964295475749168E-14</v>
      </c>
      <c r="ANC5" s="73">
        <v>2.9864999362416711E-14</v>
      </c>
      <c r="AND5" s="73">
        <v>3.2973623831367149E-14</v>
      </c>
      <c r="ANE5" s="73">
        <v>3.141931159689193E-14</v>
      </c>
      <c r="ANF5" s="73">
        <v>2.9531932455029158E-14</v>
      </c>
      <c r="ANG5" s="73">
        <v>3.1530333899354452E-14</v>
      </c>
      <c r="ANH5" s="73">
        <v>3.219646771412954E-14</v>
      </c>
      <c r="ANI5" s="73">
        <v>3.2418512319054571E-14</v>
      </c>
      <c r="ANJ5" s="73">
        <v>3.397282455352979E-14</v>
      </c>
      <c r="ANK5" s="73">
        <v>2.9531932455029158E-14</v>
      </c>
      <c r="ANL5" s="73">
        <v>2.7311486405778851E-14</v>
      </c>
      <c r="ANM5" s="73">
        <v>2.597921877622866E-14</v>
      </c>
      <c r="ANN5" s="73">
        <v>3.5305092183079978E-14</v>
      </c>
      <c r="ANO5" s="73">
        <v>3.397282455352979E-14</v>
      </c>
      <c r="ANP5" s="73">
        <v>2.664535259100376E-14</v>
      </c>
      <c r="ANQ5" s="73">
        <v>3.3750779948604759E-14</v>
      </c>
      <c r="ANR5" s="73">
        <v>3.4638958368304878E-14</v>
      </c>
      <c r="ANS5" s="73">
        <v>3.2418512319054571E-14</v>
      </c>
      <c r="ANT5" s="73">
        <v>4.2632564145606011E-14</v>
      </c>
      <c r="ANU5" s="73">
        <v>2.8822013139817298E-14</v>
      </c>
      <c r="ANV5" s="73">
        <v>2.486899575160351E-14</v>
      </c>
      <c r="ANW5" s="73">
        <v>3.4194869158454821E-14</v>
      </c>
      <c r="ANX5" s="73">
        <v>3.0642155479654321E-14</v>
      </c>
      <c r="ANY5" s="73">
        <v>3.730349362740526E-14</v>
      </c>
      <c r="ANZ5" s="73">
        <v>4.3076653355456067E-14</v>
      </c>
      <c r="AOA5" s="73">
        <v>2.9309887850104133E-14</v>
      </c>
      <c r="AOB5" s="73">
        <v>0</v>
      </c>
      <c r="AOC5" s="73">
        <v>0</v>
      </c>
      <c r="AOD5" s="73">
        <v>-1.317192831115519E-17</v>
      </c>
      <c r="AOE5" s="73">
        <v>0</v>
      </c>
      <c r="AOF5" s="73">
        <v>0</v>
      </c>
      <c r="AOG5" s="73">
        <v>2.3539595879298672E-25</v>
      </c>
      <c r="AOH5" s="73">
        <v>7.5699053511299189E-33</v>
      </c>
      <c r="AOI5" s="73">
        <v>0</v>
      </c>
      <c r="AOJ5" s="73">
        <v>0</v>
      </c>
      <c r="AOK5" s="73">
        <v>0</v>
      </c>
      <c r="AOL5" s="73">
        <v>-3.5240773169254742E-17</v>
      </c>
      <c r="AOM5" s="73">
        <v>4.7079191758597345E-25</v>
      </c>
      <c r="AON5" s="73">
        <v>0</v>
      </c>
      <c r="AOO5" s="73">
        <v>0</v>
      </c>
      <c r="AOP5" s="73">
        <v>0</v>
      </c>
      <c r="AOQ5" s="73">
        <v>0</v>
      </c>
      <c r="AOR5" s="73">
        <v>0</v>
      </c>
      <c r="AOS5" s="73">
        <v>0</v>
      </c>
      <c r="AOT5" s="73">
        <v>0</v>
      </c>
      <c r="AOU5" s="73">
        <v>0</v>
      </c>
      <c r="AOV5" s="73">
        <v>0</v>
      </c>
      <c r="AOW5" s="73">
        <v>0</v>
      </c>
      <c r="AOX5" s="73">
        <v>0</v>
      </c>
      <c r="AOY5" s="73">
        <v>0</v>
      </c>
      <c r="AOZ5" s="73">
        <v>0</v>
      </c>
      <c r="APA5" s="73">
        <v>0</v>
      </c>
      <c r="APB5" s="73">
        <v>0</v>
      </c>
      <c r="APC5" s="73">
        <v>-1.159875348435012E-16</v>
      </c>
      <c r="APD5" s="73">
        <v>0</v>
      </c>
      <c r="APE5" s="73">
        <v>0</v>
      </c>
      <c r="APF5" s="73">
        <v>-3.7601310632409502E-24</v>
      </c>
      <c r="APG5" s="73">
        <v>0</v>
      </c>
      <c r="APH5" s="73">
        <v>-1.883167670343893E-24</v>
      </c>
      <c r="API5" s="73">
        <v>-1.227645987351936E-17</v>
      </c>
      <c r="APJ5" s="73">
        <v>0</v>
      </c>
      <c r="APK5" s="73">
        <v>0</v>
      </c>
      <c r="APL5" s="73">
        <v>0</v>
      </c>
      <c r="APM5" s="73">
        <v>0</v>
      </c>
      <c r="APN5" s="73">
        <v>0</v>
      </c>
      <c r="APO5" s="73">
        <v>0</v>
      </c>
      <c r="APP5" s="73">
        <v>3.7663353406877883E-24</v>
      </c>
      <c r="APQ5" s="73">
        <v>8.0034162337857424E-18</v>
      </c>
      <c r="APR5" s="73">
        <v>1.9761367957817651E-17</v>
      </c>
      <c r="APS5" s="73">
        <v>-1.033860018047049E-17</v>
      </c>
      <c r="APT5" s="73">
        <v>3.5227021202141887E-17</v>
      </c>
      <c r="APU5" s="73">
        <v>5.799446582875003E-17</v>
      </c>
      <c r="APV5" s="73">
        <v>2.9441758276179019E-17</v>
      </c>
      <c r="APW5" s="73">
        <v>8.1148726161384799E-33</v>
      </c>
      <c r="APX5" s="73">
        <v>9.2134163454136049E-17</v>
      </c>
      <c r="APY5" s="73">
        <v>0</v>
      </c>
      <c r="APZ5" s="73">
        <v>1.235782306650518E-16</v>
      </c>
      <c r="AQA5" s="73">
        <v>-3.0925261624202198E-17</v>
      </c>
      <c r="AQB5" s="73">
        <v>7.3943056678631743E-17</v>
      </c>
      <c r="AQC5" s="73">
        <v>9.9862487627073187E-18</v>
      </c>
      <c r="AQD5" s="73">
        <v>8.6365691247687958E-17</v>
      </c>
      <c r="AQE5" s="73">
        <v>1.184162206952882E-16</v>
      </c>
      <c r="AQF5" s="73">
        <v>1.6192767766381271E-16</v>
      </c>
      <c r="AQG5" s="73">
        <v>1.879344775491296E-16</v>
      </c>
      <c r="AQH5" s="73">
        <v>0</v>
      </c>
      <c r="AQI5" s="73">
        <v>0</v>
      </c>
      <c r="AQJ5" s="73">
        <v>7.6637038904125686E-17</v>
      </c>
      <c r="AQK5" s="73">
        <v>2.6642111255913969E-17</v>
      </c>
      <c r="AQL5" s="73">
        <v>0</v>
      </c>
      <c r="AQM5" s="73">
        <v>5.6951000668720925E-17</v>
      </c>
      <c r="AQN5" s="73">
        <v>1.414517421068863E-16</v>
      </c>
      <c r="AQO5" s="73">
        <v>2.222697459236058E-16</v>
      </c>
      <c r="AQP5" s="73">
        <v>3.108967981032244E-16</v>
      </c>
      <c r="AQQ5" s="73">
        <v>1.7546665538637589E-16</v>
      </c>
      <c r="AQR5" s="73">
        <v>-1.017839433588511E-16</v>
      </c>
      <c r="AQS5" s="73">
        <v>0</v>
      </c>
      <c r="AQT5" s="73">
        <v>2.8436696204244419E-16</v>
      </c>
      <c r="AQU5" s="73">
        <v>3.3057443771017962E-16</v>
      </c>
      <c r="AQV5" s="73">
        <v>1.346244832525458E-16</v>
      </c>
      <c r="AQW5" s="73">
        <v>5.0043182224572626E-16</v>
      </c>
      <c r="AQX5" s="73">
        <v>-1.069848134622977E-17</v>
      </c>
      <c r="AQY5" s="73">
        <v>3.480765580204466E-16</v>
      </c>
      <c r="AQZ5" s="73">
        <v>1.0292795985365531E-15</v>
      </c>
      <c r="ARA5" s="73">
        <v>4.3799343018088351E-16</v>
      </c>
      <c r="ARB5" s="73">
        <v>1.0349703949084301E-15</v>
      </c>
      <c r="ARC5" s="73">
        <v>1.126744024538746E-15</v>
      </c>
      <c r="ARD5" s="73">
        <v>1.147722434312012E-16</v>
      </c>
      <c r="ARE5" s="73">
        <v>7.181205161848764E-16</v>
      </c>
      <c r="ARF5" s="73">
        <v>2.8766787310752152E-2</v>
      </c>
      <c r="ARG5" s="73">
        <v>5.7533574621505143E-2</v>
      </c>
      <c r="ARH5" s="73">
        <v>8.6300361932258138E-2</v>
      </c>
      <c r="ARI5" s="73">
        <v>0.1150671492430111</v>
      </c>
      <c r="ARJ5" s="73">
        <v>0.1438339365537642</v>
      </c>
      <c r="ARK5" s="73">
        <v>0.17260072386451719</v>
      </c>
      <c r="ARL5" s="73">
        <v>0.20136751117527019</v>
      </c>
      <c r="ARM5" s="73">
        <v>0.23013429848602329</v>
      </c>
      <c r="ARN5" s="73">
        <v>0.25890108579677629</v>
      </c>
      <c r="ARO5" s="73">
        <v>0.28766787310752928</v>
      </c>
      <c r="ARP5" s="73">
        <v>0.31643466041828228</v>
      </c>
      <c r="ARQ5" s="73">
        <v>0.34520144772903533</v>
      </c>
      <c r="ARR5" s="73">
        <v>0.37396823503978838</v>
      </c>
      <c r="ARS5" s="73">
        <v>0.40273502235054132</v>
      </c>
      <c r="ART5" s="73">
        <v>0.4315018096612942</v>
      </c>
      <c r="ARU5" s="73">
        <v>0.46026859697204747</v>
      </c>
      <c r="ARV5" s="73">
        <v>0.48903538428280052</v>
      </c>
      <c r="ARW5" s="73">
        <v>0.51780217159355324</v>
      </c>
      <c r="ARX5" s="73">
        <v>0.54656895890430646</v>
      </c>
      <c r="ARY5" s="73">
        <v>0.57533574621505956</v>
      </c>
      <c r="ARZ5" s="73">
        <v>0.63286932083656533</v>
      </c>
      <c r="ASA5" s="73">
        <v>0.69040289545807132</v>
      </c>
      <c r="ASB5" s="73">
        <v>0.74793647007957742</v>
      </c>
      <c r="ASC5" s="73">
        <v>0.80547004470108352</v>
      </c>
      <c r="ASD5" s="73">
        <v>0.86300361932258951</v>
      </c>
      <c r="ASE5" s="73">
        <v>0.92053719394409572</v>
      </c>
      <c r="ASF5" s="73">
        <v>0.97807076856560171</v>
      </c>
      <c r="ASG5" s="73">
        <v>1.0356043431871069</v>
      </c>
      <c r="ASH5" s="73">
        <v>1.093137917808614</v>
      </c>
      <c r="ASI5" s="73">
        <v>1.15067149243012</v>
      </c>
      <c r="ASJ5" s="73">
        <v>1.208205067051626</v>
      </c>
      <c r="ASK5" s="73">
        <v>1.265738641673132</v>
      </c>
      <c r="ASL5" s="73">
        <v>1.323272216294638</v>
      </c>
      <c r="ASM5" s="73">
        <v>1.380805790916144</v>
      </c>
      <c r="ASN5" s="73">
        <v>1.43833936553765</v>
      </c>
      <c r="ASO5" s="73">
        <v>1.582173302091415</v>
      </c>
      <c r="ASP5" s="73">
        <v>1.726007238645179</v>
      </c>
      <c r="ASQ5" s="73">
        <v>1.869841175198945</v>
      </c>
      <c r="ASR5" s="73">
        <v>2.0136751117527112</v>
      </c>
      <c r="ASS5" s="73">
        <v>2.1575090483064749</v>
      </c>
      <c r="AST5" s="73">
        <v>2.30134298486024</v>
      </c>
    </row>
    <row r="6" spans="1:1190" x14ac:dyDescent="0.25">
      <c r="A6" s="133" t="s">
        <v>223</v>
      </c>
      <c r="B6" s="73">
        <v>1.9565467512696961E-2</v>
      </c>
      <c r="C6" s="73">
        <v>3.9130935025410457E-2</v>
      </c>
      <c r="D6" s="73">
        <v>5.8696402538123943E-2</v>
      </c>
      <c r="E6" s="73">
        <v>7.826187005083747E-2</v>
      </c>
      <c r="F6" s="73">
        <v>9.7827337563550956E-2</v>
      </c>
      <c r="G6" s="73">
        <v>0.1173928050762644</v>
      </c>
      <c r="H6" s="73">
        <v>0.13695827258897841</v>
      </c>
      <c r="I6" s="73">
        <v>0.15652374010169121</v>
      </c>
      <c r="J6" s="73">
        <v>0.17608920761440569</v>
      </c>
      <c r="K6" s="73">
        <v>0.19565467512711829</v>
      </c>
      <c r="L6" s="73">
        <v>0.21522014263983219</v>
      </c>
      <c r="M6" s="73">
        <v>0.23478561015254509</v>
      </c>
      <c r="N6" s="73">
        <v>0.25435107766525911</v>
      </c>
      <c r="O6" s="73">
        <v>0.27391654517797231</v>
      </c>
      <c r="P6" s="73">
        <v>0.29348201269068569</v>
      </c>
      <c r="Q6" s="73">
        <v>0.31304748020339951</v>
      </c>
      <c r="R6" s="73">
        <v>0.33261294771611261</v>
      </c>
      <c r="S6" s="73">
        <v>0.35217841522882609</v>
      </c>
      <c r="T6" s="73">
        <v>0.37174388274153952</v>
      </c>
      <c r="U6" s="73">
        <v>0.3913093502542539</v>
      </c>
      <c r="V6" s="73">
        <v>0.43044028527968059</v>
      </c>
      <c r="W6" s="73">
        <v>0.46957122030510678</v>
      </c>
      <c r="X6" s="73">
        <v>0.50870215533053464</v>
      </c>
      <c r="Y6" s="73">
        <v>0.54783309035596106</v>
      </c>
      <c r="Z6" s="73">
        <v>0.58696402538138825</v>
      </c>
      <c r="AA6" s="73">
        <v>0.62609496040681689</v>
      </c>
      <c r="AB6" s="73">
        <v>0.66522589543224198</v>
      </c>
      <c r="AC6" s="73">
        <v>0.70435683045766972</v>
      </c>
      <c r="AD6" s="73">
        <v>0.74348776548309548</v>
      </c>
      <c r="AE6" s="73">
        <v>0.78261870050853011</v>
      </c>
      <c r="AF6" s="73">
        <v>0.82174963553395364</v>
      </c>
      <c r="AG6" s="73">
        <v>0.86088057055937717</v>
      </c>
      <c r="AH6" s="73">
        <v>0.90001150558480725</v>
      </c>
      <c r="AI6" s="73">
        <v>0.93914244061023355</v>
      </c>
      <c r="AJ6" s="73">
        <v>0.97827337563565919</v>
      </c>
      <c r="AK6" s="73">
        <v>1.076100713199232</v>
      </c>
      <c r="AL6" s="73">
        <v>1.1739280507627929</v>
      </c>
      <c r="AM6" s="73">
        <v>1.271755388326359</v>
      </c>
      <c r="AN6" s="73">
        <v>1.369582725889928</v>
      </c>
      <c r="AO6" s="73">
        <v>1.467410063453499</v>
      </c>
      <c r="AP6" s="73">
        <v>1.5652374010170651</v>
      </c>
      <c r="AQ6" s="73">
        <v>0.15597879099625761</v>
      </c>
      <c r="AR6" s="73">
        <v>0.31195758199251938</v>
      </c>
      <c r="AS6" s="73">
        <v>0.46793637298878121</v>
      </c>
      <c r="AT6" s="73">
        <v>0.62391516398504288</v>
      </c>
      <c r="AU6" s="73">
        <v>0.77989395498130465</v>
      </c>
      <c r="AV6" s="73">
        <v>0.93587274597756642</v>
      </c>
      <c r="AW6" s="73">
        <v>1.091851536973828</v>
      </c>
      <c r="AX6" s="73">
        <v>1.24783032797009</v>
      </c>
      <c r="AY6" s="73">
        <v>1.403809118966352</v>
      </c>
      <c r="AZ6" s="73">
        <v>1.559787909962614</v>
      </c>
      <c r="BA6" s="73">
        <v>1.7157667009588751</v>
      </c>
      <c r="BB6" s="73">
        <v>1.8717454919551371</v>
      </c>
      <c r="BC6" s="73">
        <v>2.0277242829513979</v>
      </c>
      <c r="BD6" s="73">
        <v>2.1837030739476599</v>
      </c>
      <c r="BE6" s="73">
        <v>2.3396818649439219</v>
      </c>
      <c r="BF6" s="73">
        <v>2.4956606559401848</v>
      </c>
      <c r="BG6" s="73">
        <v>2.6516394469364459</v>
      </c>
      <c r="BH6" s="73">
        <v>2.8076182379327079</v>
      </c>
      <c r="BI6" s="73">
        <v>2.9635970289289681</v>
      </c>
      <c r="BJ6" s="73">
        <v>3.119575819925231</v>
      </c>
      <c r="BK6" s="73">
        <v>3.4315334019177541</v>
      </c>
      <c r="BL6" s="73">
        <v>3.7434909839102768</v>
      </c>
      <c r="BM6" s="73">
        <v>4.0554485659028012</v>
      </c>
      <c r="BN6" s="73">
        <v>4.3674061478953252</v>
      </c>
      <c r="BO6" s="73">
        <v>4.6793637298878483</v>
      </c>
      <c r="BP6" s="73">
        <v>4.991321311880375</v>
      </c>
      <c r="BQ6" s="73">
        <v>5.3032788938728954</v>
      </c>
      <c r="BR6" s="73">
        <v>5.6152364758654212</v>
      </c>
      <c r="BS6" s="73">
        <v>5.9271940578579443</v>
      </c>
      <c r="BT6" s="73">
        <v>6.2391516398504674</v>
      </c>
      <c r="BU6" s="73">
        <v>6.5511092218429896</v>
      </c>
      <c r="BV6" s="73">
        <v>6.8630668038355154</v>
      </c>
      <c r="BW6" s="73">
        <v>7.1750243858280367</v>
      </c>
      <c r="BX6" s="73">
        <v>7.4869819678205607</v>
      </c>
      <c r="BY6" s="73">
        <v>7.7989395498130847</v>
      </c>
      <c r="BZ6" s="73">
        <v>8.5788335047943942</v>
      </c>
      <c r="CA6" s="73">
        <v>9.3587274597757002</v>
      </c>
      <c r="CB6" s="73">
        <v>10.13862141475701</v>
      </c>
      <c r="CC6" s="73">
        <v>10.918515369738319</v>
      </c>
      <c r="CD6" s="73">
        <v>11.698409324719631</v>
      </c>
      <c r="CE6" s="73">
        <v>12.47830327970094</v>
      </c>
      <c r="CF6" s="73">
        <v>3.5113197837066568E-2</v>
      </c>
      <c r="CG6" s="73">
        <v>7.0226395674153119E-2</v>
      </c>
      <c r="CH6" s="73">
        <v>0.10533959351124</v>
      </c>
      <c r="CI6" s="73">
        <v>0.14045279134832639</v>
      </c>
      <c r="CJ6" s="73">
        <v>0.17556598918541291</v>
      </c>
      <c r="CK6" s="73">
        <v>0.21067918702249941</v>
      </c>
      <c r="CL6" s="73">
        <v>0.24579238485958621</v>
      </c>
      <c r="CM6" s="73">
        <v>0.28090558269667237</v>
      </c>
      <c r="CN6" s="73">
        <v>0.31601878053375981</v>
      </c>
      <c r="CO6" s="73">
        <v>0.35113197837084598</v>
      </c>
      <c r="CP6" s="73">
        <v>0.38624517620793392</v>
      </c>
      <c r="CQ6" s="73">
        <v>0.42135837404501941</v>
      </c>
      <c r="CR6" s="73">
        <v>0.45647157188210741</v>
      </c>
      <c r="CS6" s="73">
        <v>0.49158476971919179</v>
      </c>
      <c r="CT6" s="73">
        <v>0.52669796755627962</v>
      </c>
      <c r="CU6" s="73">
        <v>0.56181116539336595</v>
      </c>
      <c r="CV6" s="73">
        <v>0.59692436323045206</v>
      </c>
      <c r="CW6" s="73">
        <v>0.63203756106753894</v>
      </c>
      <c r="CX6" s="73">
        <v>0.66715075890462505</v>
      </c>
      <c r="CY6" s="73">
        <v>0.70226395674171349</v>
      </c>
      <c r="CZ6" s="73">
        <v>0.77249035241588593</v>
      </c>
      <c r="DA6" s="73">
        <v>0.84271674809005892</v>
      </c>
      <c r="DB6" s="73">
        <v>0.91294314376423302</v>
      </c>
      <c r="DC6" s="73">
        <v>0.98316953943840546</v>
      </c>
      <c r="DD6" s="73">
        <v>1.053395935112579</v>
      </c>
      <c r="DE6" s="73">
        <v>1.123622330786753</v>
      </c>
      <c r="DF6" s="73">
        <v>1.193848726460925</v>
      </c>
      <c r="DG6" s="73">
        <v>1.264075122135099</v>
      </c>
      <c r="DH6" s="73">
        <v>1.334301517809271</v>
      </c>
      <c r="DI6" s="73">
        <v>1.4045279134834461</v>
      </c>
      <c r="DJ6" s="73">
        <v>1.474754309157621</v>
      </c>
      <c r="DK6" s="73">
        <v>1.544980704831793</v>
      </c>
      <c r="DL6" s="73">
        <v>1.6152071005059661</v>
      </c>
      <c r="DM6" s="73">
        <v>1.685433496180138</v>
      </c>
      <c r="DN6" s="73">
        <v>1.7556598918543129</v>
      </c>
      <c r="DO6" s="73">
        <v>1.9312258810397449</v>
      </c>
      <c r="DP6" s="73">
        <v>2.106791870225178</v>
      </c>
      <c r="DQ6" s="73">
        <v>2.28235785941061</v>
      </c>
      <c r="DR6" s="73">
        <v>2.4579238485960402</v>
      </c>
      <c r="DS6" s="73">
        <v>2.6334898377814788</v>
      </c>
      <c r="DT6" s="73">
        <v>2.809055826966909</v>
      </c>
      <c r="DU6" s="73">
        <v>3.5113197837066623E-2</v>
      </c>
      <c r="DV6" s="73">
        <v>7.0226395674153314E-2</v>
      </c>
      <c r="DW6" s="73">
        <v>0.10533959351124</v>
      </c>
      <c r="DX6" s="73">
        <v>0.1404527913483265</v>
      </c>
      <c r="DY6" s="73">
        <v>0.17556598918541311</v>
      </c>
      <c r="DZ6" s="73">
        <v>0.21067918702249969</v>
      </c>
      <c r="EA6" s="73">
        <v>0.24579238485958649</v>
      </c>
      <c r="EB6" s="73">
        <v>0.28090558269667298</v>
      </c>
      <c r="EC6" s="73">
        <v>0.31601878053375942</v>
      </c>
      <c r="ED6" s="73">
        <v>0.35113197837084642</v>
      </c>
      <c r="EE6" s="73">
        <v>0.38624517620793242</v>
      </c>
      <c r="EF6" s="73">
        <v>0.42135837404502002</v>
      </c>
      <c r="EG6" s="73">
        <v>0.45647157188210657</v>
      </c>
      <c r="EH6" s="73">
        <v>0.49158476971919218</v>
      </c>
      <c r="EI6" s="73">
        <v>0.52669796755627885</v>
      </c>
      <c r="EJ6" s="73">
        <v>0.56181116539336484</v>
      </c>
      <c r="EK6" s="73">
        <v>0.59692436323045206</v>
      </c>
      <c r="EL6" s="73">
        <v>0.63203756106753928</v>
      </c>
      <c r="EM6" s="73">
        <v>0.6671507589046255</v>
      </c>
      <c r="EN6" s="73">
        <v>0.70226395674171316</v>
      </c>
      <c r="EO6" s="73">
        <v>0.77249035241588404</v>
      </c>
      <c r="EP6" s="73">
        <v>0.84271674809005881</v>
      </c>
      <c r="EQ6" s="73">
        <v>0.91294314376423114</v>
      </c>
      <c r="ER6" s="73">
        <v>0.98316953943840291</v>
      </c>
      <c r="ES6" s="73">
        <v>1.053395935112579</v>
      </c>
      <c r="ET6" s="73">
        <v>1.1236223307867499</v>
      </c>
      <c r="EU6" s="73">
        <v>1.193848726460925</v>
      </c>
      <c r="EV6" s="73">
        <v>1.2640751221350981</v>
      </c>
      <c r="EW6" s="73">
        <v>1.334301517809271</v>
      </c>
      <c r="EX6" s="73">
        <v>1.404527913483445</v>
      </c>
      <c r="EY6" s="73">
        <v>1.4747543091576201</v>
      </c>
      <c r="EZ6" s="73">
        <v>1.5449807048317921</v>
      </c>
      <c r="FA6" s="73">
        <v>1.6152071005059649</v>
      </c>
      <c r="FB6" s="73">
        <v>1.685433496180138</v>
      </c>
      <c r="FC6" s="73">
        <v>1.7556598918543129</v>
      </c>
      <c r="FD6" s="73">
        <v>1.9312258810397429</v>
      </c>
      <c r="FE6" s="73">
        <v>2.1067918702251731</v>
      </c>
      <c r="FF6" s="73">
        <v>2.2823578594106069</v>
      </c>
      <c r="FG6" s="73">
        <v>2.4579238485960428</v>
      </c>
      <c r="FH6" s="73">
        <v>2.6334898377814788</v>
      </c>
      <c r="FI6" s="73">
        <v>2.8090558269669121</v>
      </c>
      <c r="FJ6" s="73">
        <v>0.41553679148355632</v>
      </c>
      <c r="FK6" s="73">
        <v>0.83107358296711709</v>
      </c>
      <c r="FL6" s="73">
        <v>1.246610374450678</v>
      </c>
      <c r="FM6" s="73">
        <v>1.6621471659342399</v>
      </c>
      <c r="FN6" s="73">
        <v>2.0776839574178001</v>
      </c>
      <c r="FO6" s="73">
        <v>2.4932207489013618</v>
      </c>
      <c r="FP6" s="73">
        <v>2.9087575403849231</v>
      </c>
      <c r="FQ6" s="73">
        <v>3.3242943318684839</v>
      </c>
      <c r="FR6" s="73">
        <v>3.739831123352046</v>
      </c>
      <c r="FS6" s="73">
        <v>4.1553679148356046</v>
      </c>
      <c r="FT6" s="73">
        <v>4.570904706319169</v>
      </c>
      <c r="FU6" s="73">
        <v>4.9864414978027281</v>
      </c>
      <c r="FV6" s="73">
        <v>5.4019782892862898</v>
      </c>
      <c r="FW6" s="73">
        <v>5.8175150807698506</v>
      </c>
      <c r="FX6" s="73">
        <v>6.2330518722534132</v>
      </c>
      <c r="FY6" s="73">
        <v>6.6485886637369767</v>
      </c>
      <c r="FZ6" s="73">
        <v>7.064125455220533</v>
      </c>
      <c r="GA6" s="73">
        <v>7.4796622467040947</v>
      </c>
      <c r="GB6" s="73">
        <v>7.8951990381876556</v>
      </c>
      <c r="GC6" s="73">
        <v>8.3107358296712217</v>
      </c>
      <c r="GD6" s="73">
        <v>9.1418094126383433</v>
      </c>
      <c r="GE6" s="73">
        <v>9.9728829956054614</v>
      </c>
      <c r="GF6" s="73">
        <v>10.80395657857259</v>
      </c>
      <c r="GG6" s="73">
        <v>11.635030161539699</v>
      </c>
      <c r="GH6" s="73">
        <v>12.46610374450683</v>
      </c>
      <c r="GI6" s="73">
        <v>13.29717732747395</v>
      </c>
      <c r="GJ6" s="73">
        <v>14.12825091044107</v>
      </c>
      <c r="GK6" s="73">
        <v>14.9593244934082</v>
      </c>
      <c r="GL6" s="73">
        <v>15.79039807637532</v>
      </c>
      <c r="GM6" s="73">
        <v>16.62147165934244</v>
      </c>
      <c r="GN6" s="73">
        <v>17.452545242309569</v>
      </c>
      <c r="GO6" s="73">
        <v>18.28361882527669</v>
      </c>
      <c r="GP6" s="73">
        <v>19.114692408243819</v>
      </c>
      <c r="GQ6" s="73">
        <v>19.94576599121093</v>
      </c>
      <c r="GR6" s="73">
        <v>20.776839574178052</v>
      </c>
      <c r="GS6" s="73">
        <v>22.854523531595849</v>
      </c>
      <c r="GT6" s="73">
        <v>24.93220748901367</v>
      </c>
      <c r="GU6" s="73">
        <v>27.00989144643146</v>
      </c>
      <c r="GV6" s="73">
        <v>29.087575403849279</v>
      </c>
      <c r="GW6" s="73">
        <v>31.16525936126709</v>
      </c>
      <c r="GX6" s="73">
        <v>33.242943318684887</v>
      </c>
      <c r="GY6" s="73">
        <v>1.885096190865692E-2</v>
      </c>
      <c r="GZ6" s="73">
        <v>3.7701923817329723E-2</v>
      </c>
      <c r="HA6" s="73">
        <v>5.6552885726002533E-2</v>
      </c>
      <c r="HB6" s="73">
        <v>7.5403847634675128E-2</v>
      </c>
      <c r="HC6" s="73">
        <v>9.4254809543348125E-2</v>
      </c>
      <c r="HD6" s="73">
        <v>0.1131057714520208</v>
      </c>
      <c r="HE6" s="73">
        <v>0.13195673336069369</v>
      </c>
      <c r="HF6" s="73">
        <v>0.15080769526936699</v>
      </c>
      <c r="HG6" s="73">
        <v>0.16965865717803991</v>
      </c>
      <c r="HH6" s="73">
        <v>0.18850961908671249</v>
      </c>
      <c r="HI6" s="73">
        <v>0.2073605809953859</v>
      </c>
      <c r="HJ6" s="73">
        <v>0.22621154290405779</v>
      </c>
      <c r="HK6" s="73">
        <v>0.24506250481273131</v>
      </c>
      <c r="HL6" s="73">
        <v>0.26391346672140331</v>
      </c>
      <c r="HM6" s="73">
        <v>0.28276442863007678</v>
      </c>
      <c r="HN6" s="73">
        <v>0.3016153905387492</v>
      </c>
      <c r="HO6" s="73">
        <v>0.32046635244742278</v>
      </c>
      <c r="HP6" s="73">
        <v>0.33931731435609569</v>
      </c>
      <c r="HQ6" s="73">
        <v>0.35816827626476722</v>
      </c>
      <c r="HR6" s="73">
        <v>0.37701923817344202</v>
      </c>
      <c r="HS6" s="73">
        <v>0.41472116199078601</v>
      </c>
      <c r="HT6" s="73">
        <v>0.4524230858081304</v>
      </c>
      <c r="HU6" s="73">
        <v>0.49012500962547711</v>
      </c>
      <c r="HV6" s="73">
        <v>0.52782693344282516</v>
      </c>
      <c r="HW6" s="73">
        <v>0.56552885726016733</v>
      </c>
      <c r="HX6" s="73">
        <v>0.60323078107751316</v>
      </c>
      <c r="HY6" s="73">
        <v>0.64093270489486343</v>
      </c>
      <c r="HZ6" s="73">
        <v>0.67863462871220503</v>
      </c>
      <c r="IA6" s="73">
        <v>0.71633655252955197</v>
      </c>
      <c r="IB6" s="73">
        <v>0.75403847634689647</v>
      </c>
      <c r="IC6" s="73">
        <v>0.79174040016424285</v>
      </c>
      <c r="ID6" s="73">
        <v>0.82944232398158924</v>
      </c>
      <c r="IE6" s="73">
        <v>0.86714424779893573</v>
      </c>
      <c r="IF6" s="73">
        <v>0.90484617161627667</v>
      </c>
      <c r="IG6" s="73">
        <v>0.94254809543362505</v>
      </c>
      <c r="IH6" s="73">
        <v>1.036802904976988</v>
      </c>
      <c r="II6" s="73">
        <v>1.1310577145203511</v>
      </c>
      <c r="IJ6" s="73">
        <v>1.2253125240637199</v>
      </c>
      <c r="IK6" s="73">
        <v>1.319567333607081</v>
      </c>
      <c r="IL6" s="73">
        <v>1.4138221431504461</v>
      </c>
      <c r="IM6" s="73">
        <v>1.5080769526938089</v>
      </c>
      <c r="IN6" s="73">
        <v>2.7085853498722581E-2</v>
      </c>
      <c r="IO6" s="73">
        <v>5.4171706997452211E-2</v>
      </c>
      <c r="IP6" s="73">
        <v>8.1257560496182005E-2</v>
      </c>
      <c r="IQ6" s="73">
        <v>0.10834341399491169</v>
      </c>
      <c r="IR6" s="73">
        <v>0.13542926749364129</v>
      </c>
      <c r="IS6" s="73">
        <v>0.16251512099237109</v>
      </c>
      <c r="IT6" s="73">
        <v>0.18960097449110039</v>
      </c>
      <c r="IU6" s="73">
        <v>0.21668682798983049</v>
      </c>
      <c r="IV6" s="73">
        <v>0.24377268148855991</v>
      </c>
      <c r="IW6" s="73">
        <v>0.27085853498729012</v>
      </c>
      <c r="IX6" s="73">
        <v>0.2979443884860199</v>
      </c>
      <c r="IY6" s="73">
        <v>0.32503024198474911</v>
      </c>
      <c r="IZ6" s="73">
        <v>0.35211609548347861</v>
      </c>
      <c r="JA6" s="73">
        <v>0.37920194898220849</v>
      </c>
      <c r="JB6" s="73">
        <v>0.40628780248093788</v>
      </c>
      <c r="JC6" s="73">
        <v>0.43337365597966798</v>
      </c>
      <c r="JD6" s="73">
        <v>0.46045950947839748</v>
      </c>
      <c r="JE6" s="73">
        <v>0.48754536297712808</v>
      </c>
      <c r="JF6" s="73">
        <v>0.51463121647585697</v>
      </c>
      <c r="JG6" s="73">
        <v>0.54171706997458757</v>
      </c>
      <c r="JH6" s="73">
        <v>0.59588877697204579</v>
      </c>
      <c r="JI6" s="73">
        <v>0.65006048396950478</v>
      </c>
      <c r="JJ6" s="73">
        <v>0.70423219096696532</v>
      </c>
      <c r="JK6" s="73">
        <v>0.75840389796442464</v>
      </c>
      <c r="JL6" s="73">
        <v>0.81257560496188486</v>
      </c>
      <c r="JM6" s="73">
        <v>0.86674731195934396</v>
      </c>
      <c r="JN6" s="73">
        <v>0.92091901895680139</v>
      </c>
      <c r="JO6" s="73">
        <v>0.9750907259542626</v>
      </c>
      <c r="JP6" s="73">
        <v>1.029262432951721</v>
      </c>
      <c r="JQ6" s="73">
        <v>1.08343413994918</v>
      </c>
      <c r="JR6" s="73">
        <v>1.1376058469466399</v>
      </c>
      <c r="JS6" s="73">
        <v>1.191777553944102</v>
      </c>
      <c r="JT6" s="73">
        <v>1.2459492609415579</v>
      </c>
      <c r="JU6" s="73">
        <v>1.3001209679390211</v>
      </c>
      <c r="JV6" s="73">
        <v>1.354292674936479</v>
      </c>
      <c r="JW6" s="73">
        <v>1.489721942430128</v>
      </c>
      <c r="JX6" s="73">
        <v>1.6251512099237739</v>
      </c>
      <c r="JY6" s="73">
        <v>1.7605804774174241</v>
      </c>
      <c r="JZ6" s="73">
        <v>1.8960097449110731</v>
      </c>
      <c r="KA6" s="73">
        <v>2.0314390124047188</v>
      </c>
      <c r="KB6" s="73">
        <v>2.1668682798983698</v>
      </c>
      <c r="KC6" s="73">
        <v>0.1072354608752846</v>
      </c>
      <c r="KD6" s="73">
        <v>0.21447092175057561</v>
      </c>
      <c r="KE6" s="73">
        <v>0.32170638262586682</v>
      </c>
      <c r="KF6" s="73">
        <v>0.42894184350115799</v>
      </c>
      <c r="KG6" s="73">
        <v>0.53617730437644928</v>
      </c>
      <c r="KH6" s="73">
        <v>0.64341276525173996</v>
      </c>
      <c r="KI6" s="73">
        <v>0.75064822612703119</v>
      </c>
      <c r="KJ6" s="73">
        <v>0.85788368700232254</v>
      </c>
      <c r="KK6" s="73">
        <v>0.96511914787761377</v>
      </c>
      <c r="KL6" s="73">
        <v>1.072354608752905</v>
      </c>
      <c r="KM6" s="73">
        <v>1.179590069628196</v>
      </c>
      <c r="KN6" s="73">
        <v>1.286825530503487</v>
      </c>
      <c r="KO6" s="73">
        <v>1.394060991378778</v>
      </c>
      <c r="KP6" s="73">
        <v>1.501296452254069</v>
      </c>
      <c r="KQ6" s="73">
        <v>1.6085319131293609</v>
      </c>
      <c r="KR6" s="73">
        <v>1.715767374004652</v>
      </c>
      <c r="KS6" s="73">
        <v>1.823002834879943</v>
      </c>
      <c r="KT6" s="73">
        <v>1.930238295755234</v>
      </c>
      <c r="KU6" s="73">
        <v>2.0374737566305261</v>
      </c>
      <c r="KV6" s="73">
        <v>2.1447092175058171</v>
      </c>
      <c r="KW6" s="73">
        <v>2.3591801392563991</v>
      </c>
      <c r="KX6" s="73">
        <v>2.5736510610069812</v>
      </c>
      <c r="KY6" s="73">
        <v>2.7881219827575632</v>
      </c>
      <c r="KZ6" s="73">
        <v>3.002592904508143</v>
      </c>
      <c r="LA6" s="73">
        <v>3.2170638262587281</v>
      </c>
      <c r="LB6" s="73">
        <v>3.431534748009311</v>
      </c>
      <c r="LC6" s="73">
        <v>3.6460056697598908</v>
      </c>
      <c r="LD6" s="73">
        <v>3.860476591510476</v>
      </c>
      <c r="LE6" s="73">
        <v>4.0749475132610584</v>
      </c>
      <c r="LF6" s="73">
        <v>4.2894184350116422</v>
      </c>
      <c r="LG6" s="73">
        <v>4.5038893567622216</v>
      </c>
      <c r="LH6" s="73">
        <v>4.7183602785128036</v>
      </c>
      <c r="LI6" s="73">
        <v>4.9328312002633892</v>
      </c>
      <c r="LJ6" s="73">
        <v>5.1473021220139694</v>
      </c>
      <c r="LK6" s="73">
        <v>5.3617730437645497</v>
      </c>
      <c r="LL6" s="73">
        <v>5.8979503481410056</v>
      </c>
      <c r="LM6" s="73">
        <v>6.4341276525174624</v>
      </c>
      <c r="LN6" s="73">
        <v>6.9703049568939184</v>
      </c>
      <c r="LO6" s="73">
        <v>7.5064822612703734</v>
      </c>
      <c r="LP6" s="73">
        <v>8.0426595656468312</v>
      </c>
      <c r="LQ6" s="73">
        <v>8.5788368700232827</v>
      </c>
      <c r="LR6" s="73">
        <v>0.10715868012246479</v>
      </c>
      <c r="LS6" s="73">
        <v>0.21431736024493581</v>
      </c>
      <c r="LT6" s="73">
        <v>0.32147604036740662</v>
      </c>
      <c r="LU6" s="73">
        <v>0.4286347204898775</v>
      </c>
      <c r="LV6" s="73">
        <v>0.53579340061234848</v>
      </c>
      <c r="LW6" s="73">
        <v>0.64295208073481902</v>
      </c>
      <c r="LX6" s="73">
        <v>0.75011076085729056</v>
      </c>
      <c r="LY6" s="73">
        <v>0.85726944097976099</v>
      </c>
      <c r="LZ6" s="73">
        <v>0.96442812110223131</v>
      </c>
      <c r="MA6" s="73">
        <v>1.071586801224703</v>
      </c>
      <c r="MB6" s="73">
        <v>1.1787454813471741</v>
      </c>
      <c r="MC6" s="73">
        <v>1.285904161469644</v>
      </c>
      <c r="MD6" s="73">
        <v>1.393062841592116</v>
      </c>
      <c r="ME6" s="73">
        <v>1.5002215217145869</v>
      </c>
      <c r="MF6" s="73">
        <v>1.607380201837056</v>
      </c>
      <c r="MG6" s="73">
        <v>1.7145388819595291</v>
      </c>
      <c r="MH6" s="73">
        <v>1.821697562082</v>
      </c>
      <c r="MI6" s="73">
        <v>1.928856242204471</v>
      </c>
      <c r="MJ6" s="73">
        <v>2.0360149223269408</v>
      </c>
      <c r="MK6" s="73">
        <v>2.1431736024494099</v>
      </c>
      <c r="ML6" s="73">
        <v>2.3574909626943552</v>
      </c>
      <c r="MM6" s="73">
        <v>2.5718083229392938</v>
      </c>
      <c r="MN6" s="73">
        <v>2.7861256831842338</v>
      </c>
      <c r="MO6" s="73">
        <v>3.0004430434291791</v>
      </c>
      <c r="MP6" s="73">
        <v>3.2147604036741191</v>
      </c>
      <c r="MQ6" s="73">
        <v>3.429077763919063</v>
      </c>
      <c r="MR6" s="73">
        <v>3.643395124164007</v>
      </c>
      <c r="MS6" s="73">
        <v>3.8577124844089479</v>
      </c>
      <c r="MT6" s="73">
        <v>4.0720298446538861</v>
      </c>
      <c r="MU6" s="73">
        <v>4.2863472048988278</v>
      </c>
      <c r="MV6" s="73">
        <v>4.500664565143774</v>
      </c>
      <c r="MW6" s="73">
        <v>4.7149819253887184</v>
      </c>
      <c r="MX6" s="73">
        <v>4.9292992856336539</v>
      </c>
      <c r="MY6" s="73">
        <v>5.1436166458785983</v>
      </c>
      <c r="MZ6" s="73">
        <v>5.357934006123541</v>
      </c>
      <c r="NA6" s="73">
        <v>5.893727406735894</v>
      </c>
      <c r="NB6" s="73">
        <v>6.4295208073482444</v>
      </c>
      <c r="NC6" s="73">
        <v>6.9653142079606001</v>
      </c>
      <c r="ND6" s="73">
        <v>7.5011076085729584</v>
      </c>
      <c r="NE6" s="73">
        <v>8.0369010091853159</v>
      </c>
      <c r="NF6" s="73">
        <v>8.5726944097976663</v>
      </c>
      <c r="NG6" s="73">
        <v>2.7085853498722629E-2</v>
      </c>
      <c r="NH6" s="73">
        <v>5.4171706997452378E-2</v>
      </c>
      <c r="NI6" s="73">
        <v>8.1257560496182143E-2</v>
      </c>
      <c r="NJ6" s="73">
        <v>0.10834341399491169</v>
      </c>
      <c r="NK6" s="73">
        <v>0.13542926749364159</v>
      </c>
      <c r="NL6" s="73">
        <v>0.16251512099237131</v>
      </c>
      <c r="NM6" s="73">
        <v>0.1896009744911008</v>
      </c>
      <c r="NN6" s="73">
        <v>0.2166868279898306</v>
      </c>
      <c r="NO6" s="73">
        <v>0.24377268148855999</v>
      </c>
      <c r="NP6" s="73">
        <v>0.27085853498729012</v>
      </c>
      <c r="NQ6" s="73">
        <v>0.29794438848601951</v>
      </c>
      <c r="NR6" s="73">
        <v>0.32503024198475028</v>
      </c>
      <c r="NS6" s="73">
        <v>0.35211609548347922</v>
      </c>
      <c r="NT6" s="73">
        <v>0.37920194898220883</v>
      </c>
      <c r="NU6" s="73">
        <v>0.40628780248093821</v>
      </c>
      <c r="NV6" s="73">
        <v>0.43337365597966848</v>
      </c>
      <c r="NW6" s="73">
        <v>0.46045950947839831</v>
      </c>
      <c r="NX6" s="73">
        <v>0.48754536297712842</v>
      </c>
      <c r="NY6" s="73">
        <v>0.51463121647585774</v>
      </c>
      <c r="NZ6" s="73">
        <v>0.54171706997458768</v>
      </c>
      <c r="OA6" s="73">
        <v>0.59588877697204667</v>
      </c>
      <c r="OB6" s="73">
        <v>0.65006048396950677</v>
      </c>
      <c r="OC6" s="73">
        <v>0.70423219096696443</v>
      </c>
      <c r="OD6" s="73">
        <v>0.75840389796442398</v>
      </c>
      <c r="OE6" s="73">
        <v>0.81257560496188341</v>
      </c>
      <c r="OF6" s="73">
        <v>0.86674731195934351</v>
      </c>
      <c r="OG6" s="73">
        <v>0.92091901895680406</v>
      </c>
      <c r="OH6" s="73">
        <v>0.97509072595426383</v>
      </c>
      <c r="OI6" s="73">
        <v>1.029262432951721</v>
      </c>
      <c r="OJ6" s="73">
        <v>1.083434139949182</v>
      </c>
      <c r="OK6" s="73">
        <v>1.137605846946643</v>
      </c>
      <c r="OL6" s="73">
        <v>1.1917775539441009</v>
      </c>
      <c r="OM6" s="73">
        <v>1.2459492609415601</v>
      </c>
      <c r="ON6" s="73">
        <v>1.3001209679390211</v>
      </c>
      <c r="OO6" s="73">
        <v>1.3542926749364801</v>
      </c>
      <c r="OP6" s="73">
        <v>1.4897219424301269</v>
      </c>
      <c r="OQ6" s="73">
        <v>1.6251512099237739</v>
      </c>
      <c r="OR6" s="73">
        <v>1.760580477417421</v>
      </c>
      <c r="OS6" s="73">
        <v>1.8960097449110751</v>
      </c>
      <c r="OT6" s="73">
        <v>2.031439012404725</v>
      </c>
      <c r="OU6" s="73">
        <v>2.1668682798983712</v>
      </c>
      <c r="OV6" s="73">
        <v>7.8452006254461689E-3</v>
      </c>
      <c r="OW6" s="73">
        <v>1.5690401250898631E-2</v>
      </c>
      <c r="OX6" s="73">
        <v>2.35356018763513E-2</v>
      </c>
      <c r="OY6" s="73">
        <v>3.138080250180364E-2</v>
      </c>
      <c r="OZ6" s="73">
        <v>3.9226003127256263E-2</v>
      </c>
      <c r="PA6" s="73">
        <v>4.7071203752708422E-2</v>
      </c>
      <c r="PB6" s="73">
        <v>5.4916404378161351E-2</v>
      </c>
      <c r="PC6" s="73">
        <v>6.2761605003613719E-2</v>
      </c>
      <c r="PD6" s="73">
        <v>7.060680562906653E-2</v>
      </c>
      <c r="PE6" s="73">
        <v>7.845200625451898E-2</v>
      </c>
      <c r="PF6" s="73">
        <v>8.6297206879971652E-2</v>
      </c>
      <c r="PG6" s="73">
        <v>9.4142407505423922E-2</v>
      </c>
      <c r="PH6" s="73">
        <v>0.10198760813087671</v>
      </c>
      <c r="PI6" s="73">
        <v>0.1098328087563283</v>
      </c>
      <c r="PJ6" s="73">
        <v>0.11767800938178111</v>
      </c>
      <c r="PK6" s="73">
        <v>0.12552321000723379</v>
      </c>
      <c r="PL6" s="73">
        <v>0.1333684106326864</v>
      </c>
      <c r="PM6" s="73">
        <v>0.14121361125813911</v>
      </c>
      <c r="PN6" s="73">
        <v>0.1490588118835918</v>
      </c>
      <c r="PO6" s="73">
        <v>0.15690401250904429</v>
      </c>
      <c r="PP6" s="73">
        <v>0.17259441375994949</v>
      </c>
      <c r="PQ6" s="73">
        <v>0.1882848150108542</v>
      </c>
      <c r="PR6" s="73">
        <v>0.20397521626175991</v>
      </c>
      <c r="PS6" s="73">
        <v>0.21966561751266431</v>
      </c>
      <c r="PT6" s="73">
        <v>0.23535601876356951</v>
      </c>
      <c r="PU6" s="73">
        <v>0.25104642001447353</v>
      </c>
      <c r="PV6" s="73">
        <v>0.26673682126537951</v>
      </c>
      <c r="PW6" s="73">
        <v>0.2824272225162841</v>
      </c>
      <c r="PX6" s="73">
        <v>0.2981176237671897</v>
      </c>
      <c r="PY6" s="73">
        <v>0.31380802501809513</v>
      </c>
      <c r="PZ6" s="73">
        <v>0.3294984262689995</v>
      </c>
      <c r="QA6" s="73">
        <v>0.34518882751990509</v>
      </c>
      <c r="QB6" s="73">
        <v>0.36087922877080958</v>
      </c>
      <c r="QC6" s="73">
        <v>0.37656963002171351</v>
      </c>
      <c r="QD6" s="73">
        <v>0.39226003127261888</v>
      </c>
      <c r="QE6" s="73">
        <v>0.43148603439988098</v>
      </c>
      <c r="QF6" s="73">
        <v>0.47071203752714408</v>
      </c>
      <c r="QG6" s="73">
        <v>0.50993804065440862</v>
      </c>
      <c r="QH6" s="73">
        <v>0.54916404378166761</v>
      </c>
      <c r="QI6" s="73">
        <v>0.58839004690893115</v>
      </c>
      <c r="QJ6" s="73">
        <v>0.62761605003619469</v>
      </c>
      <c r="QK6" s="73">
        <v>3.3354723584861509E-2</v>
      </c>
      <c r="QL6" s="73">
        <v>6.6709447169749858E-2</v>
      </c>
      <c r="QM6" s="73">
        <v>0.1000641707546389</v>
      </c>
      <c r="QN6" s="73">
        <v>0.13341889433952689</v>
      </c>
      <c r="QO6" s="73">
        <v>0.16677361792441561</v>
      </c>
      <c r="QP6" s="73">
        <v>0.2001283415093027</v>
      </c>
      <c r="QQ6" s="73">
        <v>0.23348306509419309</v>
      </c>
      <c r="QR6" s="73">
        <v>0.26683778867908109</v>
      </c>
      <c r="QS6" s="73">
        <v>0.30019251226397059</v>
      </c>
      <c r="QT6" s="73">
        <v>0.33354723584885898</v>
      </c>
      <c r="QU6" s="73">
        <v>0.36690195943374709</v>
      </c>
      <c r="QV6" s="73">
        <v>0.40025668301863532</v>
      </c>
      <c r="QW6" s="73">
        <v>0.43361140660352521</v>
      </c>
      <c r="QX6" s="73">
        <v>0.46696613018840921</v>
      </c>
      <c r="QY6" s="73">
        <v>0.50032085377329938</v>
      </c>
      <c r="QZ6" s="73">
        <v>0.53367557735818927</v>
      </c>
      <c r="RA6" s="73">
        <v>0.56703030094307783</v>
      </c>
      <c r="RB6" s="73">
        <v>0.60038502452796583</v>
      </c>
      <c r="RC6" s="73">
        <v>0.63373974811285572</v>
      </c>
      <c r="RD6" s="73">
        <v>0.66709447169774361</v>
      </c>
      <c r="RE6" s="73">
        <v>0.73380391886752216</v>
      </c>
      <c r="RF6" s="73">
        <v>0.80051336603729806</v>
      </c>
      <c r="RG6" s="73">
        <v>0.86722281320707628</v>
      </c>
      <c r="RH6" s="73">
        <v>0.93393226037685284</v>
      </c>
      <c r="RI6" s="73">
        <v>1.000641707546631</v>
      </c>
      <c r="RJ6" s="73">
        <v>1.0673511547164041</v>
      </c>
      <c r="RK6" s="73">
        <v>1.1340606018861841</v>
      </c>
      <c r="RL6" s="73">
        <v>1.200770049055961</v>
      </c>
      <c r="RM6" s="73">
        <v>1.2674794962257401</v>
      </c>
      <c r="RN6" s="73">
        <v>1.334188943395517</v>
      </c>
      <c r="RO6" s="73">
        <v>1.400898390565295</v>
      </c>
      <c r="RP6" s="73">
        <v>1.4676078377350721</v>
      </c>
      <c r="RQ6" s="73">
        <v>1.534317284904847</v>
      </c>
      <c r="RR6" s="73">
        <v>1.6010267320746181</v>
      </c>
      <c r="RS6" s="73">
        <v>1.667736179244395</v>
      </c>
      <c r="RT6" s="73">
        <v>1.8345097971688371</v>
      </c>
      <c r="RU6" s="73">
        <v>2.0012834150932788</v>
      </c>
      <c r="RV6" s="73">
        <v>2.168057033017734</v>
      </c>
      <c r="RW6" s="73">
        <v>2.3348306509421621</v>
      </c>
      <c r="RX6" s="73">
        <v>2.5016042688666089</v>
      </c>
      <c r="RY6" s="73">
        <v>2.6683778867910548</v>
      </c>
      <c r="RZ6" s="73">
        <v>3.3354723584861523E-2</v>
      </c>
      <c r="SA6" s="73">
        <v>6.6709447169750066E-2</v>
      </c>
      <c r="SB6" s="73">
        <v>0.1000641707546388</v>
      </c>
      <c r="SC6" s="73">
        <v>0.13341889433952689</v>
      </c>
      <c r="SD6" s="73">
        <v>0.1667736179244157</v>
      </c>
      <c r="SE6" s="73">
        <v>0.20012834150930381</v>
      </c>
      <c r="SF6" s="73">
        <v>0.233483065094193</v>
      </c>
      <c r="SG6" s="73">
        <v>0.26683778867908081</v>
      </c>
      <c r="SH6" s="73">
        <v>0.30019251226397009</v>
      </c>
      <c r="SI6" s="73">
        <v>0.33354723584885843</v>
      </c>
      <c r="SJ6" s="73">
        <v>0.36690195943374698</v>
      </c>
      <c r="SK6" s="73">
        <v>0.40025668301863609</v>
      </c>
      <c r="SL6" s="73">
        <v>0.4336114066035246</v>
      </c>
      <c r="SM6" s="73">
        <v>0.46696613018841138</v>
      </c>
      <c r="SN6" s="73">
        <v>0.50032085377329993</v>
      </c>
      <c r="SO6" s="73">
        <v>0.53367557735818882</v>
      </c>
      <c r="SP6" s="73">
        <v>0.56703030094307749</v>
      </c>
      <c r="SQ6" s="73">
        <v>0.60038502452796594</v>
      </c>
      <c r="SR6" s="73">
        <v>0.63373974811285494</v>
      </c>
      <c r="SS6" s="73">
        <v>0.66709447169774416</v>
      </c>
      <c r="ST6" s="73">
        <v>0.73380391886751917</v>
      </c>
      <c r="SU6" s="73">
        <v>0.80051336603729639</v>
      </c>
      <c r="SV6" s="73">
        <v>0.86722281320707451</v>
      </c>
      <c r="SW6" s="73">
        <v>0.93393226037685018</v>
      </c>
      <c r="SX6" s="73">
        <v>1.000641707546631</v>
      </c>
      <c r="SY6" s="73">
        <v>1.0673511547164021</v>
      </c>
      <c r="SZ6" s="73">
        <v>1.1340606018861841</v>
      </c>
      <c r="TA6" s="73">
        <v>1.2007700490559581</v>
      </c>
      <c r="TB6" s="73">
        <v>1.2674794962257381</v>
      </c>
      <c r="TC6" s="73">
        <v>1.334188943395515</v>
      </c>
      <c r="TD6" s="73">
        <v>1.400898390565293</v>
      </c>
      <c r="TE6" s="73">
        <v>1.467607837735069</v>
      </c>
      <c r="TF6" s="73">
        <v>1.534317284904847</v>
      </c>
      <c r="TG6" s="73">
        <v>1.601026732074621</v>
      </c>
      <c r="TH6" s="73">
        <v>1.667736179244401</v>
      </c>
      <c r="TI6" s="73">
        <v>1.834509797168838</v>
      </c>
      <c r="TJ6" s="73">
        <v>2.0012834150932779</v>
      </c>
      <c r="TK6" s="73">
        <v>2.168057033017726</v>
      </c>
      <c r="TL6" s="73">
        <v>2.3348306509421661</v>
      </c>
      <c r="TM6" s="73">
        <v>2.5016042688666151</v>
      </c>
      <c r="TN6" s="73">
        <v>2.668377886791057</v>
      </c>
      <c r="TO6" s="73">
        <v>7.8452006254461602E-3</v>
      </c>
      <c r="TP6" s="73">
        <v>1.569040125089868E-2</v>
      </c>
      <c r="TQ6" s="73">
        <v>2.3535601876351279E-2</v>
      </c>
      <c r="TR6" s="73">
        <v>3.1380802501803647E-2</v>
      </c>
      <c r="TS6" s="73">
        <v>3.9226003127256263E-2</v>
      </c>
      <c r="TT6" s="73">
        <v>4.7071203752708603E-2</v>
      </c>
      <c r="TU6" s="73">
        <v>5.4916404378161351E-2</v>
      </c>
      <c r="TV6" s="73">
        <v>6.2761605003613663E-2</v>
      </c>
      <c r="TW6" s="73">
        <v>7.0606805629066405E-2</v>
      </c>
      <c r="TX6" s="73">
        <v>7.8452006254518869E-2</v>
      </c>
      <c r="TY6" s="73">
        <v>8.6297206879971416E-2</v>
      </c>
      <c r="TZ6" s="73">
        <v>9.4142407505424047E-2</v>
      </c>
      <c r="UA6" s="73">
        <v>0.10198760813087659</v>
      </c>
      <c r="UB6" s="73">
        <v>0.1098328087563286</v>
      </c>
      <c r="UC6" s="73">
        <v>0.11767800938178111</v>
      </c>
      <c r="UD6" s="73">
        <v>0.1255232100072339</v>
      </c>
      <c r="UE6" s="73">
        <v>0.1333684106326862</v>
      </c>
      <c r="UF6" s="73">
        <v>0.14121361125813889</v>
      </c>
      <c r="UG6" s="73">
        <v>0.14905881188359141</v>
      </c>
      <c r="UH6" s="73">
        <v>0.1569040125090439</v>
      </c>
      <c r="UI6" s="73">
        <v>0.17259441375994869</v>
      </c>
      <c r="UJ6" s="73">
        <v>0.18828481501085401</v>
      </c>
      <c r="UK6" s="73">
        <v>0.20397521626175891</v>
      </c>
      <c r="UL6" s="73">
        <v>0.2196656175126642</v>
      </c>
      <c r="UM6" s="73">
        <v>0.2353560187635696</v>
      </c>
      <c r="UN6" s="73">
        <v>0.25104642001447308</v>
      </c>
      <c r="UO6" s="73">
        <v>0.26673682126537951</v>
      </c>
      <c r="UP6" s="73">
        <v>0.28242722251628388</v>
      </c>
      <c r="UQ6" s="73">
        <v>0.29811762376718948</v>
      </c>
      <c r="UR6" s="73">
        <v>0.31380802501809463</v>
      </c>
      <c r="US6" s="73">
        <v>0.32949842626899978</v>
      </c>
      <c r="UT6" s="73">
        <v>0.34518882751990448</v>
      </c>
      <c r="UU6" s="73">
        <v>0.3608792287708098</v>
      </c>
      <c r="UV6" s="73">
        <v>0.37656963002171367</v>
      </c>
      <c r="UW6" s="73">
        <v>0.39226003127261971</v>
      </c>
      <c r="UX6" s="73">
        <v>0.43148603439988131</v>
      </c>
      <c r="UY6" s="73">
        <v>0.47071203752714369</v>
      </c>
      <c r="UZ6" s="73">
        <v>0.50993804065440718</v>
      </c>
      <c r="VA6" s="73">
        <v>0.54916404378166905</v>
      </c>
      <c r="VB6" s="73">
        <v>0.58839004690893271</v>
      </c>
      <c r="VC6" s="73">
        <v>0.62761605003619525</v>
      </c>
      <c r="VD6" s="73">
        <v>0.20008312007420531</v>
      </c>
      <c r="VE6" s="73">
        <v>0.40016624014841973</v>
      </c>
      <c r="VF6" s="73">
        <v>0.60024936022263309</v>
      </c>
      <c r="VG6" s="73">
        <v>0.80033248029684756</v>
      </c>
      <c r="VH6" s="73">
        <v>1.0004156003710609</v>
      </c>
      <c r="VI6" s="73">
        <v>1.2004987204452759</v>
      </c>
      <c r="VJ6" s="73">
        <v>1.400581840519489</v>
      </c>
      <c r="VK6" s="73">
        <v>1.6006649605937029</v>
      </c>
      <c r="VL6" s="73">
        <v>1.8007480806679179</v>
      </c>
      <c r="VM6" s="73">
        <v>2.0008312007421312</v>
      </c>
      <c r="VN6" s="73">
        <v>2.200914320816346</v>
      </c>
      <c r="VO6" s="73">
        <v>2.400997440890559</v>
      </c>
      <c r="VP6" s="73">
        <v>2.6010805609647738</v>
      </c>
      <c r="VQ6" s="73">
        <v>2.8011636810389859</v>
      </c>
      <c r="VR6" s="73">
        <v>3.0012468011132012</v>
      </c>
      <c r="VS6" s="73">
        <v>3.201329921187412</v>
      </c>
      <c r="VT6" s="73">
        <v>3.4014130412616299</v>
      </c>
      <c r="VU6" s="73">
        <v>3.6014961613358421</v>
      </c>
      <c r="VV6" s="73">
        <v>3.8015792814100582</v>
      </c>
      <c r="VW6" s="73">
        <v>4.0016624014842712</v>
      </c>
      <c r="VX6" s="73">
        <v>4.401828641632699</v>
      </c>
      <c r="VY6" s="73">
        <v>4.801994881781126</v>
      </c>
      <c r="VZ6" s="73">
        <v>5.2021611219295538</v>
      </c>
      <c r="WA6" s="73">
        <v>5.6023273620779808</v>
      </c>
      <c r="WB6" s="73">
        <v>6.0024936022264148</v>
      </c>
      <c r="WC6" s="73">
        <v>6.40265984237484</v>
      </c>
      <c r="WD6" s="73">
        <v>6.8028260825232696</v>
      </c>
      <c r="WE6" s="73">
        <v>7.2029923226716939</v>
      </c>
      <c r="WF6" s="73">
        <v>7.6031585628201244</v>
      </c>
      <c r="WG6" s="73">
        <v>8.0033248029685495</v>
      </c>
      <c r="WH6" s="73">
        <v>8.4034910431169791</v>
      </c>
      <c r="WI6" s="73">
        <v>8.8036572832654088</v>
      </c>
      <c r="WJ6" s="73">
        <v>9.2038235234138348</v>
      </c>
      <c r="WK6" s="73">
        <v>9.6039897635622644</v>
      </c>
      <c r="WL6" s="73">
        <v>10.00415600371069</v>
      </c>
      <c r="WM6" s="73">
        <v>11.004571604081759</v>
      </c>
      <c r="WN6" s="73">
        <v>12.00498720445283</v>
      </c>
      <c r="WO6" s="73">
        <v>13.0054028048239</v>
      </c>
      <c r="WP6" s="73">
        <v>14.005818405194971</v>
      </c>
      <c r="WQ6" s="73">
        <v>15.006234005566039</v>
      </c>
      <c r="WR6" s="73">
        <v>16.00664960593711</v>
      </c>
      <c r="WS6" s="73">
        <v>0.20008312007420531</v>
      </c>
      <c r="WT6" s="73">
        <v>0.40016624014841939</v>
      </c>
      <c r="WU6" s="73">
        <v>0.60024936022263342</v>
      </c>
      <c r="WV6" s="73">
        <v>0.80033248029684712</v>
      </c>
      <c r="WW6" s="73">
        <v>1.0004156003710609</v>
      </c>
      <c r="WX6" s="73">
        <v>1.2004987204452739</v>
      </c>
      <c r="WY6" s="73">
        <v>1.400581840519489</v>
      </c>
      <c r="WZ6" s="73">
        <v>1.6006649605937029</v>
      </c>
      <c r="XA6" s="73">
        <v>1.8007480806679159</v>
      </c>
      <c r="XB6" s="73">
        <v>2.0008312007421312</v>
      </c>
      <c r="XC6" s="73">
        <v>2.2009143208163451</v>
      </c>
      <c r="XD6" s="73">
        <v>2.400997440890559</v>
      </c>
      <c r="XE6" s="73">
        <v>2.6010805609647711</v>
      </c>
      <c r="XF6" s="73">
        <v>2.8011636810389859</v>
      </c>
      <c r="XG6" s="73">
        <v>3.001246801113199</v>
      </c>
      <c r="XH6" s="73">
        <v>3.201329921187416</v>
      </c>
      <c r="XI6" s="73">
        <v>3.4014130412616259</v>
      </c>
      <c r="XJ6" s="73">
        <v>3.6014961613358421</v>
      </c>
      <c r="XK6" s="73">
        <v>3.801579281410056</v>
      </c>
      <c r="XL6" s="73">
        <v>4.0016624014842677</v>
      </c>
      <c r="XM6" s="73">
        <v>4.4018286416326982</v>
      </c>
      <c r="XN6" s="73">
        <v>4.8019948817811251</v>
      </c>
      <c r="XO6" s="73">
        <v>5.202161121929552</v>
      </c>
      <c r="XP6" s="73">
        <v>5.6023273620779852</v>
      </c>
      <c r="XQ6" s="73">
        <v>6.0024936022264068</v>
      </c>
      <c r="XR6" s="73">
        <v>6.4026598423748364</v>
      </c>
      <c r="XS6" s="73">
        <v>6.8028260825232643</v>
      </c>
      <c r="XT6" s="73">
        <v>7.2029923226716903</v>
      </c>
      <c r="XU6" s="73">
        <v>7.6031585628201217</v>
      </c>
      <c r="XV6" s="73">
        <v>8.0033248029685478</v>
      </c>
      <c r="XW6" s="73">
        <v>8.4034910431169791</v>
      </c>
      <c r="XX6" s="73">
        <v>8.8036572832654052</v>
      </c>
      <c r="XY6" s="73">
        <v>9.2038235234138348</v>
      </c>
      <c r="XZ6" s="73">
        <v>9.6039897635622573</v>
      </c>
      <c r="YA6" s="73">
        <v>10.00415600371068</v>
      </c>
      <c r="YB6" s="73">
        <v>11.004571604081759</v>
      </c>
      <c r="YC6" s="73">
        <v>12.004987204452821</v>
      </c>
      <c r="YD6" s="73">
        <v>13.0054028048239</v>
      </c>
      <c r="YE6" s="73">
        <v>14.00581840519496</v>
      </c>
      <c r="YF6" s="73">
        <v>15.00623400556603</v>
      </c>
      <c r="YG6" s="73">
        <v>16.006649605937099</v>
      </c>
      <c r="YH6" s="73">
        <v>0.52999999999995817</v>
      </c>
      <c r="YI6" s="73">
        <v>1.0599999999999581</v>
      </c>
      <c r="YJ6" s="73">
        <v>1.589999999999957</v>
      </c>
      <c r="YK6" s="73">
        <v>2.1199999999999579</v>
      </c>
      <c r="YL6" s="73">
        <v>2.6499999999999582</v>
      </c>
      <c r="YM6" s="73">
        <v>3.1799999999999571</v>
      </c>
      <c r="YN6" s="73">
        <v>3.709999999999956</v>
      </c>
      <c r="YO6" s="73">
        <v>4.2399999999999576</v>
      </c>
      <c r="YP6" s="73">
        <v>4.7699999999999534</v>
      </c>
      <c r="YQ6" s="73">
        <v>5.2999999999999554</v>
      </c>
      <c r="YR6" s="73">
        <v>5.8299999999999557</v>
      </c>
      <c r="YS6" s="73">
        <v>6.3599999999999559</v>
      </c>
      <c r="YT6" s="73">
        <v>6.8899999999999562</v>
      </c>
      <c r="YU6" s="73">
        <v>7.4199999999999511</v>
      </c>
      <c r="YV6" s="73">
        <v>7.9499999999999531</v>
      </c>
      <c r="YW6" s="73">
        <v>8.4799999999999596</v>
      </c>
      <c r="YX6" s="73">
        <v>9.0099999999999518</v>
      </c>
      <c r="YY6" s="73">
        <v>9.5399999999999512</v>
      </c>
      <c r="YZ6" s="73">
        <v>10.069999999999951</v>
      </c>
      <c r="ZA6" s="73">
        <v>10.59999999999995</v>
      </c>
      <c r="ZB6" s="73">
        <v>11.65999999999995</v>
      </c>
      <c r="ZC6" s="73">
        <v>12.719999999999949</v>
      </c>
      <c r="ZD6" s="73">
        <v>13.77999999999995</v>
      </c>
      <c r="ZE6" s="73">
        <v>14.83999999999995</v>
      </c>
      <c r="ZF6" s="73">
        <v>15.899999999999951</v>
      </c>
      <c r="ZG6" s="73">
        <v>16.959999999999951</v>
      </c>
      <c r="ZH6" s="73">
        <v>18.01999999999995</v>
      </c>
      <c r="ZI6" s="73">
        <v>19.079999999999949</v>
      </c>
      <c r="ZJ6" s="73">
        <v>20.139999999999951</v>
      </c>
      <c r="ZK6" s="73">
        <v>21.19999999999995</v>
      </c>
      <c r="ZL6" s="73">
        <v>22.259999999999959</v>
      </c>
      <c r="ZM6" s="73">
        <v>23.319999999999961</v>
      </c>
      <c r="ZN6" s="73">
        <v>24.379999999999939</v>
      </c>
      <c r="ZO6" s="73">
        <v>25.439999999999952</v>
      </c>
      <c r="ZP6" s="73">
        <v>26.49999999999995</v>
      </c>
      <c r="ZQ6" s="73">
        <v>29.149999999999942</v>
      </c>
      <c r="ZR6" s="73">
        <v>31.799999999999951</v>
      </c>
      <c r="ZS6" s="73">
        <v>34.449999999999932</v>
      </c>
      <c r="ZT6" s="73">
        <v>37.099999999999937</v>
      </c>
      <c r="ZU6" s="73">
        <v>39.749999999999943</v>
      </c>
      <c r="ZV6" s="73">
        <v>42.399999999999949</v>
      </c>
      <c r="ZW6" s="73">
        <v>4.2618297190392153E-2</v>
      </c>
      <c r="ZX6" s="73">
        <v>8.5236594380820568E-2</v>
      </c>
      <c r="ZY6" s="73">
        <v>0.12785489157124899</v>
      </c>
      <c r="ZZ6" s="73">
        <v>0.17047318876167761</v>
      </c>
      <c r="AAA6" s="73">
        <v>0.21309148595210611</v>
      </c>
      <c r="AAB6" s="73">
        <v>0.25570978314253401</v>
      </c>
      <c r="AAC6" s="73">
        <v>0.29832808033296287</v>
      </c>
      <c r="AAD6" s="73">
        <v>0.34094637752339119</v>
      </c>
      <c r="AAE6" s="73">
        <v>0.38356467471382061</v>
      </c>
      <c r="AAF6" s="73">
        <v>0.42618297190424798</v>
      </c>
      <c r="AAG6" s="73">
        <v>0.46880126909467618</v>
      </c>
      <c r="AAH6" s="73">
        <v>0.51141956628510477</v>
      </c>
      <c r="AAI6" s="73">
        <v>0.55403786347553174</v>
      </c>
      <c r="AAJ6" s="73">
        <v>0.59665616066596261</v>
      </c>
      <c r="AAK6" s="73">
        <v>0.63927445785638959</v>
      </c>
      <c r="AAL6" s="73">
        <v>0.68189275504681812</v>
      </c>
      <c r="AAM6" s="73">
        <v>0.72451105223724588</v>
      </c>
      <c r="AAN6" s="73">
        <v>0.7671293494276713</v>
      </c>
      <c r="AAO6" s="73">
        <v>0.80974764661810106</v>
      </c>
      <c r="AAP6" s="73">
        <v>0.85236594380852881</v>
      </c>
      <c r="AAQ6" s="73">
        <v>0.93760253818938843</v>
      </c>
      <c r="AAR6" s="73">
        <v>1.0228391325702451</v>
      </c>
      <c r="AAS6" s="73">
        <v>1.108075726951101</v>
      </c>
      <c r="AAT6" s="73">
        <v>1.193312321331957</v>
      </c>
      <c r="AAU6" s="73">
        <v>1.2785489157128149</v>
      </c>
      <c r="AAV6" s="73">
        <v>1.3637855100936751</v>
      </c>
      <c r="AAW6" s="73">
        <v>1.449022104474526</v>
      </c>
      <c r="AAX6" s="73">
        <v>1.534258698855381</v>
      </c>
      <c r="AAY6" s="73">
        <v>1.619495293236233</v>
      </c>
      <c r="AAZ6" s="73">
        <v>1.7047318876170949</v>
      </c>
      <c r="ABA6" s="73">
        <v>1.789968481997954</v>
      </c>
      <c r="ABB6" s="73">
        <v>1.875205076378814</v>
      </c>
      <c r="ABC6" s="73">
        <v>1.9604416707596679</v>
      </c>
      <c r="ABD6" s="73">
        <v>2.0456782651405221</v>
      </c>
      <c r="ABE6" s="73">
        <v>2.130914859521376</v>
      </c>
      <c r="ABF6" s="73">
        <v>2.3440063454735238</v>
      </c>
      <c r="ABG6" s="73">
        <v>2.5570978314256618</v>
      </c>
      <c r="ABH6" s="73">
        <v>2.7701893173778038</v>
      </c>
      <c r="ABI6" s="73">
        <v>2.9832808033299338</v>
      </c>
      <c r="ABJ6" s="73">
        <v>3.196372289282094</v>
      </c>
      <c r="ABK6" s="73">
        <v>3.4094637752342258</v>
      </c>
      <c r="ABL6" s="73">
        <v>9.4565889885892915E-2</v>
      </c>
      <c r="ABM6" s="73">
        <v>0.18913177977184001</v>
      </c>
      <c r="ABN6" s="73">
        <v>0.2836976696577867</v>
      </c>
      <c r="ABO6" s="73">
        <v>0.37826355954373309</v>
      </c>
      <c r="ABP6" s="73">
        <v>0.47282944942968008</v>
      </c>
      <c r="ABQ6" s="73">
        <v>0.56739533931562647</v>
      </c>
      <c r="ABR6" s="73">
        <v>0.66196122920157408</v>
      </c>
      <c r="ABS6" s="73">
        <v>0.75652711908752046</v>
      </c>
      <c r="ABT6" s="73">
        <v>0.85109300897346585</v>
      </c>
      <c r="ABU6" s="73">
        <v>0.94565889885941457</v>
      </c>
      <c r="ABV6" s="73">
        <v>1.0402247887453591</v>
      </c>
      <c r="ABW6" s="73">
        <v>1.1347906786313089</v>
      </c>
      <c r="ABX6" s="73">
        <v>1.2293565685172561</v>
      </c>
      <c r="ABY6" s="73">
        <v>1.323922458403199</v>
      </c>
      <c r="ABZ6" s="73">
        <v>1.4184883482891451</v>
      </c>
      <c r="ACA6" s="73">
        <v>1.5130542381750951</v>
      </c>
      <c r="ACB6" s="73">
        <v>1.6076201280610409</v>
      </c>
      <c r="ACC6" s="73">
        <v>1.702186017946989</v>
      </c>
      <c r="ACD6" s="73">
        <v>1.7967519078329339</v>
      </c>
      <c r="ACE6" s="73">
        <v>1.891317797718882</v>
      </c>
      <c r="ACF6" s="73">
        <v>2.0804495774907701</v>
      </c>
      <c r="ACG6" s="73">
        <v>2.2695813572626689</v>
      </c>
      <c r="ACH6" s="73">
        <v>2.4587131370345578</v>
      </c>
      <c r="ACI6" s="73">
        <v>2.6478449168064491</v>
      </c>
      <c r="ACJ6" s="73">
        <v>2.8369766965783469</v>
      </c>
      <c r="ACK6" s="73">
        <v>3.0261084763502391</v>
      </c>
      <c r="ACL6" s="73">
        <v>3.2152402561221378</v>
      </c>
      <c r="ACM6" s="73">
        <v>3.4043720358940308</v>
      </c>
      <c r="ACN6" s="73">
        <v>3.5935038156659189</v>
      </c>
      <c r="ACO6" s="73">
        <v>3.7826355954378168</v>
      </c>
      <c r="ACP6" s="73">
        <v>3.9717673752097191</v>
      </c>
      <c r="ACQ6" s="73">
        <v>4.1608991549816068</v>
      </c>
      <c r="ACR6" s="73">
        <v>4.3500309347534998</v>
      </c>
      <c r="ACS6" s="73">
        <v>4.5391627145253901</v>
      </c>
      <c r="ACT6" s="73">
        <v>4.7282944942972867</v>
      </c>
      <c r="ACU6" s="73">
        <v>5.2011239437270183</v>
      </c>
      <c r="ACV6" s="73">
        <v>5.6739533931567401</v>
      </c>
      <c r="ACW6" s="73">
        <v>6.1467828425864699</v>
      </c>
      <c r="ACX6" s="73">
        <v>6.6196122920162219</v>
      </c>
      <c r="ACY6" s="73">
        <v>7.0924417414459704</v>
      </c>
      <c r="ACZ6" s="73">
        <v>7.5652711908756931</v>
      </c>
      <c r="ADA6" s="73">
        <v>9.4565889885892734E-2</v>
      </c>
      <c r="ADB6" s="73">
        <v>0.18913177977183929</v>
      </c>
      <c r="ADC6" s="73">
        <v>0.28369766965778631</v>
      </c>
      <c r="ADD6" s="73">
        <v>0.37826355954373259</v>
      </c>
      <c r="ADE6" s="73">
        <v>0.47282944942967942</v>
      </c>
      <c r="ADF6" s="73">
        <v>0.5673953393156268</v>
      </c>
      <c r="ADG6" s="73">
        <v>0.66196122920157285</v>
      </c>
      <c r="ADH6" s="73">
        <v>0.75652711908751868</v>
      </c>
      <c r="ADI6" s="73">
        <v>0.85109300897346585</v>
      </c>
      <c r="ADJ6" s="73">
        <v>0.9456588988594139</v>
      </c>
      <c r="ADK6" s="73">
        <v>1.040224788745362</v>
      </c>
      <c r="ADL6" s="73">
        <v>1.134790678631306</v>
      </c>
      <c r="ADM6" s="73">
        <v>1.2293565685172541</v>
      </c>
      <c r="ADN6" s="73">
        <v>1.323922458403197</v>
      </c>
      <c r="ADO6" s="73">
        <v>1.418488348289147</v>
      </c>
      <c r="ADP6" s="73">
        <v>1.5130542381750931</v>
      </c>
      <c r="ADQ6" s="73">
        <v>1.6076201280610369</v>
      </c>
      <c r="ADR6" s="73">
        <v>1.7021860179469841</v>
      </c>
      <c r="ADS6" s="73">
        <v>1.796751907832931</v>
      </c>
      <c r="ADT6" s="73">
        <v>1.8913177977188811</v>
      </c>
      <c r="ADU6" s="73">
        <v>2.080449577490771</v>
      </c>
      <c r="ADV6" s="73">
        <v>2.2695813572626662</v>
      </c>
      <c r="ADW6" s="73">
        <v>2.458713137034561</v>
      </c>
      <c r="ADX6" s="73">
        <v>2.6478449168064522</v>
      </c>
      <c r="ADY6" s="73">
        <v>2.8369766965783438</v>
      </c>
      <c r="ADZ6" s="73">
        <v>3.0261084763502391</v>
      </c>
      <c r="AEA6" s="73">
        <v>3.2152402561221352</v>
      </c>
      <c r="AEB6" s="73">
        <v>3.4043720358940281</v>
      </c>
      <c r="AEC6" s="73">
        <v>3.5935038156659171</v>
      </c>
      <c r="AED6" s="73">
        <v>3.7826355954378079</v>
      </c>
      <c r="AEE6" s="73">
        <v>3.971767375209708</v>
      </c>
      <c r="AEF6" s="73">
        <v>4.1608991549816077</v>
      </c>
      <c r="AEG6" s="73">
        <v>4.3500309347534936</v>
      </c>
      <c r="AEH6" s="73">
        <v>4.5391627145253812</v>
      </c>
      <c r="AEI6" s="73">
        <v>4.728294494297276</v>
      </c>
      <c r="AEJ6" s="73">
        <v>5.2011239437270236</v>
      </c>
      <c r="AEK6" s="73">
        <v>5.673953393156733</v>
      </c>
      <c r="AEL6" s="73">
        <v>6.1467828425864779</v>
      </c>
      <c r="AEM6" s="73">
        <v>6.6196122920162059</v>
      </c>
      <c r="AEN6" s="73">
        <v>7.0924417414459624</v>
      </c>
      <c r="AEO6" s="73">
        <v>7.5652711908756842</v>
      </c>
      <c r="AEP6" s="73">
        <v>9.6143119977882566E-2</v>
      </c>
      <c r="AEQ6" s="73">
        <v>0.19228623995578201</v>
      </c>
      <c r="AER6" s="73">
        <v>0.28842935993368102</v>
      </c>
      <c r="AES6" s="73">
        <v>0.38457247991158039</v>
      </c>
      <c r="AET6" s="73">
        <v>0.48071559988947937</v>
      </c>
      <c r="AEU6" s="73">
        <v>0.57685871986737869</v>
      </c>
      <c r="AEV6" s="73">
        <v>0.67300183984527695</v>
      </c>
      <c r="AEW6" s="73">
        <v>0.76914495982317777</v>
      </c>
      <c r="AEX6" s="73">
        <v>0.86528807980107569</v>
      </c>
      <c r="AEY6" s="73">
        <v>0.9614311997789744</v>
      </c>
      <c r="AEZ6" s="73">
        <v>1.057574319756875</v>
      </c>
      <c r="AFA6" s="73">
        <v>1.1537174397347749</v>
      </c>
      <c r="AFB6" s="73">
        <v>1.249860559712672</v>
      </c>
      <c r="AFC6" s="73">
        <v>1.3460036796905721</v>
      </c>
      <c r="AFD6" s="73">
        <v>1.442146799668472</v>
      </c>
      <c r="AFE6" s="73">
        <v>1.53828991964637</v>
      </c>
      <c r="AFF6" s="73">
        <v>1.634433039624269</v>
      </c>
      <c r="AFG6" s="73">
        <v>1.7305761596021669</v>
      </c>
      <c r="AFH6" s="73">
        <v>1.826719279580066</v>
      </c>
      <c r="AFI6" s="73">
        <v>1.922862399557969</v>
      </c>
      <c r="AFJ6" s="73">
        <v>2.1151486395137651</v>
      </c>
      <c r="AFK6" s="73">
        <v>2.3074348794695672</v>
      </c>
      <c r="AFL6" s="73">
        <v>2.4997211194253621</v>
      </c>
      <c r="AFM6" s="73">
        <v>2.6920073593811549</v>
      </c>
      <c r="AFN6" s="73">
        <v>2.8842935993369592</v>
      </c>
      <c r="AFO6" s="73">
        <v>3.076579839292755</v>
      </c>
      <c r="AFP6" s="73">
        <v>3.2688660792485531</v>
      </c>
      <c r="AFQ6" s="73">
        <v>3.4611523192043538</v>
      </c>
      <c r="AFR6" s="73">
        <v>3.653438559160151</v>
      </c>
      <c r="AFS6" s="73">
        <v>3.84572479911595</v>
      </c>
      <c r="AFT6" s="73">
        <v>4.0380110390717521</v>
      </c>
      <c r="AFU6" s="73">
        <v>4.2302972790275479</v>
      </c>
      <c r="AFV6" s="73">
        <v>4.4225835189833429</v>
      </c>
      <c r="AFW6" s="73">
        <v>4.614869758939145</v>
      </c>
      <c r="AFX6" s="73">
        <v>4.8071559988949462</v>
      </c>
      <c r="AFY6" s="73">
        <v>5.2878715987844407</v>
      </c>
      <c r="AFZ6" s="73">
        <v>5.7685871986739308</v>
      </c>
      <c r="AGA6" s="73">
        <v>6.2493027985634324</v>
      </c>
      <c r="AGB6" s="73">
        <v>6.7300183984529367</v>
      </c>
      <c r="AGC6" s="73">
        <v>7.2107339983424312</v>
      </c>
      <c r="AGD6" s="73">
        <v>7.6914495982319133</v>
      </c>
      <c r="AGE6" s="73">
        <v>0.14149751876064309</v>
      </c>
      <c r="AGF6" s="73">
        <v>0.28299503752129718</v>
      </c>
      <c r="AGG6" s="73">
        <v>0.42449255628195148</v>
      </c>
      <c r="AGH6" s="73">
        <v>0.56599007504260535</v>
      </c>
      <c r="AGI6" s="73">
        <v>0.70748759380325998</v>
      </c>
      <c r="AGJ6" s="73">
        <v>0.84898511256391374</v>
      </c>
      <c r="AGK6" s="73">
        <v>0.99048263132456782</v>
      </c>
      <c r="AGL6" s="73">
        <v>1.131980150085222</v>
      </c>
      <c r="AGM6" s="73">
        <v>1.273477668845876</v>
      </c>
      <c r="AGN6" s="73">
        <v>1.4149751876065311</v>
      </c>
      <c r="AGO6" s="73">
        <v>1.5564727063671839</v>
      </c>
      <c r="AGP6" s="73">
        <v>1.6979702251278379</v>
      </c>
      <c r="AGQ6" s="73">
        <v>1.839467743888493</v>
      </c>
      <c r="AGR6" s="73">
        <v>1.9809652626491461</v>
      </c>
      <c r="AGS6" s="73">
        <v>2.1224627814098</v>
      </c>
      <c r="AGT6" s="73">
        <v>2.2639603001704551</v>
      </c>
      <c r="AGU6" s="73">
        <v>2.4054578189311089</v>
      </c>
      <c r="AGV6" s="73">
        <v>2.546955337691764</v>
      </c>
      <c r="AGW6" s="73">
        <v>2.6884528564524168</v>
      </c>
      <c r="AGX6" s="73">
        <v>2.8299503752130701</v>
      </c>
      <c r="AGY6" s="73">
        <v>3.1129454127343799</v>
      </c>
      <c r="AGZ6" s="73">
        <v>3.3959404502556891</v>
      </c>
      <c r="AHA6" s="73">
        <v>3.6789354877769962</v>
      </c>
      <c r="AHB6" s="73">
        <v>3.9619305252983041</v>
      </c>
      <c r="AHC6" s="73">
        <v>4.2449255628196099</v>
      </c>
      <c r="AHD6" s="73">
        <v>4.5279206003409191</v>
      </c>
      <c r="AHE6" s="73">
        <v>4.8109156378622284</v>
      </c>
      <c r="AHF6" s="73">
        <v>5.0939106753835386</v>
      </c>
      <c r="AHG6" s="73">
        <v>5.3769057129048461</v>
      </c>
      <c r="AHH6" s="73">
        <v>5.659900750426158</v>
      </c>
      <c r="AHI6" s="73">
        <v>5.9428957879474638</v>
      </c>
      <c r="AHJ6" s="73">
        <v>6.225890825468773</v>
      </c>
      <c r="AHK6" s="73">
        <v>6.5088858629900814</v>
      </c>
      <c r="AHL6" s="73">
        <v>6.7918809005113907</v>
      </c>
      <c r="AHM6" s="73">
        <v>7.0748759380326938</v>
      </c>
      <c r="AHN6" s="73">
        <v>7.7823635318359683</v>
      </c>
      <c r="AHO6" s="73">
        <v>8.4898511256392393</v>
      </c>
      <c r="AHP6" s="73">
        <v>9.1973387194425058</v>
      </c>
      <c r="AHQ6" s="73">
        <v>9.9048263132457741</v>
      </c>
      <c r="AHR6" s="73">
        <v>10.61231390704905</v>
      </c>
      <c r="AHS6" s="73">
        <v>11.31980150085232</v>
      </c>
      <c r="AHT6" s="73">
        <v>3.2692424985347177E-2</v>
      </c>
      <c r="AHU6" s="73">
        <v>6.5384849970722053E-2</v>
      </c>
      <c r="AHV6" s="73">
        <v>9.807727495609693E-2</v>
      </c>
      <c r="AHW6" s="73">
        <v>0.13076969994147139</v>
      </c>
      <c r="AHX6" s="73">
        <v>0.16346212492684639</v>
      </c>
      <c r="AHY6" s="73">
        <v>0.19615454991222089</v>
      </c>
      <c r="AHZ6" s="73">
        <v>0.22884697489759639</v>
      </c>
      <c r="AIA6" s="73">
        <v>0.26153939988297042</v>
      </c>
      <c r="AIB6" s="73">
        <v>0.29423182486834532</v>
      </c>
      <c r="AIC6" s="73">
        <v>0.32692424985372093</v>
      </c>
      <c r="AID6" s="73">
        <v>0.35961667483909471</v>
      </c>
      <c r="AIE6" s="73">
        <v>0.39230909982447049</v>
      </c>
      <c r="AIF6" s="73">
        <v>0.42500152480984588</v>
      </c>
      <c r="AIG6" s="73">
        <v>0.4576939497952181</v>
      </c>
      <c r="AIH6" s="73">
        <v>0.49038637478059333</v>
      </c>
      <c r="AII6" s="73">
        <v>0.52307879976596838</v>
      </c>
      <c r="AIJ6" s="73">
        <v>0.55577122475134311</v>
      </c>
      <c r="AIK6" s="73">
        <v>0.58846364973671839</v>
      </c>
      <c r="AIL6" s="73">
        <v>0.62115607472209311</v>
      </c>
      <c r="AIM6" s="73">
        <v>0.6538484997074685</v>
      </c>
      <c r="AIN6" s="73">
        <v>0.71923334967821573</v>
      </c>
      <c r="AIO6" s="73">
        <v>0.78461819964896717</v>
      </c>
      <c r="AIP6" s="73">
        <v>0.85000304961971573</v>
      </c>
      <c r="AIQ6" s="73">
        <v>0.91538789959046418</v>
      </c>
      <c r="AIR6" s="73">
        <v>0.98077274956121629</v>
      </c>
      <c r="AIS6" s="73">
        <v>1.046157599531963</v>
      </c>
      <c r="AIT6" s="73">
        <v>1.111542449502716</v>
      </c>
      <c r="AIU6" s="73">
        <v>1.176927299473463</v>
      </c>
      <c r="AIV6" s="73">
        <v>1.2423121494442131</v>
      </c>
      <c r="AIW6" s="73">
        <v>1.3076969994149661</v>
      </c>
      <c r="AIX6" s="73">
        <v>1.3730818493857151</v>
      </c>
      <c r="AIY6" s="73">
        <v>1.438466699356465</v>
      </c>
      <c r="AIZ6" s="73">
        <v>1.5038515493272151</v>
      </c>
      <c r="AJA6" s="73">
        <v>1.569236399297961</v>
      </c>
      <c r="AJB6" s="73">
        <v>1.634621249268714</v>
      </c>
      <c r="AJC6" s="73">
        <v>1.7980833741955839</v>
      </c>
      <c r="AJD6" s="73">
        <v>1.961545499122459</v>
      </c>
      <c r="AJE6" s="73">
        <v>2.1250076240493292</v>
      </c>
      <c r="AJF6" s="73">
        <v>2.288469748976206</v>
      </c>
      <c r="AJG6" s="73">
        <v>2.4519318739030869</v>
      </c>
      <c r="AJH6" s="73">
        <v>2.6153939988299579</v>
      </c>
      <c r="AJI6" s="73">
        <v>2.7306312231939429E-2</v>
      </c>
      <c r="AJJ6" s="73">
        <v>5.4612624463902047E-2</v>
      </c>
      <c r="AJK6" s="73">
        <v>8.191893669586485E-2</v>
      </c>
      <c r="AJL6" s="73">
        <v>0.1092252489278269</v>
      </c>
      <c r="AJM6" s="73">
        <v>0.13653156115978979</v>
      </c>
      <c r="AJN6" s="73">
        <v>0.16383787339175171</v>
      </c>
      <c r="AJO6" s="73">
        <v>0.19114418562371499</v>
      </c>
      <c r="AJP6" s="73">
        <v>0.21845049785567691</v>
      </c>
      <c r="AJQ6" s="73">
        <v>0.24575681008764039</v>
      </c>
      <c r="AJR6" s="73">
        <v>0.27306312231960261</v>
      </c>
      <c r="AJS6" s="73">
        <v>0.30036943455156528</v>
      </c>
      <c r="AJT6" s="73">
        <v>0.32767574678352818</v>
      </c>
      <c r="AJU6" s="73">
        <v>0.35498205901549063</v>
      </c>
      <c r="AJV6" s="73">
        <v>0.38228837124745069</v>
      </c>
      <c r="AJW6" s="73">
        <v>0.40959468347941391</v>
      </c>
      <c r="AJX6" s="73">
        <v>0.43690099571137769</v>
      </c>
      <c r="AJY6" s="73">
        <v>0.4642073079433387</v>
      </c>
      <c r="AJZ6" s="73">
        <v>0.49151362017530159</v>
      </c>
      <c r="AKA6" s="73">
        <v>0.51881993240726554</v>
      </c>
      <c r="AKB6" s="73">
        <v>0.54612624463922688</v>
      </c>
      <c r="AKC6" s="73">
        <v>0.60073886910315166</v>
      </c>
      <c r="AKD6" s="73">
        <v>0.65535149356707978</v>
      </c>
      <c r="AKE6" s="73">
        <v>0.70996411803100246</v>
      </c>
      <c r="AKF6" s="73">
        <v>0.76457674249492702</v>
      </c>
      <c r="AKG6" s="73">
        <v>0.81918936695885469</v>
      </c>
      <c r="AKH6" s="73">
        <v>0.87380199142277393</v>
      </c>
      <c r="AKI6" s="73">
        <v>0.92841461588670326</v>
      </c>
      <c r="AKJ6" s="73">
        <v>0.98302724035062616</v>
      </c>
      <c r="AKK6" s="73">
        <v>1.0376398648145539</v>
      </c>
      <c r="AKL6" s="73">
        <v>1.09225248927848</v>
      </c>
      <c r="AKM6" s="73">
        <v>1.1468651137424031</v>
      </c>
      <c r="AKN6" s="73">
        <v>1.2014777382063291</v>
      </c>
      <c r="AKO6" s="73">
        <v>1.2560903626702551</v>
      </c>
      <c r="AKP6" s="73">
        <v>1.310702987134176</v>
      </c>
      <c r="AKQ6" s="73">
        <v>1.3653156115981031</v>
      </c>
      <c r="AKR6" s="73">
        <v>1.501847172757913</v>
      </c>
      <c r="AKS6" s="73">
        <v>1.6383787339177289</v>
      </c>
      <c r="AKT6" s="73">
        <v>1.7749102950775431</v>
      </c>
      <c r="AKU6" s="73">
        <v>1.9114418562373501</v>
      </c>
      <c r="AKV6" s="73">
        <v>2.0479734173971722</v>
      </c>
      <c r="AKW6" s="73">
        <v>2.1845049785569799</v>
      </c>
      <c r="AKX6" s="73">
        <v>0.14149751876064309</v>
      </c>
      <c r="AKY6" s="73">
        <v>0.28299503752129729</v>
      </c>
      <c r="AKZ6" s="73">
        <v>0.42449255628195082</v>
      </c>
      <c r="ALA6" s="73">
        <v>0.56599007504260568</v>
      </c>
      <c r="ALB6" s="73">
        <v>0.70748759380325954</v>
      </c>
      <c r="ALC6" s="73">
        <v>0.84898511256391385</v>
      </c>
      <c r="ALD6" s="73">
        <v>0.99048263132456782</v>
      </c>
      <c r="ALE6" s="73">
        <v>1.1319801500852229</v>
      </c>
      <c r="ALF6" s="73">
        <v>1.2734776688458771</v>
      </c>
      <c r="ALG6" s="73">
        <v>1.41497518760653</v>
      </c>
      <c r="ALH6" s="73">
        <v>1.556472706367185</v>
      </c>
      <c r="ALI6" s="73">
        <v>1.697970225127839</v>
      </c>
      <c r="ALJ6" s="73">
        <v>1.839467743888493</v>
      </c>
      <c r="ALK6" s="73">
        <v>1.9809652626491461</v>
      </c>
      <c r="ALL6" s="73">
        <v>2.1224627814098009</v>
      </c>
      <c r="ALM6" s="73">
        <v>2.263960300170456</v>
      </c>
      <c r="ALN6" s="73">
        <v>2.4054578189311089</v>
      </c>
      <c r="ALO6" s="73">
        <v>2.5469553376917631</v>
      </c>
      <c r="ALP6" s="73">
        <v>2.6884528564524168</v>
      </c>
      <c r="ALQ6" s="73">
        <v>2.8299503752130728</v>
      </c>
      <c r="ALR6" s="73">
        <v>3.1129454127343821</v>
      </c>
      <c r="ALS6" s="73">
        <v>3.3959404502556891</v>
      </c>
      <c r="ALT6" s="73">
        <v>3.678935487776998</v>
      </c>
      <c r="ALU6" s="73">
        <v>3.961930525298305</v>
      </c>
      <c r="ALV6" s="73">
        <v>4.2449255628196143</v>
      </c>
      <c r="ALW6" s="73">
        <v>4.5279206003409236</v>
      </c>
      <c r="ALX6" s="73">
        <v>4.8109156378622311</v>
      </c>
      <c r="ALY6" s="73">
        <v>5.0939106753835386</v>
      </c>
      <c r="ALZ6" s="73">
        <v>5.3769057129048479</v>
      </c>
      <c r="AMA6" s="73">
        <v>5.6599007504261554</v>
      </c>
      <c r="AMB6" s="73">
        <v>5.9428957879474629</v>
      </c>
      <c r="AMC6" s="73">
        <v>6.225890825468773</v>
      </c>
      <c r="AMD6" s="73">
        <v>6.5088858629900814</v>
      </c>
      <c r="AME6" s="73">
        <v>6.7918809005113898</v>
      </c>
      <c r="AMF6" s="73">
        <v>7.0748759380326991</v>
      </c>
      <c r="AMG6" s="73">
        <v>7.7823635318359692</v>
      </c>
      <c r="AMH6" s="73">
        <v>8.4898511256392357</v>
      </c>
      <c r="AMI6" s="73">
        <v>9.1973387194425094</v>
      </c>
      <c r="AMJ6" s="73">
        <v>9.9048263132457848</v>
      </c>
      <c r="AMK6" s="73">
        <v>10.61231390704905</v>
      </c>
      <c r="AML6" s="73">
        <v>11.31980150085232</v>
      </c>
      <c r="AMM6" s="73">
        <v>9.6143119977882399E-2</v>
      </c>
      <c r="AMN6" s="73">
        <v>0.19228623995578131</v>
      </c>
      <c r="AMO6" s="73">
        <v>0.28842935993368041</v>
      </c>
      <c r="AMP6" s="73">
        <v>0.38457247991157961</v>
      </c>
      <c r="AMQ6" s="73">
        <v>0.48071559988947887</v>
      </c>
      <c r="AMR6" s="73">
        <v>0.5768587198673768</v>
      </c>
      <c r="AMS6" s="73">
        <v>0.67300183984527739</v>
      </c>
      <c r="AMT6" s="73">
        <v>0.7691449598231761</v>
      </c>
      <c r="AMU6" s="73">
        <v>0.86528807980107614</v>
      </c>
      <c r="AMV6" s="73">
        <v>0.96143119977897462</v>
      </c>
      <c r="AMW6" s="73">
        <v>1.057574319756875</v>
      </c>
      <c r="AMX6" s="73">
        <v>1.1537174397347729</v>
      </c>
      <c r="AMY6" s="73">
        <v>1.2498605597126731</v>
      </c>
      <c r="AMZ6" s="73">
        <v>1.3460036796905701</v>
      </c>
      <c r="ANA6" s="73">
        <v>1.4421467996684689</v>
      </c>
      <c r="ANB6" s="73">
        <v>1.5382899196463711</v>
      </c>
      <c r="ANC6" s="73">
        <v>1.634433039624267</v>
      </c>
      <c r="AND6" s="73">
        <v>1.7305761596021689</v>
      </c>
      <c r="ANE6" s="73">
        <v>1.8267192795800691</v>
      </c>
      <c r="ANF6" s="73">
        <v>1.922862399557967</v>
      </c>
      <c r="ANG6" s="73">
        <v>2.115148639513766</v>
      </c>
      <c r="ANH6" s="73">
        <v>2.3074348794695609</v>
      </c>
      <c r="ANI6" s="73">
        <v>2.499721119425363</v>
      </c>
      <c r="ANJ6" s="73">
        <v>2.692007359381162</v>
      </c>
      <c r="ANK6" s="73">
        <v>2.8842935993369561</v>
      </c>
      <c r="ANL6" s="73">
        <v>3.076579839292755</v>
      </c>
      <c r="ANM6" s="73">
        <v>3.268866079248554</v>
      </c>
      <c r="ANN6" s="73">
        <v>3.4611523192043481</v>
      </c>
      <c r="ANO6" s="73">
        <v>3.653438559160151</v>
      </c>
      <c r="ANP6" s="73">
        <v>3.8457247991159509</v>
      </c>
      <c r="ANQ6" s="73">
        <v>4.0380110390717441</v>
      </c>
      <c r="ANR6" s="73">
        <v>4.2302972790275479</v>
      </c>
      <c r="ANS6" s="73">
        <v>4.4225835189833456</v>
      </c>
      <c r="ANT6" s="73">
        <v>4.6148697589391414</v>
      </c>
      <c r="ANU6" s="73">
        <v>4.8071559988949382</v>
      </c>
      <c r="ANV6" s="73">
        <v>5.2878715987844291</v>
      </c>
      <c r="ANW6" s="73">
        <v>5.7685871986739397</v>
      </c>
      <c r="ANX6" s="73">
        <v>6.2493027985634377</v>
      </c>
      <c r="ANY6" s="73">
        <v>6.7300183984529083</v>
      </c>
      <c r="ANZ6" s="73">
        <v>7.2107339983424126</v>
      </c>
      <c r="AOA6" s="73">
        <v>7.6914495982319124</v>
      </c>
      <c r="AOB6" s="73">
        <v>2.7306312231939519E-2</v>
      </c>
      <c r="AOC6" s="73">
        <v>5.4612624463901922E-2</v>
      </c>
      <c r="AOD6" s="73">
        <v>8.1918936695864711E-2</v>
      </c>
      <c r="AOE6" s="73">
        <v>0.10922524892782701</v>
      </c>
      <c r="AOF6" s="73">
        <v>0.13653156115978979</v>
      </c>
      <c r="AOG6" s="73">
        <v>0.16383787339175121</v>
      </c>
      <c r="AOH6" s="73">
        <v>0.19114418562371521</v>
      </c>
      <c r="AOI6" s="73">
        <v>0.21845049785567769</v>
      </c>
      <c r="AOJ6" s="73">
        <v>0.2457568100876403</v>
      </c>
      <c r="AOK6" s="73">
        <v>0.27306312231960289</v>
      </c>
      <c r="AOL6" s="73">
        <v>0.30036943455156512</v>
      </c>
      <c r="AOM6" s="73">
        <v>0.32767574678352779</v>
      </c>
      <c r="AON6" s="73">
        <v>0.35498205901549079</v>
      </c>
      <c r="AOO6" s="73">
        <v>0.38228837124745102</v>
      </c>
      <c r="AOP6" s="73">
        <v>0.40959468347941502</v>
      </c>
      <c r="AOQ6" s="73">
        <v>0.43690099571137803</v>
      </c>
      <c r="AOR6" s="73">
        <v>0.46420730794334009</v>
      </c>
      <c r="AOS6" s="73">
        <v>0.4915136201753032</v>
      </c>
      <c r="AOT6" s="73">
        <v>0.51881993240726654</v>
      </c>
      <c r="AOU6" s="73">
        <v>0.54612624463922899</v>
      </c>
      <c r="AOV6" s="73">
        <v>0.60073886910315533</v>
      </c>
      <c r="AOW6" s="73">
        <v>0.65535149356707911</v>
      </c>
      <c r="AOX6" s="73">
        <v>0.70996411803100512</v>
      </c>
      <c r="AOY6" s="73">
        <v>0.76457674249492968</v>
      </c>
      <c r="AOZ6" s="73">
        <v>0.81918936695885325</v>
      </c>
      <c r="APA6" s="73">
        <v>0.87380199142277759</v>
      </c>
      <c r="APB6" s="73">
        <v>0.9284146158867046</v>
      </c>
      <c r="APC6" s="73">
        <v>0.98302724035063016</v>
      </c>
      <c r="APD6" s="73">
        <v>1.0376398648145539</v>
      </c>
      <c r="APE6" s="73">
        <v>1.09225248927848</v>
      </c>
      <c r="APF6" s="73">
        <v>1.1468651137424071</v>
      </c>
      <c r="APG6" s="73">
        <v>1.2014777382063311</v>
      </c>
      <c r="APH6" s="73">
        <v>1.2560903626702551</v>
      </c>
      <c r="API6" s="73">
        <v>1.310702987134178</v>
      </c>
      <c r="APJ6" s="73">
        <v>1.3653156115981031</v>
      </c>
      <c r="APK6" s="73">
        <v>1.501847172757917</v>
      </c>
      <c r="APL6" s="73">
        <v>1.6383787339177269</v>
      </c>
      <c r="APM6" s="73">
        <v>1.7749102950775451</v>
      </c>
      <c r="APN6" s="73">
        <v>1.911441856237349</v>
      </c>
      <c r="APO6" s="73">
        <v>2.047973417397162</v>
      </c>
      <c r="APP6" s="73">
        <v>2.184504978556979</v>
      </c>
      <c r="APQ6" s="73">
        <v>3.2692424985347239E-2</v>
      </c>
      <c r="APR6" s="73">
        <v>6.5384849970721817E-2</v>
      </c>
      <c r="APS6" s="73">
        <v>9.8077274956097305E-2</v>
      </c>
      <c r="APT6" s="73">
        <v>0.13076969994147139</v>
      </c>
      <c r="APU6" s="73">
        <v>0.1634621249268465</v>
      </c>
      <c r="APV6" s="73">
        <v>0.19615454991222001</v>
      </c>
      <c r="APW6" s="73">
        <v>0.22884697489759659</v>
      </c>
      <c r="APX6" s="73">
        <v>0.26153939988297048</v>
      </c>
      <c r="APY6" s="73">
        <v>0.29423182486834693</v>
      </c>
      <c r="APZ6" s="73">
        <v>0.32692424985372132</v>
      </c>
      <c r="AQA6" s="73">
        <v>0.35961667483909637</v>
      </c>
      <c r="AQB6" s="73">
        <v>0.39230909982447049</v>
      </c>
      <c r="AQC6" s="73">
        <v>0.42500152480984621</v>
      </c>
      <c r="AQD6" s="73">
        <v>0.45769394979521683</v>
      </c>
      <c r="AQE6" s="73">
        <v>0.49038637478059338</v>
      </c>
      <c r="AQF6" s="73">
        <v>0.52307879976596949</v>
      </c>
      <c r="AQG6" s="73">
        <v>0.55577122475134422</v>
      </c>
      <c r="AQH6" s="73">
        <v>0.5884636497367195</v>
      </c>
      <c r="AQI6" s="73">
        <v>0.62115607472209522</v>
      </c>
      <c r="AQJ6" s="73">
        <v>0.65384849970747017</v>
      </c>
      <c r="AQK6" s="73">
        <v>0.71923334967822072</v>
      </c>
      <c r="AQL6" s="73">
        <v>0.78461819964896873</v>
      </c>
      <c r="AQM6" s="73">
        <v>0.85000304961971962</v>
      </c>
      <c r="AQN6" s="73">
        <v>0.91538789959046973</v>
      </c>
      <c r="AQO6" s="73">
        <v>0.9807727495612184</v>
      </c>
      <c r="AQP6" s="73">
        <v>1.046157599531963</v>
      </c>
      <c r="AQQ6" s="73">
        <v>1.111542449502718</v>
      </c>
      <c r="AQR6" s="73">
        <v>1.176927299473465</v>
      </c>
      <c r="AQS6" s="73">
        <v>1.242312149444218</v>
      </c>
      <c r="AQT6" s="73">
        <v>1.307696999414965</v>
      </c>
      <c r="AQU6" s="73">
        <v>1.373081849385718</v>
      </c>
      <c r="AQV6" s="73">
        <v>1.438466699356467</v>
      </c>
      <c r="AQW6" s="73">
        <v>1.5038515493272151</v>
      </c>
      <c r="AQX6" s="73">
        <v>1.569236399297959</v>
      </c>
      <c r="AQY6" s="73">
        <v>1.63462124926871</v>
      </c>
      <c r="AQZ6" s="73">
        <v>1.7980833741955831</v>
      </c>
      <c r="ARA6" s="73">
        <v>1.961545499122451</v>
      </c>
      <c r="ARB6" s="73">
        <v>2.125007624049343</v>
      </c>
      <c r="ARC6" s="73">
        <v>2.2884697489761989</v>
      </c>
      <c r="ARD6" s="73">
        <v>2.451931873903078</v>
      </c>
      <c r="ARE6" s="73">
        <v>2.615393998829957</v>
      </c>
      <c r="ARF6" s="73">
        <v>4.3478895559506701E-2</v>
      </c>
      <c r="ARG6" s="73">
        <v>8.6957791119021327E-2</v>
      </c>
      <c r="ARH6" s="73">
        <v>0.1304366866785365</v>
      </c>
      <c r="ARI6" s="73">
        <v>0.17391558223805201</v>
      </c>
      <c r="ARJ6" s="73">
        <v>0.21739447779756671</v>
      </c>
      <c r="ARK6" s="73">
        <v>0.26087337335708172</v>
      </c>
      <c r="ARL6" s="73">
        <v>0.30435226891659489</v>
      </c>
      <c r="ARM6" s="73">
        <v>0.34783116447611168</v>
      </c>
      <c r="ARN6" s="73">
        <v>0.39131006003562618</v>
      </c>
      <c r="ARO6" s="73">
        <v>0.43478895559514058</v>
      </c>
      <c r="ARP6" s="73">
        <v>0.47826785115465692</v>
      </c>
      <c r="ARQ6" s="73">
        <v>0.52174674671416998</v>
      </c>
      <c r="ARR6" s="73">
        <v>0.56522564227368732</v>
      </c>
      <c r="ARS6" s="73">
        <v>0.60870453783320067</v>
      </c>
      <c r="ART6" s="73">
        <v>0.65218343339271501</v>
      </c>
      <c r="ARU6" s="73">
        <v>0.69566232895223212</v>
      </c>
      <c r="ARV6" s="73">
        <v>0.73914122451174491</v>
      </c>
      <c r="ARW6" s="73">
        <v>0.78262012007126291</v>
      </c>
      <c r="ARX6" s="73">
        <v>0.82609901563077581</v>
      </c>
      <c r="ARY6" s="73">
        <v>0.86957791119029049</v>
      </c>
      <c r="ARZ6" s="73">
        <v>0.95653570230932239</v>
      </c>
      <c r="ASA6" s="73">
        <v>1.04349349342835</v>
      </c>
      <c r="ASB6" s="73">
        <v>1.130451284547382</v>
      </c>
      <c r="ASC6" s="73">
        <v>1.21740907566641</v>
      </c>
      <c r="ASD6" s="73">
        <v>1.3043668667854369</v>
      </c>
      <c r="ASE6" s="73">
        <v>1.391324657904472</v>
      </c>
      <c r="ASF6" s="73">
        <v>1.478282449023498</v>
      </c>
      <c r="ASG6" s="73">
        <v>1.565240240142528</v>
      </c>
      <c r="ASH6" s="73">
        <v>1.6521980312615629</v>
      </c>
      <c r="ASI6" s="73">
        <v>1.739155822380589</v>
      </c>
      <c r="ASJ6" s="73">
        <v>1.8261136134996241</v>
      </c>
      <c r="ASK6" s="73">
        <v>1.9130714046186541</v>
      </c>
      <c r="ASL6" s="73">
        <v>2.0000291957376821</v>
      </c>
      <c r="ASM6" s="73">
        <v>2.0869869868567181</v>
      </c>
      <c r="ASN6" s="73">
        <v>2.1739447779757382</v>
      </c>
      <c r="ASO6" s="73">
        <v>2.3913392557733171</v>
      </c>
      <c r="ASP6" s="73">
        <v>2.608733733570888</v>
      </c>
      <c r="ASQ6" s="73">
        <v>2.8261282113684572</v>
      </c>
      <c r="ASR6" s="73">
        <v>3.043522689166041</v>
      </c>
      <c r="ASS6" s="73">
        <v>3.260917166963607</v>
      </c>
      <c r="AST6" s="73">
        <v>3.4783116447611802</v>
      </c>
    </row>
    <row r="7" spans="1:1190" x14ac:dyDescent="0.25">
      <c r="A7" s="133" t="s">
        <v>224</v>
      </c>
      <c r="B7" s="73">
        <v>3.9999999999956737E-2</v>
      </c>
      <c r="C7" s="73">
        <v>7.9999999999956634E-2</v>
      </c>
      <c r="D7" s="73">
        <v>0.1199999999999565</v>
      </c>
      <c r="E7" s="73">
        <v>0.15999999999995609</v>
      </c>
      <c r="F7" s="73">
        <v>0.1999999999999561</v>
      </c>
      <c r="G7" s="73">
        <v>0.23999999999995619</v>
      </c>
      <c r="H7" s="73">
        <v>0.27999999999995628</v>
      </c>
      <c r="I7" s="73">
        <v>0.31999999999995438</v>
      </c>
      <c r="J7" s="73">
        <v>0.35999999999995369</v>
      </c>
      <c r="K7" s="73">
        <v>0.3999999999999565</v>
      </c>
      <c r="L7" s="73">
        <v>0.43999999999995709</v>
      </c>
      <c r="M7" s="73">
        <v>0.47999999999995668</v>
      </c>
      <c r="N7" s="73">
        <v>0.51999999999995616</v>
      </c>
      <c r="O7" s="73">
        <v>0.55999999999994854</v>
      </c>
      <c r="P7" s="73">
        <v>0.59999999999995079</v>
      </c>
      <c r="Q7" s="73">
        <v>0.63999999999995194</v>
      </c>
      <c r="R7" s="73">
        <v>0.67999999999995464</v>
      </c>
      <c r="S7" s="73">
        <v>0.7199999999999569</v>
      </c>
      <c r="T7" s="73">
        <v>0.75999999999994694</v>
      </c>
      <c r="U7" s="73">
        <v>0.79999999999995453</v>
      </c>
      <c r="V7" s="73">
        <v>0.87999999999995404</v>
      </c>
      <c r="W7" s="73">
        <v>0.959999999999954</v>
      </c>
      <c r="X7" s="73">
        <v>1.039999999999957</v>
      </c>
      <c r="Y7" s="73">
        <v>1.119999999999951</v>
      </c>
      <c r="Z7" s="73">
        <v>1.19999999999994</v>
      </c>
      <c r="AA7" s="73">
        <v>1.2799999999999569</v>
      </c>
      <c r="AB7" s="73">
        <v>1.359999999999957</v>
      </c>
      <c r="AC7" s="73">
        <v>1.4399999999999411</v>
      </c>
      <c r="AD7" s="73">
        <v>1.5199999999999301</v>
      </c>
      <c r="AE7" s="73">
        <v>1.599999999999937</v>
      </c>
      <c r="AF7" s="73">
        <v>1.679999999999942</v>
      </c>
      <c r="AG7" s="73">
        <v>1.7599999999999429</v>
      </c>
      <c r="AH7" s="73">
        <v>1.839999999999941</v>
      </c>
      <c r="AI7" s="73">
        <v>1.9199999999999271</v>
      </c>
      <c r="AJ7" s="73">
        <v>1.9999999999999369</v>
      </c>
      <c r="AK7" s="73">
        <v>2.199999999999942</v>
      </c>
      <c r="AL7" s="73">
        <v>2.399999999999924</v>
      </c>
      <c r="AM7" s="73">
        <v>2.599999999999941</v>
      </c>
      <c r="AN7" s="73">
        <v>2.7999999999999332</v>
      </c>
      <c r="AO7" s="73">
        <v>2.9999999999999178</v>
      </c>
      <c r="AP7" s="73">
        <v>3.1999999999999371</v>
      </c>
      <c r="AQ7" s="73">
        <v>4.9174933415052482E-2</v>
      </c>
      <c r="AR7" s="73">
        <v>9.8349866830156271E-2</v>
      </c>
      <c r="AS7" s="73">
        <v>0.1475248002452598</v>
      </c>
      <c r="AT7" s="73">
        <v>0.19669973366036361</v>
      </c>
      <c r="AU7" s="73">
        <v>0.24587466707546721</v>
      </c>
      <c r="AV7" s="73">
        <v>0.29504960049057011</v>
      </c>
      <c r="AW7" s="73">
        <v>0.3442245339056757</v>
      </c>
      <c r="AX7" s="73">
        <v>0.39339946732077669</v>
      </c>
      <c r="AY7" s="73">
        <v>0.44257440073588211</v>
      </c>
      <c r="AZ7" s="73">
        <v>0.49174933415098421</v>
      </c>
      <c r="BA7" s="73">
        <v>0.54092426756608669</v>
      </c>
      <c r="BB7" s="73">
        <v>0.59009920098119228</v>
      </c>
      <c r="BC7" s="73">
        <v>0.63927413439629632</v>
      </c>
      <c r="BD7" s="73">
        <v>0.68844906781139648</v>
      </c>
      <c r="BE7" s="73">
        <v>0.73762400122650507</v>
      </c>
      <c r="BF7" s="73">
        <v>0.78679893464160788</v>
      </c>
      <c r="BG7" s="73">
        <v>0.83597386805670926</v>
      </c>
      <c r="BH7" s="73">
        <v>0.88514880147181207</v>
      </c>
      <c r="BI7" s="73">
        <v>0.93432373488691789</v>
      </c>
      <c r="BJ7" s="73">
        <v>0.98349866830202259</v>
      </c>
      <c r="BK7" s="73">
        <v>1.0818485351322289</v>
      </c>
      <c r="BL7" s="73">
        <v>1.1801984019624341</v>
      </c>
      <c r="BM7" s="73">
        <v>1.2785482687926439</v>
      </c>
      <c r="BN7" s="73">
        <v>1.37689813562285</v>
      </c>
      <c r="BO7" s="73">
        <v>1.475248002453061</v>
      </c>
      <c r="BP7" s="73">
        <v>1.5735978692832651</v>
      </c>
      <c r="BQ7" s="73">
        <v>1.671947736113474</v>
      </c>
      <c r="BR7" s="73">
        <v>1.770297602943687</v>
      </c>
      <c r="BS7" s="73">
        <v>1.868647469773884</v>
      </c>
      <c r="BT7" s="73">
        <v>1.966997336604094</v>
      </c>
      <c r="BU7" s="73">
        <v>2.0653472034342979</v>
      </c>
      <c r="BV7" s="73">
        <v>2.1636970702645062</v>
      </c>
      <c r="BW7" s="73">
        <v>2.262046937094714</v>
      </c>
      <c r="BX7" s="73">
        <v>2.3603968039249201</v>
      </c>
      <c r="BY7" s="73">
        <v>2.4587466707551302</v>
      </c>
      <c r="BZ7" s="73">
        <v>2.7046213378306421</v>
      </c>
      <c r="CA7" s="73">
        <v>2.9504960049061668</v>
      </c>
      <c r="CB7" s="73">
        <v>3.1963706719816711</v>
      </c>
      <c r="CC7" s="73">
        <v>3.442245339057199</v>
      </c>
      <c r="CD7" s="73">
        <v>3.6881200061327082</v>
      </c>
      <c r="CE7" s="73">
        <v>3.933994673208228</v>
      </c>
      <c r="CF7" s="73">
        <v>6.8782517096196538E-2</v>
      </c>
      <c r="CG7" s="73">
        <v>0.13756503419245311</v>
      </c>
      <c r="CH7" s="73">
        <v>0.20634755128870899</v>
      </c>
      <c r="CI7" s="73">
        <v>0.27513006838496629</v>
      </c>
      <c r="CJ7" s="73">
        <v>0.343912585481222</v>
      </c>
      <c r="CK7" s="73">
        <v>0.41269510257747821</v>
      </c>
      <c r="CL7" s="73">
        <v>0.4814776196737357</v>
      </c>
      <c r="CM7" s="73">
        <v>0.55026013676999164</v>
      </c>
      <c r="CN7" s="73">
        <v>0.61904265386624613</v>
      </c>
      <c r="CO7" s="73">
        <v>0.68782517096250473</v>
      </c>
      <c r="CP7" s="73">
        <v>0.75660768805875767</v>
      </c>
      <c r="CQ7" s="73">
        <v>0.82539020515501682</v>
      </c>
      <c r="CR7" s="73">
        <v>0.89417272225127253</v>
      </c>
      <c r="CS7" s="73">
        <v>0.96295523934752425</v>
      </c>
      <c r="CT7" s="73">
        <v>1.031737756443786</v>
      </c>
      <c r="CU7" s="73">
        <v>1.1005202735400439</v>
      </c>
      <c r="CV7" s="73">
        <v>1.1693027906362981</v>
      </c>
      <c r="CW7" s="73">
        <v>1.23808530773255</v>
      </c>
      <c r="CX7" s="73">
        <v>1.3068678248288139</v>
      </c>
      <c r="CY7" s="73">
        <v>1.3756503419250701</v>
      </c>
      <c r="CZ7" s="73">
        <v>1.5132153761175811</v>
      </c>
      <c r="DA7" s="73">
        <v>1.65078041031009</v>
      </c>
      <c r="DB7" s="73">
        <v>1.788345444502607</v>
      </c>
      <c r="DC7" s="73">
        <v>1.925910478695122</v>
      </c>
      <c r="DD7" s="73">
        <v>2.0634755128876301</v>
      </c>
      <c r="DE7" s="73">
        <v>2.2010405470801429</v>
      </c>
      <c r="DF7" s="73">
        <v>2.3386055812726658</v>
      </c>
      <c r="DG7" s="73">
        <v>2.4761706154651701</v>
      </c>
      <c r="DH7" s="73">
        <v>2.613735649657678</v>
      </c>
      <c r="DI7" s="73">
        <v>2.751300683850197</v>
      </c>
      <c r="DJ7" s="73">
        <v>2.8888657180427142</v>
      </c>
      <c r="DK7" s="73">
        <v>3.0264307522352132</v>
      </c>
      <c r="DL7" s="73">
        <v>3.163995786427733</v>
      </c>
      <c r="DM7" s="73">
        <v>3.3015608206202409</v>
      </c>
      <c r="DN7" s="73">
        <v>3.4391258548127559</v>
      </c>
      <c r="DO7" s="73">
        <v>3.78303844029403</v>
      </c>
      <c r="DP7" s="73">
        <v>4.1269510257753019</v>
      </c>
      <c r="DQ7" s="73">
        <v>4.4708636112565916</v>
      </c>
      <c r="DR7" s="73">
        <v>4.8147761967378893</v>
      </c>
      <c r="DS7" s="73">
        <v>5.1586887822191727</v>
      </c>
      <c r="DT7" s="73">
        <v>5.5026013677004499</v>
      </c>
      <c r="DU7" s="73">
        <v>2.010334882442321E-2</v>
      </c>
      <c r="DV7" s="73">
        <v>4.0206697648867473E-2</v>
      </c>
      <c r="DW7" s="73">
        <v>6.0310046473311577E-2</v>
      </c>
      <c r="DX7" s="73">
        <v>8.0413395297755763E-2</v>
      </c>
      <c r="DY7" s="73">
        <v>0.10051674412219989</v>
      </c>
      <c r="DZ7" s="73">
        <v>0.1206200929466443</v>
      </c>
      <c r="EA7" s="73">
        <v>0.14072344177108831</v>
      </c>
      <c r="EB7" s="73">
        <v>0.16082679059553229</v>
      </c>
      <c r="EC7" s="73">
        <v>0.1809301394199769</v>
      </c>
      <c r="ED7" s="73">
        <v>0.20103348824442091</v>
      </c>
      <c r="EE7" s="73">
        <v>0.22113683706886539</v>
      </c>
      <c r="EF7" s="73">
        <v>0.24124018589330981</v>
      </c>
      <c r="EG7" s="73">
        <v>0.26134353471775418</v>
      </c>
      <c r="EH7" s="73">
        <v>0.28144688354219732</v>
      </c>
      <c r="EI7" s="73">
        <v>0.30155023236664208</v>
      </c>
      <c r="EJ7" s="73">
        <v>0.32165358119108589</v>
      </c>
      <c r="EK7" s="73">
        <v>0.34175693001553048</v>
      </c>
      <c r="EL7" s="73">
        <v>0.36186027883997329</v>
      </c>
      <c r="EM7" s="73">
        <v>0.38196362766441821</v>
      </c>
      <c r="EN7" s="73">
        <v>0.40206697648886308</v>
      </c>
      <c r="EO7" s="73">
        <v>0.44227367413775148</v>
      </c>
      <c r="EP7" s="73">
        <v>0.48248037178663888</v>
      </c>
      <c r="EQ7" s="73">
        <v>0.52268706943552823</v>
      </c>
      <c r="ER7" s="73">
        <v>0.5628937670844163</v>
      </c>
      <c r="ES7" s="73">
        <v>0.60310046473330559</v>
      </c>
      <c r="ET7" s="73">
        <v>0.64330716238219388</v>
      </c>
      <c r="EU7" s="73">
        <v>0.68351386003108217</v>
      </c>
      <c r="EV7" s="73">
        <v>0.72372055767996979</v>
      </c>
      <c r="EW7" s="73">
        <v>0.76392725532885941</v>
      </c>
      <c r="EX7" s="73">
        <v>0.8041339529777477</v>
      </c>
      <c r="EY7" s="73">
        <v>0.84434065062663588</v>
      </c>
      <c r="EZ7" s="73">
        <v>0.88454734827552206</v>
      </c>
      <c r="FA7" s="73">
        <v>0.92475404592441079</v>
      </c>
      <c r="FB7" s="73">
        <v>0.96496074357330208</v>
      </c>
      <c r="FC7" s="73">
        <v>1.00516744122219</v>
      </c>
      <c r="FD7" s="73">
        <v>1.1056841853444099</v>
      </c>
      <c r="FE7" s="73">
        <v>1.20620092946663</v>
      </c>
      <c r="FF7" s="73">
        <v>1.306717673588853</v>
      </c>
      <c r="FG7" s="73">
        <v>1.4072344177110669</v>
      </c>
      <c r="FH7" s="73">
        <v>1.5077511618332959</v>
      </c>
      <c r="FI7" s="73">
        <v>1.6082679059555181</v>
      </c>
      <c r="FJ7" s="73">
        <v>1.199999999998692E-2</v>
      </c>
      <c r="FK7" s="73">
        <v>2.399999999998682E-2</v>
      </c>
      <c r="FL7" s="73">
        <v>3.5999999999986772E-2</v>
      </c>
      <c r="FM7" s="73">
        <v>4.7999999999986782E-2</v>
      </c>
      <c r="FN7" s="73">
        <v>5.9999999999986488E-2</v>
      </c>
      <c r="FO7" s="73">
        <v>7.1999999999986533E-2</v>
      </c>
      <c r="FP7" s="73">
        <v>8.3999999999986572E-2</v>
      </c>
      <c r="FQ7" s="73">
        <v>9.5999999999986263E-2</v>
      </c>
      <c r="FR7" s="73">
        <v>0.1079999999999862</v>
      </c>
      <c r="FS7" s="73">
        <v>0.1199999999999863</v>
      </c>
      <c r="FT7" s="73">
        <v>0.13199999999998571</v>
      </c>
      <c r="FU7" s="73">
        <v>0.14399999999998611</v>
      </c>
      <c r="FV7" s="73">
        <v>0.15599999999998609</v>
      </c>
      <c r="FW7" s="73">
        <v>0.16799999999998541</v>
      </c>
      <c r="FX7" s="73">
        <v>0.17999999999998581</v>
      </c>
      <c r="FY7" s="73">
        <v>0.19199999999998579</v>
      </c>
      <c r="FZ7" s="73">
        <v>0.20399999999998511</v>
      </c>
      <c r="GA7" s="73">
        <v>0.21599999999998479</v>
      </c>
      <c r="GB7" s="73">
        <v>0.2279999999999853</v>
      </c>
      <c r="GC7" s="73">
        <v>0.23999999999998509</v>
      </c>
      <c r="GD7" s="73">
        <v>0.26399999999998552</v>
      </c>
      <c r="GE7" s="73">
        <v>0.28799999999998532</v>
      </c>
      <c r="GF7" s="73">
        <v>0.31199999999998479</v>
      </c>
      <c r="GG7" s="73">
        <v>0.33599999999998509</v>
      </c>
      <c r="GH7" s="73">
        <v>0.35999999999998511</v>
      </c>
      <c r="GI7" s="73">
        <v>0.38399999999998369</v>
      </c>
      <c r="GJ7" s="73">
        <v>0.4079999999999856</v>
      </c>
      <c r="GK7" s="73">
        <v>0.43199999999998562</v>
      </c>
      <c r="GL7" s="73">
        <v>0.45599999999998309</v>
      </c>
      <c r="GM7" s="73">
        <v>0.47999999999998377</v>
      </c>
      <c r="GN7" s="73">
        <v>0.50399999999998202</v>
      </c>
      <c r="GO7" s="73">
        <v>0.52799999999998448</v>
      </c>
      <c r="GP7" s="73">
        <v>0.55199999999998406</v>
      </c>
      <c r="GQ7" s="73">
        <v>0.57599999999998297</v>
      </c>
      <c r="GR7" s="73">
        <v>0.59999999999998344</v>
      </c>
      <c r="GS7" s="73">
        <v>0.6599999999999836</v>
      </c>
      <c r="GT7" s="73">
        <v>0.71999999999998177</v>
      </c>
      <c r="GU7" s="73">
        <v>0.77999999999998293</v>
      </c>
      <c r="GV7" s="73">
        <v>0.83999999999998265</v>
      </c>
      <c r="GW7" s="73">
        <v>0.89999999999998026</v>
      </c>
      <c r="GX7" s="73">
        <v>0.95999999999997732</v>
      </c>
      <c r="GY7" s="73">
        <v>0.33843678809154493</v>
      </c>
      <c r="GZ7" s="73">
        <v>0.6768735761830913</v>
      </c>
      <c r="HA7" s="73">
        <v>1.0153103642746371</v>
      </c>
      <c r="HB7" s="73">
        <v>1.353747152366183</v>
      </c>
      <c r="HC7" s="73">
        <v>1.692183940457729</v>
      </c>
      <c r="HD7" s="73">
        <v>2.030620728549275</v>
      </c>
      <c r="HE7" s="73">
        <v>2.369057516640821</v>
      </c>
      <c r="HF7" s="73">
        <v>2.7074943047323679</v>
      </c>
      <c r="HG7" s="73">
        <v>3.0459310928239129</v>
      </c>
      <c r="HH7" s="73">
        <v>3.384367880915458</v>
      </c>
      <c r="HI7" s="73">
        <v>3.722804669007004</v>
      </c>
      <c r="HJ7" s="73">
        <v>4.0612414570985473</v>
      </c>
      <c r="HK7" s="73">
        <v>4.3996782451900973</v>
      </c>
      <c r="HL7" s="73">
        <v>4.738115033281642</v>
      </c>
      <c r="HM7" s="73">
        <v>5.0765518213731884</v>
      </c>
      <c r="HN7" s="73">
        <v>5.4149886094647339</v>
      </c>
      <c r="HO7" s="73">
        <v>5.7534253975562786</v>
      </c>
      <c r="HP7" s="73">
        <v>6.0918621856478259</v>
      </c>
      <c r="HQ7" s="73">
        <v>6.4302989737393688</v>
      </c>
      <c r="HR7" s="73">
        <v>6.7687357618309179</v>
      </c>
      <c r="HS7" s="73">
        <v>7.4456093380140116</v>
      </c>
      <c r="HT7" s="73">
        <v>8.1224829141971018</v>
      </c>
      <c r="HU7" s="73">
        <v>8.7993564903801893</v>
      </c>
      <c r="HV7" s="73">
        <v>9.4762300665632822</v>
      </c>
      <c r="HW7" s="73">
        <v>10.15310364274638</v>
      </c>
      <c r="HX7" s="73">
        <v>10.829977218929461</v>
      </c>
      <c r="HY7" s="73">
        <v>11.506850795112561</v>
      </c>
      <c r="HZ7" s="73">
        <v>12.183724371295661</v>
      </c>
      <c r="IA7" s="73">
        <v>12.86059794747875</v>
      </c>
      <c r="IB7" s="73">
        <v>13.537471523661839</v>
      </c>
      <c r="IC7" s="73">
        <v>14.21434509984493</v>
      </c>
      <c r="ID7" s="73">
        <v>14.89121867602802</v>
      </c>
      <c r="IE7" s="73">
        <v>15.56809225221112</v>
      </c>
      <c r="IF7" s="73">
        <v>16.2449658283942</v>
      </c>
      <c r="IG7" s="73">
        <v>16.921839404577291</v>
      </c>
      <c r="IH7" s="73">
        <v>18.614023345035019</v>
      </c>
      <c r="II7" s="73">
        <v>20.306207285492761</v>
      </c>
      <c r="IJ7" s="73">
        <v>21.998391225950481</v>
      </c>
      <c r="IK7" s="73">
        <v>23.690575166408209</v>
      </c>
      <c r="IL7" s="73">
        <v>25.38275910686594</v>
      </c>
      <c r="IM7" s="73">
        <v>27.074943047323671</v>
      </c>
      <c r="IN7" s="73">
        <v>9.1327399138713353E-3</v>
      </c>
      <c r="IO7" s="73">
        <v>1.8265479827751029E-2</v>
      </c>
      <c r="IP7" s="73">
        <v>2.7398219741630699E-2</v>
      </c>
      <c r="IQ7" s="73">
        <v>3.6530959655510363E-2</v>
      </c>
      <c r="IR7" s="73">
        <v>4.5663699569389947E-2</v>
      </c>
      <c r="IS7" s="73">
        <v>5.4796439483269718E-2</v>
      </c>
      <c r="IT7" s="73">
        <v>6.3929179397149427E-2</v>
      </c>
      <c r="IU7" s="73">
        <v>7.3061919311029053E-2</v>
      </c>
      <c r="IV7" s="73">
        <v>8.2194659224908623E-2</v>
      </c>
      <c r="IW7" s="73">
        <v>9.1327399138788623E-2</v>
      </c>
      <c r="IX7" s="73">
        <v>0.1004601390526678</v>
      </c>
      <c r="IY7" s="73">
        <v>0.1095928789665478</v>
      </c>
      <c r="IZ7" s="73">
        <v>0.11872561888042731</v>
      </c>
      <c r="JA7" s="73">
        <v>0.12785835879430679</v>
      </c>
      <c r="JB7" s="73">
        <v>0.13699109870818649</v>
      </c>
      <c r="JC7" s="73">
        <v>0.1461238386220664</v>
      </c>
      <c r="JD7" s="73">
        <v>0.15525657853594571</v>
      </c>
      <c r="JE7" s="73">
        <v>0.16438931844982499</v>
      </c>
      <c r="JF7" s="73">
        <v>0.17352205836370579</v>
      </c>
      <c r="JG7" s="73">
        <v>0.1826547982775851</v>
      </c>
      <c r="JH7" s="73">
        <v>0.2009202781053448</v>
      </c>
      <c r="JI7" s="73">
        <v>0.21918575793310369</v>
      </c>
      <c r="JJ7" s="73">
        <v>0.23745123776086319</v>
      </c>
      <c r="JK7" s="73">
        <v>0.25571671758862302</v>
      </c>
      <c r="JL7" s="73">
        <v>0.27398219741638252</v>
      </c>
      <c r="JM7" s="73">
        <v>0.29224767724414069</v>
      </c>
      <c r="JN7" s="73">
        <v>0.31051315707190152</v>
      </c>
      <c r="JO7" s="73">
        <v>0.32877863689966091</v>
      </c>
      <c r="JP7" s="73">
        <v>0.34704411672741869</v>
      </c>
      <c r="JQ7" s="73">
        <v>0.36530959655517892</v>
      </c>
      <c r="JR7" s="73">
        <v>0.38357507638293759</v>
      </c>
      <c r="JS7" s="73">
        <v>0.40184055621069731</v>
      </c>
      <c r="JT7" s="73">
        <v>0.42010603603845692</v>
      </c>
      <c r="JU7" s="73">
        <v>0.43837151586621531</v>
      </c>
      <c r="JV7" s="73">
        <v>0.45663699569397509</v>
      </c>
      <c r="JW7" s="73">
        <v>0.50230069526337406</v>
      </c>
      <c r="JX7" s="73">
        <v>0.54796439483277204</v>
      </c>
      <c r="JY7" s="73">
        <v>0.59362809440216979</v>
      </c>
      <c r="JZ7" s="73">
        <v>0.63929179397157032</v>
      </c>
      <c r="KA7" s="73">
        <v>0.6849554935409673</v>
      </c>
      <c r="KB7" s="73">
        <v>0.73061919311036483</v>
      </c>
      <c r="KC7" s="73">
        <v>9.3235241660374335E-3</v>
      </c>
      <c r="KD7" s="73">
        <v>1.8647048332082871E-2</v>
      </c>
      <c r="KE7" s="73">
        <v>2.7970572498128132E-2</v>
      </c>
      <c r="KF7" s="73">
        <v>3.7294096664173639E-2</v>
      </c>
      <c r="KG7" s="73">
        <v>4.6617620830218982E-2</v>
      </c>
      <c r="KH7" s="73">
        <v>5.5941144996264201E-2</v>
      </c>
      <c r="KI7" s="73">
        <v>6.5264669162309788E-2</v>
      </c>
      <c r="KJ7" s="73">
        <v>7.4588193328354993E-2</v>
      </c>
      <c r="KK7" s="73">
        <v>8.3911717494400351E-2</v>
      </c>
      <c r="KL7" s="73">
        <v>9.3235241660445778E-2</v>
      </c>
      <c r="KM7" s="73">
        <v>0.1025587658264908</v>
      </c>
      <c r="KN7" s="73">
        <v>0.11188228999253649</v>
      </c>
      <c r="KO7" s="73">
        <v>0.1212058141585818</v>
      </c>
      <c r="KP7" s="73">
        <v>0.13052933832462679</v>
      </c>
      <c r="KQ7" s="73">
        <v>0.13985286249067261</v>
      </c>
      <c r="KR7" s="73">
        <v>0.1491763866567182</v>
      </c>
      <c r="KS7" s="73">
        <v>0.15849991082276321</v>
      </c>
      <c r="KT7" s="73">
        <v>0.16782343498880811</v>
      </c>
      <c r="KU7" s="73">
        <v>0.17714695915485429</v>
      </c>
      <c r="KV7" s="73">
        <v>0.18647048332089991</v>
      </c>
      <c r="KW7" s="73">
        <v>0.2051175316529904</v>
      </c>
      <c r="KX7" s="73">
        <v>0.2237645799850807</v>
      </c>
      <c r="KY7" s="73">
        <v>0.24241162831717181</v>
      </c>
      <c r="KZ7" s="73">
        <v>0.26105867664926252</v>
      </c>
      <c r="LA7" s="73">
        <v>0.27970572498135332</v>
      </c>
      <c r="LB7" s="73">
        <v>0.29835277331344368</v>
      </c>
      <c r="LC7" s="73">
        <v>0.31699982164553508</v>
      </c>
      <c r="LD7" s="73">
        <v>0.33564686997762549</v>
      </c>
      <c r="LE7" s="73">
        <v>0.35429391830971618</v>
      </c>
      <c r="LF7" s="73">
        <v>0.37294096664180698</v>
      </c>
      <c r="LG7" s="73">
        <v>0.39158801497389811</v>
      </c>
      <c r="LH7" s="73">
        <v>0.41023506330598841</v>
      </c>
      <c r="LI7" s="73">
        <v>0.42888211163807871</v>
      </c>
      <c r="LJ7" s="73">
        <v>0.44752915997016979</v>
      </c>
      <c r="LK7" s="73">
        <v>0.46617620830225998</v>
      </c>
      <c r="LL7" s="73">
        <v>0.51279382913248628</v>
      </c>
      <c r="LM7" s="73">
        <v>0.5594114499627143</v>
      </c>
      <c r="LN7" s="73">
        <v>0.60602907079294011</v>
      </c>
      <c r="LO7" s="73">
        <v>0.65264669162316802</v>
      </c>
      <c r="LP7" s="73">
        <v>0.69926431245339438</v>
      </c>
      <c r="LQ7" s="73">
        <v>0.74588193328362129</v>
      </c>
      <c r="LR7" s="73">
        <v>7.5979273560557526E-3</v>
      </c>
      <c r="LS7" s="73">
        <v>1.519585471211995E-2</v>
      </c>
      <c r="LT7" s="73">
        <v>2.27937820681842E-2</v>
      </c>
      <c r="LU7" s="73">
        <v>3.0391709424248421E-2</v>
      </c>
      <c r="LV7" s="73">
        <v>3.7989636780312697E-2</v>
      </c>
      <c r="LW7" s="73">
        <v>4.5587564136376872E-2</v>
      </c>
      <c r="LX7" s="73">
        <v>5.3185491492441207E-2</v>
      </c>
      <c r="LY7" s="73">
        <v>6.0783418848505293E-2</v>
      </c>
      <c r="LZ7" s="73">
        <v>6.8381346204569537E-2</v>
      </c>
      <c r="MA7" s="73">
        <v>7.5979273560633581E-2</v>
      </c>
      <c r="MB7" s="73">
        <v>8.3577200916697791E-2</v>
      </c>
      <c r="MC7" s="73">
        <v>9.1175128272762224E-2</v>
      </c>
      <c r="MD7" s="73">
        <v>9.8773055628826475E-2</v>
      </c>
      <c r="ME7" s="73">
        <v>0.1063709829848902</v>
      </c>
      <c r="MF7" s="73">
        <v>0.11396891034095499</v>
      </c>
      <c r="MG7" s="73">
        <v>0.121566837697019</v>
      </c>
      <c r="MH7" s="73">
        <v>0.12916476505308311</v>
      </c>
      <c r="MI7" s="73">
        <v>0.13676269240914721</v>
      </c>
      <c r="MJ7" s="73">
        <v>0.1443606197652115</v>
      </c>
      <c r="MK7" s="73">
        <v>0.15195854712127621</v>
      </c>
      <c r="ML7" s="73">
        <v>0.16715440183340441</v>
      </c>
      <c r="MM7" s="73">
        <v>0.18235025654553261</v>
      </c>
      <c r="MN7" s="73">
        <v>0.19754611125766169</v>
      </c>
      <c r="MO7" s="73">
        <v>0.21274196596978981</v>
      </c>
      <c r="MP7" s="73">
        <v>0.22793782068191851</v>
      </c>
      <c r="MQ7" s="73">
        <v>0.24313367539404659</v>
      </c>
      <c r="MR7" s="73">
        <v>0.25832953010617571</v>
      </c>
      <c r="MS7" s="73">
        <v>0.27352538481830468</v>
      </c>
      <c r="MT7" s="73">
        <v>0.28872123953043127</v>
      </c>
      <c r="MU7" s="73">
        <v>0.30391709424256058</v>
      </c>
      <c r="MV7" s="73">
        <v>0.31911294895468861</v>
      </c>
      <c r="MW7" s="73">
        <v>0.33430880366681792</v>
      </c>
      <c r="MX7" s="73">
        <v>0.34950465837894579</v>
      </c>
      <c r="MY7" s="73">
        <v>0.36470051309107382</v>
      </c>
      <c r="MZ7" s="73">
        <v>0.37989636780320257</v>
      </c>
      <c r="NA7" s="73">
        <v>0.41788600458352371</v>
      </c>
      <c r="NB7" s="73">
        <v>0.45587564136384501</v>
      </c>
      <c r="NC7" s="73">
        <v>0.4938652781441652</v>
      </c>
      <c r="ND7" s="73">
        <v>0.53185491492448678</v>
      </c>
      <c r="NE7" s="73">
        <v>0.56984455170480641</v>
      </c>
      <c r="NF7" s="73">
        <v>0.60783418848512805</v>
      </c>
      <c r="NG7" s="73">
        <v>7.3625817302159146E-3</v>
      </c>
      <c r="NH7" s="73">
        <v>1.472516346043983E-2</v>
      </c>
      <c r="NI7" s="73">
        <v>2.2087745190663761E-2</v>
      </c>
      <c r="NJ7" s="73">
        <v>2.945032692088766E-2</v>
      </c>
      <c r="NK7" s="73">
        <v>3.6812908651111517E-2</v>
      </c>
      <c r="NL7" s="73">
        <v>4.4175490381335412E-2</v>
      </c>
      <c r="NM7" s="73">
        <v>5.1538072111559551E-2</v>
      </c>
      <c r="NN7" s="73">
        <v>5.8900653841783279E-2</v>
      </c>
      <c r="NO7" s="73">
        <v>6.6263235572007126E-2</v>
      </c>
      <c r="NP7" s="73">
        <v>7.3625817302231097E-2</v>
      </c>
      <c r="NQ7" s="73">
        <v>8.0988399032454805E-2</v>
      </c>
      <c r="NR7" s="73">
        <v>8.8350980762678971E-2</v>
      </c>
      <c r="NS7" s="73">
        <v>9.5713562492902873E-2</v>
      </c>
      <c r="NT7" s="73">
        <v>0.1030761442231264</v>
      </c>
      <c r="NU7" s="73">
        <v>0.11043872595335059</v>
      </c>
      <c r="NV7" s="73">
        <v>0.11780130768357459</v>
      </c>
      <c r="NW7" s="73">
        <v>0.12516388941379819</v>
      </c>
      <c r="NX7" s="73">
        <v>0.13252647114402191</v>
      </c>
      <c r="NY7" s="73">
        <v>0.13988905287424619</v>
      </c>
      <c r="NZ7" s="73">
        <v>0.14725163460447019</v>
      </c>
      <c r="OA7" s="73">
        <v>0.16197679806491819</v>
      </c>
      <c r="OB7" s="73">
        <v>0.1767019615253658</v>
      </c>
      <c r="OC7" s="73">
        <v>0.1914271249858138</v>
      </c>
      <c r="OD7" s="73">
        <v>0.20615228844626171</v>
      </c>
      <c r="OE7" s="73">
        <v>0.22087745190670971</v>
      </c>
      <c r="OF7" s="73">
        <v>0.23560261536715699</v>
      </c>
      <c r="OG7" s="73">
        <v>0.25032777882760532</v>
      </c>
      <c r="OH7" s="73">
        <v>0.26505294228805382</v>
      </c>
      <c r="OI7" s="73">
        <v>0.27977810574850048</v>
      </c>
      <c r="OJ7" s="73">
        <v>0.29450326920894848</v>
      </c>
      <c r="OK7" s="73">
        <v>0.30922843266939609</v>
      </c>
      <c r="OL7" s="73">
        <v>0.32395359612984448</v>
      </c>
      <c r="OM7" s="73">
        <v>0.33867875959029198</v>
      </c>
      <c r="ON7" s="73">
        <v>0.35340392305073931</v>
      </c>
      <c r="OO7" s="73">
        <v>0.36812908651118759</v>
      </c>
      <c r="OP7" s="73">
        <v>0.40494199516230728</v>
      </c>
      <c r="OQ7" s="73">
        <v>0.44175490381342691</v>
      </c>
      <c r="OR7" s="73">
        <v>0.47856781246454622</v>
      </c>
      <c r="OS7" s="73">
        <v>0.51538072111566657</v>
      </c>
      <c r="OT7" s="73">
        <v>0.55219362976678454</v>
      </c>
      <c r="OU7" s="73">
        <v>0.58900653841790318</v>
      </c>
      <c r="OV7" s="73">
        <v>0.13702466121626519</v>
      </c>
      <c r="OW7" s="73">
        <v>0.27404932243254032</v>
      </c>
      <c r="OX7" s="73">
        <v>0.4110739836488152</v>
      </c>
      <c r="OY7" s="73">
        <v>0.54809864486509074</v>
      </c>
      <c r="OZ7" s="73">
        <v>0.68512330608136573</v>
      </c>
      <c r="PA7" s="73">
        <v>0.82214796729764017</v>
      </c>
      <c r="PB7" s="73">
        <v>0.9591726285139166</v>
      </c>
      <c r="PC7" s="73">
        <v>1.096197289730191</v>
      </c>
      <c r="PD7" s="73">
        <v>1.233221950946467</v>
      </c>
      <c r="PE7" s="73">
        <v>1.3702466121627419</v>
      </c>
      <c r="PF7" s="73">
        <v>1.507271273379017</v>
      </c>
      <c r="PG7" s="73">
        <v>1.6442959345952921</v>
      </c>
      <c r="PH7" s="73">
        <v>1.7813205958115661</v>
      </c>
      <c r="PI7" s="73">
        <v>1.918345257027843</v>
      </c>
      <c r="PJ7" s="73">
        <v>2.055369918244117</v>
      </c>
      <c r="PK7" s="73">
        <v>2.1923945794603918</v>
      </c>
      <c r="PL7" s="73">
        <v>2.3294192406766658</v>
      </c>
      <c r="PM7" s="73">
        <v>2.4664439018929412</v>
      </c>
      <c r="PN7" s="73">
        <v>2.603468563109216</v>
      </c>
      <c r="PO7" s="73">
        <v>2.7404932243254909</v>
      </c>
      <c r="PP7" s="73">
        <v>3.0145425467580451</v>
      </c>
      <c r="PQ7" s="73">
        <v>3.2885918691905931</v>
      </c>
      <c r="PR7" s="73">
        <v>3.5626411916231429</v>
      </c>
      <c r="PS7" s="73">
        <v>3.8366905140556939</v>
      </c>
      <c r="PT7" s="73">
        <v>4.1107398364882464</v>
      </c>
      <c r="PU7" s="73">
        <v>4.3847891589207943</v>
      </c>
      <c r="PV7" s="73">
        <v>4.6588384813533414</v>
      </c>
      <c r="PW7" s="73">
        <v>4.9328878037858974</v>
      </c>
      <c r="PX7" s="73">
        <v>5.2069371262184454</v>
      </c>
      <c r="PY7" s="73">
        <v>5.4809864486509978</v>
      </c>
      <c r="PZ7" s="73">
        <v>5.7550357710835467</v>
      </c>
      <c r="QA7" s="73">
        <v>6.0290850935160973</v>
      </c>
      <c r="QB7" s="73">
        <v>6.3031344159486453</v>
      </c>
      <c r="QC7" s="73">
        <v>6.5771837383811969</v>
      </c>
      <c r="QD7" s="73">
        <v>6.8512330608137493</v>
      </c>
      <c r="QE7" s="73">
        <v>7.5363563668951228</v>
      </c>
      <c r="QF7" s="73">
        <v>8.2214796729765016</v>
      </c>
      <c r="QG7" s="73">
        <v>8.906602979057876</v>
      </c>
      <c r="QH7" s="73">
        <v>9.5917262851392557</v>
      </c>
      <c r="QI7" s="73">
        <v>10.276849591220619</v>
      </c>
      <c r="QJ7" s="73">
        <v>10.96197289730199</v>
      </c>
      <c r="QK7" s="73">
        <v>7.1386903994536108E-2</v>
      </c>
      <c r="QL7" s="73">
        <v>0.1427738079890799</v>
      </c>
      <c r="QM7" s="73">
        <v>0.21416071198362319</v>
      </c>
      <c r="QN7" s="73">
        <v>0.28554761597816719</v>
      </c>
      <c r="QO7" s="73">
        <v>0.35693451997271092</v>
      </c>
      <c r="QP7" s="73">
        <v>0.42832142396725409</v>
      </c>
      <c r="QQ7" s="73">
        <v>0.49970832796179782</v>
      </c>
      <c r="QR7" s="73">
        <v>0.5710952319563416</v>
      </c>
      <c r="QS7" s="73">
        <v>0.64248213595088521</v>
      </c>
      <c r="QT7" s="73">
        <v>0.7138690399454285</v>
      </c>
      <c r="QU7" s="73">
        <v>0.78525594393997167</v>
      </c>
      <c r="QV7" s="73">
        <v>0.85664284793451628</v>
      </c>
      <c r="QW7" s="73">
        <v>0.9280297519290599</v>
      </c>
      <c r="QX7" s="73">
        <v>0.99941665592360196</v>
      </c>
      <c r="QY7" s="73">
        <v>1.0708035599181469</v>
      </c>
      <c r="QZ7" s="73">
        <v>1.142190463912691</v>
      </c>
      <c r="RA7" s="73">
        <v>1.213577367907233</v>
      </c>
      <c r="RB7" s="73">
        <v>1.284964271901778</v>
      </c>
      <c r="RC7" s="73">
        <v>1.3563511758963209</v>
      </c>
      <c r="RD7" s="73">
        <v>1.427738079890865</v>
      </c>
      <c r="RE7" s="73">
        <v>1.570511887879952</v>
      </c>
      <c r="RF7" s="73">
        <v>1.713285695869039</v>
      </c>
      <c r="RG7" s="73">
        <v>1.856059503858126</v>
      </c>
      <c r="RH7" s="73">
        <v>1.9988333118472139</v>
      </c>
      <c r="RI7" s="73">
        <v>2.1416071198363009</v>
      </c>
      <c r="RJ7" s="73">
        <v>2.2843809278253882</v>
      </c>
      <c r="RK7" s="73">
        <v>2.4271547358144749</v>
      </c>
      <c r="RL7" s="73">
        <v>2.5699285438035622</v>
      </c>
      <c r="RM7" s="73">
        <v>2.7127023517926512</v>
      </c>
      <c r="RN7" s="73">
        <v>2.8554761597817371</v>
      </c>
      <c r="RO7" s="73">
        <v>2.9982499677708261</v>
      </c>
      <c r="RP7" s="73">
        <v>3.141023775759912</v>
      </c>
      <c r="RQ7" s="73">
        <v>3.2837975837489961</v>
      </c>
      <c r="RR7" s="73">
        <v>3.4265713917380878</v>
      </c>
      <c r="RS7" s="73">
        <v>3.5693451997271719</v>
      </c>
      <c r="RT7" s="73">
        <v>3.9262797196998891</v>
      </c>
      <c r="RU7" s="73">
        <v>4.2832142396726089</v>
      </c>
      <c r="RV7" s="73">
        <v>4.6401487596453261</v>
      </c>
      <c r="RW7" s="73">
        <v>4.9970832796180451</v>
      </c>
      <c r="RX7" s="73">
        <v>5.3540177995907614</v>
      </c>
      <c r="RY7" s="73">
        <v>5.7109523195634786</v>
      </c>
      <c r="RZ7" s="73">
        <v>3.4402271615476918E-2</v>
      </c>
      <c r="SA7" s="73">
        <v>6.8804543230966186E-2</v>
      </c>
      <c r="SB7" s="73">
        <v>0.1032068148464555</v>
      </c>
      <c r="SC7" s="73">
        <v>0.13760908646194461</v>
      </c>
      <c r="SD7" s="73">
        <v>0.17201135807743431</v>
      </c>
      <c r="SE7" s="73">
        <v>0.20641362969292329</v>
      </c>
      <c r="SF7" s="73">
        <v>0.24081590130841271</v>
      </c>
      <c r="SG7" s="73">
        <v>0.27521817292390172</v>
      </c>
      <c r="SH7" s="73">
        <v>0.30962044453939142</v>
      </c>
      <c r="SI7" s="73">
        <v>0.34402271615488028</v>
      </c>
      <c r="SJ7" s="73">
        <v>0.37842498777036981</v>
      </c>
      <c r="SK7" s="73">
        <v>0.41282725938585918</v>
      </c>
      <c r="SL7" s="73">
        <v>0.44722953100134832</v>
      </c>
      <c r="SM7" s="73">
        <v>0.48163180261683708</v>
      </c>
      <c r="SN7" s="73">
        <v>0.51603407423232739</v>
      </c>
      <c r="SO7" s="73">
        <v>0.55043634584781631</v>
      </c>
      <c r="SP7" s="73">
        <v>0.58483861746330512</v>
      </c>
      <c r="SQ7" s="73">
        <v>0.61924088907879471</v>
      </c>
      <c r="SR7" s="73">
        <v>0.65364316069428319</v>
      </c>
      <c r="SS7" s="73">
        <v>0.68804543230977422</v>
      </c>
      <c r="ST7" s="73">
        <v>0.75684997554075217</v>
      </c>
      <c r="SU7" s="73">
        <v>0.82565451877173046</v>
      </c>
      <c r="SV7" s="73">
        <v>0.89445906200270942</v>
      </c>
      <c r="SW7" s="73">
        <v>0.96326360523368781</v>
      </c>
      <c r="SX7" s="73">
        <v>1.0320681484646661</v>
      </c>
      <c r="SY7" s="73">
        <v>1.1008726916956471</v>
      </c>
      <c r="SZ7" s="73">
        <v>1.169677234926624</v>
      </c>
      <c r="TA7" s="73">
        <v>1.238481778157603</v>
      </c>
      <c r="TB7" s="73">
        <v>1.3072863213885799</v>
      </c>
      <c r="TC7" s="73">
        <v>1.376090864619558</v>
      </c>
      <c r="TD7" s="73">
        <v>1.444895407850538</v>
      </c>
      <c r="TE7" s="73">
        <v>1.5136999510815179</v>
      </c>
      <c r="TF7" s="73">
        <v>1.5825044943124951</v>
      </c>
      <c r="TG7" s="73">
        <v>1.6513090375434729</v>
      </c>
      <c r="TH7" s="73">
        <v>1.7201135807744521</v>
      </c>
      <c r="TI7" s="73">
        <v>1.892124938851897</v>
      </c>
      <c r="TJ7" s="73">
        <v>2.064136296929346</v>
      </c>
      <c r="TK7" s="73">
        <v>2.2361476550067869</v>
      </c>
      <c r="TL7" s="73">
        <v>2.4081590130842332</v>
      </c>
      <c r="TM7" s="73">
        <v>2.580170371161683</v>
      </c>
      <c r="TN7" s="73">
        <v>2.7521817292391302</v>
      </c>
      <c r="TO7" s="73">
        <v>3.0733930038258271E-2</v>
      </c>
      <c r="TP7" s="73">
        <v>6.1467860076525313E-2</v>
      </c>
      <c r="TQ7" s="73">
        <v>9.2201790114792181E-2</v>
      </c>
      <c r="TR7" s="73">
        <v>0.12293572015305911</v>
      </c>
      <c r="TS7" s="73">
        <v>0.153669650191326</v>
      </c>
      <c r="TT7" s="73">
        <v>0.18440358022959269</v>
      </c>
      <c r="TU7" s="73">
        <v>0.2151375102678599</v>
      </c>
      <c r="TV7" s="73">
        <v>0.2458714403061272</v>
      </c>
      <c r="TW7" s="73">
        <v>0.27660537034439392</v>
      </c>
      <c r="TX7" s="73">
        <v>0.30733930038266077</v>
      </c>
      <c r="TY7" s="73">
        <v>0.33807323042092829</v>
      </c>
      <c r="TZ7" s="73">
        <v>0.36880716045919459</v>
      </c>
      <c r="UA7" s="73">
        <v>0.39954109049746178</v>
      </c>
      <c r="UB7" s="73">
        <v>0.43027502053572869</v>
      </c>
      <c r="UC7" s="73">
        <v>0.46100895057399521</v>
      </c>
      <c r="UD7" s="73">
        <v>0.4917428806122619</v>
      </c>
      <c r="UE7" s="73">
        <v>0.52247681065052964</v>
      </c>
      <c r="UF7" s="73">
        <v>0.55321074068879683</v>
      </c>
      <c r="UG7" s="73">
        <v>0.58394467072706324</v>
      </c>
      <c r="UH7" s="73">
        <v>0.61467860076532999</v>
      </c>
      <c r="UI7" s="73">
        <v>0.67614646084186414</v>
      </c>
      <c r="UJ7" s="73">
        <v>0.73761432091839685</v>
      </c>
      <c r="UK7" s="73">
        <v>0.79908218099493233</v>
      </c>
      <c r="UL7" s="73">
        <v>0.86055004107146538</v>
      </c>
      <c r="UM7" s="73">
        <v>0.9220179011479982</v>
      </c>
      <c r="UN7" s="73">
        <v>0.98348576122453402</v>
      </c>
      <c r="UO7" s="73">
        <v>1.0449536213010671</v>
      </c>
      <c r="UP7" s="73">
        <v>1.1064214813776021</v>
      </c>
      <c r="UQ7" s="73">
        <v>1.167889341454136</v>
      </c>
      <c r="UR7" s="73">
        <v>1.2293572015306671</v>
      </c>
      <c r="US7" s="73">
        <v>1.290825061607201</v>
      </c>
      <c r="UT7" s="73">
        <v>1.352292921683738</v>
      </c>
      <c r="UU7" s="73">
        <v>1.4137607817602711</v>
      </c>
      <c r="UV7" s="73">
        <v>1.475228641836803</v>
      </c>
      <c r="UW7" s="73">
        <v>1.536696501913341</v>
      </c>
      <c r="UX7" s="73">
        <v>1.690366152104676</v>
      </c>
      <c r="UY7" s="73">
        <v>1.8440358022960071</v>
      </c>
      <c r="UZ7" s="73">
        <v>1.9977054524873461</v>
      </c>
      <c r="VA7" s="73">
        <v>2.15137510267868</v>
      </c>
      <c r="VB7" s="73">
        <v>2.305044752870018</v>
      </c>
      <c r="VC7" s="73">
        <v>2.458714403061347</v>
      </c>
      <c r="VD7" s="73">
        <v>0.17588220419143871</v>
      </c>
      <c r="VE7" s="73">
        <v>0.35176440838305112</v>
      </c>
      <c r="VF7" s="73">
        <v>0.5276466125746635</v>
      </c>
      <c r="VG7" s="73">
        <v>0.70352881676627577</v>
      </c>
      <c r="VH7" s="73">
        <v>0.87941102095789125</v>
      </c>
      <c r="VI7" s="73">
        <v>1.0552932251495</v>
      </c>
      <c r="VJ7" s="73">
        <v>1.231175429341115</v>
      </c>
      <c r="VK7" s="73">
        <v>1.4070576335327241</v>
      </c>
      <c r="VL7" s="73">
        <v>1.5829398377243371</v>
      </c>
      <c r="VM7" s="73">
        <v>1.7588220419159459</v>
      </c>
      <c r="VN7" s="73">
        <v>1.934704246107555</v>
      </c>
      <c r="VO7" s="73">
        <v>2.1105864502991749</v>
      </c>
      <c r="VP7" s="73">
        <v>2.2864686544907862</v>
      </c>
      <c r="VQ7" s="73">
        <v>2.4623508586823948</v>
      </c>
      <c r="VR7" s="73">
        <v>2.6382330628740149</v>
      </c>
      <c r="VS7" s="73">
        <v>2.8141152670656209</v>
      </c>
      <c r="VT7" s="73">
        <v>2.9899974712572388</v>
      </c>
      <c r="VU7" s="73">
        <v>3.1658796754488461</v>
      </c>
      <c r="VV7" s="73">
        <v>3.341761879640456</v>
      </c>
      <c r="VW7" s="73">
        <v>3.5176440838320731</v>
      </c>
      <c r="VX7" s="73">
        <v>3.8694084922153</v>
      </c>
      <c r="VY7" s="73">
        <v>4.2211729005985159</v>
      </c>
      <c r="VZ7" s="73">
        <v>4.5729373089817464</v>
      </c>
      <c r="WA7" s="73">
        <v>4.9247017173649761</v>
      </c>
      <c r="WB7" s="73">
        <v>5.2764661257482031</v>
      </c>
      <c r="WC7" s="73">
        <v>5.6282305341314229</v>
      </c>
      <c r="WD7" s="73">
        <v>5.9799949425146561</v>
      </c>
      <c r="WE7" s="73">
        <v>6.3317593508978796</v>
      </c>
      <c r="WF7" s="73">
        <v>6.6835237592810861</v>
      </c>
      <c r="WG7" s="73">
        <v>7.0352881676643211</v>
      </c>
      <c r="WH7" s="73">
        <v>7.3870525760475338</v>
      </c>
      <c r="WI7" s="73">
        <v>7.7388169844307706</v>
      </c>
      <c r="WJ7" s="73">
        <v>8.0905813928140002</v>
      </c>
      <c r="WK7" s="73">
        <v>8.4423458011972183</v>
      </c>
      <c r="WL7" s="73">
        <v>8.7941102095804489</v>
      </c>
      <c r="WM7" s="73">
        <v>9.673521230538487</v>
      </c>
      <c r="WN7" s="73">
        <v>10.55293225149657</v>
      </c>
      <c r="WO7" s="73">
        <v>11.43234327245459</v>
      </c>
      <c r="WP7" s="73">
        <v>12.31175429341268</v>
      </c>
      <c r="WQ7" s="73">
        <v>13.191165314370719</v>
      </c>
      <c r="WR7" s="73">
        <v>14.07057633532877</v>
      </c>
      <c r="WS7" s="73">
        <v>0.2297564547262812</v>
      </c>
      <c r="WT7" s="73">
        <v>0.45951290945272388</v>
      </c>
      <c r="WU7" s="73">
        <v>0.68926936417916684</v>
      </c>
      <c r="WV7" s="73">
        <v>0.91902581890561053</v>
      </c>
      <c r="WW7" s="73">
        <v>1.1487822736320521</v>
      </c>
      <c r="WX7" s="73">
        <v>1.3785387283584949</v>
      </c>
      <c r="WY7" s="73">
        <v>1.6082951830849399</v>
      </c>
      <c r="WZ7" s="73">
        <v>1.8380516378113829</v>
      </c>
      <c r="XA7" s="73">
        <v>2.0678080925378168</v>
      </c>
      <c r="XB7" s="73">
        <v>2.297564547264265</v>
      </c>
      <c r="XC7" s="73">
        <v>2.52732100199071</v>
      </c>
      <c r="XD7" s="73">
        <v>2.7570774567171519</v>
      </c>
      <c r="XE7" s="73">
        <v>2.986833911443584</v>
      </c>
      <c r="XF7" s="73">
        <v>3.2165903661700308</v>
      </c>
      <c r="XG7" s="73">
        <v>3.4463468208964789</v>
      </c>
      <c r="XH7" s="73">
        <v>3.6761032756229262</v>
      </c>
      <c r="XI7" s="73">
        <v>3.9058597303493769</v>
      </c>
      <c r="XJ7" s="73">
        <v>4.1356161850758122</v>
      </c>
      <c r="XK7" s="73">
        <v>4.3653726398022492</v>
      </c>
      <c r="XL7" s="73">
        <v>4.5951290945287164</v>
      </c>
      <c r="XM7" s="73">
        <v>5.0546420039815834</v>
      </c>
      <c r="XN7" s="73">
        <v>5.5141549134344627</v>
      </c>
      <c r="XO7" s="73">
        <v>5.973667822887351</v>
      </c>
      <c r="XP7" s="73">
        <v>6.433180732340249</v>
      </c>
      <c r="XQ7" s="73">
        <v>6.892693641793131</v>
      </c>
      <c r="XR7" s="73">
        <v>7.352206551246022</v>
      </c>
      <c r="XS7" s="73">
        <v>7.8117194606989191</v>
      </c>
      <c r="XT7" s="73">
        <v>8.2712323701517878</v>
      </c>
      <c r="XU7" s="73">
        <v>8.7307452796046725</v>
      </c>
      <c r="XV7" s="73">
        <v>9.1902581890575732</v>
      </c>
      <c r="XW7" s="73">
        <v>9.6497710985104312</v>
      </c>
      <c r="XX7" s="73">
        <v>10.109284007963319</v>
      </c>
      <c r="XY7" s="73">
        <v>10.568796917416201</v>
      </c>
      <c r="XZ7" s="73">
        <v>11.02830982686905</v>
      </c>
      <c r="YA7" s="73">
        <v>11.48782273632202</v>
      </c>
      <c r="YB7" s="73">
        <v>12.63660500995419</v>
      </c>
      <c r="YC7" s="73">
        <v>13.785387283586379</v>
      </c>
      <c r="YD7" s="73">
        <v>14.93416955721867</v>
      </c>
      <c r="YE7" s="73">
        <v>16.082951830850799</v>
      </c>
      <c r="YF7" s="73">
        <v>17.23173410448306</v>
      </c>
      <c r="YG7" s="73">
        <v>18.380516378115249</v>
      </c>
      <c r="YH7" s="73">
        <v>2.9999999999967188E-2</v>
      </c>
      <c r="YI7" s="73">
        <v>5.9999999999967198E-2</v>
      </c>
      <c r="YJ7" s="73">
        <v>8.9999999999967009E-2</v>
      </c>
      <c r="YK7" s="73">
        <v>0.1199999999999667</v>
      </c>
      <c r="YL7" s="73">
        <v>0.1499999999999666</v>
      </c>
      <c r="YM7" s="73">
        <v>0.17999999999996641</v>
      </c>
      <c r="YN7" s="73">
        <v>0.2099999999999668</v>
      </c>
      <c r="YO7" s="73">
        <v>0.23999999999996499</v>
      </c>
      <c r="YP7" s="73">
        <v>0.2699999999999656</v>
      </c>
      <c r="YQ7" s="73">
        <v>0.29999999999996568</v>
      </c>
      <c r="YR7" s="73">
        <v>0.3299999999999661</v>
      </c>
      <c r="YS7" s="73">
        <v>0.35999999999996501</v>
      </c>
      <c r="YT7" s="73">
        <v>0.38999999999996471</v>
      </c>
      <c r="YU7" s="73">
        <v>0.41999999999996451</v>
      </c>
      <c r="YV7" s="73">
        <v>0.44999999999996382</v>
      </c>
      <c r="YW7" s="73">
        <v>0.47999999999996479</v>
      </c>
      <c r="YX7" s="73">
        <v>0.50999999999996315</v>
      </c>
      <c r="YY7" s="73">
        <v>0.53999999999996273</v>
      </c>
      <c r="YZ7" s="73">
        <v>0.56999999999996476</v>
      </c>
      <c r="ZA7" s="73">
        <v>0.59999999999996412</v>
      </c>
      <c r="ZB7" s="73">
        <v>0.65999999999996117</v>
      </c>
      <c r="ZC7" s="73">
        <v>0.71999999999996356</v>
      </c>
      <c r="ZD7" s="73">
        <v>0.7799999999999605</v>
      </c>
      <c r="ZE7" s="73">
        <v>0.83999999999996189</v>
      </c>
      <c r="ZF7" s="73">
        <v>0.89999999999996139</v>
      </c>
      <c r="ZG7" s="73">
        <v>0.95999999999995977</v>
      </c>
      <c r="ZH7" s="73">
        <v>1.0199999999999629</v>
      </c>
      <c r="ZI7" s="73">
        <v>1.079999999999961</v>
      </c>
      <c r="ZJ7" s="73">
        <v>1.1399999999999599</v>
      </c>
      <c r="ZK7" s="73">
        <v>1.199999999999962</v>
      </c>
      <c r="ZL7" s="73">
        <v>1.2599999999999629</v>
      </c>
      <c r="ZM7" s="73">
        <v>1.3199999999999581</v>
      </c>
      <c r="ZN7" s="73">
        <v>1.379999999999959</v>
      </c>
      <c r="ZO7" s="73">
        <v>1.439999999999962</v>
      </c>
      <c r="ZP7" s="73">
        <v>1.4999999999999609</v>
      </c>
      <c r="ZQ7" s="73">
        <v>1.6499999999999599</v>
      </c>
      <c r="ZR7" s="73">
        <v>1.7999999999999561</v>
      </c>
      <c r="ZS7" s="73">
        <v>1.9499999999999611</v>
      </c>
      <c r="ZT7" s="73">
        <v>2.0999999999996319</v>
      </c>
      <c r="ZU7" s="73">
        <v>2.2499999999999618</v>
      </c>
      <c r="ZV7" s="73">
        <v>2.3999999999999591</v>
      </c>
      <c r="ZW7" s="73">
        <v>0.30179558018164171</v>
      </c>
      <c r="ZX7" s="73">
        <v>0.60359116036333604</v>
      </c>
      <c r="ZY7" s="73">
        <v>0.90538674054502954</v>
      </c>
      <c r="ZZ7" s="73">
        <v>1.2071823207267249</v>
      </c>
      <c r="AAA7" s="73">
        <v>1.5089779009084181</v>
      </c>
      <c r="AAB7" s="73">
        <v>1.810773481090113</v>
      </c>
      <c r="AAC7" s="73">
        <v>2.1125690612718091</v>
      </c>
      <c r="AAD7" s="73">
        <v>2.4143646414535032</v>
      </c>
      <c r="AAE7" s="73">
        <v>2.7161602216351959</v>
      </c>
      <c r="AAF7" s="73">
        <v>3.0179558018168908</v>
      </c>
      <c r="AAG7" s="73">
        <v>3.319751381998584</v>
      </c>
      <c r="AAH7" s="73">
        <v>3.6215469621802772</v>
      </c>
      <c r="AAI7" s="73">
        <v>3.923342542361973</v>
      </c>
      <c r="AAJ7" s="73">
        <v>4.2251381225436653</v>
      </c>
      <c r="AAK7" s="73">
        <v>4.5269337027253584</v>
      </c>
      <c r="AAL7" s="73">
        <v>4.8287292829070534</v>
      </c>
      <c r="AAM7" s="73">
        <v>5.1305248630887501</v>
      </c>
      <c r="AAN7" s="73">
        <v>5.4323204432704424</v>
      </c>
      <c r="AAO7" s="73">
        <v>5.7341160234521356</v>
      </c>
      <c r="AAP7" s="73">
        <v>6.0359116036338296</v>
      </c>
      <c r="AAQ7" s="73">
        <v>6.6395027639972168</v>
      </c>
      <c r="AAR7" s="73">
        <v>7.2430939243606094</v>
      </c>
      <c r="AAS7" s="73">
        <v>7.846685084723994</v>
      </c>
      <c r="AAT7" s="73">
        <v>8.4502762450873856</v>
      </c>
      <c r="AAU7" s="73">
        <v>9.0538674054507826</v>
      </c>
      <c r="AAV7" s="73">
        <v>9.6574585658141672</v>
      </c>
      <c r="AAW7" s="73">
        <v>10.261049726177561</v>
      </c>
      <c r="AAX7" s="73">
        <v>10.86464088654094</v>
      </c>
      <c r="AAY7" s="73">
        <v>11.468232046904321</v>
      </c>
      <c r="AAZ7" s="73">
        <v>12.071823207267711</v>
      </c>
      <c r="ABA7" s="73">
        <v>12.67541436763111</v>
      </c>
      <c r="ABB7" s="73">
        <v>13.279005527994491</v>
      </c>
      <c r="ABC7" s="73">
        <v>13.88259668835787</v>
      </c>
      <c r="ABD7" s="73">
        <v>14.48618784872127</v>
      </c>
      <c r="ABE7" s="73">
        <v>15.08977900908466</v>
      </c>
      <c r="ABF7" s="73">
        <v>16.598756909993138</v>
      </c>
      <c r="ABG7" s="73">
        <v>18.107734810901579</v>
      </c>
      <c r="ABH7" s="73">
        <v>19.616712711810081</v>
      </c>
      <c r="ABI7" s="73">
        <v>21.12569061271855</v>
      </c>
      <c r="ABJ7" s="73">
        <v>22.63466851362703</v>
      </c>
      <c r="ABK7" s="73">
        <v>24.143646414535471</v>
      </c>
      <c r="ABL7" s="73">
        <v>4.7646142615106107E-2</v>
      </c>
      <c r="ABM7" s="73">
        <v>9.5292285230264881E-2</v>
      </c>
      <c r="ABN7" s="73">
        <v>0.14293842784542499</v>
      </c>
      <c r="ABO7" s="73">
        <v>0.19058457046058291</v>
      </c>
      <c r="ABP7" s="73">
        <v>0.23823071307574201</v>
      </c>
      <c r="ABQ7" s="73">
        <v>0.28587685569090249</v>
      </c>
      <c r="ABR7" s="73">
        <v>0.33352299830606158</v>
      </c>
      <c r="ABS7" s="73">
        <v>0.38116914092121879</v>
      </c>
      <c r="ABT7" s="73">
        <v>0.42881528353638071</v>
      </c>
      <c r="ABU7" s="73">
        <v>0.47646142615153941</v>
      </c>
      <c r="ABV7" s="73">
        <v>0.52410756876669629</v>
      </c>
      <c r="ABW7" s="73">
        <v>0.5717537113818566</v>
      </c>
      <c r="ABX7" s="73">
        <v>0.61939985399701647</v>
      </c>
      <c r="ABY7" s="73">
        <v>0.66704599661217068</v>
      </c>
      <c r="ABZ7" s="73">
        <v>0.71469213922733454</v>
      </c>
      <c r="ACA7" s="73">
        <v>0.76233828184248964</v>
      </c>
      <c r="ACB7" s="73">
        <v>0.8099844244576504</v>
      </c>
      <c r="ACC7" s="73">
        <v>0.85763056707281227</v>
      </c>
      <c r="ACD7" s="73">
        <v>0.90527670968796792</v>
      </c>
      <c r="ACE7" s="73">
        <v>0.95292285230313356</v>
      </c>
      <c r="ACF7" s="73">
        <v>1.048215137533445</v>
      </c>
      <c r="ACG7" s="73">
        <v>1.14350742276377</v>
      </c>
      <c r="ACH7" s="73">
        <v>1.238799707994086</v>
      </c>
      <c r="ACI7" s="73">
        <v>1.334091993224402</v>
      </c>
      <c r="ACJ7" s="73">
        <v>1.4293842784547239</v>
      </c>
      <c r="ACK7" s="73">
        <v>1.524676563685043</v>
      </c>
      <c r="ACL7" s="73">
        <v>1.6199688489153401</v>
      </c>
      <c r="ACM7" s="73">
        <v>1.7152611341456789</v>
      </c>
      <c r="ACN7" s="73">
        <v>1.8105534193759949</v>
      </c>
      <c r="ACO7" s="73">
        <v>1.90584570460632</v>
      </c>
      <c r="ACP7" s="73">
        <v>2.0011379898366259</v>
      </c>
      <c r="ACQ7" s="73">
        <v>2.0964302750669641</v>
      </c>
      <c r="ACR7" s="73">
        <v>2.1917225602972401</v>
      </c>
      <c r="ACS7" s="73">
        <v>2.2870148455275991</v>
      </c>
      <c r="ACT7" s="73">
        <v>2.382307130757904</v>
      </c>
      <c r="ACU7" s="73">
        <v>2.6205378438337119</v>
      </c>
      <c r="ACV7" s="73">
        <v>2.8587685569094909</v>
      </c>
      <c r="ACW7" s="73">
        <v>3.0969992699852908</v>
      </c>
      <c r="ACX7" s="73">
        <v>3.335229983061093</v>
      </c>
      <c r="ACY7" s="73">
        <v>3.5734606961368951</v>
      </c>
      <c r="ACZ7" s="73">
        <v>3.8116914092126311</v>
      </c>
      <c r="ADA7" s="73">
        <v>0.1241375088195624</v>
      </c>
      <c r="ADB7" s="73">
        <v>0.24827501763920501</v>
      </c>
      <c r="ADC7" s="73">
        <v>0.3724125264588462</v>
      </c>
      <c r="ADD7" s="73">
        <v>0.4965500352784899</v>
      </c>
      <c r="ADE7" s="73">
        <v>0.62068754409813132</v>
      </c>
      <c r="ADF7" s="73">
        <v>0.74482505291777157</v>
      </c>
      <c r="ADG7" s="73">
        <v>0.86896256173741648</v>
      </c>
      <c r="ADH7" s="73">
        <v>0.99310007055705618</v>
      </c>
      <c r="ADI7" s="73">
        <v>1.1172375793766971</v>
      </c>
      <c r="ADJ7" s="73">
        <v>1.2413750881963419</v>
      </c>
      <c r="ADK7" s="73">
        <v>1.36551259701598</v>
      </c>
      <c r="ADL7" s="73">
        <v>1.489650105835626</v>
      </c>
      <c r="ADM7" s="73">
        <v>1.6137876146552661</v>
      </c>
      <c r="ADN7" s="73">
        <v>1.7379251234749009</v>
      </c>
      <c r="ADO7" s="73">
        <v>1.862062632294551</v>
      </c>
      <c r="ADP7" s="73">
        <v>1.9862001411141961</v>
      </c>
      <c r="ADQ7" s="73">
        <v>2.1103376499338351</v>
      </c>
      <c r="ADR7" s="73">
        <v>2.234475158753475</v>
      </c>
      <c r="ADS7" s="73">
        <v>2.3586126675731238</v>
      </c>
      <c r="ADT7" s="73">
        <v>2.4827501763927629</v>
      </c>
      <c r="ADU7" s="73">
        <v>2.7310251940320471</v>
      </c>
      <c r="ADV7" s="73">
        <v>2.9793002116713279</v>
      </c>
      <c r="ADW7" s="73">
        <v>3.2275752293106121</v>
      </c>
      <c r="ADX7" s="73">
        <v>3.4758502469499009</v>
      </c>
      <c r="ADY7" s="73">
        <v>3.724125264589178</v>
      </c>
      <c r="ADZ7" s="73">
        <v>3.9724002822284659</v>
      </c>
      <c r="AEA7" s="73">
        <v>4.2206752998677546</v>
      </c>
      <c r="AEB7" s="73">
        <v>4.4689503175070291</v>
      </c>
      <c r="AEC7" s="73">
        <v>4.7172253351463196</v>
      </c>
      <c r="AED7" s="73">
        <v>4.9655003527856048</v>
      </c>
      <c r="AEE7" s="73">
        <v>5.2137753704248908</v>
      </c>
      <c r="AEF7" s="73">
        <v>5.4620503880641698</v>
      </c>
      <c r="AEG7" s="73">
        <v>5.7103254057034496</v>
      </c>
      <c r="AEH7" s="73">
        <v>5.9586004233427383</v>
      </c>
      <c r="AEI7" s="73">
        <v>6.2068754409820173</v>
      </c>
      <c r="AEJ7" s="73">
        <v>6.8275629850802204</v>
      </c>
      <c r="AEK7" s="73">
        <v>7.4482505291784129</v>
      </c>
      <c r="AEL7" s="73">
        <v>8.0689380732766409</v>
      </c>
      <c r="AEM7" s="73">
        <v>8.6896256173748743</v>
      </c>
      <c r="AEN7" s="73">
        <v>9.3103131614730721</v>
      </c>
      <c r="AEO7" s="73">
        <v>9.9310007055712699</v>
      </c>
      <c r="AEP7" s="73">
        <v>2.0757033180562639E-2</v>
      </c>
      <c r="AEQ7" s="73">
        <v>4.1514066361148072E-2</v>
      </c>
      <c r="AER7" s="73">
        <v>6.2271099541733509E-2</v>
      </c>
      <c r="AES7" s="73">
        <v>8.3028132722318918E-2</v>
      </c>
      <c r="AET7" s="73">
        <v>0.1037851659029045</v>
      </c>
      <c r="AEU7" s="73">
        <v>0.1245421990834896</v>
      </c>
      <c r="AEV7" s="73">
        <v>0.14529923226407529</v>
      </c>
      <c r="AEW7" s="73">
        <v>0.16605626544466029</v>
      </c>
      <c r="AEX7" s="73">
        <v>0.18681329862524601</v>
      </c>
      <c r="AEY7" s="73">
        <v>0.20757033180583101</v>
      </c>
      <c r="AEZ7" s="73">
        <v>0.22832736498641629</v>
      </c>
      <c r="AFA7" s="73">
        <v>0.2490843981670024</v>
      </c>
      <c r="AFB7" s="73">
        <v>0.26984143134758781</v>
      </c>
      <c r="AFC7" s="73">
        <v>0.29059846452817212</v>
      </c>
      <c r="AFD7" s="73">
        <v>0.31135549770875892</v>
      </c>
      <c r="AFE7" s="73">
        <v>0.33211253088934412</v>
      </c>
      <c r="AFF7" s="73">
        <v>0.35286956406992842</v>
      </c>
      <c r="AFG7" s="73">
        <v>0.37362659725051339</v>
      </c>
      <c r="AFH7" s="73">
        <v>0.39438363043109942</v>
      </c>
      <c r="AFI7" s="73">
        <v>0.41514066361168572</v>
      </c>
      <c r="AFJ7" s="73">
        <v>0.45665472997285628</v>
      </c>
      <c r="AFK7" s="73">
        <v>0.49816879633402611</v>
      </c>
      <c r="AFL7" s="73">
        <v>0.5396828626951985</v>
      </c>
      <c r="AFM7" s="73">
        <v>0.58119692905636822</v>
      </c>
      <c r="AFN7" s="73">
        <v>0.62271099541753994</v>
      </c>
      <c r="AFO7" s="73">
        <v>0.66422506177871021</v>
      </c>
      <c r="AFP7" s="73">
        <v>0.70573912813988193</v>
      </c>
      <c r="AFQ7" s="73">
        <v>0.74725319450105343</v>
      </c>
      <c r="AFR7" s="73">
        <v>0.78876726086222093</v>
      </c>
      <c r="AFS7" s="73">
        <v>0.83028132722339365</v>
      </c>
      <c r="AFT7" s="73">
        <v>0.87179539358456437</v>
      </c>
      <c r="AFU7" s="73">
        <v>0.91330945994573687</v>
      </c>
      <c r="AFV7" s="73">
        <v>0.95482352630690626</v>
      </c>
      <c r="AFW7" s="73">
        <v>0.99633759266807609</v>
      </c>
      <c r="AFX7" s="73">
        <v>1.037851659029249</v>
      </c>
      <c r="AFY7" s="73">
        <v>1.1416368249321751</v>
      </c>
      <c r="AFZ7" s="73">
        <v>1.2454219908351021</v>
      </c>
      <c r="AGA7" s="73">
        <v>1.349207156738027</v>
      </c>
      <c r="AGB7" s="73">
        <v>1.4529923226409549</v>
      </c>
      <c r="AGC7" s="73">
        <v>1.556777488543877</v>
      </c>
      <c r="AGD7" s="73">
        <v>1.6605626544468071</v>
      </c>
      <c r="AGE7" s="73">
        <v>2.25795116878467E-2</v>
      </c>
      <c r="AGF7" s="73">
        <v>4.5159023375717887E-2</v>
      </c>
      <c r="AGG7" s="73">
        <v>6.7738535063589095E-2</v>
      </c>
      <c r="AGH7" s="73">
        <v>9.0318046751460296E-2</v>
      </c>
      <c r="AGI7" s="73">
        <v>0.1128975584393313</v>
      </c>
      <c r="AGJ7" s="73">
        <v>0.13547707012720239</v>
      </c>
      <c r="AGK7" s="73">
        <v>0.1580565818150742</v>
      </c>
      <c r="AGL7" s="73">
        <v>0.18063609350294491</v>
      </c>
      <c r="AGM7" s="73">
        <v>0.20321560519081611</v>
      </c>
      <c r="AGN7" s="73">
        <v>0.2257951168786875</v>
      </c>
      <c r="AGO7" s="73">
        <v>0.24837462856655809</v>
      </c>
      <c r="AGP7" s="73">
        <v>0.27095414025442982</v>
      </c>
      <c r="AGQ7" s="73">
        <v>0.29353365194230152</v>
      </c>
      <c r="AGR7" s="73">
        <v>0.31611316363017122</v>
      </c>
      <c r="AGS7" s="73">
        <v>0.33869267531804331</v>
      </c>
      <c r="AGT7" s="73">
        <v>0.36127218700591451</v>
      </c>
      <c r="AGU7" s="73">
        <v>0.38385169869378488</v>
      </c>
      <c r="AGV7" s="73">
        <v>0.40643121038165553</v>
      </c>
      <c r="AGW7" s="73">
        <v>0.42901072206952828</v>
      </c>
      <c r="AGX7" s="73">
        <v>0.45159023375739921</v>
      </c>
      <c r="AGY7" s="73">
        <v>0.496749257133142</v>
      </c>
      <c r="AGZ7" s="73">
        <v>0.54190828050888362</v>
      </c>
      <c r="AHA7" s="73">
        <v>0.58706730388462702</v>
      </c>
      <c r="AHB7" s="73">
        <v>0.63222632726036943</v>
      </c>
      <c r="AHC7" s="73">
        <v>0.67738535063611238</v>
      </c>
      <c r="AHD7" s="73">
        <v>0.72254437401185312</v>
      </c>
      <c r="AHE7" s="73">
        <v>0.7677033973875973</v>
      </c>
      <c r="AHF7" s="73">
        <v>0.81286242076334148</v>
      </c>
      <c r="AHG7" s="73">
        <v>0.85802144413907988</v>
      </c>
      <c r="AHH7" s="73">
        <v>0.90318046751482295</v>
      </c>
      <c r="AHI7" s="73">
        <v>0.94833949089056424</v>
      </c>
      <c r="AHJ7" s="73">
        <v>0.99349851426630897</v>
      </c>
      <c r="AHK7" s="73">
        <v>1.038657537642051</v>
      </c>
      <c r="AHL7" s="73">
        <v>1.083816561017791</v>
      </c>
      <c r="AHM7" s="73">
        <v>1.128975584393535</v>
      </c>
      <c r="AHN7" s="73">
        <v>1.241873142832892</v>
      </c>
      <c r="AHO7" s="73">
        <v>1.354770701272247</v>
      </c>
      <c r="AHP7" s="73">
        <v>1.4676682597116031</v>
      </c>
      <c r="AHQ7" s="73">
        <v>1.5805658181509601</v>
      </c>
      <c r="AHR7" s="73">
        <v>1.6934633765903131</v>
      </c>
      <c r="AHS7" s="73">
        <v>1.8063609350296661</v>
      </c>
      <c r="AHT7" s="73">
        <v>8.9693954653164279E-2</v>
      </c>
      <c r="AHU7" s="73">
        <v>0.1793879093063743</v>
      </c>
      <c r="AHV7" s="73">
        <v>0.26908186395958422</v>
      </c>
      <c r="AHW7" s="73">
        <v>0.35877581861279428</v>
      </c>
      <c r="AHX7" s="73">
        <v>0.44846977326600362</v>
      </c>
      <c r="AHY7" s="73">
        <v>0.53816372791921374</v>
      </c>
      <c r="AHZ7" s="73">
        <v>0.62785768257242436</v>
      </c>
      <c r="AIA7" s="73">
        <v>0.71755163722563275</v>
      </c>
      <c r="AIB7" s="73">
        <v>0.80724559187884348</v>
      </c>
      <c r="AIC7" s="73">
        <v>0.89693954653205432</v>
      </c>
      <c r="AID7" s="73">
        <v>0.98663350118526505</v>
      </c>
      <c r="AIE7" s="73">
        <v>1.076327455838473</v>
      </c>
      <c r="AIF7" s="73">
        <v>1.1660214104916851</v>
      </c>
      <c r="AIG7" s="73">
        <v>1.255715365144892</v>
      </c>
      <c r="AIH7" s="73">
        <v>1.3454093197981041</v>
      </c>
      <c r="AII7" s="73">
        <v>1.4351032744513139</v>
      </c>
      <c r="AIJ7" s="73">
        <v>1.52479722910452</v>
      </c>
      <c r="AIK7" s="73">
        <v>1.614491183757732</v>
      </c>
      <c r="AIL7" s="73">
        <v>1.7041851384109421</v>
      </c>
      <c r="AIM7" s="73">
        <v>1.7938790930641511</v>
      </c>
      <c r="AIN7" s="73">
        <v>1.973267002370571</v>
      </c>
      <c r="AIO7" s="73">
        <v>2.1526549116769909</v>
      </c>
      <c r="AIP7" s="73">
        <v>2.332042820983415</v>
      </c>
      <c r="AIQ7" s="73">
        <v>2.5114307302898329</v>
      </c>
      <c r="AIR7" s="73">
        <v>2.6908186395962521</v>
      </c>
      <c r="AIS7" s="73">
        <v>2.870206548902674</v>
      </c>
      <c r="AIT7" s="73">
        <v>3.049594458209091</v>
      </c>
      <c r="AIU7" s="73">
        <v>3.228982367515512</v>
      </c>
      <c r="AIV7" s="73">
        <v>3.4083702768219291</v>
      </c>
      <c r="AIW7" s="73">
        <v>3.5877581861283492</v>
      </c>
      <c r="AIX7" s="73">
        <v>3.7671460954347702</v>
      </c>
      <c r="AIY7" s="73">
        <v>3.9465340047411961</v>
      </c>
      <c r="AIZ7" s="73">
        <v>4.1259219140476118</v>
      </c>
      <c r="AJA7" s="73">
        <v>4.3053098233540288</v>
      </c>
      <c r="AJB7" s="73">
        <v>4.4846977326604476</v>
      </c>
      <c r="AJC7" s="73">
        <v>4.9331675059265061</v>
      </c>
      <c r="AJD7" s="73">
        <v>5.3816372791925451</v>
      </c>
      <c r="AJE7" s="73">
        <v>5.8301070524585956</v>
      </c>
      <c r="AJF7" s="73">
        <v>6.2785768257246461</v>
      </c>
      <c r="AJG7" s="73">
        <v>6.7270465989907011</v>
      </c>
      <c r="AJH7" s="73">
        <v>7.1755163722567383</v>
      </c>
      <c r="AJI7" s="73">
        <v>8.0476535470855065E-2</v>
      </c>
      <c r="AJJ7" s="73">
        <v>0.16095307094175099</v>
      </c>
      <c r="AJK7" s="73">
        <v>0.24142960641264699</v>
      </c>
      <c r="AJL7" s="73">
        <v>0.32190614188354261</v>
      </c>
      <c r="AJM7" s="73">
        <v>0.40238267735443961</v>
      </c>
      <c r="AJN7" s="73">
        <v>0.48285921282533401</v>
      </c>
      <c r="AJO7" s="73">
        <v>0.56333574829623134</v>
      </c>
      <c r="AJP7" s="73">
        <v>0.64381228376712707</v>
      </c>
      <c r="AJQ7" s="73">
        <v>0.72428881923802291</v>
      </c>
      <c r="AJR7" s="73">
        <v>0.80476535470891897</v>
      </c>
      <c r="AJS7" s="73">
        <v>0.88524189017981558</v>
      </c>
      <c r="AJT7" s="73">
        <v>0.96571842565071131</v>
      </c>
      <c r="AJU7" s="73">
        <v>1.0461949611216059</v>
      </c>
      <c r="AJV7" s="73">
        <v>1.1266714965925011</v>
      </c>
      <c r="AJW7" s="73">
        <v>1.2071480320633989</v>
      </c>
      <c r="AJX7" s="73">
        <v>1.2876245675342941</v>
      </c>
      <c r="AJY7" s="73">
        <v>1.3681011030051911</v>
      </c>
      <c r="AJZ7" s="73">
        <v>1.448577638476088</v>
      </c>
      <c r="AKA7" s="73">
        <v>1.529054173946981</v>
      </c>
      <c r="AKB7" s="73">
        <v>1.6095307094178759</v>
      </c>
      <c r="AKC7" s="73">
        <v>1.7704837803596709</v>
      </c>
      <c r="AKD7" s="73">
        <v>1.931436851301461</v>
      </c>
      <c r="AKE7" s="73">
        <v>2.0923899222432571</v>
      </c>
      <c r="AKF7" s="73">
        <v>2.2533429931850462</v>
      </c>
      <c r="AKG7" s="73">
        <v>2.4142960641268401</v>
      </c>
      <c r="AKH7" s="73">
        <v>2.5752491350686308</v>
      </c>
      <c r="AKI7" s="73">
        <v>2.736202206010423</v>
      </c>
      <c r="AKJ7" s="73">
        <v>2.8971552769522169</v>
      </c>
      <c r="AKK7" s="73">
        <v>3.0581083478940041</v>
      </c>
      <c r="AKL7" s="73">
        <v>3.2190614188358011</v>
      </c>
      <c r="AKM7" s="73">
        <v>3.3800144897775879</v>
      </c>
      <c r="AKN7" s="73">
        <v>3.5409675607193858</v>
      </c>
      <c r="AKO7" s="73">
        <v>3.7019206316611748</v>
      </c>
      <c r="AKP7" s="73">
        <v>3.8628737026029629</v>
      </c>
      <c r="AKQ7" s="73">
        <v>4.0238267735447613</v>
      </c>
      <c r="AKR7" s="73">
        <v>4.4262094508992416</v>
      </c>
      <c r="AKS7" s="73">
        <v>4.8285921282537174</v>
      </c>
      <c r="AKT7" s="73">
        <v>5.2309748056081924</v>
      </c>
      <c r="AKU7" s="73">
        <v>5.6333574829626718</v>
      </c>
      <c r="AKV7" s="73">
        <v>6.0357401603171574</v>
      </c>
      <c r="AKW7" s="73">
        <v>6.4381228376716324</v>
      </c>
      <c r="AKX7" s="73">
        <v>2.7359885489002152E-2</v>
      </c>
      <c r="AKY7" s="73">
        <v>5.471977097802893E-2</v>
      </c>
      <c r="AKZ7" s="73">
        <v>8.2079656467055548E-2</v>
      </c>
      <c r="ALA7" s="73">
        <v>0.1094395419560824</v>
      </c>
      <c r="ALB7" s="73">
        <v>0.1367994274451089</v>
      </c>
      <c r="ALC7" s="73">
        <v>0.1641593129341356</v>
      </c>
      <c r="ALD7" s="73">
        <v>0.19151919842316259</v>
      </c>
      <c r="ALE7" s="73">
        <v>0.21887908391218869</v>
      </c>
      <c r="ALF7" s="73">
        <v>0.2462389694012154</v>
      </c>
      <c r="ALG7" s="73">
        <v>0.27359885489024233</v>
      </c>
      <c r="ALH7" s="73">
        <v>0.30095874037926817</v>
      </c>
      <c r="ALI7" s="73">
        <v>0.32831862586829591</v>
      </c>
      <c r="ALJ7" s="73">
        <v>0.35567851135732231</v>
      </c>
      <c r="ALK7" s="73">
        <v>0.38303839684634822</v>
      </c>
      <c r="ALL7" s="73">
        <v>0.41039828233537512</v>
      </c>
      <c r="ALM7" s="73">
        <v>0.43775816782440319</v>
      </c>
      <c r="ALN7" s="73">
        <v>0.4651180533134287</v>
      </c>
      <c r="ALO7" s="73">
        <v>0.49247793880245461</v>
      </c>
      <c r="ALP7" s="73">
        <v>0.51983782429148351</v>
      </c>
      <c r="ALQ7" s="73">
        <v>0.54719770978050952</v>
      </c>
      <c r="ALR7" s="73">
        <v>0.60191748075856322</v>
      </c>
      <c r="ALS7" s="73">
        <v>0.6566372517366158</v>
      </c>
      <c r="ALT7" s="73">
        <v>0.71135702271466994</v>
      </c>
      <c r="ALU7" s="73">
        <v>0.76607679369272375</v>
      </c>
      <c r="ALV7" s="73">
        <v>0.82079656467077688</v>
      </c>
      <c r="ALW7" s="73">
        <v>0.8755163356488288</v>
      </c>
      <c r="ALX7" s="73">
        <v>0.93023610662688538</v>
      </c>
      <c r="ALY7" s="73">
        <v>0.9849558776049383</v>
      </c>
      <c r="ALZ7" s="73">
        <v>1.039675648582989</v>
      </c>
      <c r="AMA7" s="73">
        <v>1.0943954195610439</v>
      </c>
      <c r="AMB7" s="73">
        <v>1.1491151905390951</v>
      </c>
      <c r="AMC7" s="73">
        <v>1.2038349615171511</v>
      </c>
      <c r="AMD7" s="73">
        <v>1.2585547324952031</v>
      </c>
      <c r="AME7" s="73">
        <v>1.3132745034732549</v>
      </c>
      <c r="AMF7" s="73">
        <v>1.3679942744513089</v>
      </c>
      <c r="AMG7" s="73">
        <v>1.5047937018964419</v>
      </c>
      <c r="AMH7" s="73">
        <v>1.641593129341576</v>
      </c>
      <c r="AMI7" s="73">
        <v>1.778392556786708</v>
      </c>
      <c r="AMJ7" s="73">
        <v>1.9151919842318459</v>
      </c>
      <c r="AMK7" s="73">
        <v>2.051991411676978</v>
      </c>
      <c r="AML7" s="73">
        <v>2.1887908391221078</v>
      </c>
      <c r="AMM7" s="73">
        <v>2.555699253895136E-2</v>
      </c>
      <c r="AMN7" s="73">
        <v>5.1113985077925278E-2</v>
      </c>
      <c r="AMO7" s="73">
        <v>7.6670977616898769E-2</v>
      </c>
      <c r="AMP7" s="73">
        <v>0.1022279701558728</v>
      </c>
      <c r="AMQ7" s="73">
        <v>0.12778496269484629</v>
      </c>
      <c r="AMR7" s="73">
        <v>0.15334195523381991</v>
      </c>
      <c r="AMS7" s="73">
        <v>0.17889894777279411</v>
      </c>
      <c r="AMT7" s="73">
        <v>0.2044559403117677</v>
      </c>
      <c r="AMU7" s="73">
        <v>0.23001293285074109</v>
      </c>
      <c r="AMV7" s="73">
        <v>0.25556992538971529</v>
      </c>
      <c r="AMW7" s="73">
        <v>0.28112691792868799</v>
      </c>
      <c r="AMX7" s="73">
        <v>0.30668391046766258</v>
      </c>
      <c r="AMY7" s="73">
        <v>0.33224090300663589</v>
      </c>
      <c r="AMZ7" s="73">
        <v>0.35779789554560831</v>
      </c>
      <c r="ANA7" s="73">
        <v>0.38335488808458451</v>
      </c>
      <c r="ANB7" s="73">
        <v>0.40891188062355832</v>
      </c>
      <c r="ANC7" s="73">
        <v>0.43446887316253058</v>
      </c>
      <c r="AND7" s="73">
        <v>0.46002586570150311</v>
      </c>
      <c r="ANE7" s="73">
        <v>0.48558285824047931</v>
      </c>
      <c r="ANF7" s="73">
        <v>0.5111398507794529</v>
      </c>
      <c r="ANG7" s="73">
        <v>0.5622538358574003</v>
      </c>
      <c r="ANH7" s="73">
        <v>0.61336782093534703</v>
      </c>
      <c r="ANI7" s="73">
        <v>0.66448180601329532</v>
      </c>
      <c r="ANJ7" s="73">
        <v>0.71559579109124272</v>
      </c>
      <c r="ANK7" s="73">
        <v>0.76670977616919023</v>
      </c>
      <c r="ANL7" s="73">
        <v>0.81782376124713652</v>
      </c>
      <c r="ANM7" s="73">
        <v>0.86893774632508591</v>
      </c>
      <c r="ANN7" s="73">
        <v>0.92005173140303265</v>
      </c>
      <c r="ANO7" s="73">
        <v>0.9711657164809796</v>
      </c>
      <c r="ANP7" s="73">
        <v>1.0222797015589291</v>
      </c>
      <c r="ANQ7" s="73">
        <v>1.073393686636875</v>
      </c>
      <c r="ANR7" s="73">
        <v>1.124507671714823</v>
      </c>
      <c r="ANS7" s="73">
        <v>1.1756216567927691</v>
      </c>
      <c r="ANT7" s="73">
        <v>1.226735641870716</v>
      </c>
      <c r="ANU7" s="73">
        <v>1.277849626948663</v>
      </c>
      <c r="ANV7" s="73">
        <v>1.4056345896435301</v>
      </c>
      <c r="ANW7" s="73">
        <v>1.5334195523384011</v>
      </c>
      <c r="ANX7" s="73">
        <v>1.6612045150332679</v>
      </c>
      <c r="ANY7" s="73">
        <v>1.7889894777281401</v>
      </c>
      <c r="ANZ7" s="73">
        <v>1.916774440423008</v>
      </c>
      <c r="AOA7" s="73">
        <v>2.044559403117876</v>
      </c>
      <c r="AOB7" s="73">
        <v>0.17181625876825549</v>
      </c>
      <c r="AOC7" s="73">
        <v>0.34363251753653368</v>
      </c>
      <c r="AOD7" s="73">
        <v>0.51544877630481178</v>
      </c>
      <c r="AOE7" s="73">
        <v>0.68726503507309</v>
      </c>
      <c r="AOF7" s="73">
        <v>0.85908129384136833</v>
      </c>
      <c r="AOG7" s="73">
        <v>1.030897552609646</v>
      </c>
      <c r="AOH7" s="73">
        <v>1.202713811377925</v>
      </c>
      <c r="AOI7" s="73">
        <v>1.3745300701462031</v>
      </c>
      <c r="AOJ7" s="73">
        <v>1.5463463289144821</v>
      </c>
      <c r="AOK7" s="73">
        <v>1.71816258768276</v>
      </c>
      <c r="AOL7" s="73">
        <v>1.889978846451039</v>
      </c>
      <c r="AOM7" s="73">
        <v>2.061795105219316</v>
      </c>
      <c r="AON7" s="73">
        <v>2.2336113639875941</v>
      </c>
      <c r="AOO7" s="73">
        <v>2.4054276227558709</v>
      </c>
      <c r="AOP7" s="73">
        <v>2.5772438815241512</v>
      </c>
      <c r="AOQ7" s="73">
        <v>2.749060140292428</v>
      </c>
      <c r="AOR7" s="73">
        <v>2.9208763990607061</v>
      </c>
      <c r="AOS7" s="73">
        <v>3.0926926578289842</v>
      </c>
      <c r="AOT7" s="73">
        <v>3.2645089165972618</v>
      </c>
      <c r="AOU7" s="73">
        <v>3.4363251753655408</v>
      </c>
      <c r="AOV7" s="73">
        <v>3.779957692902097</v>
      </c>
      <c r="AOW7" s="73">
        <v>4.1235902104386533</v>
      </c>
      <c r="AOX7" s="73">
        <v>4.4672227279752086</v>
      </c>
      <c r="AOY7" s="73">
        <v>4.8108552455117684</v>
      </c>
      <c r="AOZ7" s="73">
        <v>5.1544877630483263</v>
      </c>
      <c r="APA7" s="73">
        <v>5.4981202805848826</v>
      </c>
      <c r="APB7" s="73">
        <v>5.841752798121437</v>
      </c>
      <c r="APC7" s="73">
        <v>6.1853853156579959</v>
      </c>
      <c r="APD7" s="73">
        <v>6.5290178331945494</v>
      </c>
      <c r="APE7" s="73">
        <v>6.8726503507311083</v>
      </c>
      <c r="APF7" s="73">
        <v>7.2162828682676681</v>
      </c>
      <c r="APG7" s="73">
        <v>7.5599153858042181</v>
      </c>
      <c r="APH7" s="73">
        <v>7.9035479033407734</v>
      </c>
      <c r="API7" s="73">
        <v>8.2471804208773296</v>
      </c>
      <c r="APJ7" s="73">
        <v>8.5908129384138849</v>
      </c>
      <c r="APK7" s="73">
        <v>9.4498942322552786</v>
      </c>
      <c r="APL7" s="73">
        <v>10.30897552609667</v>
      </c>
      <c r="APM7" s="73">
        <v>11.168056819938061</v>
      </c>
      <c r="APN7" s="73">
        <v>12.02713811377946</v>
      </c>
      <c r="APO7" s="73">
        <v>12.886219407620841</v>
      </c>
      <c r="APP7" s="73">
        <v>13.745300701462231</v>
      </c>
      <c r="APQ7" s="73">
        <v>0.1855198797683078</v>
      </c>
      <c r="APR7" s="73">
        <v>0.37103975953664398</v>
      </c>
      <c r="APS7" s="73">
        <v>0.55655963930497954</v>
      </c>
      <c r="APT7" s="73">
        <v>0.74207951907331637</v>
      </c>
      <c r="APU7" s="73">
        <v>0.92759939884165254</v>
      </c>
      <c r="APV7" s="73">
        <v>1.1131192786099879</v>
      </c>
      <c r="APW7" s="73">
        <v>1.298639158378325</v>
      </c>
      <c r="APX7" s="73">
        <v>1.4841590381466601</v>
      </c>
      <c r="APY7" s="73">
        <v>1.6696789179149969</v>
      </c>
      <c r="APZ7" s="73">
        <v>1.855198797683334</v>
      </c>
      <c r="AQA7" s="73">
        <v>2.0407186774516681</v>
      </c>
      <c r="AQB7" s="73">
        <v>2.2262385572200039</v>
      </c>
      <c r="AQC7" s="73">
        <v>2.4117584369883409</v>
      </c>
      <c r="AQD7" s="73">
        <v>2.597278316756678</v>
      </c>
      <c r="AQE7" s="73">
        <v>2.7827981965250128</v>
      </c>
      <c r="AQF7" s="73">
        <v>2.9683180762933459</v>
      </c>
      <c r="AQG7" s="73">
        <v>3.1538379560616838</v>
      </c>
      <c r="AQH7" s="73">
        <v>3.33935783583002</v>
      </c>
      <c r="AQI7" s="73">
        <v>3.5248777155983571</v>
      </c>
      <c r="AQJ7" s="73">
        <v>3.7103975953666888</v>
      </c>
      <c r="AQK7" s="73">
        <v>4.0814373549033638</v>
      </c>
      <c r="AQL7" s="73">
        <v>4.4524771144400379</v>
      </c>
      <c r="AQM7" s="73">
        <v>4.823516873976704</v>
      </c>
      <c r="AQN7" s="73">
        <v>5.1945566335133773</v>
      </c>
      <c r="AQO7" s="73">
        <v>5.565596393050054</v>
      </c>
      <c r="AQP7" s="73">
        <v>5.9366361525867219</v>
      </c>
      <c r="AQQ7" s="73">
        <v>6.3076759121234014</v>
      </c>
      <c r="AQR7" s="73">
        <v>6.6787156716600684</v>
      </c>
      <c r="AQS7" s="73">
        <v>7.0497554311967408</v>
      </c>
      <c r="AQT7" s="73">
        <v>7.4207951907334122</v>
      </c>
      <c r="AQU7" s="73">
        <v>7.7918349502700872</v>
      </c>
      <c r="AQV7" s="73">
        <v>8.1628747098067578</v>
      </c>
      <c r="AQW7" s="73">
        <v>8.5339144693434292</v>
      </c>
      <c r="AQX7" s="73">
        <v>8.9049542288800971</v>
      </c>
      <c r="AQY7" s="73">
        <v>9.2759939884167739</v>
      </c>
      <c r="AQZ7" s="73">
        <v>10.20359338725846</v>
      </c>
      <c r="ARA7" s="73">
        <v>11.131192786100129</v>
      </c>
      <c r="ARB7" s="73">
        <v>12.05879218494181</v>
      </c>
      <c r="ARC7" s="73">
        <v>12.98639158378349</v>
      </c>
      <c r="ARD7" s="73">
        <v>13.913990982625171</v>
      </c>
      <c r="ARE7" s="73">
        <v>14.84159038146686</v>
      </c>
      <c r="ARF7" s="73">
        <v>7.0242296497916197E-3</v>
      </c>
      <c r="ARG7" s="73">
        <v>1.4048459299589649E-2</v>
      </c>
      <c r="ARH7" s="73">
        <v>2.1072688949387668E-2</v>
      </c>
      <c r="ARI7" s="73">
        <v>2.80969185991857E-2</v>
      </c>
      <c r="ARJ7" s="73">
        <v>3.5121148248983602E-2</v>
      </c>
      <c r="ARK7" s="73">
        <v>4.2145377898781727E-2</v>
      </c>
      <c r="ARL7" s="73">
        <v>4.9169607548579831E-2</v>
      </c>
      <c r="ARM7" s="73">
        <v>5.6193837198377707E-2</v>
      </c>
      <c r="ARN7" s="73">
        <v>6.3218066848175714E-2</v>
      </c>
      <c r="ARO7" s="73">
        <v>7.0242296497973949E-2</v>
      </c>
      <c r="ARP7" s="73">
        <v>7.7266526147771547E-2</v>
      </c>
      <c r="ARQ7" s="73">
        <v>8.4290755797569838E-2</v>
      </c>
      <c r="ARR7" s="73">
        <v>9.1314985447367811E-2</v>
      </c>
      <c r="ARS7" s="73">
        <v>9.8339215097165616E-2</v>
      </c>
      <c r="ART7" s="73">
        <v>0.1053634447469638</v>
      </c>
      <c r="ARU7" s="73">
        <v>0.11238767439676201</v>
      </c>
      <c r="ARV7" s="73">
        <v>0.1194119040465596</v>
      </c>
      <c r="ARW7" s="73">
        <v>0.12643613369635739</v>
      </c>
      <c r="ARX7" s="73">
        <v>0.1334603633461561</v>
      </c>
      <c r="ARY7" s="73">
        <v>0.14048459299595389</v>
      </c>
      <c r="ARZ7" s="73">
        <v>0.1545330522955502</v>
      </c>
      <c r="ASA7" s="73">
        <v>0.16858151159514609</v>
      </c>
      <c r="ASB7" s="73">
        <v>0.18262997089474209</v>
      </c>
      <c r="ASC7" s="73">
        <v>0.19667843019433859</v>
      </c>
      <c r="ASD7" s="73">
        <v>0.21072688949393459</v>
      </c>
      <c r="ASE7" s="73">
        <v>0.22477534879352989</v>
      </c>
      <c r="ASF7" s="73">
        <v>0.23882380809312689</v>
      </c>
      <c r="ASG7" s="73">
        <v>0.25287226739272312</v>
      </c>
      <c r="ASH7" s="73">
        <v>0.26692072669231798</v>
      </c>
      <c r="ASI7" s="73">
        <v>0.28096918599191462</v>
      </c>
      <c r="ASJ7" s="73">
        <v>0.29501764529151009</v>
      </c>
      <c r="ASK7" s="73">
        <v>0.30906610459110662</v>
      </c>
      <c r="ASL7" s="73">
        <v>0.32311456389070281</v>
      </c>
      <c r="ASM7" s="73">
        <v>0.33716302319029801</v>
      </c>
      <c r="ASN7" s="73">
        <v>0.3512114824898947</v>
      </c>
      <c r="ASO7" s="73">
        <v>0.38633263073888507</v>
      </c>
      <c r="ASP7" s="73">
        <v>0.42145377898787489</v>
      </c>
      <c r="ASQ7" s="73">
        <v>0.45657492723686499</v>
      </c>
      <c r="ASR7" s="73">
        <v>0.49169607548585548</v>
      </c>
      <c r="ASS7" s="73">
        <v>0.52681722373484519</v>
      </c>
      <c r="AST7" s="73">
        <v>0.56193837198383445</v>
      </c>
    </row>
    <row r="8" spans="1:1190" x14ac:dyDescent="0.25">
      <c r="A8" s="133" t="s">
        <v>225</v>
      </c>
      <c r="B8" s="73">
        <v>0.48604125980846208</v>
      </c>
      <c r="C8" s="73">
        <v>0.97208251961692482</v>
      </c>
      <c r="D8" s="73">
        <v>1.458123779425387</v>
      </c>
      <c r="E8" s="73">
        <v>1.944165039233851</v>
      </c>
      <c r="F8" s="73">
        <v>2.4302062990423128</v>
      </c>
      <c r="G8" s="73">
        <v>2.916247558850777</v>
      </c>
      <c r="H8" s="73">
        <v>3.4022888186592399</v>
      </c>
      <c r="I8" s="73">
        <v>3.8883300784677028</v>
      </c>
      <c r="J8" s="73">
        <v>4.3743713382761671</v>
      </c>
      <c r="K8" s="73">
        <v>4.8604125980846273</v>
      </c>
      <c r="L8" s="73">
        <v>5.3464538578930929</v>
      </c>
      <c r="M8" s="73">
        <v>5.8324951177015496</v>
      </c>
      <c r="N8" s="73">
        <v>6.3185363775100152</v>
      </c>
      <c r="O8" s="73">
        <v>6.8045776373184808</v>
      </c>
      <c r="P8" s="73">
        <v>7.2906188971269401</v>
      </c>
      <c r="Q8" s="73">
        <v>7.7766601569354048</v>
      </c>
      <c r="R8" s="73">
        <v>8.2627014167438642</v>
      </c>
      <c r="S8" s="73">
        <v>8.7487426765523306</v>
      </c>
      <c r="T8" s="73">
        <v>9.23478393636079</v>
      </c>
      <c r="U8" s="73">
        <v>9.7208251961692564</v>
      </c>
      <c r="V8" s="73">
        <v>10.692907715786189</v>
      </c>
      <c r="W8" s="73">
        <v>11.664990235403099</v>
      </c>
      <c r="X8" s="73">
        <v>12.63707275502003</v>
      </c>
      <c r="Y8" s="73">
        <v>13.60915527463696</v>
      </c>
      <c r="Z8" s="73">
        <v>14.581237794253891</v>
      </c>
      <c r="AA8" s="73">
        <v>15.55332031387081</v>
      </c>
      <c r="AB8" s="73">
        <v>16.525402833487739</v>
      </c>
      <c r="AC8" s="73">
        <v>17.497485353104661</v>
      </c>
      <c r="AD8" s="73">
        <v>18.46956787272158</v>
      </c>
      <c r="AE8" s="73">
        <v>19.441650392338509</v>
      </c>
      <c r="AF8" s="73">
        <v>20.413732911955439</v>
      </c>
      <c r="AG8" s="73">
        <v>21.385815431572372</v>
      </c>
      <c r="AH8" s="73">
        <v>22.35789795118929</v>
      </c>
      <c r="AI8" s="73">
        <v>23.329980470806209</v>
      </c>
      <c r="AJ8" s="73">
        <v>24.302062990423149</v>
      </c>
      <c r="AK8" s="73">
        <v>26.73226928946546</v>
      </c>
      <c r="AL8" s="73">
        <v>29.162475588507771</v>
      </c>
      <c r="AM8" s="73">
        <v>31.592681887550089</v>
      </c>
      <c r="AN8" s="73">
        <v>34.022888186592397</v>
      </c>
      <c r="AO8" s="73">
        <v>36.453094485634701</v>
      </c>
      <c r="AP8" s="73">
        <v>38.883300784677019</v>
      </c>
      <c r="AQ8" s="73">
        <v>6.3620439666203649E-2</v>
      </c>
      <c r="AR8" s="73">
        <v>0.1272408793324222</v>
      </c>
      <c r="AS8" s="73">
        <v>0.1908613189986412</v>
      </c>
      <c r="AT8" s="73">
        <v>0.25448175866485939</v>
      </c>
      <c r="AU8" s="73">
        <v>0.31810219833107711</v>
      </c>
      <c r="AV8" s="73">
        <v>0.38172263799729622</v>
      </c>
      <c r="AW8" s="73">
        <v>0.44534307766351522</v>
      </c>
      <c r="AX8" s="73">
        <v>0.50896351732973388</v>
      </c>
      <c r="AY8" s="73">
        <v>0.57258395699595299</v>
      </c>
      <c r="AZ8" s="73">
        <v>0.63620439666217099</v>
      </c>
      <c r="BA8" s="73">
        <v>0.69982483632839032</v>
      </c>
      <c r="BB8" s="73">
        <v>0.76344527599460932</v>
      </c>
      <c r="BC8" s="73">
        <v>0.82706571566082743</v>
      </c>
      <c r="BD8" s="73">
        <v>0.89068615532704487</v>
      </c>
      <c r="BE8" s="73">
        <v>0.95430659499326642</v>
      </c>
      <c r="BF8" s="73">
        <v>1.0179270346594831</v>
      </c>
      <c r="BG8" s="73">
        <v>1.081547474325701</v>
      </c>
      <c r="BH8" s="73">
        <v>1.1451679139919211</v>
      </c>
      <c r="BI8" s="73">
        <v>1.208788353658141</v>
      </c>
      <c r="BJ8" s="73">
        <v>1.2724087933243591</v>
      </c>
      <c r="BK8" s="73">
        <v>1.3996496726567971</v>
      </c>
      <c r="BL8" s="73">
        <v>1.526890551989234</v>
      </c>
      <c r="BM8" s="73">
        <v>1.6541314313216751</v>
      </c>
      <c r="BN8" s="73">
        <v>1.781372310654106</v>
      </c>
      <c r="BO8" s="73">
        <v>1.9086131899865479</v>
      </c>
      <c r="BP8" s="73">
        <v>2.0358540693189799</v>
      </c>
      <c r="BQ8" s="73">
        <v>2.163094948651425</v>
      </c>
      <c r="BR8" s="73">
        <v>2.2903358279838471</v>
      </c>
      <c r="BS8" s="73">
        <v>2.4175767073162979</v>
      </c>
      <c r="BT8" s="73">
        <v>2.5448175866487279</v>
      </c>
      <c r="BU8" s="73">
        <v>2.672058465981185</v>
      </c>
      <c r="BV8" s="73">
        <v>2.7992993453136088</v>
      </c>
      <c r="BW8" s="73">
        <v>2.9265402246460561</v>
      </c>
      <c r="BX8" s="73">
        <v>3.0537811039784799</v>
      </c>
      <c r="BY8" s="73">
        <v>3.1810219833109179</v>
      </c>
      <c r="BZ8" s="73">
        <v>3.4991241816420029</v>
      </c>
      <c r="CA8" s="73">
        <v>3.8172263799731132</v>
      </c>
      <c r="CB8" s="73">
        <v>4.1353285783041986</v>
      </c>
      <c r="CC8" s="73">
        <v>4.4534307766352939</v>
      </c>
      <c r="CD8" s="73">
        <v>4.771532974966382</v>
      </c>
      <c r="CE8" s="73">
        <v>5.089635173297455</v>
      </c>
      <c r="CF8" s="73">
        <v>4.1395761092987593E-2</v>
      </c>
      <c r="CG8" s="73">
        <v>8.2791522185979738E-2</v>
      </c>
      <c r="CH8" s="73">
        <v>0.1241872832789718</v>
      </c>
      <c r="CI8" s="73">
        <v>0.16558304437196439</v>
      </c>
      <c r="CJ8" s="73">
        <v>0.2069788054649567</v>
      </c>
      <c r="CK8" s="73">
        <v>0.2483745665579489</v>
      </c>
      <c r="CL8" s="73">
        <v>0.28977032765094057</v>
      </c>
      <c r="CM8" s="73">
        <v>0.33116608874393239</v>
      </c>
      <c r="CN8" s="73">
        <v>0.37256184983692409</v>
      </c>
      <c r="CO8" s="73">
        <v>0.41395761092991767</v>
      </c>
      <c r="CP8" s="73">
        <v>0.45535337202290949</v>
      </c>
      <c r="CQ8" s="73">
        <v>0.49674913311590119</v>
      </c>
      <c r="CR8" s="73">
        <v>0.538144894208893</v>
      </c>
      <c r="CS8" s="73">
        <v>0.57954065530188592</v>
      </c>
      <c r="CT8" s="73">
        <v>0.62093641639487718</v>
      </c>
      <c r="CU8" s="73">
        <v>0.6623321774878711</v>
      </c>
      <c r="CV8" s="73">
        <v>0.70372793858086236</v>
      </c>
      <c r="CW8" s="73">
        <v>0.74512369967385672</v>
      </c>
      <c r="CX8" s="73">
        <v>0.78651946076684653</v>
      </c>
      <c r="CY8" s="73">
        <v>0.82791522185983935</v>
      </c>
      <c r="CZ8" s="73">
        <v>0.91070674404582441</v>
      </c>
      <c r="DA8" s="73">
        <v>0.99349826623180915</v>
      </c>
      <c r="DB8" s="73">
        <v>1.076289788417792</v>
      </c>
      <c r="DC8" s="73">
        <v>1.1590813106037769</v>
      </c>
      <c r="DD8" s="73">
        <v>1.2418728327897599</v>
      </c>
      <c r="DE8" s="73">
        <v>1.324664354975746</v>
      </c>
      <c r="DF8" s="73">
        <v>1.4074558771617289</v>
      </c>
      <c r="DG8" s="73">
        <v>1.490247399347717</v>
      </c>
      <c r="DH8" s="73">
        <v>1.573038921533696</v>
      </c>
      <c r="DI8" s="73">
        <v>1.655830443719682</v>
      </c>
      <c r="DJ8" s="73">
        <v>1.7386219659056661</v>
      </c>
      <c r="DK8" s="73">
        <v>1.8214134880916539</v>
      </c>
      <c r="DL8" s="73">
        <v>1.904205010277632</v>
      </c>
      <c r="DM8" s="73">
        <v>1.986996532463621</v>
      </c>
      <c r="DN8" s="73">
        <v>2.069788054649603</v>
      </c>
      <c r="DO8" s="73">
        <v>2.2767668601145692</v>
      </c>
      <c r="DP8" s="73">
        <v>2.4837456655795238</v>
      </c>
      <c r="DQ8" s="73">
        <v>2.690724471044486</v>
      </c>
      <c r="DR8" s="73">
        <v>2.8977032765094419</v>
      </c>
      <c r="DS8" s="73">
        <v>3.1046820819744059</v>
      </c>
      <c r="DT8" s="73">
        <v>3.3116608874393751</v>
      </c>
      <c r="DU8" s="73">
        <v>2.3725579060300189E-2</v>
      </c>
      <c r="DV8" s="73">
        <v>4.7451158120605873E-2</v>
      </c>
      <c r="DW8" s="73">
        <v>7.1176737180911567E-2</v>
      </c>
      <c r="DX8" s="73">
        <v>9.4902316241217269E-2</v>
      </c>
      <c r="DY8" s="73">
        <v>0.118627895301523</v>
      </c>
      <c r="DZ8" s="73">
        <v>0.1423534743618281</v>
      </c>
      <c r="EA8" s="73">
        <v>0.16607905342213469</v>
      </c>
      <c r="EB8" s="73">
        <v>0.18980463248244089</v>
      </c>
      <c r="EC8" s="73">
        <v>0.21353021154274629</v>
      </c>
      <c r="ED8" s="73">
        <v>0.23725579060305149</v>
      </c>
      <c r="EE8" s="73">
        <v>0.260981369663357</v>
      </c>
      <c r="EF8" s="73">
        <v>0.28470694872366331</v>
      </c>
      <c r="EG8" s="73">
        <v>0.30843252778396968</v>
      </c>
      <c r="EH8" s="73">
        <v>0.3321581068442751</v>
      </c>
      <c r="EI8" s="73">
        <v>0.35588368590458092</v>
      </c>
      <c r="EJ8" s="73">
        <v>0.37960926496488517</v>
      </c>
      <c r="EK8" s="73">
        <v>0.4033348440251911</v>
      </c>
      <c r="EL8" s="73">
        <v>0.42706042308549658</v>
      </c>
      <c r="EM8" s="73">
        <v>0.45078600214580439</v>
      </c>
      <c r="EN8" s="73">
        <v>0.47451158120610931</v>
      </c>
      <c r="EO8" s="73">
        <v>0.52196273932671711</v>
      </c>
      <c r="EP8" s="73">
        <v>0.56941389744732995</v>
      </c>
      <c r="EQ8" s="73">
        <v>0.61686505556794291</v>
      </c>
      <c r="ER8" s="73">
        <v>0.66431621368855331</v>
      </c>
      <c r="ES8" s="73">
        <v>0.71176737180916483</v>
      </c>
      <c r="ET8" s="73">
        <v>0.7592185299297799</v>
      </c>
      <c r="EU8" s="73">
        <v>0.80666968805039052</v>
      </c>
      <c r="EV8" s="73">
        <v>0.85412084617099726</v>
      </c>
      <c r="EW8" s="73">
        <v>0.90157200429160977</v>
      </c>
      <c r="EX8" s="73">
        <v>0.94902316241221674</v>
      </c>
      <c r="EY8" s="73">
        <v>0.99647432053283791</v>
      </c>
      <c r="EZ8" s="73">
        <v>1.0439254786534451</v>
      </c>
      <c r="FA8" s="73">
        <v>1.0913766367740609</v>
      </c>
      <c r="FB8" s="73">
        <v>1.1388277948946659</v>
      </c>
      <c r="FC8" s="73">
        <v>1.186278953015278</v>
      </c>
      <c r="FD8" s="73">
        <v>1.3049068483168049</v>
      </c>
      <c r="FE8" s="73">
        <v>1.4235347436183381</v>
      </c>
      <c r="FF8" s="73">
        <v>1.5421626389198639</v>
      </c>
      <c r="FG8" s="73">
        <v>1.660790534221406</v>
      </c>
      <c r="FH8" s="73">
        <v>1.779418429522921</v>
      </c>
      <c r="FI8" s="73">
        <v>1.8980463248244439</v>
      </c>
      <c r="FJ8" s="73">
        <v>1.6797673134747101E-2</v>
      </c>
      <c r="FK8" s="73">
        <v>3.3595346269497582E-2</v>
      </c>
      <c r="FL8" s="73">
        <v>5.0393019404248132E-2</v>
      </c>
      <c r="FM8" s="73">
        <v>6.7190692538998703E-2</v>
      </c>
      <c r="FN8" s="73">
        <v>8.3988365673749066E-2</v>
      </c>
      <c r="FO8" s="73">
        <v>0.10078603880849971</v>
      </c>
      <c r="FP8" s="73">
        <v>0.1175837119432504</v>
      </c>
      <c r="FQ8" s="73">
        <v>0.13438138507800079</v>
      </c>
      <c r="FR8" s="73">
        <v>0.1511790582127511</v>
      </c>
      <c r="FS8" s="73">
        <v>0.16797673134750221</v>
      </c>
      <c r="FT8" s="73">
        <v>0.18477440448225241</v>
      </c>
      <c r="FU8" s="73">
        <v>0.2015720776170028</v>
      </c>
      <c r="FV8" s="73">
        <v>0.21836975075175311</v>
      </c>
      <c r="FW8" s="73">
        <v>0.2351674238865038</v>
      </c>
      <c r="FX8" s="73">
        <v>0.25196509702125508</v>
      </c>
      <c r="FY8" s="73">
        <v>0.26876277015600453</v>
      </c>
      <c r="FZ8" s="73">
        <v>0.28556044329075547</v>
      </c>
      <c r="GA8" s="73">
        <v>0.30235811642550608</v>
      </c>
      <c r="GB8" s="73">
        <v>0.31915578956025609</v>
      </c>
      <c r="GC8" s="73">
        <v>0.3359534626950077</v>
      </c>
      <c r="GD8" s="73">
        <v>0.36954880896450659</v>
      </c>
      <c r="GE8" s="73">
        <v>0.40314415523400871</v>
      </c>
      <c r="GF8" s="73">
        <v>0.43673950150350921</v>
      </c>
      <c r="GG8" s="73">
        <v>0.47033484777301121</v>
      </c>
      <c r="GH8" s="73">
        <v>0.5039301940425116</v>
      </c>
      <c r="GI8" s="73">
        <v>0.53752554031201472</v>
      </c>
      <c r="GJ8" s="73">
        <v>0.57112088658151383</v>
      </c>
      <c r="GK8" s="73">
        <v>0.60471623285101195</v>
      </c>
      <c r="GL8" s="73">
        <v>0.63831157912051595</v>
      </c>
      <c r="GM8" s="73">
        <v>0.67190692539001384</v>
      </c>
      <c r="GN8" s="73">
        <v>0.70550227165952051</v>
      </c>
      <c r="GO8" s="73">
        <v>0.73909761792901885</v>
      </c>
      <c r="GP8" s="73">
        <v>0.77269296419851818</v>
      </c>
      <c r="GQ8" s="73">
        <v>0.80628831046801863</v>
      </c>
      <c r="GR8" s="73">
        <v>0.83988365673752297</v>
      </c>
      <c r="GS8" s="73">
        <v>0.92387202241127364</v>
      </c>
      <c r="GT8" s="73">
        <v>1.007860388085025</v>
      </c>
      <c r="GU8" s="73">
        <v>1.091848753758778</v>
      </c>
      <c r="GV8" s="73">
        <v>1.175837119432533</v>
      </c>
      <c r="GW8" s="73">
        <v>1.259825485106284</v>
      </c>
      <c r="GX8" s="73">
        <v>1.3438138507800319</v>
      </c>
      <c r="GY8" s="73">
        <v>1.625716687509754E-2</v>
      </c>
      <c r="GZ8" s="73">
        <v>3.251433375019791E-2</v>
      </c>
      <c r="HA8" s="73">
        <v>4.8771500625298253E-2</v>
      </c>
      <c r="HB8" s="73">
        <v>6.5028667500398568E-2</v>
      </c>
      <c r="HC8" s="73">
        <v>8.1285834375499133E-2</v>
      </c>
      <c r="HD8" s="73">
        <v>9.7543001250599018E-2</v>
      </c>
      <c r="HE8" s="73">
        <v>0.11380016812569969</v>
      </c>
      <c r="HF8" s="73">
        <v>0.13005733500080019</v>
      </c>
      <c r="HG8" s="73">
        <v>0.14631450187590031</v>
      </c>
      <c r="HH8" s="73">
        <v>0.16257166875100099</v>
      </c>
      <c r="HI8" s="73">
        <v>0.17882883562610161</v>
      </c>
      <c r="HJ8" s="73">
        <v>0.19508600250120131</v>
      </c>
      <c r="HK8" s="73">
        <v>0.2113431693763016</v>
      </c>
      <c r="HL8" s="73">
        <v>0.22760033625140191</v>
      </c>
      <c r="HM8" s="73">
        <v>0.24385750312650201</v>
      </c>
      <c r="HN8" s="73">
        <v>0.2601146700016026</v>
      </c>
      <c r="HO8" s="73">
        <v>0.27637183687670369</v>
      </c>
      <c r="HP8" s="73">
        <v>0.29262900375180362</v>
      </c>
      <c r="HQ8" s="73">
        <v>0.30888617062690432</v>
      </c>
      <c r="HR8" s="73">
        <v>0.32514333750200408</v>
      </c>
      <c r="HS8" s="73">
        <v>0.35765767125220538</v>
      </c>
      <c r="HT8" s="73">
        <v>0.39017200500240651</v>
      </c>
      <c r="HU8" s="73">
        <v>0.42268633875260642</v>
      </c>
      <c r="HV8" s="73">
        <v>0.45520067250280788</v>
      </c>
      <c r="HW8" s="73">
        <v>0.48771500625300818</v>
      </c>
      <c r="HX8" s="73">
        <v>0.5202293400032082</v>
      </c>
      <c r="HY8" s="73">
        <v>0.55274367375340971</v>
      </c>
      <c r="HZ8" s="73">
        <v>0.58525800750361134</v>
      </c>
      <c r="IA8" s="73">
        <v>0.61777234125381075</v>
      </c>
      <c r="IB8" s="73">
        <v>0.65028667500401305</v>
      </c>
      <c r="IC8" s="73">
        <v>0.6828010087542119</v>
      </c>
      <c r="ID8" s="73">
        <v>0.7153153425044142</v>
      </c>
      <c r="IE8" s="73">
        <v>0.74782967625461372</v>
      </c>
      <c r="IF8" s="73">
        <v>0.7803440100048159</v>
      </c>
      <c r="IG8" s="73">
        <v>0.81285834375501576</v>
      </c>
      <c r="IH8" s="73">
        <v>0.8941441781305165</v>
      </c>
      <c r="II8" s="73">
        <v>0.97543001250601957</v>
      </c>
      <c r="IJ8" s="73">
        <v>1.0567158468815201</v>
      </c>
      <c r="IK8" s="73">
        <v>1.1380016812570219</v>
      </c>
      <c r="IL8" s="73">
        <v>1.2192875156325269</v>
      </c>
      <c r="IM8" s="73">
        <v>1.3005733500080281</v>
      </c>
      <c r="IN8" s="73">
        <v>1.7959712611823681E-2</v>
      </c>
      <c r="IO8" s="73">
        <v>3.5919425223650658E-2</v>
      </c>
      <c r="IP8" s="73">
        <v>5.3879137835477597E-2</v>
      </c>
      <c r="IQ8" s="73">
        <v>7.1838850447304675E-2</v>
      </c>
      <c r="IR8" s="73">
        <v>8.9798563059131892E-2</v>
      </c>
      <c r="IS8" s="73">
        <v>0.10775827567095909</v>
      </c>
      <c r="IT8" s="73">
        <v>0.12571798828278569</v>
      </c>
      <c r="IU8" s="73">
        <v>0.14367770089461299</v>
      </c>
      <c r="IV8" s="73">
        <v>0.16163741350643979</v>
      </c>
      <c r="IW8" s="73">
        <v>0.179597126118267</v>
      </c>
      <c r="IX8" s="73">
        <v>0.1975568387300935</v>
      </c>
      <c r="IY8" s="73">
        <v>0.2155165513419206</v>
      </c>
      <c r="IZ8" s="73">
        <v>0.2334762639537476</v>
      </c>
      <c r="JA8" s="73">
        <v>0.25143597656557559</v>
      </c>
      <c r="JB8" s="73">
        <v>0.26939568917740198</v>
      </c>
      <c r="JC8" s="73">
        <v>0.28735540178922858</v>
      </c>
      <c r="JD8" s="73">
        <v>0.30531511440105569</v>
      </c>
      <c r="JE8" s="73">
        <v>0.32327482701288379</v>
      </c>
      <c r="JF8" s="73">
        <v>0.34123453962471029</v>
      </c>
      <c r="JG8" s="73">
        <v>0.35919425223653689</v>
      </c>
      <c r="JH8" s="73">
        <v>0.39511367746019188</v>
      </c>
      <c r="JI8" s="73">
        <v>0.4310331026838462</v>
      </c>
      <c r="JJ8" s="73">
        <v>0.4669525279074998</v>
      </c>
      <c r="JK8" s="73">
        <v>0.50287195313115463</v>
      </c>
      <c r="JL8" s="73">
        <v>0.53879137835480817</v>
      </c>
      <c r="JM8" s="73">
        <v>0.57471080357846049</v>
      </c>
      <c r="JN8" s="73">
        <v>0.61063022880211615</v>
      </c>
      <c r="JO8" s="73">
        <v>0.64654965402576703</v>
      </c>
      <c r="JP8" s="73">
        <v>0.68246907924942146</v>
      </c>
      <c r="JQ8" s="73">
        <v>0.71838850447307556</v>
      </c>
      <c r="JR8" s="73">
        <v>0.75430792969673133</v>
      </c>
      <c r="JS8" s="73">
        <v>0.79022735492038476</v>
      </c>
      <c r="JT8" s="73">
        <v>0.82614678014403908</v>
      </c>
      <c r="JU8" s="73">
        <v>0.8620662053676944</v>
      </c>
      <c r="JV8" s="73">
        <v>0.8979856305913464</v>
      </c>
      <c r="JW8" s="73">
        <v>0.98778419365048542</v>
      </c>
      <c r="JX8" s="73">
        <v>1.077582756709619</v>
      </c>
      <c r="JY8" s="73">
        <v>1.167381319768755</v>
      </c>
      <c r="JZ8" s="73">
        <v>1.257179882827886</v>
      </c>
      <c r="KA8" s="73">
        <v>1.3469784458870211</v>
      </c>
      <c r="KB8" s="73">
        <v>1.4367770089461529</v>
      </c>
      <c r="KC8" s="73">
        <v>1.290209494493425E-2</v>
      </c>
      <c r="KD8" s="73">
        <v>2.5804189889870949E-2</v>
      </c>
      <c r="KE8" s="73">
        <v>3.8706284834807793E-2</v>
      </c>
      <c r="KF8" s="73">
        <v>5.1608379779744633E-2</v>
      </c>
      <c r="KG8" s="73">
        <v>6.4510474724681272E-2</v>
      </c>
      <c r="KH8" s="73">
        <v>7.7412569669618306E-2</v>
      </c>
      <c r="KI8" s="73">
        <v>9.0314664614554979E-2</v>
      </c>
      <c r="KJ8" s="73">
        <v>0.1032167595594915</v>
      </c>
      <c r="KK8" s="73">
        <v>0.1161188545044282</v>
      </c>
      <c r="KL8" s="73">
        <v>0.1290209494493654</v>
      </c>
      <c r="KM8" s="73">
        <v>0.14192304439430201</v>
      </c>
      <c r="KN8" s="73">
        <v>0.15482513933923869</v>
      </c>
      <c r="KO8" s="73">
        <v>0.1677272342841753</v>
      </c>
      <c r="KP8" s="73">
        <v>0.18062932922911221</v>
      </c>
      <c r="KQ8" s="73">
        <v>0.19353142417404931</v>
      </c>
      <c r="KR8" s="73">
        <v>0.20643351911898589</v>
      </c>
      <c r="KS8" s="73">
        <v>0.21933561406392241</v>
      </c>
      <c r="KT8" s="73">
        <v>0.23223770900885929</v>
      </c>
      <c r="KU8" s="73">
        <v>0.24513980395379589</v>
      </c>
      <c r="KV8" s="73">
        <v>0.25804189889873341</v>
      </c>
      <c r="KW8" s="73">
        <v>0.28384608878860568</v>
      </c>
      <c r="KX8" s="73">
        <v>0.30965027867847972</v>
      </c>
      <c r="KY8" s="73">
        <v>0.33545446856835293</v>
      </c>
      <c r="KZ8" s="73">
        <v>0.36125865845822719</v>
      </c>
      <c r="LA8" s="73">
        <v>0.38706284834810062</v>
      </c>
      <c r="LB8" s="73">
        <v>0.41286703823797472</v>
      </c>
      <c r="LC8" s="73">
        <v>0.43867122812784731</v>
      </c>
      <c r="LD8" s="73">
        <v>0.46447541801771952</v>
      </c>
      <c r="LE8" s="73">
        <v>0.49027960790759501</v>
      </c>
      <c r="LF8" s="73">
        <v>0.51608379779746683</v>
      </c>
      <c r="LG8" s="73">
        <v>0.54188798768734237</v>
      </c>
      <c r="LH8" s="73">
        <v>0.56769217757721468</v>
      </c>
      <c r="LI8" s="73">
        <v>0.59349636746708767</v>
      </c>
      <c r="LJ8" s="73">
        <v>0.61930055735696088</v>
      </c>
      <c r="LK8" s="73">
        <v>0.64510474724683586</v>
      </c>
      <c r="LL8" s="73">
        <v>0.70961522197152038</v>
      </c>
      <c r="LM8" s="73">
        <v>0.77412569669620235</v>
      </c>
      <c r="LN8" s="73">
        <v>0.83863617142088764</v>
      </c>
      <c r="LO8" s="73">
        <v>0.90314664614557072</v>
      </c>
      <c r="LP8" s="73">
        <v>0.96765712087025435</v>
      </c>
      <c r="LQ8" s="73">
        <v>1.032167595594935</v>
      </c>
      <c r="LR8" s="73">
        <v>1.174980378475985E-2</v>
      </c>
      <c r="LS8" s="73">
        <v>2.3499607569522261E-2</v>
      </c>
      <c r="LT8" s="73">
        <v>3.5249411354284652E-2</v>
      </c>
      <c r="LU8" s="73">
        <v>4.6999215139047153E-2</v>
      </c>
      <c r="LV8" s="73">
        <v>5.8749018923809432E-2</v>
      </c>
      <c r="LW8" s="73">
        <v>7.0498822708571746E-2</v>
      </c>
      <c r="LX8" s="73">
        <v>8.2248626493334462E-2</v>
      </c>
      <c r="LY8" s="73">
        <v>9.3998430278096928E-2</v>
      </c>
      <c r="LZ8" s="73">
        <v>0.1057482340628596</v>
      </c>
      <c r="MA8" s="73">
        <v>0.11749803784762181</v>
      </c>
      <c r="MB8" s="73">
        <v>0.1292478416323842</v>
      </c>
      <c r="MC8" s="73">
        <v>0.14099764541714649</v>
      </c>
      <c r="MD8" s="73">
        <v>0.1527474492019093</v>
      </c>
      <c r="ME8" s="73">
        <v>0.16449725298667181</v>
      </c>
      <c r="MF8" s="73">
        <v>0.17624705677143429</v>
      </c>
      <c r="MG8" s="73">
        <v>0.18799686055619599</v>
      </c>
      <c r="MH8" s="73">
        <v>0.19974666434095839</v>
      </c>
      <c r="MI8" s="73">
        <v>0.21149646812572101</v>
      </c>
      <c r="MJ8" s="73">
        <v>0.2232462719104841</v>
      </c>
      <c r="MK8" s="73">
        <v>0.23499607569524611</v>
      </c>
      <c r="ML8" s="73">
        <v>0.25849568326476963</v>
      </c>
      <c r="MM8" s="73">
        <v>0.28199529083429531</v>
      </c>
      <c r="MN8" s="73">
        <v>0.30549489840381999</v>
      </c>
      <c r="MO8" s="73">
        <v>0.32899450597334462</v>
      </c>
      <c r="MP8" s="73">
        <v>0.35249411354287058</v>
      </c>
      <c r="MQ8" s="73">
        <v>0.37599372111239648</v>
      </c>
      <c r="MR8" s="73">
        <v>0.39949332868192039</v>
      </c>
      <c r="MS8" s="73">
        <v>0.42299293625144291</v>
      </c>
      <c r="MT8" s="73">
        <v>0.44649254382096792</v>
      </c>
      <c r="MU8" s="73">
        <v>0.46999215139049172</v>
      </c>
      <c r="MV8" s="73">
        <v>0.49349175896002168</v>
      </c>
      <c r="MW8" s="73">
        <v>0.51699136652954347</v>
      </c>
      <c r="MX8" s="73">
        <v>0.54049097409907099</v>
      </c>
      <c r="MY8" s="73">
        <v>0.56399058166859162</v>
      </c>
      <c r="MZ8" s="73">
        <v>0.58749018923811724</v>
      </c>
      <c r="NA8" s="73">
        <v>0.64623920816192937</v>
      </c>
      <c r="NB8" s="73">
        <v>0.70498822708574305</v>
      </c>
      <c r="NC8" s="73">
        <v>0.7637372460095555</v>
      </c>
      <c r="ND8" s="73">
        <v>0.82248626493337229</v>
      </c>
      <c r="NE8" s="73">
        <v>0.88123528385717942</v>
      </c>
      <c r="NF8" s="73">
        <v>0.93998430278098544</v>
      </c>
      <c r="NG8" s="73">
        <v>1.764852831598579E-2</v>
      </c>
      <c r="NH8" s="73">
        <v>3.5297056631975451E-2</v>
      </c>
      <c r="NI8" s="73">
        <v>5.2945584947965037E-2</v>
      </c>
      <c r="NJ8" s="73">
        <v>7.0594113263954775E-2</v>
      </c>
      <c r="NK8" s="73">
        <v>8.8242641579944409E-2</v>
      </c>
      <c r="NL8" s="73">
        <v>0.10589116989593381</v>
      </c>
      <c r="NM8" s="73">
        <v>0.123539698211924</v>
      </c>
      <c r="NN8" s="73">
        <v>0.14118822652791371</v>
      </c>
      <c r="NO8" s="73">
        <v>0.15883675484390339</v>
      </c>
      <c r="NP8" s="73">
        <v>0.17648528315989309</v>
      </c>
      <c r="NQ8" s="73">
        <v>0.1941338114758826</v>
      </c>
      <c r="NR8" s="73">
        <v>0.2117823397918718</v>
      </c>
      <c r="NS8" s="73">
        <v>0.22943086810786209</v>
      </c>
      <c r="NT8" s="73">
        <v>0.2470793964238521</v>
      </c>
      <c r="NU8" s="73">
        <v>0.26472792473984202</v>
      </c>
      <c r="NV8" s="73">
        <v>0.28237645305582998</v>
      </c>
      <c r="NW8" s="73">
        <v>0.30002498137182049</v>
      </c>
      <c r="NX8" s="73">
        <v>0.31767350968780977</v>
      </c>
      <c r="NY8" s="73">
        <v>0.33532203800379989</v>
      </c>
      <c r="NZ8" s="73">
        <v>0.35297056631979018</v>
      </c>
      <c r="OA8" s="73">
        <v>0.38826762295176698</v>
      </c>
      <c r="OB8" s="73">
        <v>0.42356467958374849</v>
      </c>
      <c r="OC8" s="73">
        <v>0.45886173621572679</v>
      </c>
      <c r="OD8" s="73">
        <v>0.4941587928477067</v>
      </c>
      <c r="OE8" s="73">
        <v>0.52945584947968671</v>
      </c>
      <c r="OF8" s="73">
        <v>0.56475290611166817</v>
      </c>
      <c r="OG8" s="73">
        <v>0.60004996274364575</v>
      </c>
      <c r="OH8" s="73">
        <v>0.63534701937562188</v>
      </c>
      <c r="OI8" s="73">
        <v>0.67064407600760423</v>
      </c>
      <c r="OJ8" s="73">
        <v>0.70594113263957892</v>
      </c>
      <c r="OK8" s="73">
        <v>0.74123818927156493</v>
      </c>
      <c r="OL8" s="73">
        <v>0.77653524590354206</v>
      </c>
      <c r="OM8" s="73">
        <v>0.81183230253552374</v>
      </c>
      <c r="ON8" s="73">
        <v>0.84712935916749643</v>
      </c>
      <c r="OO8" s="73">
        <v>0.882426415799479</v>
      </c>
      <c r="OP8" s="73">
        <v>0.97066905737942666</v>
      </c>
      <c r="OQ8" s="73">
        <v>1.058911698959375</v>
      </c>
      <c r="OR8" s="73">
        <v>1.1471543405393241</v>
      </c>
      <c r="OS8" s="73">
        <v>1.235396982119281</v>
      </c>
      <c r="OT8" s="73">
        <v>1.3236396236992209</v>
      </c>
      <c r="OU8" s="73">
        <v>1.4118822652791609</v>
      </c>
      <c r="OV8" s="73">
        <v>1.8619692152239992E-2</v>
      </c>
      <c r="OW8" s="73">
        <v>3.7239384304483238E-2</v>
      </c>
      <c r="OX8" s="73">
        <v>5.5859076456726518E-2</v>
      </c>
      <c r="OY8" s="73">
        <v>7.4478768608969931E-2</v>
      </c>
      <c r="OZ8" s="73">
        <v>9.3098460761213281E-2</v>
      </c>
      <c r="PA8" s="73">
        <v>0.1117181529134562</v>
      </c>
      <c r="PB8" s="73">
        <v>0.13033784506569979</v>
      </c>
      <c r="PC8" s="73">
        <v>0.148957537217943</v>
      </c>
      <c r="PD8" s="73">
        <v>0.16757722937018621</v>
      </c>
      <c r="PE8" s="73">
        <v>0.18619692152242939</v>
      </c>
      <c r="PF8" s="73">
        <v>0.20481661367467299</v>
      </c>
      <c r="PG8" s="73">
        <v>0.22343630582691559</v>
      </c>
      <c r="PH8" s="73">
        <v>0.2420559979791593</v>
      </c>
      <c r="PI8" s="73">
        <v>0.26067569013140218</v>
      </c>
      <c r="PJ8" s="73">
        <v>0.27929538228364581</v>
      </c>
      <c r="PK8" s="73">
        <v>0.29791507443588899</v>
      </c>
      <c r="PL8" s="73">
        <v>0.3165347665881324</v>
      </c>
      <c r="PM8" s="73">
        <v>0.33515445874037569</v>
      </c>
      <c r="PN8" s="73">
        <v>0.35377415089261888</v>
      </c>
      <c r="PO8" s="73">
        <v>0.37239384304486212</v>
      </c>
      <c r="PP8" s="73">
        <v>0.40963322734934998</v>
      </c>
      <c r="PQ8" s="73">
        <v>0.44687261165383468</v>
      </c>
      <c r="PR8" s="73">
        <v>0.48411199595832283</v>
      </c>
      <c r="PS8" s="73">
        <v>0.52135138026280825</v>
      </c>
      <c r="PT8" s="73">
        <v>0.55859076456729329</v>
      </c>
      <c r="PU8" s="73">
        <v>0.59583014887178187</v>
      </c>
      <c r="PV8" s="73">
        <v>0.63306953317626735</v>
      </c>
      <c r="PW8" s="73">
        <v>0.67030891748075794</v>
      </c>
      <c r="PX8" s="73">
        <v>0.70754830178524208</v>
      </c>
      <c r="PY8" s="73">
        <v>0.7447876860897279</v>
      </c>
      <c r="PZ8" s="73">
        <v>0.78202707039421437</v>
      </c>
      <c r="QA8" s="73">
        <v>0.81926645469870074</v>
      </c>
      <c r="QB8" s="73">
        <v>0.85650583900318888</v>
      </c>
      <c r="QC8" s="73">
        <v>0.89374522330767547</v>
      </c>
      <c r="QD8" s="73">
        <v>0.93098460761215995</v>
      </c>
      <c r="QE8" s="73">
        <v>1.024083068373377</v>
      </c>
      <c r="QF8" s="73">
        <v>1.1171815291345919</v>
      </c>
      <c r="QG8" s="73">
        <v>1.2102799898958081</v>
      </c>
      <c r="QH8" s="73">
        <v>1.3033784506570241</v>
      </c>
      <c r="QI8" s="73">
        <v>1.396476911418244</v>
      </c>
      <c r="QJ8" s="73">
        <v>1.4895753721794629</v>
      </c>
      <c r="QK8" s="73">
        <v>1.258141072118377E-2</v>
      </c>
      <c r="QL8" s="73">
        <v>2.5162821442369719E-2</v>
      </c>
      <c r="QM8" s="73">
        <v>3.7744232163555748E-2</v>
      </c>
      <c r="QN8" s="73">
        <v>5.032564288474161E-2</v>
      </c>
      <c r="QO8" s="73">
        <v>6.2907053605927687E-2</v>
      </c>
      <c r="QP8" s="73">
        <v>7.5488464327113591E-2</v>
      </c>
      <c r="QQ8" s="73">
        <v>8.8069875048299717E-2</v>
      </c>
      <c r="QR8" s="73">
        <v>0.1006512857694855</v>
      </c>
      <c r="QS8" s="73">
        <v>0.11323269649067159</v>
      </c>
      <c r="QT8" s="73">
        <v>0.1258141072118576</v>
      </c>
      <c r="QU8" s="73">
        <v>0.1383955179330435</v>
      </c>
      <c r="QV8" s="73">
        <v>0.15097692865422949</v>
      </c>
      <c r="QW8" s="73">
        <v>0.16355833937541561</v>
      </c>
      <c r="QX8" s="73">
        <v>0.17613975009660091</v>
      </c>
      <c r="QY8" s="73">
        <v>0.188721160817787</v>
      </c>
      <c r="QZ8" s="73">
        <v>0.20130257153897371</v>
      </c>
      <c r="RA8" s="73">
        <v>0.21388398226015981</v>
      </c>
      <c r="RB8" s="73">
        <v>0.22646539298134549</v>
      </c>
      <c r="RC8" s="73">
        <v>0.23904680370253151</v>
      </c>
      <c r="RD8" s="73">
        <v>0.25162821442371702</v>
      </c>
      <c r="RE8" s="73">
        <v>0.27679103586609</v>
      </c>
      <c r="RF8" s="73">
        <v>0.30195385730846103</v>
      </c>
      <c r="RG8" s="73">
        <v>0.32711667875083272</v>
      </c>
      <c r="RH8" s="73">
        <v>0.35227950019320559</v>
      </c>
      <c r="RI8" s="73">
        <v>0.37744232163557689</v>
      </c>
      <c r="RJ8" s="73">
        <v>0.40260514307794892</v>
      </c>
      <c r="RK8" s="73">
        <v>0.42776796452032129</v>
      </c>
      <c r="RL8" s="73">
        <v>0.45293078596269531</v>
      </c>
      <c r="RM8" s="73">
        <v>0.47809360740506479</v>
      </c>
      <c r="RN8" s="73">
        <v>0.50325642884743782</v>
      </c>
      <c r="RO8" s="73">
        <v>0.52841925028980841</v>
      </c>
      <c r="RP8" s="73">
        <v>0.55358207173218055</v>
      </c>
      <c r="RQ8" s="73">
        <v>0.5787448931745518</v>
      </c>
      <c r="RR8" s="73">
        <v>0.60390771461692561</v>
      </c>
      <c r="RS8" s="73">
        <v>0.62907053605929786</v>
      </c>
      <c r="RT8" s="73">
        <v>0.69197758966522704</v>
      </c>
      <c r="RU8" s="73">
        <v>0.75488464327115734</v>
      </c>
      <c r="RV8" s="73">
        <v>0.81779169687708642</v>
      </c>
      <c r="RW8" s="73">
        <v>0.88069875048301405</v>
      </c>
      <c r="RX8" s="73">
        <v>0.9436058040889479</v>
      </c>
      <c r="RY8" s="73">
        <v>1.006512857694879</v>
      </c>
      <c r="RZ8" s="73">
        <v>1.388404932776479E-2</v>
      </c>
      <c r="SA8" s="73">
        <v>2.7768098655531991E-2</v>
      </c>
      <c r="SB8" s="73">
        <v>4.1652147983299193E-2</v>
      </c>
      <c r="SC8" s="73">
        <v>5.553619731106637E-2</v>
      </c>
      <c r="SD8" s="73">
        <v>6.9420246638833547E-2</v>
      </c>
      <c r="SE8" s="73">
        <v>8.3304295966600786E-2</v>
      </c>
      <c r="SF8" s="73">
        <v>9.7188345294368109E-2</v>
      </c>
      <c r="SG8" s="73">
        <v>0.1110723946221352</v>
      </c>
      <c r="SH8" s="73">
        <v>0.1249564439499022</v>
      </c>
      <c r="SI8" s="73">
        <v>0.13884049327766951</v>
      </c>
      <c r="SJ8" s="73">
        <v>0.15272454260543711</v>
      </c>
      <c r="SK8" s="73">
        <v>0.1666085919332041</v>
      </c>
      <c r="SL8" s="73">
        <v>0.18049264126097131</v>
      </c>
      <c r="SM8" s="73">
        <v>0.1943766905887381</v>
      </c>
      <c r="SN8" s="73">
        <v>0.20826073991650521</v>
      </c>
      <c r="SO8" s="73">
        <v>0.22214478924427281</v>
      </c>
      <c r="SP8" s="73">
        <v>0.23602883857203971</v>
      </c>
      <c r="SQ8" s="73">
        <v>0.2499128878998072</v>
      </c>
      <c r="SR8" s="73">
        <v>0.26379693722757419</v>
      </c>
      <c r="SS8" s="73">
        <v>0.27768098655534151</v>
      </c>
      <c r="ST8" s="73">
        <v>0.3054490852108761</v>
      </c>
      <c r="SU8" s="73">
        <v>0.33321718386641042</v>
      </c>
      <c r="SV8" s="73">
        <v>0.36098528252194489</v>
      </c>
      <c r="SW8" s="73">
        <v>0.38875338117747849</v>
      </c>
      <c r="SX8" s="73">
        <v>0.41652147983301269</v>
      </c>
      <c r="SY8" s="73">
        <v>0.4442895784885475</v>
      </c>
      <c r="SZ8" s="73">
        <v>0.47205767714408231</v>
      </c>
      <c r="TA8" s="73">
        <v>0.49982577579961951</v>
      </c>
      <c r="TB8" s="73">
        <v>0.52759387445515027</v>
      </c>
      <c r="TC8" s="73">
        <v>0.55536197311068614</v>
      </c>
      <c r="TD8" s="73">
        <v>0.58313007176621989</v>
      </c>
      <c r="TE8" s="73">
        <v>0.61089817042175487</v>
      </c>
      <c r="TF8" s="73">
        <v>0.63866626907728818</v>
      </c>
      <c r="TG8" s="73">
        <v>0.66643436773282361</v>
      </c>
      <c r="TH8" s="73">
        <v>0.69420246638835792</v>
      </c>
      <c r="TI8" s="73">
        <v>0.76362271302719198</v>
      </c>
      <c r="TJ8" s="73">
        <v>0.83304295966602859</v>
      </c>
      <c r="TK8" s="73">
        <v>0.90246320630486532</v>
      </c>
      <c r="TL8" s="73">
        <v>0.97188345294370082</v>
      </c>
      <c r="TM8" s="73">
        <v>1.041303699582538</v>
      </c>
      <c r="TN8" s="73">
        <v>1.1107239462213749</v>
      </c>
      <c r="TO8" s="73">
        <v>2.133875137787683E-2</v>
      </c>
      <c r="TP8" s="73">
        <v>4.2677502755757317E-2</v>
      </c>
      <c r="TQ8" s="73">
        <v>6.4016254133637832E-2</v>
      </c>
      <c r="TR8" s="73">
        <v>8.5355005511518353E-2</v>
      </c>
      <c r="TS8" s="73">
        <v>0.106693756889399</v>
      </c>
      <c r="TT8" s="73">
        <v>0.1280325082672793</v>
      </c>
      <c r="TU8" s="73">
        <v>0.14937125964515999</v>
      </c>
      <c r="TV8" s="73">
        <v>0.17071001102304029</v>
      </c>
      <c r="TW8" s="73">
        <v>0.19204876240092081</v>
      </c>
      <c r="TX8" s="73">
        <v>0.21338751377880191</v>
      </c>
      <c r="TY8" s="73">
        <v>0.2347262651566823</v>
      </c>
      <c r="TZ8" s="73">
        <v>0.25606501653456248</v>
      </c>
      <c r="UA8" s="73">
        <v>0.27740376791244292</v>
      </c>
      <c r="UB8" s="73">
        <v>0.29874251929032342</v>
      </c>
      <c r="UC8" s="73">
        <v>0.32008127066820358</v>
      </c>
      <c r="UD8" s="73">
        <v>0.34142002204608463</v>
      </c>
      <c r="UE8" s="73">
        <v>0.36275877342396501</v>
      </c>
      <c r="UF8" s="73">
        <v>0.38409752480184578</v>
      </c>
      <c r="UG8" s="73">
        <v>0.40543627617972638</v>
      </c>
      <c r="UH8" s="73">
        <v>0.42677502755760688</v>
      </c>
      <c r="UI8" s="73">
        <v>0.46945253031336809</v>
      </c>
      <c r="UJ8" s="73">
        <v>0.51213003306912841</v>
      </c>
      <c r="UK8" s="73">
        <v>0.55480753582489151</v>
      </c>
      <c r="UL8" s="73">
        <v>0.59748503858065072</v>
      </c>
      <c r="UM8" s="73">
        <v>0.64016254133641104</v>
      </c>
      <c r="UN8" s="73">
        <v>0.68284004409217336</v>
      </c>
      <c r="UO8" s="73">
        <v>0.72551754684793535</v>
      </c>
      <c r="UP8" s="73">
        <v>0.76819504960369744</v>
      </c>
      <c r="UQ8" s="73">
        <v>0.81087255235945588</v>
      </c>
      <c r="UR8" s="73">
        <v>0.85355005511521786</v>
      </c>
      <c r="US8" s="73">
        <v>0.89622755787097763</v>
      </c>
      <c r="UT8" s="73">
        <v>0.93890506062673917</v>
      </c>
      <c r="UU8" s="73">
        <v>0.9815825633825016</v>
      </c>
      <c r="UV8" s="73">
        <v>1.024260066138263</v>
      </c>
      <c r="UW8" s="73">
        <v>1.0669375688940219</v>
      </c>
      <c r="UX8" s="73">
        <v>1.1736313257834261</v>
      </c>
      <c r="UY8" s="73">
        <v>1.280325082672827</v>
      </c>
      <c r="UZ8" s="73">
        <v>1.3870188395622309</v>
      </c>
      <c r="VA8" s="73">
        <v>1.4937125964516309</v>
      </c>
      <c r="VB8" s="73">
        <v>1.6004063533410371</v>
      </c>
      <c r="VC8" s="73">
        <v>1.7071001102304419</v>
      </c>
      <c r="VD8" s="73">
        <v>0.2369653742922897</v>
      </c>
      <c r="VE8" s="73">
        <v>0.47393074858459089</v>
      </c>
      <c r="VF8" s="73">
        <v>0.71089612287689297</v>
      </c>
      <c r="VG8" s="73">
        <v>0.9478614971691941</v>
      </c>
      <c r="VH8" s="73">
        <v>1.1848268714614949</v>
      </c>
      <c r="VI8" s="73">
        <v>1.4217922457537959</v>
      </c>
      <c r="VJ8" s="73">
        <v>1.6587576200460989</v>
      </c>
      <c r="VK8" s="73">
        <v>1.8957229943384011</v>
      </c>
      <c r="VL8" s="73">
        <v>2.132688368630701</v>
      </c>
      <c r="VM8" s="73">
        <v>2.3696537429230031</v>
      </c>
      <c r="VN8" s="73">
        <v>2.606619117215303</v>
      </c>
      <c r="VO8" s="73">
        <v>2.843584491507603</v>
      </c>
      <c r="VP8" s="73">
        <v>3.0805498657999091</v>
      </c>
      <c r="VQ8" s="73">
        <v>3.317515240092209</v>
      </c>
      <c r="VR8" s="73">
        <v>3.5544806143845111</v>
      </c>
      <c r="VS8" s="73">
        <v>3.7914459886768128</v>
      </c>
      <c r="VT8" s="73">
        <v>4.0284113629691101</v>
      </c>
      <c r="VU8" s="73">
        <v>4.2653767372614171</v>
      </c>
      <c r="VV8" s="73">
        <v>4.5023421115537152</v>
      </c>
      <c r="VW8" s="73">
        <v>4.7393074858460196</v>
      </c>
      <c r="VX8" s="73">
        <v>5.2132382344306212</v>
      </c>
      <c r="VY8" s="73">
        <v>5.6871689830152254</v>
      </c>
      <c r="VZ8" s="73">
        <v>6.1610997315998253</v>
      </c>
      <c r="WA8" s="73">
        <v>6.6350304801844278</v>
      </c>
      <c r="WB8" s="73">
        <v>7.1089612287690391</v>
      </c>
      <c r="WC8" s="73">
        <v>7.5828919773536372</v>
      </c>
      <c r="WD8" s="73">
        <v>8.0568227259382308</v>
      </c>
      <c r="WE8" s="73">
        <v>8.5307534745228359</v>
      </c>
      <c r="WF8" s="73">
        <v>9.0046842231074375</v>
      </c>
      <c r="WG8" s="73">
        <v>9.4786149716920463</v>
      </c>
      <c r="WH8" s="73">
        <v>9.952545720276655</v>
      </c>
      <c r="WI8" s="73">
        <v>10.426476468861249</v>
      </c>
      <c r="WJ8" s="73">
        <v>10.90040721744586</v>
      </c>
      <c r="WK8" s="73">
        <v>11.37433796603046</v>
      </c>
      <c r="WL8" s="73">
        <v>11.84826871461506</v>
      </c>
      <c r="WM8" s="73">
        <v>13.03309558607657</v>
      </c>
      <c r="WN8" s="73">
        <v>14.21792245753806</v>
      </c>
      <c r="WO8" s="73">
        <v>15.40274932899959</v>
      </c>
      <c r="WP8" s="73">
        <v>16.58757620046109</v>
      </c>
      <c r="WQ8" s="73">
        <v>17.772403071922589</v>
      </c>
      <c r="WR8" s="73">
        <v>18.957229943384089</v>
      </c>
      <c r="WS8" s="73">
        <v>0.148265644816754</v>
      </c>
      <c r="WT8" s="73">
        <v>0.29653128963352299</v>
      </c>
      <c r="WU8" s="73">
        <v>0.44479693445029223</v>
      </c>
      <c r="WV8" s="73">
        <v>0.59306257926706107</v>
      </c>
      <c r="WW8" s="73">
        <v>0.74132822408383059</v>
      </c>
      <c r="WX8" s="73">
        <v>0.88959386890059888</v>
      </c>
      <c r="WY8" s="73">
        <v>1.0378595137173681</v>
      </c>
      <c r="WZ8" s="73">
        <v>1.1861251585341379</v>
      </c>
      <c r="XA8" s="73">
        <v>1.3343908033509071</v>
      </c>
      <c r="XB8" s="73">
        <v>1.4826564481676749</v>
      </c>
      <c r="XC8" s="73">
        <v>1.6309220929844439</v>
      </c>
      <c r="XD8" s="73">
        <v>1.779187737801212</v>
      </c>
      <c r="XE8" s="73">
        <v>1.927453382617982</v>
      </c>
      <c r="XF8" s="73">
        <v>2.075719027434749</v>
      </c>
      <c r="XG8" s="73">
        <v>2.22398467225152</v>
      </c>
      <c r="XH8" s="73">
        <v>2.3722503170682891</v>
      </c>
      <c r="XI8" s="73">
        <v>2.5205159618850592</v>
      </c>
      <c r="XJ8" s="73">
        <v>2.668781606701828</v>
      </c>
      <c r="XK8" s="73">
        <v>2.8170472515185949</v>
      </c>
      <c r="XL8" s="73">
        <v>2.965312896335365</v>
      </c>
      <c r="XM8" s="73">
        <v>3.261844185968902</v>
      </c>
      <c r="XN8" s="73">
        <v>3.5583754756024391</v>
      </c>
      <c r="XO8" s="73">
        <v>3.8549067652359819</v>
      </c>
      <c r="XP8" s="73">
        <v>4.1514380548695176</v>
      </c>
      <c r="XQ8" s="73">
        <v>4.4479693445030506</v>
      </c>
      <c r="XR8" s="73">
        <v>4.7445006341365961</v>
      </c>
      <c r="XS8" s="73">
        <v>5.0410319237701344</v>
      </c>
      <c r="XT8" s="73">
        <v>5.3375632134036746</v>
      </c>
      <c r="XU8" s="73">
        <v>5.6340945030372058</v>
      </c>
      <c r="XV8" s="73">
        <v>5.9306257926707424</v>
      </c>
      <c r="XW8" s="73">
        <v>6.2271570823042941</v>
      </c>
      <c r="XX8" s="73">
        <v>6.5236883719378209</v>
      </c>
      <c r="XY8" s="73">
        <v>6.8202196615713531</v>
      </c>
      <c r="XZ8" s="73">
        <v>7.1167509512048941</v>
      </c>
      <c r="YA8" s="73">
        <v>7.413282240838428</v>
      </c>
      <c r="YB8" s="73">
        <v>8.154610464922273</v>
      </c>
      <c r="YC8" s="73">
        <v>8.8959386890061225</v>
      </c>
      <c r="YD8" s="73">
        <v>9.6372669130899684</v>
      </c>
      <c r="YE8" s="73">
        <v>10.378595137173811</v>
      </c>
      <c r="YF8" s="73">
        <v>11.11992336125765</v>
      </c>
      <c r="YG8" s="73">
        <v>11.861251585341501</v>
      </c>
      <c r="YH8" s="73">
        <v>5.5935997942929937E-2</v>
      </c>
      <c r="YI8" s="73">
        <v>0.1118719958858712</v>
      </c>
      <c r="YJ8" s="73">
        <v>0.16780799382881231</v>
      </c>
      <c r="YK8" s="73">
        <v>0.22374399177175411</v>
      </c>
      <c r="YL8" s="73">
        <v>0.27967998971469471</v>
      </c>
      <c r="YM8" s="73">
        <v>0.33561598765763678</v>
      </c>
      <c r="YN8" s="73">
        <v>0.39155198560057869</v>
      </c>
      <c r="YO8" s="73">
        <v>0.44748798354351838</v>
      </c>
      <c r="YP8" s="73">
        <v>0.50342398148645973</v>
      </c>
      <c r="YQ8" s="73">
        <v>0.55935997942940119</v>
      </c>
      <c r="YR8" s="73">
        <v>0.61529597737234309</v>
      </c>
      <c r="YS8" s="73">
        <v>0.67123197531528433</v>
      </c>
      <c r="YT8" s="73">
        <v>0.72716797325822513</v>
      </c>
      <c r="YU8" s="73">
        <v>0.78310397120116715</v>
      </c>
      <c r="YV8" s="73">
        <v>0.83903996914411039</v>
      </c>
      <c r="YW8" s="73">
        <v>0.89497596708705285</v>
      </c>
      <c r="YX8" s="73">
        <v>0.95091196502999042</v>
      </c>
      <c r="YY8" s="73">
        <v>1.006847962972933</v>
      </c>
      <c r="YZ8" s="73">
        <v>1.062783960915872</v>
      </c>
      <c r="ZA8" s="73">
        <v>1.118719958858817</v>
      </c>
      <c r="ZB8" s="73">
        <v>1.2305919547446971</v>
      </c>
      <c r="ZC8" s="73">
        <v>1.34246395063058</v>
      </c>
      <c r="ZD8" s="73">
        <v>1.4543359465164609</v>
      </c>
      <c r="ZE8" s="73">
        <v>1.5662079424023501</v>
      </c>
      <c r="ZF8" s="73">
        <v>1.678079938288231</v>
      </c>
      <c r="ZG8" s="73">
        <v>1.789951934174113</v>
      </c>
      <c r="ZH8" s="73">
        <v>1.9018239300599931</v>
      </c>
      <c r="ZI8" s="73">
        <v>2.0136959259458762</v>
      </c>
      <c r="ZJ8" s="73">
        <v>2.1255679218317578</v>
      </c>
      <c r="ZK8" s="73">
        <v>2.2374399177176389</v>
      </c>
      <c r="ZL8" s="73">
        <v>2.3493119136035272</v>
      </c>
      <c r="ZM8" s="73">
        <v>2.4611839094894021</v>
      </c>
      <c r="ZN8" s="73">
        <v>2.5730559053752859</v>
      </c>
      <c r="ZO8" s="73">
        <v>2.684927901261168</v>
      </c>
      <c r="ZP8" s="73">
        <v>2.7967998971470558</v>
      </c>
      <c r="ZQ8" s="73">
        <v>3.0764798868617631</v>
      </c>
      <c r="ZR8" s="73">
        <v>3.3561598765764731</v>
      </c>
      <c r="ZS8" s="73">
        <v>3.6358398662911728</v>
      </c>
      <c r="ZT8" s="73">
        <v>3.915519856005869</v>
      </c>
      <c r="ZU8" s="73">
        <v>4.195199845720583</v>
      </c>
      <c r="ZV8" s="73">
        <v>4.4748798354352806</v>
      </c>
      <c r="ZW8" s="73">
        <v>5.5944999003692167E-2</v>
      </c>
      <c r="ZX8" s="73">
        <v>0.1118899980073937</v>
      </c>
      <c r="ZY8" s="73">
        <v>0.1678349970110953</v>
      </c>
      <c r="ZZ8" s="73">
        <v>0.22377999601479681</v>
      </c>
      <c r="AAA8" s="73">
        <v>0.27972499501849912</v>
      </c>
      <c r="AAB8" s="73">
        <v>0.3356699940222006</v>
      </c>
      <c r="AAC8" s="73">
        <v>0.39161499302590241</v>
      </c>
      <c r="AAD8" s="73">
        <v>0.44755999202960328</v>
      </c>
      <c r="AAE8" s="73">
        <v>0.50350499103330582</v>
      </c>
      <c r="AAF8" s="73">
        <v>0.55944999003700635</v>
      </c>
      <c r="AAG8" s="73">
        <v>0.61539498904070888</v>
      </c>
      <c r="AAH8" s="73">
        <v>0.67133998804440909</v>
      </c>
      <c r="AAI8" s="73">
        <v>0.72728498704811217</v>
      </c>
      <c r="AAJ8" s="73">
        <v>0.7832299860518116</v>
      </c>
      <c r="AAK8" s="73">
        <v>0.8391749850555158</v>
      </c>
      <c r="AAL8" s="73">
        <v>0.89511998405921656</v>
      </c>
      <c r="AAM8" s="73">
        <v>0.95106498306291842</v>
      </c>
      <c r="AAN8" s="73">
        <v>1.0070099820666221</v>
      </c>
      <c r="AAO8" s="73">
        <v>1.0629549810703229</v>
      </c>
      <c r="AAP8" s="73">
        <v>1.1188999800740229</v>
      </c>
      <c r="AAQ8" s="73">
        <v>1.23078997808143</v>
      </c>
      <c r="AAR8" s="73">
        <v>1.3426799760888291</v>
      </c>
      <c r="AAS8" s="73">
        <v>1.4545699740962339</v>
      </c>
      <c r="AAT8" s="73">
        <v>1.566459972103637</v>
      </c>
      <c r="AAU8" s="73">
        <v>1.6783499701110389</v>
      </c>
      <c r="AAV8" s="73">
        <v>1.790239968118444</v>
      </c>
      <c r="AAW8" s="73">
        <v>1.902129966125846</v>
      </c>
      <c r="AAX8" s="73">
        <v>2.0140199641332601</v>
      </c>
      <c r="AAY8" s="73">
        <v>2.1259099621406552</v>
      </c>
      <c r="AAZ8" s="73">
        <v>2.2377999601480631</v>
      </c>
      <c r="ABA8" s="73">
        <v>2.3496899581554569</v>
      </c>
      <c r="ABB8" s="73">
        <v>2.4615799561628608</v>
      </c>
      <c r="ABC8" s="73">
        <v>2.573469954170271</v>
      </c>
      <c r="ABD8" s="73">
        <v>2.685359952177671</v>
      </c>
      <c r="ABE8" s="73">
        <v>2.7972499501850758</v>
      </c>
      <c r="ABF8" s="73">
        <v>3.0769749452035788</v>
      </c>
      <c r="ABG8" s="73">
        <v>3.3566999402220898</v>
      </c>
      <c r="ABH8" s="73">
        <v>3.6364249352405942</v>
      </c>
      <c r="ABI8" s="73">
        <v>3.9161499302591021</v>
      </c>
      <c r="ABJ8" s="73">
        <v>4.1958749252776171</v>
      </c>
      <c r="ABK8" s="73">
        <v>4.4755999202961378</v>
      </c>
      <c r="ABL8" s="73">
        <v>8.5138592620084594E-2</v>
      </c>
      <c r="ABM8" s="73">
        <v>0.1702771852401905</v>
      </c>
      <c r="ABN8" s="73">
        <v>0.25541577786029418</v>
      </c>
      <c r="ABO8" s="73">
        <v>0.34055437048039999</v>
      </c>
      <c r="ABP8" s="73">
        <v>0.42569296310050542</v>
      </c>
      <c r="ABQ8" s="73">
        <v>0.51083155572060956</v>
      </c>
      <c r="ABR8" s="73">
        <v>0.59597014834071715</v>
      </c>
      <c r="ABS8" s="73">
        <v>0.68110874096082163</v>
      </c>
      <c r="ABT8" s="73">
        <v>0.76624733358092567</v>
      </c>
      <c r="ABU8" s="73">
        <v>0.85138592620102949</v>
      </c>
      <c r="ABV8" s="73">
        <v>0.9365245188211393</v>
      </c>
      <c r="ABW8" s="73">
        <v>1.02166311144124</v>
      </c>
      <c r="ABX8" s="73">
        <v>1.106801704061344</v>
      </c>
      <c r="ABY8" s="73">
        <v>1.191940296681447</v>
      </c>
      <c r="ABZ8" s="73">
        <v>1.2770788893015581</v>
      </c>
      <c r="ACA8" s="73">
        <v>1.3622174819216599</v>
      </c>
      <c r="ACB8" s="73">
        <v>1.44735607454177</v>
      </c>
      <c r="ACC8" s="73">
        <v>1.53249466716186</v>
      </c>
      <c r="ACD8" s="73">
        <v>1.6176332597819749</v>
      </c>
      <c r="ACE8" s="73">
        <v>1.702771852402081</v>
      </c>
      <c r="ACF8" s="73">
        <v>1.8730490376422859</v>
      </c>
      <c r="ACG8" s="73">
        <v>2.0433262228824951</v>
      </c>
      <c r="ACH8" s="73">
        <v>2.2136034081227089</v>
      </c>
      <c r="ACI8" s="73">
        <v>2.383880593362913</v>
      </c>
      <c r="ACJ8" s="73">
        <v>2.5541577786031322</v>
      </c>
      <c r="ACK8" s="73">
        <v>2.7244349638433478</v>
      </c>
      <c r="ACL8" s="73">
        <v>2.8947121490835461</v>
      </c>
      <c r="ACM8" s="73">
        <v>3.064989334323756</v>
      </c>
      <c r="ACN8" s="73">
        <v>3.2352665195639729</v>
      </c>
      <c r="ACO8" s="73">
        <v>3.4055437048041739</v>
      </c>
      <c r="ACP8" s="73">
        <v>3.5758208900443869</v>
      </c>
      <c r="ACQ8" s="73">
        <v>3.7460980752845932</v>
      </c>
      <c r="ACR8" s="73">
        <v>3.9163752605248092</v>
      </c>
      <c r="ACS8" s="73">
        <v>4.0866524457650097</v>
      </c>
      <c r="ACT8" s="73">
        <v>4.2569296310052316</v>
      </c>
      <c r="ACU8" s="73">
        <v>4.6826225941057338</v>
      </c>
      <c r="ACV8" s="73">
        <v>5.1083155572062591</v>
      </c>
      <c r="ACW8" s="73">
        <v>5.5340085203067817</v>
      </c>
      <c r="ACX8" s="73">
        <v>5.9597014834073399</v>
      </c>
      <c r="ACY8" s="73">
        <v>6.3853944465078518</v>
      </c>
      <c r="ACZ8" s="73">
        <v>6.8110874096083558</v>
      </c>
      <c r="ADA8" s="73">
        <v>0.13536530379549969</v>
      </c>
      <c r="ADB8" s="73">
        <v>0.27073060759102291</v>
      </c>
      <c r="ADC8" s="73">
        <v>0.40609591138654672</v>
      </c>
      <c r="ADD8" s="73">
        <v>0.54146121518207024</v>
      </c>
      <c r="ADE8" s="73">
        <v>0.6768265189775925</v>
      </c>
      <c r="ADF8" s="73">
        <v>0.81219182277311885</v>
      </c>
      <c r="ADG8" s="73">
        <v>0.94755712656863877</v>
      </c>
      <c r="ADH8" s="73">
        <v>1.08292243036416</v>
      </c>
      <c r="ADI8" s="73">
        <v>1.2182877341596841</v>
      </c>
      <c r="ADJ8" s="73">
        <v>1.3536530379552101</v>
      </c>
      <c r="ADK8" s="73">
        <v>1.489018341750731</v>
      </c>
      <c r="ADL8" s="73">
        <v>1.6243836455462539</v>
      </c>
      <c r="ADM8" s="73">
        <v>1.7597489493417759</v>
      </c>
      <c r="ADN8" s="73">
        <v>1.8951142531373</v>
      </c>
      <c r="ADO8" s="73">
        <v>2.0304795569328249</v>
      </c>
      <c r="ADP8" s="73">
        <v>2.165844860728348</v>
      </c>
      <c r="ADQ8" s="73">
        <v>2.3012101645238681</v>
      </c>
      <c r="ADR8" s="73">
        <v>2.436575468319397</v>
      </c>
      <c r="ADS8" s="73">
        <v>2.5719407721149148</v>
      </c>
      <c r="ADT8" s="73">
        <v>2.7073060759104388</v>
      </c>
      <c r="ADU8" s="73">
        <v>2.9780366835014869</v>
      </c>
      <c r="ADV8" s="73">
        <v>3.2487672910925331</v>
      </c>
      <c r="ADW8" s="73">
        <v>3.5194978986835741</v>
      </c>
      <c r="ADX8" s="73">
        <v>3.7902285062746262</v>
      </c>
      <c r="ADY8" s="73">
        <v>4.0609591138656773</v>
      </c>
      <c r="ADZ8" s="73">
        <v>4.3316897214567183</v>
      </c>
      <c r="AEA8" s="73">
        <v>4.6024203290477539</v>
      </c>
      <c r="AEB8" s="73">
        <v>4.873150936638809</v>
      </c>
      <c r="AEC8" s="73">
        <v>5.1438815442298607</v>
      </c>
      <c r="AED8" s="73">
        <v>5.4146121518209087</v>
      </c>
      <c r="AEE8" s="73">
        <v>5.6853427594119523</v>
      </c>
      <c r="AEF8" s="73">
        <v>5.9560733670029906</v>
      </c>
      <c r="AEG8" s="73">
        <v>6.22680397459402</v>
      </c>
      <c r="AEH8" s="73">
        <v>6.4975345821850947</v>
      </c>
      <c r="AEI8" s="73">
        <v>6.7682651897761454</v>
      </c>
      <c r="AEJ8" s="73">
        <v>7.4450917087537594</v>
      </c>
      <c r="AEK8" s="73">
        <v>8.1219182277313493</v>
      </c>
      <c r="AEL8" s="73">
        <v>8.7987447467089801</v>
      </c>
      <c r="AEM8" s="73">
        <v>9.4755712656865558</v>
      </c>
      <c r="AEN8" s="73">
        <v>10.15239778466421</v>
      </c>
      <c r="AEO8" s="73">
        <v>10.829224303641819</v>
      </c>
      <c r="AEP8" s="73">
        <v>5.2855404823899922E-2</v>
      </c>
      <c r="AEQ8" s="73">
        <v>0.10571080964781041</v>
      </c>
      <c r="AER8" s="73">
        <v>0.15856621447172101</v>
      </c>
      <c r="AES8" s="73">
        <v>0.21142161929563169</v>
      </c>
      <c r="AET8" s="73">
        <v>0.26427702411954151</v>
      </c>
      <c r="AEU8" s="73">
        <v>0.317132428943452</v>
      </c>
      <c r="AEV8" s="73">
        <v>0.36998783376736372</v>
      </c>
      <c r="AEW8" s="73">
        <v>0.42284323859127482</v>
      </c>
      <c r="AEX8" s="73">
        <v>0.47569864341518708</v>
      </c>
      <c r="AEY8" s="73">
        <v>0.52855404823909491</v>
      </c>
      <c r="AEZ8" s="73">
        <v>0.58140945306300607</v>
      </c>
      <c r="AFA8" s="73">
        <v>0.63426485788691633</v>
      </c>
      <c r="AFB8" s="73">
        <v>0.68712026271082804</v>
      </c>
      <c r="AFC8" s="73">
        <v>0.73997566753473798</v>
      </c>
      <c r="AFD8" s="73">
        <v>0.79283107235865025</v>
      </c>
      <c r="AFE8" s="73">
        <v>0.84568647718255696</v>
      </c>
      <c r="AFF8" s="73">
        <v>0.89854188200646889</v>
      </c>
      <c r="AFG8" s="73">
        <v>0.95139728683037761</v>
      </c>
      <c r="AFH8" s="73">
        <v>1.004252691654292</v>
      </c>
      <c r="AFI8" s="73">
        <v>1.057108096478204</v>
      </c>
      <c r="AFJ8" s="73">
        <v>1.1628189061260179</v>
      </c>
      <c r="AFK8" s="73">
        <v>1.2685297157738411</v>
      </c>
      <c r="AFL8" s="73">
        <v>1.3742405254216641</v>
      </c>
      <c r="AFM8" s="73">
        <v>1.479951335069486</v>
      </c>
      <c r="AFN8" s="73">
        <v>1.5856621447173109</v>
      </c>
      <c r="AFO8" s="73">
        <v>1.691372954365135</v>
      </c>
      <c r="AFP8" s="73">
        <v>1.7970837640129551</v>
      </c>
      <c r="AFQ8" s="73">
        <v>1.902794573660763</v>
      </c>
      <c r="AFR8" s="73">
        <v>2.008505383308592</v>
      </c>
      <c r="AFS8" s="73">
        <v>2.1142161929564001</v>
      </c>
      <c r="AFT8" s="73">
        <v>2.2199270026042388</v>
      </c>
      <c r="AFU8" s="73">
        <v>2.3256378122520549</v>
      </c>
      <c r="AFV8" s="73">
        <v>2.4313486218998852</v>
      </c>
      <c r="AFW8" s="73">
        <v>2.537059431547688</v>
      </c>
      <c r="AFX8" s="73">
        <v>2.6427702411955178</v>
      </c>
      <c r="AFY8" s="73">
        <v>2.9070472653150672</v>
      </c>
      <c r="AFZ8" s="73">
        <v>3.1713242894346219</v>
      </c>
      <c r="AGA8" s="73">
        <v>3.4356013135541779</v>
      </c>
      <c r="AGB8" s="73">
        <v>3.6998783376737481</v>
      </c>
      <c r="AGC8" s="73">
        <v>3.9641553617932832</v>
      </c>
      <c r="AGD8" s="73">
        <v>4.2284323859128152</v>
      </c>
      <c r="AGE8" s="73">
        <v>4.0828149080782847E-2</v>
      </c>
      <c r="AGF8" s="73">
        <v>8.1656298161574589E-2</v>
      </c>
      <c r="AGG8" s="73">
        <v>0.1224844472423665</v>
      </c>
      <c r="AGH8" s="73">
        <v>0.16331259632315831</v>
      </c>
      <c r="AGI8" s="73">
        <v>0.20414074540394991</v>
      </c>
      <c r="AGJ8" s="73">
        <v>0.24496889448474071</v>
      </c>
      <c r="AGK8" s="73">
        <v>0.28579704356553409</v>
      </c>
      <c r="AGL8" s="73">
        <v>0.32662519264632578</v>
      </c>
      <c r="AGM8" s="73">
        <v>0.36745334172711802</v>
      </c>
      <c r="AGN8" s="73">
        <v>0.40828149080790899</v>
      </c>
      <c r="AGO8" s="73">
        <v>0.44910963988870112</v>
      </c>
      <c r="AGP8" s="73">
        <v>0.48993778896949303</v>
      </c>
      <c r="AGQ8" s="73">
        <v>0.53076593805028527</v>
      </c>
      <c r="AGR8" s="73">
        <v>0.57159408713107784</v>
      </c>
      <c r="AGS8" s="73">
        <v>0.61242223621186986</v>
      </c>
      <c r="AGT8" s="73">
        <v>0.65325038529265844</v>
      </c>
      <c r="AGU8" s="73">
        <v>0.69407853437345235</v>
      </c>
      <c r="AGV8" s="73">
        <v>0.73490668345424215</v>
      </c>
      <c r="AGW8" s="73">
        <v>0.77573483253503583</v>
      </c>
      <c r="AGX8" s="73">
        <v>0.81656298161582919</v>
      </c>
      <c r="AGY8" s="73">
        <v>0.89821927977740612</v>
      </c>
      <c r="AGZ8" s="73">
        <v>0.97987557793899249</v>
      </c>
      <c r="AHA8" s="73">
        <v>1.0615318761005761</v>
      </c>
      <c r="AHB8" s="73">
        <v>1.143188174262161</v>
      </c>
      <c r="AHC8" s="73">
        <v>1.2248444724237459</v>
      </c>
      <c r="AHD8" s="73">
        <v>1.3065007705853331</v>
      </c>
      <c r="AHE8" s="73">
        <v>1.3881570687469149</v>
      </c>
      <c r="AHF8" s="73">
        <v>1.469813366908489</v>
      </c>
      <c r="AHG8" s="73">
        <v>1.5514696650700801</v>
      </c>
      <c r="AHH8" s="73">
        <v>1.633125963231651</v>
      </c>
      <c r="AHI8" s="73">
        <v>1.7147822613932511</v>
      </c>
      <c r="AHJ8" s="73">
        <v>1.796438559554828</v>
      </c>
      <c r="AHK8" s="73">
        <v>1.878094857716418</v>
      </c>
      <c r="AHL8" s="73">
        <v>1.9597511558779901</v>
      </c>
      <c r="AHM8" s="73">
        <v>2.041407454039577</v>
      </c>
      <c r="AHN8" s="73">
        <v>2.245548199443534</v>
      </c>
      <c r="AHO8" s="73">
        <v>2.4496889448475012</v>
      </c>
      <c r="AHP8" s="73">
        <v>2.6538296902514591</v>
      </c>
      <c r="AHQ8" s="73">
        <v>2.8579704356554361</v>
      </c>
      <c r="AHR8" s="73">
        <v>3.062111181059374</v>
      </c>
      <c r="AHS8" s="73">
        <v>3.266251926463315</v>
      </c>
      <c r="AHT8" s="73">
        <v>4.2106283809952037E-2</v>
      </c>
      <c r="AHU8" s="73">
        <v>8.4212567619911471E-2</v>
      </c>
      <c r="AHV8" s="73">
        <v>0.1263188514298707</v>
      </c>
      <c r="AHW8" s="73">
        <v>0.1684251352398301</v>
      </c>
      <c r="AHX8" s="73">
        <v>0.21053141904978989</v>
      </c>
      <c r="AHY8" s="73">
        <v>0.25263770285974929</v>
      </c>
      <c r="AHZ8" s="73">
        <v>0.29474398666970908</v>
      </c>
      <c r="AIA8" s="73">
        <v>0.33685027047966798</v>
      </c>
      <c r="AIB8" s="73">
        <v>0.37895655428962771</v>
      </c>
      <c r="AIC8" s="73">
        <v>0.42106283809958611</v>
      </c>
      <c r="AID8" s="73">
        <v>0.46316912190954629</v>
      </c>
      <c r="AIE8" s="73">
        <v>0.50527540571950547</v>
      </c>
      <c r="AIF8" s="73">
        <v>0.54738168952946542</v>
      </c>
      <c r="AIG8" s="73">
        <v>0.58948797333942249</v>
      </c>
      <c r="AIH8" s="73">
        <v>0.63159425714938433</v>
      </c>
      <c r="AII8" s="73">
        <v>0.6737005409593434</v>
      </c>
      <c r="AIJ8" s="73">
        <v>0.71580682476930224</v>
      </c>
      <c r="AIK8" s="73">
        <v>0.75791310857926297</v>
      </c>
      <c r="AIL8" s="73">
        <v>0.80001939238922259</v>
      </c>
      <c r="AIM8" s="73">
        <v>0.84212567619918066</v>
      </c>
      <c r="AIN8" s="73">
        <v>0.92633824381910179</v>
      </c>
      <c r="AIO8" s="73">
        <v>1.010550811439018</v>
      </c>
      <c r="AIP8" s="73">
        <v>1.0947633790589379</v>
      </c>
      <c r="AIQ8" s="73">
        <v>1.178975946678855</v>
      </c>
      <c r="AIR8" s="73">
        <v>1.2631885142987751</v>
      </c>
      <c r="AIS8" s="73">
        <v>1.347401081918693</v>
      </c>
      <c r="AIT8" s="73">
        <v>1.431613649538614</v>
      </c>
      <c r="AIU8" s="73">
        <v>1.5158262171585359</v>
      </c>
      <c r="AIV8" s="73">
        <v>1.600038784778451</v>
      </c>
      <c r="AIW8" s="73">
        <v>1.6842513523983731</v>
      </c>
      <c r="AIX8" s="73">
        <v>1.768463920018287</v>
      </c>
      <c r="AIY8" s="73">
        <v>1.8526764876382069</v>
      </c>
      <c r="AIZ8" s="73">
        <v>1.936889055258129</v>
      </c>
      <c r="AJA8" s="73">
        <v>2.0211016228780481</v>
      </c>
      <c r="AJB8" s="73">
        <v>2.1053141904979609</v>
      </c>
      <c r="AJC8" s="73">
        <v>2.3158456095477602</v>
      </c>
      <c r="AJD8" s="73">
        <v>2.5263770285975609</v>
      </c>
      <c r="AJE8" s="73">
        <v>2.736908447647358</v>
      </c>
      <c r="AJF8" s="73">
        <v>2.9474398666971529</v>
      </c>
      <c r="AJG8" s="73">
        <v>3.1579712857469509</v>
      </c>
      <c r="AJH8" s="73">
        <v>3.368502704796756</v>
      </c>
      <c r="AJI8" s="73">
        <v>7.2673114286994467E-2</v>
      </c>
      <c r="AJJ8" s="73">
        <v>0.14534622857400001</v>
      </c>
      <c r="AJK8" s="73">
        <v>0.2180193428610058</v>
      </c>
      <c r="AJL8" s="73">
        <v>0.29069245714801079</v>
      </c>
      <c r="AJM8" s="73">
        <v>0.36336557143501752</v>
      </c>
      <c r="AJN8" s="73">
        <v>0.43603868572202292</v>
      </c>
      <c r="AJO8" s="73">
        <v>0.50871180000902916</v>
      </c>
      <c r="AJP8" s="73">
        <v>0.58138491429603512</v>
      </c>
      <c r="AJQ8" s="73">
        <v>0.65405802858304207</v>
      </c>
      <c r="AJR8" s="73">
        <v>0.72673114287004548</v>
      </c>
      <c r="AJS8" s="73">
        <v>0.79940425715705199</v>
      </c>
      <c r="AJT8" s="73">
        <v>0.8720773714440555</v>
      </c>
      <c r="AJU8" s="73">
        <v>0.94475048573106357</v>
      </c>
      <c r="AJV8" s="73">
        <v>1.0174236000180661</v>
      </c>
      <c r="AJW8" s="73">
        <v>1.090096714305073</v>
      </c>
      <c r="AJX8" s="73">
        <v>1.162769828592082</v>
      </c>
      <c r="AJY8" s="73">
        <v>1.235442942879087</v>
      </c>
      <c r="AJZ8" s="73">
        <v>1.3081160571660919</v>
      </c>
      <c r="AKA8" s="73">
        <v>1.3807891714530991</v>
      </c>
      <c r="AKB8" s="73">
        <v>1.4534622857401009</v>
      </c>
      <c r="AKC8" s="73">
        <v>1.5988085143141171</v>
      </c>
      <c r="AKD8" s="73">
        <v>1.7441547428881241</v>
      </c>
      <c r="AKE8" s="73">
        <v>1.8895009714621389</v>
      </c>
      <c r="AKF8" s="73">
        <v>2.0348472000361499</v>
      </c>
      <c r="AKG8" s="73">
        <v>2.180193428610159</v>
      </c>
      <c r="AKH8" s="73">
        <v>2.3255396571841662</v>
      </c>
      <c r="AKI8" s="73">
        <v>2.470885885758185</v>
      </c>
      <c r="AKJ8" s="73">
        <v>2.616232114332206</v>
      </c>
      <c r="AKK8" s="73">
        <v>2.7615783429062088</v>
      </c>
      <c r="AKL8" s="73">
        <v>2.9069245714802232</v>
      </c>
      <c r="AKM8" s="73">
        <v>3.052270800054226</v>
      </c>
      <c r="AKN8" s="73">
        <v>3.1976170286282399</v>
      </c>
      <c r="AKO8" s="73">
        <v>3.3429632572022592</v>
      </c>
      <c r="AKP8" s="73">
        <v>3.4883094857762709</v>
      </c>
      <c r="AKQ8" s="73">
        <v>3.633655714350271</v>
      </c>
      <c r="AKR8" s="73">
        <v>3.9970212857853018</v>
      </c>
      <c r="AKS8" s="73">
        <v>4.3603868572203366</v>
      </c>
      <c r="AKT8" s="73">
        <v>4.7237524286553629</v>
      </c>
      <c r="AKU8" s="73">
        <v>5.0871180000903848</v>
      </c>
      <c r="AKV8" s="73">
        <v>5.4504835715254227</v>
      </c>
      <c r="AKW8" s="73">
        <v>5.8138491429604606</v>
      </c>
      <c r="AKX8" s="73">
        <v>5.6547804366220589E-2</v>
      </c>
      <c r="AKY8" s="73">
        <v>0.1130956087324496</v>
      </c>
      <c r="AKZ8" s="73">
        <v>0.16964341309867881</v>
      </c>
      <c r="ALA8" s="73">
        <v>0.22619121746490831</v>
      </c>
      <c r="ALB8" s="73">
        <v>0.28273902183113719</v>
      </c>
      <c r="ALC8" s="73">
        <v>0.33928682619736727</v>
      </c>
      <c r="ALD8" s="73">
        <v>0.39583463056359608</v>
      </c>
      <c r="ALE8" s="73">
        <v>0.45238243492982488</v>
      </c>
      <c r="ALF8" s="73">
        <v>0.50893023929605352</v>
      </c>
      <c r="ALG8" s="73">
        <v>0.56547804366228416</v>
      </c>
      <c r="ALH8" s="73">
        <v>0.62202584802851313</v>
      </c>
      <c r="ALI8" s="73">
        <v>0.67857365239474154</v>
      </c>
      <c r="ALJ8" s="73">
        <v>0.73512145676096996</v>
      </c>
      <c r="ALK8" s="73">
        <v>0.79166926112719915</v>
      </c>
      <c r="ALL8" s="73">
        <v>0.8482170654934309</v>
      </c>
      <c r="ALM8" s="73">
        <v>0.90476486985965709</v>
      </c>
      <c r="ALN8" s="73">
        <v>0.9613126742258854</v>
      </c>
      <c r="ALO8" s="73">
        <v>1.017860478592117</v>
      </c>
      <c r="ALP8" s="73">
        <v>1.0744082829583459</v>
      </c>
      <c r="ALQ8" s="73">
        <v>1.130956087324575</v>
      </c>
      <c r="ALR8" s="73">
        <v>1.244051696057032</v>
      </c>
      <c r="ALS8" s="73">
        <v>1.35714730478949</v>
      </c>
      <c r="ALT8" s="73">
        <v>1.470242913521949</v>
      </c>
      <c r="ALU8" s="73">
        <v>1.5833385222544081</v>
      </c>
      <c r="ALV8" s="73">
        <v>1.696434130986868</v>
      </c>
      <c r="ALW8" s="73">
        <v>1.8095297397193271</v>
      </c>
      <c r="ALX8" s="73">
        <v>1.9226253484517819</v>
      </c>
      <c r="ALY8" s="73">
        <v>2.0357209571842372</v>
      </c>
      <c r="ALZ8" s="73">
        <v>2.148816565916702</v>
      </c>
      <c r="AMA8" s="73">
        <v>2.261912174649154</v>
      </c>
      <c r="AMB8" s="73">
        <v>2.3750077833816192</v>
      </c>
      <c r="AMC8" s="73">
        <v>2.4881033921140761</v>
      </c>
      <c r="AMD8" s="73">
        <v>2.6011990008465262</v>
      </c>
      <c r="AME8" s="73">
        <v>2.7142946095789879</v>
      </c>
      <c r="AMF8" s="73">
        <v>2.8273902183114501</v>
      </c>
      <c r="AMG8" s="73">
        <v>3.110129240142598</v>
      </c>
      <c r="AMH8" s="73">
        <v>3.39286826197374</v>
      </c>
      <c r="AMI8" s="73">
        <v>3.6756072838048852</v>
      </c>
      <c r="AMJ8" s="73">
        <v>3.958346305636034</v>
      </c>
      <c r="AMK8" s="73">
        <v>4.2410853274671734</v>
      </c>
      <c r="AML8" s="73">
        <v>4.5238243492983106</v>
      </c>
      <c r="AMM8" s="73">
        <v>4.0924282565958599E-2</v>
      </c>
      <c r="AMN8" s="73">
        <v>8.1848565131925149E-2</v>
      </c>
      <c r="AMO8" s="73">
        <v>0.122772847697892</v>
      </c>
      <c r="AMP8" s="73">
        <v>0.16369713026385879</v>
      </c>
      <c r="AMQ8" s="73">
        <v>0.2046214128298251</v>
      </c>
      <c r="AMR8" s="73">
        <v>0.24554569539579249</v>
      </c>
      <c r="AMS8" s="73">
        <v>0.28646997796175871</v>
      </c>
      <c r="AMT8" s="73">
        <v>0.32739426052772541</v>
      </c>
      <c r="AMU8" s="73">
        <v>0.36831854309369128</v>
      </c>
      <c r="AMV8" s="73">
        <v>0.40924282565965919</v>
      </c>
      <c r="AMW8" s="73">
        <v>0.45016710822562528</v>
      </c>
      <c r="AMX8" s="73">
        <v>0.49109139079159181</v>
      </c>
      <c r="AMY8" s="73">
        <v>0.53201567335755795</v>
      </c>
      <c r="AMZ8" s="73">
        <v>0.5729399559235252</v>
      </c>
      <c r="ANA8" s="73">
        <v>0.61386423848949279</v>
      </c>
      <c r="ANB8" s="73">
        <v>0.65478852105545871</v>
      </c>
      <c r="ANC8" s="73">
        <v>0.69571280362142462</v>
      </c>
      <c r="AND8" s="73">
        <v>0.7366370861873921</v>
      </c>
      <c r="ANE8" s="73">
        <v>0.77756136875335757</v>
      </c>
      <c r="ANF8" s="73">
        <v>0.81848565131932605</v>
      </c>
      <c r="ANG8" s="73">
        <v>0.90033421645125633</v>
      </c>
      <c r="ANH8" s="73">
        <v>0.98218278158319161</v>
      </c>
      <c r="ANI8" s="73">
        <v>1.064031346715123</v>
      </c>
      <c r="ANJ8" s="73">
        <v>1.145879911847058</v>
      </c>
      <c r="ANK8" s="73">
        <v>1.2277284769789929</v>
      </c>
      <c r="ANL8" s="73">
        <v>1.3095770421109281</v>
      </c>
      <c r="ANM8" s="73">
        <v>1.3914256072428579</v>
      </c>
      <c r="ANN8" s="73">
        <v>1.4732741723747891</v>
      </c>
      <c r="ANO8" s="73">
        <v>1.555122737506724</v>
      </c>
      <c r="ANP8" s="73">
        <v>1.636971302638653</v>
      </c>
      <c r="ANQ8" s="73">
        <v>1.7188198677705919</v>
      </c>
      <c r="ANR8" s="73">
        <v>1.8006684329025231</v>
      </c>
      <c r="ANS8" s="73">
        <v>1.882516998034454</v>
      </c>
      <c r="ANT8" s="73">
        <v>1.964365563166389</v>
      </c>
      <c r="ANU8" s="73">
        <v>2.0462141282983239</v>
      </c>
      <c r="ANV8" s="73">
        <v>2.25083554112816</v>
      </c>
      <c r="ANW8" s="73">
        <v>2.455456953957988</v>
      </c>
      <c r="ANX8" s="73">
        <v>2.6600783667878241</v>
      </c>
      <c r="ANY8" s="73">
        <v>2.8646997796176552</v>
      </c>
      <c r="ANZ8" s="73">
        <v>3.0693211924474881</v>
      </c>
      <c r="AOA8" s="73">
        <v>3.2739426052773131</v>
      </c>
      <c r="AOB8" s="73">
        <v>4.1655977880756027E-2</v>
      </c>
      <c r="AOC8" s="73">
        <v>8.3311955761519299E-2</v>
      </c>
      <c r="AOD8" s="73">
        <v>0.12496793364228261</v>
      </c>
      <c r="AOE8" s="73">
        <v>0.16662391152304579</v>
      </c>
      <c r="AOF8" s="73">
        <v>0.2082798894038097</v>
      </c>
      <c r="AOG8" s="73">
        <v>0.24993586728457279</v>
      </c>
      <c r="AOH8" s="73">
        <v>0.29159184516533648</v>
      </c>
      <c r="AOI8" s="73">
        <v>0.33324782304609951</v>
      </c>
      <c r="AOJ8" s="73">
        <v>0.37490380092686282</v>
      </c>
      <c r="AOK8" s="73">
        <v>0.41655977880762529</v>
      </c>
      <c r="AOL8" s="73">
        <v>0.45821575668838971</v>
      </c>
      <c r="AOM8" s="73">
        <v>0.4998717345691519</v>
      </c>
      <c r="AON8" s="73">
        <v>0.54152771244991571</v>
      </c>
      <c r="AOO8" s="73">
        <v>0.58318369033067796</v>
      </c>
      <c r="AOP8" s="73">
        <v>0.62483966821144143</v>
      </c>
      <c r="AOQ8" s="73">
        <v>0.66649564609220513</v>
      </c>
      <c r="AOR8" s="73">
        <v>0.70815162397296949</v>
      </c>
      <c r="AOS8" s="73">
        <v>0.74980760185373319</v>
      </c>
      <c r="AOT8" s="73">
        <v>0.79146357973449688</v>
      </c>
      <c r="AOU8" s="73">
        <v>0.83311955761525858</v>
      </c>
      <c r="AOV8" s="73">
        <v>0.91643151337678797</v>
      </c>
      <c r="AOW8" s="73">
        <v>0.9997434691383118</v>
      </c>
      <c r="AOX8" s="73">
        <v>1.0830554248998401</v>
      </c>
      <c r="AOY8" s="73">
        <v>1.1663673806613659</v>
      </c>
      <c r="AOZ8" s="73">
        <v>1.24967933642289</v>
      </c>
      <c r="APA8" s="73">
        <v>1.3329912921844189</v>
      </c>
      <c r="APB8" s="73">
        <v>1.416303247945945</v>
      </c>
      <c r="APC8" s="73">
        <v>1.499615203707479</v>
      </c>
      <c r="APD8" s="73">
        <v>1.582927159468998</v>
      </c>
      <c r="APE8" s="73">
        <v>1.666239115230528</v>
      </c>
      <c r="APF8" s="73">
        <v>1.749551070992051</v>
      </c>
      <c r="APG8" s="73">
        <v>1.832863026753579</v>
      </c>
      <c r="APH8" s="73">
        <v>1.916174982515108</v>
      </c>
      <c r="API8" s="73">
        <v>1.9994869382766349</v>
      </c>
      <c r="APJ8" s="73">
        <v>2.0827988940381581</v>
      </c>
      <c r="APK8" s="73">
        <v>2.291078783441975</v>
      </c>
      <c r="APL8" s="73">
        <v>2.499358672845795</v>
      </c>
      <c r="APM8" s="73">
        <v>2.7076385622496089</v>
      </c>
      <c r="APN8" s="73">
        <v>2.915918451653424</v>
      </c>
      <c r="APO8" s="73">
        <v>3.124198341057248</v>
      </c>
      <c r="APP8" s="73">
        <v>3.3324782304610712</v>
      </c>
      <c r="APQ8" s="73">
        <v>7.2998133695638942E-2</v>
      </c>
      <c r="APR8" s="73">
        <v>0.14599626739128951</v>
      </c>
      <c r="APS8" s="73">
        <v>0.2189944010869404</v>
      </c>
      <c r="APT8" s="73">
        <v>0.29199253478259107</v>
      </c>
      <c r="APU8" s="73">
        <v>0.3649906684782418</v>
      </c>
      <c r="APV8" s="73">
        <v>0.43798880217389258</v>
      </c>
      <c r="APW8" s="73">
        <v>0.51098693586954347</v>
      </c>
      <c r="APX8" s="73">
        <v>0.58398506956519358</v>
      </c>
      <c r="APY8" s="73">
        <v>0.65698320326084525</v>
      </c>
      <c r="APZ8" s="73">
        <v>0.72998133695649581</v>
      </c>
      <c r="AQA8" s="73">
        <v>0.80297947065214648</v>
      </c>
      <c r="AQB8" s="73">
        <v>0.87597760434779637</v>
      </c>
      <c r="AQC8" s="73">
        <v>0.94897573804344826</v>
      </c>
      <c r="AQD8" s="73">
        <v>1.021973871739096</v>
      </c>
      <c r="AQE8" s="73">
        <v>1.094972005434748</v>
      </c>
      <c r="AQF8" s="73">
        <v>1.1679701391304</v>
      </c>
      <c r="AQG8" s="73">
        <v>1.240968272826052</v>
      </c>
      <c r="AQH8" s="73">
        <v>1.313966406521702</v>
      </c>
      <c r="AQI8" s="73">
        <v>1.386964540217354</v>
      </c>
      <c r="AQJ8" s="73">
        <v>1.4599626739130021</v>
      </c>
      <c r="AQK8" s="73">
        <v>1.6059589413043081</v>
      </c>
      <c r="AQL8" s="73">
        <v>1.7519552086956021</v>
      </c>
      <c r="AQM8" s="73">
        <v>1.897951476086909</v>
      </c>
      <c r="AQN8" s="73">
        <v>2.043947743478209</v>
      </c>
      <c r="AQO8" s="73">
        <v>2.189944010869509</v>
      </c>
      <c r="AQP8" s="73">
        <v>2.3359402782608121</v>
      </c>
      <c r="AQQ8" s="73">
        <v>2.481936545652113</v>
      </c>
      <c r="AQR8" s="73">
        <v>2.6279328130434232</v>
      </c>
      <c r="AQS8" s="73">
        <v>2.7739290804347201</v>
      </c>
      <c r="AQT8" s="73">
        <v>2.919925347826025</v>
      </c>
      <c r="AQU8" s="73">
        <v>3.0659216152173179</v>
      </c>
      <c r="AQV8" s="73">
        <v>3.211917882608617</v>
      </c>
      <c r="AQW8" s="73">
        <v>3.357914149999925</v>
      </c>
      <c r="AQX8" s="73">
        <v>3.503910417391225</v>
      </c>
      <c r="AQY8" s="73">
        <v>3.6499066847825228</v>
      </c>
      <c r="AQZ8" s="73">
        <v>4.0148973532607801</v>
      </c>
      <c r="ARA8" s="73">
        <v>4.3798880217390304</v>
      </c>
      <c r="ARB8" s="73">
        <v>4.7448786902172868</v>
      </c>
      <c r="ARC8" s="73">
        <v>5.1098693586955246</v>
      </c>
      <c r="ARD8" s="73">
        <v>5.4748600271737997</v>
      </c>
      <c r="ARE8" s="73">
        <v>5.8398506956520739</v>
      </c>
      <c r="ARF8" s="73">
        <v>1.5109098392477229E-2</v>
      </c>
      <c r="ARG8" s="73">
        <v>3.0218196784957348E-2</v>
      </c>
      <c r="ARH8" s="73">
        <v>4.5327295177437561E-2</v>
      </c>
      <c r="ARI8" s="73">
        <v>6.0436393569917687E-2</v>
      </c>
      <c r="ARJ8" s="73">
        <v>7.5545491962397335E-2</v>
      </c>
      <c r="ARK8" s="73">
        <v>9.065459035487769E-2</v>
      </c>
      <c r="ARL8" s="73">
        <v>0.1057636887473577</v>
      </c>
      <c r="ARM8" s="73">
        <v>0.1208727871398375</v>
      </c>
      <c r="ARN8" s="73">
        <v>0.13598188553231791</v>
      </c>
      <c r="ARO8" s="73">
        <v>0.151090983924798</v>
      </c>
      <c r="ARP8" s="73">
        <v>0.16620008231727801</v>
      </c>
      <c r="ARQ8" s="73">
        <v>0.18130918070975849</v>
      </c>
      <c r="ARR8" s="73">
        <v>0.1964182791022383</v>
      </c>
      <c r="ARS8" s="73">
        <v>0.21152737749471909</v>
      </c>
      <c r="ART8" s="73">
        <v>0.2266364758871984</v>
      </c>
      <c r="ARU8" s="73">
        <v>0.24174557427967941</v>
      </c>
      <c r="ARV8" s="73">
        <v>0.25685467267215878</v>
      </c>
      <c r="ARW8" s="73">
        <v>0.27196377106463943</v>
      </c>
      <c r="ARX8" s="73">
        <v>0.28707286945712007</v>
      </c>
      <c r="ARY8" s="73">
        <v>0.30218196784959961</v>
      </c>
      <c r="ARZ8" s="73">
        <v>0.33240016463455979</v>
      </c>
      <c r="ASA8" s="73">
        <v>0.36261836141951909</v>
      </c>
      <c r="ASB8" s="73">
        <v>0.39283655820448021</v>
      </c>
      <c r="ASC8" s="73">
        <v>0.42305475498944117</v>
      </c>
      <c r="ASD8" s="73">
        <v>0.45327295177440252</v>
      </c>
      <c r="ASE8" s="73">
        <v>0.48349114855936082</v>
      </c>
      <c r="ASF8" s="73">
        <v>0.51370934534432267</v>
      </c>
      <c r="ASG8" s="73">
        <v>0.5439275421292793</v>
      </c>
      <c r="ASH8" s="73">
        <v>0.57414573891424259</v>
      </c>
      <c r="ASI8" s="73">
        <v>0.60436393569919966</v>
      </c>
      <c r="ASJ8" s="73">
        <v>0.63458213248416107</v>
      </c>
      <c r="ASK8" s="73">
        <v>0.66480032926912269</v>
      </c>
      <c r="ASL8" s="73">
        <v>0.6950185260540811</v>
      </c>
      <c r="ASM8" s="73">
        <v>0.72523672283904095</v>
      </c>
      <c r="ASN8" s="73">
        <v>0.75545491962400291</v>
      </c>
      <c r="ASO8" s="73">
        <v>0.83100041158640636</v>
      </c>
      <c r="ASP8" s="73">
        <v>0.90654590354880316</v>
      </c>
      <c r="ASQ8" s="73">
        <v>0.98209139551120672</v>
      </c>
      <c r="ASR8" s="73">
        <v>1.057636887473608</v>
      </c>
      <c r="ASS8" s="73">
        <v>1.133182379436001</v>
      </c>
      <c r="AST8" s="73">
        <v>1.2087278713984051</v>
      </c>
    </row>
    <row r="9" spans="1:1190" x14ac:dyDescent="0.25">
      <c r="A9" s="133" t="s">
        <v>226</v>
      </c>
      <c r="B9" s="73">
        <v>4.1815487066232879E-2</v>
      </c>
      <c r="C9" s="73">
        <v>8.3630974132468949E-2</v>
      </c>
      <c r="D9" s="73">
        <v>0.12544646119870509</v>
      </c>
      <c r="E9" s="73">
        <v>0.16726194826494109</v>
      </c>
      <c r="F9" s="73">
        <v>0.2090774353311774</v>
      </c>
      <c r="G9" s="73">
        <v>0.25089292239741351</v>
      </c>
      <c r="H9" s="73">
        <v>0.29270840946364962</v>
      </c>
      <c r="I9" s="73">
        <v>0.33452389652988518</v>
      </c>
      <c r="J9" s="73">
        <v>0.37633938359612118</v>
      </c>
      <c r="K9" s="73">
        <v>0.41815487066235801</v>
      </c>
      <c r="L9" s="73">
        <v>0.45997035772859413</v>
      </c>
      <c r="M9" s="73">
        <v>0.50178584479483002</v>
      </c>
      <c r="N9" s="73">
        <v>0.54360133186106696</v>
      </c>
      <c r="O9" s="73">
        <v>0.58541681892730313</v>
      </c>
      <c r="P9" s="73">
        <v>0.62723230599353941</v>
      </c>
      <c r="Q9" s="73">
        <v>0.66904779305977446</v>
      </c>
      <c r="R9" s="73">
        <v>0.71086328012601052</v>
      </c>
      <c r="S9" s="73">
        <v>0.75267876719224636</v>
      </c>
      <c r="T9" s="73">
        <v>0.79449425425848264</v>
      </c>
      <c r="U9" s="73">
        <v>0.83630974132471914</v>
      </c>
      <c r="V9" s="73">
        <v>0.91994071545719103</v>
      </c>
      <c r="W9" s="73">
        <v>1.003571689589662</v>
      </c>
      <c r="X9" s="73">
        <v>1.087202663722135</v>
      </c>
      <c r="Y9" s="73">
        <v>1.170833637854608</v>
      </c>
      <c r="Z9" s="73">
        <v>1.254464611987079</v>
      </c>
      <c r="AA9" s="73">
        <v>1.3380955861195529</v>
      </c>
      <c r="AB9" s="73">
        <v>1.4217265602520239</v>
      </c>
      <c r="AC9" s="73">
        <v>1.505357534384496</v>
      </c>
      <c r="AD9" s="73">
        <v>1.5889885085169679</v>
      </c>
      <c r="AE9" s="73">
        <v>1.672619482649442</v>
      </c>
      <c r="AF9" s="73">
        <v>1.756250456781913</v>
      </c>
      <c r="AG9" s="73">
        <v>1.8398814309143841</v>
      </c>
      <c r="AH9" s="73">
        <v>1.9235124050468579</v>
      </c>
      <c r="AI9" s="73">
        <v>2.0071433791793298</v>
      </c>
      <c r="AJ9" s="73">
        <v>2.0907743533118031</v>
      </c>
      <c r="AK9" s="73">
        <v>2.2998517886429841</v>
      </c>
      <c r="AL9" s="73">
        <v>2.5089292239741638</v>
      </c>
      <c r="AM9" s="73">
        <v>2.7180066593053418</v>
      </c>
      <c r="AN9" s="73">
        <v>2.927084094636526</v>
      </c>
      <c r="AO9" s="73">
        <v>3.1361615299677061</v>
      </c>
      <c r="AP9" s="73">
        <v>3.3452389652988832</v>
      </c>
      <c r="AQ9" s="73">
        <v>7.6002539461951901E-2</v>
      </c>
      <c r="AR9" s="73">
        <v>0.15200507892390741</v>
      </c>
      <c r="AS9" s="73">
        <v>0.22800761838586289</v>
      </c>
      <c r="AT9" s="73">
        <v>0.30401015784781882</v>
      </c>
      <c r="AU9" s="73">
        <v>0.38001269730977388</v>
      </c>
      <c r="AV9" s="73">
        <v>0.45601523677172978</v>
      </c>
      <c r="AW9" s="73">
        <v>0.53201777623368574</v>
      </c>
      <c r="AX9" s="73">
        <v>0.60802031569564052</v>
      </c>
      <c r="AY9" s="73">
        <v>0.68402285515759664</v>
      </c>
      <c r="AZ9" s="73">
        <v>0.76002539461955121</v>
      </c>
      <c r="BA9" s="73">
        <v>0.83602793408150955</v>
      </c>
      <c r="BB9" s="73">
        <v>0.91203047354346312</v>
      </c>
      <c r="BC9" s="73">
        <v>0.98803301300541702</v>
      </c>
      <c r="BD9" s="73">
        <v>1.064035552467371</v>
      </c>
      <c r="BE9" s="73">
        <v>1.14003809192933</v>
      </c>
      <c r="BF9" s="73">
        <v>1.216040631391285</v>
      </c>
      <c r="BG9" s="73">
        <v>1.2920431708532381</v>
      </c>
      <c r="BH9" s="73">
        <v>1.368045710315196</v>
      </c>
      <c r="BI9" s="73">
        <v>1.444048249777155</v>
      </c>
      <c r="BJ9" s="73">
        <v>1.5200507892391071</v>
      </c>
      <c r="BK9" s="73">
        <v>1.6720558681630191</v>
      </c>
      <c r="BL9" s="73">
        <v>1.82406094708693</v>
      </c>
      <c r="BM9" s="73">
        <v>1.97606602601084</v>
      </c>
      <c r="BN9" s="73">
        <v>2.1280711049347518</v>
      </c>
      <c r="BO9" s="73">
        <v>2.2800761838586632</v>
      </c>
      <c r="BP9" s="73">
        <v>2.4320812627825759</v>
      </c>
      <c r="BQ9" s="73">
        <v>2.584086341706481</v>
      </c>
      <c r="BR9" s="73">
        <v>2.7360914206303968</v>
      </c>
      <c r="BS9" s="73">
        <v>2.8880964995543099</v>
      </c>
      <c r="BT9" s="73">
        <v>3.040101578478219</v>
      </c>
      <c r="BU9" s="73">
        <v>3.1921066574021331</v>
      </c>
      <c r="BV9" s="73">
        <v>3.3441117363260431</v>
      </c>
      <c r="BW9" s="73">
        <v>3.4961168152499522</v>
      </c>
      <c r="BX9" s="73">
        <v>3.6481218941738631</v>
      </c>
      <c r="BY9" s="73">
        <v>3.8001269730977709</v>
      </c>
      <c r="BZ9" s="73">
        <v>4.1801396704075522</v>
      </c>
      <c r="CA9" s="73">
        <v>4.5601523677173317</v>
      </c>
      <c r="CB9" s="73">
        <v>4.9401650650271076</v>
      </c>
      <c r="CC9" s="73">
        <v>5.320177762336888</v>
      </c>
      <c r="CD9" s="73">
        <v>5.7001904596466568</v>
      </c>
      <c r="CE9" s="73">
        <v>6.0802031569564416</v>
      </c>
      <c r="CF9" s="73">
        <v>1.5775616999975772E-2</v>
      </c>
      <c r="CG9" s="73">
        <v>3.1551233999952702E-2</v>
      </c>
      <c r="CH9" s="73">
        <v>4.7326850999929677E-2</v>
      </c>
      <c r="CI9" s="73">
        <v>6.3102467999906597E-2</v>
      </c>
      <c r="CJ9" s="73">
        <v>7.8878084999883719E-2</v>
      </c>
      <c r="CK9" s="73">
        <v>9.4653701999860576E-2</v>
      </c>
      <c r="CL9" s="73">
        <v>0.1104293189998375</v>
      </c>
      <c r="CM9" s="73">
        <v>0.1262049359998145</v>
      </c>
      <c r="CN9" s="73">
        <v>0.14198055299979129</v>
      </c>
      <c r="CO9" s="73">
        <v>0.15775616999976841</v>
      </c>
      <c r="CP9" s="73">
        <v>0.17353178699974531</v>
      </c>
      <c r="CQ9" s="73">
        <v>0.18930740399972229</v>
      </c>
      <c r="CR9" s="73">
        <v>0.2050830209996998</v>
      </c>
      <c r="CS9" s="73">
        <v>0.22085863799967659</v>
      </c>
      <c r="CT9" s="73">
        <v>0.2366342549996534</v>
      </c>
      <c r="CU9" s="73">
        <v>0.25240987199963028</v>
      </c>
      <c r="CV9" s="73">
        <v>0.26818548899960709</v>
      </c>
      <c r="CW9" s="73">
        <v>0.28396110599958402</v>
      </c>
      <c r="CX9" s="73">
        <v>0.29973672299956078</v>
      </c>
      <c r="CY9" s="73">
        <v>0.31551233999953809</v>
      </c>
      <c r="CZ9" s="73">
        <v>0.347063573999492</v>
      </c>
      <c r="DA9" s="73">
        <v>0.37861480799944569</v>
      </c>
      <c r="DB9" s="73">
        <v>0.41016604199939982</v>
      </c>
      <c r="DC9" s="73">
        <v>0.44171727599935379</v>
      </c>
      <c r="DD9" s="73">
        <v>0.47326850999930742</v>
      </c>
      <c r="DE9" s="73">
        <v>0.50481974399926144</v>
      </c>
      <c r="DF9" s="73">
        <v>0.53637097799921574</v>
      </c>
      <c r="DG9" s="73">
        <v>0.5679222119991697</v>
      </c>
      <c r="DH9" s="73">
        <v>0.59947344599912322</v>
      </c>
      <c r="DI9" s="73">
        <v>0.63102467999907719</v>
      </c>
      <c r="DJ9" s="73">
        <v>0.66257591399903104</v>
      </c>
      <c r="DK9" s="73">
        <v>0.69412714799898456</v>
      </c>
      <c r="DL9" s="73">
        <v>0.72567838199893886</v>
      </c>
      <c r="DM9" s="73">
        <v>0.75722961599889282</v>
      </c>
      <c r="DN9" s="73">
        <v>0.78878084999884757</v>
      </c>
      <c r="DO9" s="73">
        <v>0.86765893499873237</v>
      </c>
      <c r="DP9" s="73">
        <v>0.94653701999861606</v>
      </c>
      <c r="DQ9" s="73">
        <v>1.025415104998501</v>
      </c>
      <c r="DR9" s="73">
        <v>1.1042931899983861</v>
      </c>
      <c r="DS9" s="73">
        <v>1.183171274998273</v>
      </c>
      <c r="DT9" s="73">
        <v>1.262049359998155</v>
      </c>
      <c r="DU9" s="73">
        <v>1.7452807484045159E-2</v>
      </c>
      <c r="DV9" s="73">
        <v>3.4905614968091553E-2</v>
      </c>
      <c r="DW9" s="73">
        <v>5.2358422452137919E-2</v>
      </c>
      <c r="DX9" s="73">
        <v>6.9811229936184299E-2</v>
      </c>
      <c r="DY9" s="73">
        <v>8.7264037420230534E-2</v>
      </c>
      <c r="DZ9" s="73">
        <v>0.104716844904277</v>
      </c>
      <c r="EA9" s="73">
        <v>0.1221696523883234</v>
      </c>
      <c r="EB9" s="73">
        <v>0.13962245987236979</v>
      </c>
      <c r="EC9" s="73">
        <v>0.15707526735641619</v>
      </c>
      <c r="ED9" s="73">
        <v>0.17452807484046229</v>
      </c>
      <c r="EE9" s="73">
        <v>0.19198088232450899</v>
      </c>
      <c r="EF9" s="73">
        <v>0.20943368980855509</v>
      </c>
      <c r="EG9" s="73">
        <v>0.22688649729260149</v>
      </c>
      <c r="EH9" s="73">
        <v>0.24433930477664759</v>
      </c>
      <c r="EI9" s="73">
        <v>0.26179211226069371</v>
      </c>
      <c r="EJ9" s="73">
        <v>0.27924491974474053</v>
      </c>
      <c r="EK9" s="73">
        <v>0.29669772722878701</v>
      </c>
      <c r="EL9" s="73">
        <v>0.31415053471283327</v>
      </c>
      <c r="EM9" s="73">
        <v>0.33160334219688009</v>
      </c>
      <c r="EN9" s="73">
        <v>0.34905614968092591</v>
      </c>
      <c r="EO9" s="73">
        <v>0.38396176464901899</v>
      </c>
      <c r="EP9" s="73">
        <v>0.41886737961711129</v>
      </c>
      <c r="EQ9" s="73">
        <v>0.45377299458520398</v>
      </c>
      <c r="ER9" s="73">
        <v>0.48867860955329739</v>
      </c>
      <c r="ES9" s="73">
        <v>0.52358422452138975</v>
      </c>
      <c r="ET9" s="73">
        <v>0.55848983948948261</v>
      </c>
      <c r="EU9" s="73">
        <v>0.59339545445757502</v>
      </c>
      <c r="EV9" s="73">
        <v>0.6283010694256671</v>
      </c>
      <c r="EW9" s="73">
        <v>0.66320668439376085</v>
      </c>
      <c r="EX9" s="73">
        <v>0.69811229936185359</v>
      </c>
      <c r="EY9" s="73">
        <v>0.73301791432994678</v>
      </c>
      <c r="EZ9" s="73">
        <v>0.76792352929803964</v>
      </c>
      <c r="FA9" s="73">
        <v>0.80282914426613128</v>
      </c>
      <c r="FB9" s="73">
        <v>0.8377347592342248</v>
      </c>
      <c r="FC9" s="73">
        <v>0.87264037420231721</v>
      </c>
      <c r="FD9" s="73">
        <v>0.95990441162254836</v>
      </c>
      <c r="FE9" s="73">
        <v>1.0471684490427811</v>
      </c>
      <c r="FF9" s="73">
        <v>1.1344324864630131</v>
      </c>
      <c r="FG9" s="73">
        <v>1.221696523883244</v>
      </c>
      <c r="FH9" s="73">
        <v>1.308960561303476</v>
      </c>
      <c r="FI9" s="73">
        <v>1.3962245987237081</v>
      </c>
      <c r="FJ9" s="73">
        <v>4.7288137955279842E-2</v>
      </c>
      <c r="FK9" s="73">
        <v>9.457627591056178E-2</v>
      </c>
      <c r="FL9" s="73">
        <v>0.14186441386584361</v>
      </c>
      <c r="FM9" s="73">
        <v>0.18915255182112559</v>
      </c>
      <c r="FN9" s="73">
        <v>0.23644068977640759</v>
      </c>
      <c r="FO9" s="73">
        <v>0.28372882773168961</v>
      </c>
      <c r="FP9" s="73">
        <v>0.33101696568697148</v>
      </c>
      <c r="FQ9" s="73">
        <v>0.37830510364225328</v>
      </c>
      <c r="FR9" s="73">
        <v>0.42559324159753559</v>
      </c>
      <c r="FS9" s="73">
        <v>0.47288137955281712</v>
      </c>
      <c r="FT9" s="73">
        <v>0.52016951750809937</v>
      </c>
      <c r="FU9" s="73">
        <v>0.56745765546338123</v>
      </c>
      <c r="FV9" s="73">
        <v>0.61474579341866353</v>
      </c>
      <c r="FW9" s="73">
        <v>0.66203393137394539</v>
      </c>
      <c r="FX9" s="73">
        <v>0.70932206932922726</v>
      </c>
      <c r="FY9" s="73">
        <v>0.75661020728450912</v>
      </c>
      <c r="FZ9" s="73">
        <v>0.80389834523979109</v>
      </c>
      <c r="GA9" s="73">
        <v>0.85118648319507306</v>
      </c>
      <c r="GB9" s="73">
        <v>0.89847462115035492</v>
      </c>
      <c r="GC9" s="73">
        <v>0.94576275910563701</v>
      </c>
      <c r="GD9" s="73">
        <v>1.040339035016201</v>
      </c>
      <c r="GE9" s="73">
        <v>1.1349153109267649</v>
      </c>
      <c r="GF9" s="73">
        <v>1.2294915868373291</v>
      </c>
      <c r="GG9" s="73">
        <v>1.324067862747891</v>
      </c>
      <c r="GH9" s="73">
        <v>1.418644138658457</v>
      </c>
      <c r="GI9" s="73">
        <v>1.51322041456902</v>
      </c>
      <c r="GJ9" s="73">
        <v>1.607796690479584</v>
      </c>
      <c r="GK9" s="73">
        <v>1.7023729663901479</v>
      </c>
      <c r="GL9" s="73">
        <v>1.796949242300711</v>
      </c>
      <c r="GM9" s="73">
        <v>1.891525518211276</v>
      </c>
      <c r="GN9" s="73">
        <v>1.98610179412184</v>
      </c>
      <c r="GO9" s="73">
        <v>2.0806780700324041</v>
      </c>
      <c r="GP9" s="73">
        <v>2.1752543459429678</v>
      </c>
      <c r="GQ9" s="73">
        <v>2.269830621853532</v>
      </c>
      <c r="GR9" s="73">
        <v>2.3644068977640962</v>
      </c>
      <c r="GS9" s="73">
        <v>2.6008475875405059</v>
      </c>
      <c r="GT9" s="73">
        <v>2.8372882773169161</v>
      </c>
      <c r="GU9" s="73">
        <v>3.0737289670933219</v>
      </c>
      <c r="GV9" s="73">
        <v>3.3101696568697352</v>
      </c>
      <c r="GW9" s="73">
        <v>3.5466103466461441</v>
      </c>
      <c r="GX9" s="73">
        <v>3.7830510364225538</v>
      </c>
      <c r="GY9" s="73">
        <v>4.6920184464966673E-2</v>
      </c>
      <c r="GZ9" s="73">
        <v>9.38403689299354E-2</v>
      </c>
      <c r="HA9" s="73">
        <v>0.14076055339490401</v>
      </c>
      <c r="HB9" s="73">
        <v>0.1876807378598728</v>
      </c>
      <c r="HC9" s="73">
        <v>0.234600922324842</v>
      </c>
      <c r="HD9" s="73">
        <v>0.28152110678981029</v>
      </c>
      <c r="HE9" s="73">
        <v>0.32844129125477939</v>
      </c>
      <c r="HF9" s="73">
        <v>0.37536147571974782</v>
      </c>
      <c r="HG9" s="73">
        <v>0.42228166018471702</v>
      </c>
      <c r="HH9" s="73">
        <v>0.46920184464968478</v>
      </c>
      <c r="HI9" s="73">
        <v>0.51612202911465477</v>
      </c>
      <c r="HJ9" s="73">
        <v>0.5630422135796237</v>
      </c>
      <c r="HK9" s="73">
        <v>0.60996239804459251</v>
      </c>
      <c r="HL9" s="73">
        <v>0.65688258250955978</v>
      </c>
      <c r="HM9" s="73">
        <v>0.70380276697452882</v>
      </c>
      <c r="HN9" s="73">
        <v>0.75072295143949863</v>
      </c>
      <c r="HO9" s="73">
        <v>0.79764313590446578</v>
      </c>
      <c r="HP9" s="73">
        <v>0.84456332036943604</v>
      </c>
      <c r="HQ9" s="73">
        <v>0.89148350483440508</v>
      </c>
      <c r="HR9" s="73">
        <v>0.93840368929937368</v>
      </c>
      <c r="HS9" s="73">
        <v>1.032244058229312</v>
      </c>
      <c r="HT9" s="73">
        <v>1.1260844271592489</v>
      </c>
      <c r="HU9" s="73">
        <v>1.2199247960891839</v>
      </c>
      <c r="HV9" s="73">
        <v>1.3137651650191251</v>
      </c>
      <c r="HW9" s="73">
        <v>1.4076055339490621</v>
      </c>
      <c r="HX9" s="73">
        <v>1.501445902878999</v>
      </c>
      <c r="HY9" s="73">
        <v>1.5952862718089369</v>
      </c>
      <c r="HZ9" s="73">
        <v>1.689126640738875</v>
      </c>
      <c r="IA9" s="73">
        <v>1.7829670096688119</v>
      </c>
      <c r="IB9" s="73">
        <v>1.87680737859875</v>
      </c>
      <c r="IC9" s="73">
        <v>1.970647747528689</v>
      </c>
      <c r="ID9" s="73">
        <v>2.0644881164586248</v>
      </c>
      <c r="IE9" s="73">
        <v>2.1583284853885618</v>
      </c>
      <c r="IF9" s="73">
        <v>2.252168854318501</v>
      </c>
      <c r="IG9" s="73">
        <v>2.346009223248438</v>
      </c>
      <c r="IH9" s="73">
        <v>2.5806101455732811</v>
      </c>
      <c r="II9" s="73">
        <v>2.815211067898125</v>
      </c>
      <c r="IJ9" s="73">
        <v>3.049811990222969</v>
      </c>
      <c r="IK9" s="73">
        <v>3.2844129125478139</v>
      </c>
      <c r="IL9" s="73">
        <v>3.5190138348726578</v>
      </c>
      <c r="IM9" s="73">
        <v>3.7536147571974938</v>
      </c>
      <c r="IN9" s="73">
        <v>1.131224686224567E-2</v>
      </c>
      <c r="IO9" s="73">
        <v>2.2624493724492181E-2</v>
      </c>
      <c r="IP9" s="73">
        <v>3.3936740586738741E-2</v>
      </c>
      <c r="IQ9" s="73">
        <v>4.5248987448985319E-2</v>
      </c>
      <c r="IR9" s="73">
        <v>5.6561234311231882E-2</v>
      </c>
      <c r="IS9" s="73">
        <v>6.7873481173478453E-2</v>
      </c>
      <c r="IT9" s="73">
        <v>7.9185728035724948E-2</v>
      </c>
      <c r="IU9" s="73">
        <v>9.0497974897971456E-2</v>
      </c>
      <c r="IV9" s="73">
        <v>0.1018102217602181</v>
      </c>
      <c r="IW9" s="73">
        <v>0.11312246862246469</v>
      </c>
      <c r="IX9" s="73">
        <v>0.1244347154847112</v>
      </c>
      <c r="IY9" s="73">
        <v>0.13574696234695749</v>
      </c>
      <c r="IZ9" s="73">
        <v>0.14705920920920429</v>
      </c>
      <c r="JA9" s="73">
        <v>0.15837145607145081</v>
      </c>
      <c r="JB9" s="73">
        <v>0.16968370293369761</v>
      </c>
      <c r="JC9" s="73">
        <v>0.18099594979594391</v>
      </c>
      <c r="JD9" s="73">
        <v>0.19230819665819049</v>
      </c>
      <c r="JE9" s="73">
        <v>0.20362044352043721</v>
      </c>
      <c r="JF9" s="73">
        <v>0.21493269038268351</v>
      </c>
      <c r="JG9" s="73">
        <v>0.22624493724493019</v>
      </c>
      <c r="JH9" s="73">
        <v>0.24886943096942329</v>
      </c>
      <c r="JI9" s="73">
        <v>0.27149392469391631</v>
      </c>
      <c r="JJ9" s="73">
        <v>0.29411841841840919</v>
      </c>
      <c r="JK9" s="73">
        <v>0.31674291214290268</v>
      </c>
      <c r="JL9" s="73">
        <v>0.33936740586739589</v>
      </c>
      <c r="JM9" s="73">
        <v>0.36199189959188932</v>
      </c>
      <c r="JN9" s="73">
        <v>0.38461639331638159</v>
      </c>
      <c r="JO9" s="73">
        <v>0.4072408870408753</v>
      </c>
      <c r="JP9" s="73">
        <v>0.4298653807653684</v>
      </c>
      <c r="JQ9" s="73">
        <v>0.4524898744898615</v>
      </c>
      <c r="JR9" s="73">
        <v>0.47511436821435421</v>
      </c>
      <c r="JS9" s="73">
        <v>0.49773886193884759</v>
      </c>
      <c r="JT9" s="73">
        <v>0.52036335566334124</v>
      </c>
      <c r="JU9" s="73">
        <v>0.54298784938783329</v>
      </c>
      <c r="JV9" s="73">
        <v>0.565612343112327</v>
      </c>
      <c r="JW9" s="73">
        <v>0.6221735774235595</v>
      </c>
      <c r="JX9" s="73">
        <v>0.67873481173479244</v>
      </c>
      <c r="JY9" s="73">
        <v>0.73529604604602472</v>
      </c>
      <c r="JZ9" s="73">
        <v>0.79185728035725755</v>
      </c>
      <c r="KA9" s="73">
        <v>0.84841851466849194</v>
      </c>
      <c r="KB9" s="73">
        <v>0.90497974897972222</v>
      </c>
      <c r="KC9" s="73">
        <v>2.0840021377886962E-2</v>
      </c>
      <c r="KD9" s="73">
        <v>4.1680042755773979E-2</v>
      </c>
      <c r="KE9" s="73">
        <v>6.2520064133661055E-2</v>
      </c>
      <c r="KF9" s="73">
        <v>8.336008551154811E-2</v>
      </c>
      <c r="KG9" s="73">
        <v>0.10420010688943521</v>
      </c>
      <c r="KH9" s="73">
        <v>0.12504012826732219</v>
      </c>
      <c r="KI9" s="73">
        <v>0.14588014964520921</v>
      </c>
      <c r="KJ9" s="73">
        <v>0.1667201710230963</v>
      </c>
      <c r="KK9" s="73">
        <v>0.18756019240098329</v>
      </c>
      <c r="KL9" s="73">
        <v>0.20840021377887041</v>
      </c>
      <c r="KM9" s="73">
        <v>0.22924023515675751</v>
      </c>
      <c r="KN9" s="73">
        <v>0.25008025653464439</v>
      </c>
      <c r="KO9" s="73">
        <v>0.27092027791253193</v>
      </c>
      <c r="KP9" s="73">
        <v>0.29176029929041891</v>
      </c>
      <c r="KQ9" s="73">
        <v>0.3126003206683059</v>
      </c>
      <c r="KR9" s="73">
        <v>0.33344034204619277</v>
      </c>
      <c r="KS9" s="73">
        <v>0.35428036342407959</v>
      </c>
      <c r="KT9" s="73">
        <v>0.37512038480196691</v>
      </c>
      <c r="KU9" s="73">
        <v>0.39596040617985367</v>
      </c>
      <c r="KV9" s="73">
        <v>0.41680042755774099</v>
      </c>
      <c r="KW9" s="73">
        <v>0.45848047031351491</v>
      </c>
      <c r="KX9" s="73">
        <v>0.50016051306928888</v>
      </c>
      <c r="KY9" s="73">
        <v>0.54184055582506319</v>
      </c>
      <c r="KZ9" s="73">
        <v>0.58352059858083682</v>
      </c>
      <c r="LA9" s="73">
        <v>0.62520064133661146</v>
      </c>
      <c r="LB9" s="73">
        <v>0.66688068409238532</v>
      </c>
      <c r="LC9" s="73">
        <v>0.70856072684815985</v>
      </c>
      <c r="LD9" s="73">
        <v>0.75024076960393438</v>
      </c>
      <c r="LE9" s="73">
        <v>0.79192081235970779</v>
      </c>
      <c r="LF9" s="73">
        <v>0.83360085511548176</v>
      </c>
      <c r="LG9" s="73">
        <v>0.87528089787125585</v>
      </c>
      <c r="LH9" s="73">
        <v>0.91696094062702971</v>
      </c>
      <c r="LI9" s="73">
        <v>0.95864098338280423</v>
      </c>
      <c r="LJ9" s="73">
        <v>1.000321026138578</v>
      </c>
      <c r="LK9" s="73">
        <v>1.0420010688943531</v>
      </c>
      <c r="LL9" s="73">
        <v>1.1462011757837891</v>
      </c>
      <c r="LM9" s="73">
        <v>1.2504012826732229</v>
      </c>
      <c r="LN9" s="73">
        <v>1.3546013895626581</v>
      </c>
      <c r="LO9" s="73">
        <v>1.4588014964520939</v>
      </c>
      <c r="LP9" s="73">
        <v>1.5630016033415299</v>
      </c>
      <c r="LQ9" s="73">
        <v>1.667201710230962</v>
      </c>
      <c r="LR9" s="73">
        <v>2.077296490434366E-2</v>
      </c>
      <c r="LS9" s="73">
        <v>4.1545929808689402E-2</v>
      </c>
      <c r="LT9" s="73">
        <v>6.2318894713035207E-2</v>
      </c>
      <c r="LU9" s="73">
        <v>8.309185961738115E-2</v>
      </c>
      <c r="LV9" s="73">
        <v>0.1038648245217267</v>
      </c>
      <c r="LW9" s="73">
        <v>0.1246377894260727</v>
      </c>
      <c r="LX9" s="73">
        <v>0.14541075433041881</v>
      </c>
      <c r="LY9" s="73">
        <v>0.16618371923476419</v>
      </c>
      <c r="LZ9" s="73">
        <v>0.18695668413911029</v>
      </c>
      <c r="MA9" s="73">
        <v>0.20772964904345559</v>
      </c>
      <c r="MB9" s="73">
        <v>0.22850261394780311</v>
      </c>
      <c r="MC9" s="73">
        <v>0.2492755788521476</v>
      </c>
      <c r="MD9" s="73">
        <v>0.27004854375649229</v>
      </c>
      <c r="ME9" s="73">
        <v>0.2908215086608375</v>
      </c>
      <c r="MF9" s="73">
        <v>0.31159447356518521</v>
      </c>
      <c r="MG9" s="73">
        <v>0.33236743846953037</v>
      </c>
      <c r="MH9" s="73">
        <v>0.3531404033738752</v>
      </c>
      <c r="MI9" s="73">
        <v>0.37391336827822252</v>
      </c>
      <c r="MJ9" s="73">
        <v>0.3946863331825704</v>
      </c>
      <c r="MK9" s="73">
        <v>0.41545929808691379</v>
      </c>
      <c r="ML9" s="73">
        <v>0.4570052278956061</v>
      </c>
      <c r="MM9" s="73">
        <v>0.49855115770429709</v>
      </c>
      <c r="MN9" s="73">
        <v>0.54009708751298857</v>
      </c>
      <c r="MO9" s="73">
        <v>0.58164301732168067</v>
      </c>
      <c r="MP9" s="73">
        <v>0.62318894713037254</v>
      </c>
      <c r="MQ9" s="73">
        <v>0.66473487693906441</v>
      </c>
      <c r="MR9" s="73">
        <v>0.70628080674775351</v>
      </c>
      <c r="MS9" s="73">
        <v>0.74782673655644682</v>
      </c>
      <c r="MT9" s="73">
        <v>0.78937266636513959</v>
      </c>
      <c r="MU9" s="73">
        <v>0.83091859617383035</v>
      </c>
      <c r="MV9" s="73">
        <v>0.87246452598252411</v>
      </c>
      <c r="MW9" s="73">
        <v>0.91401045579121465</v>
      </c>
      <c r="MX9" s="73">
        <v>0.95555638559990519</v>
      </c>
      <c r="MY9" s="73">
        <v>0.99710231540859706</v>
      </c>
      <c r="MZ9" s="73">
        <v>1.038648245217286</v>
      </c>
      <c r="NA9" s="73">
        <v>1.142513069739016</v>
      </c>
      <c r="NB9" s="73">
        <v>1.2463778942607471</v>
      </c>
      <c r="NC9" s="73">
        <v>1.3502427187824759</v>
      </c>
      <c r="ND9" s="73">
        <v>1.4541075433042061</v>
      </c>
      <c r="NE9" s="73">
        <v>1.5579723678259301</v>
      </c>
      <c r="NF9" s="73">
        <v>1.661837192347662</v>
      </c>
      <c r="NG9" s="73">
        <v>1.2528594966071499E-2</v>
      </c>
      <c r="NH9" s="73">
        <v>2.505718993214388E-2</v>
      </c>
      <c r="NI9" s="73">
        <v>3.7585784898216228E-2</v>
      </c>
      <c r="NJ9" s="73">
        <v>5.0114379864288613E-2</v>
      </c>
      <c r="NK9" s="73">
        <v>6.2642974830360715E-2</v>
      </c>
      <c r="NL9" s="73">
        <v>7.5171569796433219E-2</v>
      </c>
      <c r="NM9" s="73">
        <v>8.7700164762505639E-2</v>
      </c>
      <c r="NN9" s="73">
        <v>0.1002287597285778</v>
      </c>
      <c r="NO9" s="73">
        <v>0.1127573546946504</v>
      </c>
      <c r="NP9" s="73">
        <v>0.12528594966072251</v>
      </c>
      <c r="NQ9" s="73">
        <v>0.1378145446267951</v>
      </c>
      <c r="NR9" s="73">
        <v>0.1503431395928673</v>
      </c>
      <c r="NS9" s="73">
        <v>0.16287173455893961</v>
      </c>
      <c r="NT9" s="73">
        <v>0.17540032952501181</v>
      </c>
      <c r="NU9" s="73">
        <v>0.18792892449108439</v>
      </c>
      <c r="NV9" s="73">
        <v>0.20045751945715659</v>
      </c>
      <c r="NW9" s="73">
        <v>0.21298611442322929</v>
      </c>
      <c r="NX9" s="73">
        <v>0.22551470938930149</v>
      </c>
      <c r="NY9" s="73">
        <v>0.23804330435537399</v>
      </c>
      <c r="NZ9" s="73">
        <v>0.25057189932144619</v>
      </c>
      <c r="OA9" s="73">
        <v>0.2756290892535912</v>
      </c>
      <c r="OB9" s="73">
        <v>0.30068627918573593</v>
      </c>
      <c r="OC9" s="73">
        <v>0.32574346911788021</v>
      </c>
      <c r="OD9" s="73">
        <v>0.35080065905002489</v>
      </c>
      <c r="OE9" s="73">
        <v>0.37585784898217001</v>
      </c>
      <c r="OF9" s="73">
        <v>0.40091503891431479</v>
      </c>
      <c r="OG9" s="73">
        <v>0.42597222884645858</v>
      </c>
      <c r="OH9" s="73">
        <v>0.45102941877860359</v>
      </c>
      <c r="OI9" s="73">
        <v>0.47608660871074948</v>
      </c>
      <c r="OJ9" s="73">
        <v>0.50114379864289382</v>
      </c>
      <c r="OK9" s="73">
        <v>0.52620098857503772</v>
      </c>
      <c r="OL9" s="73">
        <v>0.55125817850718317</v>
      </c>
      <c r="OM9" s="73">
        <v>0.57631536843932762</v>
      </c>
      <c r="ON9" s="73">
        <v>0.60137255837147274</v>
      </c>
      <c r="OO9" s="73">
        <v>0.62642974830361786</v>
      </c>
      <c r="OP9" s="73">
        <v>0.68907272313397883</v>
      </c>
      <c r="OQ9" s="73">
        <v>0.75171569796434135</v>
      </c>
      <c r="OR9" s="73">
        <v>0.81435867279470309</v>
      </c>
      <c r="OS9" s="73">
        <v>0.87700164762506316</v>
      </c>
      <c r="OT9" s="73">
        <v>0.93964462245542513</v>
      </c>
      <c r="OU9" s="73">
        <v>1.002287597285787</v>
      </c>
      <c r="OV9" s="73">
        <v>1.139537289454317E-2</v>
      </c>
      <c r="OW9" s="73">
        <v>2.279074578908713E-2</v>
      </c>
      <c r="OX9" s="73">
        <v>3.4186118683631118E-2</v>
      </c>
      <c r="OY9" s="73">
        <v>4.5581491578175072E-2</v>
      </c>
      <c r="OZ9" s="73">
        <v>5.6976864472719151E-2</v>
      </c>
      <c r="PA9" s="73">
        <v>6.8372237367263056E-2</v>
      </c>
      <c r="PB9" s="73">
        <v>7.9767610261807009E-2</v>
      </c>
      <c r="PC9" s="73">
        <v>9.1162983156351005E-2</v>
      </c>
      <c r="PD9" s="73">
        <v>0.1025583560508949</v>
      </c>
      <c r="PE9" s="73">
        <v>0.113953728945439</v>
      </c>
      <c r="PF9" s="73">
        <v>0.12534910183998291</v>
      </c>
      <c r="PG9" s="73">
        <v>0.13674447473452689</v>
      </c>
      <c r="PH9" s="73">
        <v>0.14813984762907109</v>
      </c>
      <c r="PI9" s="73">
        <v>0.1595352205236151</v>
      </c>
      <c r="PJ9" s="73">
        <v>0.170930593418159</v>
      </c>
      <c r="PK9" s="73">
        <v>0.1823259663127029</v>
      </c>
      <c r="PL9" s="73">
        <v>0.1937213392072468</v>
      </c>
      <c r="PM9" s="73">
        <v>0.20511671210179069</v>
      </c>
      <c r="PN9" s="73">
        <v>0.21651208499633459</v>
      </c>
      <c r="PO9" s="73">
        <v>0.22790745789087871</v>
      </c>
      <c r="PP9" s="73">
        <v>0.2506982036799667</v>
      </c>
      <c r="PQ9" s="73">
        <v>0.2734889494690545</v>
      </c>
      <c r="PR9" s="73">
        <v>0.29627969525814252</v>
      </c>
      <c r="PS9" s="73">
        <v>0.31907044104723059</v>
      </c>
      <c r="PT9" s="73">
        <v>0.34186118683631822</v>
      </c>
      <c r="PU9" s="73">
        <v>0.36465193262540618</v>
      </c>
      <c r="PV9" s="73">
        <v>0.38744267841449448</v>
      </c>
      <c r="PW9" s="73">
        <v>0.4102334242035825</v>
      </c>
      <c r="PX9" s="73">
        <v>0.43302416999267018</v>
      </c>
      <c r="PY9" s="73">
        <v>0.45581491578175809</v>
      </c>
      <c r="PZ9" s="73">
        <v>0.47860566157084627</v>
      </c>
      <c r="QA9" s="73">
        <v>0.50139640735993385</v>
      </c>
      <c r="QB9" s="73">
        <v>0.52418715314902209</v>
      </c>
      <c r="QC9" s="73">
        <v>0.54697789893810989</v>
      </c>
      <c r="QD9" s="73">
        <v>0.56976864472719835</v>
      </c>
      <c r="QE9" s="73">
        <v>0.62674550919991834</v>
      </c>
      <c r="QF9" s="73">
        <v>0.68372237367263755</v>
      </c>
      <c r="QG9" s="73">
        <v>0.74069923814535765</v>
      </c>
      <c r="QH9" s="73">
        <v>0.79767610261807786</v>
      </c>
      <c r="QI9" s="73">
        <v>0.85465296709079852</v>
      </c>
      <c r="QJ9" s="73">
        <v>0.91162983156351629</v>
      </c>
      <c r="QK9" s="73">
        <v>2.0406403360583539E-2</v>
      </c>
      <c r="QL9" s="73">
        <v>4.081280672116714E-2</v>
      </c>
      <c r="QM9" s="73">
        <v>6.1219210081750783E-2</v>
      </c>
      <c r="QN9" s="73">
        <v>8.1625613442334405E-2</v>
      </c>
      <c r="QO9" s="73">
        <v>0.1020320168029181</v>
      </c>
      <c r="QP9" s="73">
        <v>0.12243842016350159</v>
      </c>
      <c r="QQ9" s="73">
        <v>0.14284482352408531</v>
      </c>
      <c r="QR9" s="73">
        <v>0.16325122688466889</v>
      </c>
      <c r="QS9" s="73">
        <v>0.1836576302452525</v>
      </c>
      <c r="QT9" s="73">
        <v>0.20406403360583619</v>
      </c>
      <c r="QU9" s="73">
        <v>0.2244704369664198</v>
      </c>
      <c r="QV9" s="73">
        <v>0.24487684032700341</v>
      </c>
      <c r="QW9" s="73">
        <v>0.26528324368758732</v>
      </c>
      <c r="QX9" s="73">
        <v>0.28568964704817101</v>
      </c>
      <c r="QY9" s="73">
        <v>0.30609605040875448</v>
      </c>
      <c r="QZ9" s="73">
        <v>0.32650245376933801</v>
      </c>
      <c r="RA9" s="73">
        <v>0.34690885712992148</v>
      </c>
      <c r="RB9" s="73">
        <v>0.36731526049050522</v>
      </c>
      <c r="RC9" s="73">
        <v>0.38772166385108869</v>
      </c>
      <c r="RD9" s="73">
        <v>0.4081280672116725</v>
      </c>
      <c r="RE9" s="73">
        <v>0.4489408739328396</v>
      </c>
      <c r="RF9" s="73">
        <v>0.48975368065400682</v>
      </c>
      <c r="RG9" s="73">
        <v>0.53056648737517409</v>
      </c>
      <c r="RH9" s="73">
        <v>0.57137929409634103</v>
      </c>
      <c r="RI9" s="73">
        <v>0.61219210081750874</v>
      </c>
      <c r="RJ9" s="73">
        <v>0.65300490753867568</v>
      </c>
      <c r="RK9" s="73">
        <v>0.6938177142598434</v>
      </c>
      <c r="RL9" s="73">
        <v>0.734630520981011</v>
      </c>
      <c r="RM9" s="73">
        <v>0.77544332770217783</v>
      </c>
      <c r="RN9" s="73">
        <v>0.81625613442334488</v>
      </c>
      <c r="RO9" s="73">
        <v>0.85706894114451238</v>
      </c>
      <c r="RP9" s="73">
        <v>0.8978817478656792</v>
      </c>
      <c r="RQ9" s="73">
        <v>0.9386945545868467</v>
      </c>
      <c r="RR9" s="73">
        <v>0.97950736130801352</v>
      </c>
      <c r="RS9" s="73">
        <v>1.020320168029182</v>
      </c>
      <c r="RT9" s="73">
        <v>1.1223521848321001</v>
      </c>
      <c r="RU9" s="73">
        <v>1.224384201635017</v>
      </c>
      <c r="RV9" s="73">
        <v>1.3264162184379349</v>
      </c>
      <c r="RW9" s="73">
        <v>1.4284482352408541</v>
      </c>
      <c r="RX9" s="73">
        <v>1.530480252043773</v>
      </c>
      <c r="RY9" s="73">
        <v>1.632512268846688</v>
      </c>
      <c r="RZ9" s="73">
        <v>2.0422856806651419E-2</v>
      </c>
      <c r="SA9" s="73">
        <v>4.0845713613304961E-2</v>
      </c>
      <c r="SB9" s="73">
        <v>6.1268570419958528E-2</v>
      </c>
      <c r="SC9" s="73">
        <v>8.1691427226612254E-2</v>
      </c>
      <c r="SD9" s="73">
        <v>0.1021142840332656</v>
      </c>
      <c r="SE9" s="73">
        <v>0.1225371408399194</v>
      </c>
      <c r="SF9" s="73">
        <v>0.14295999764657319</v>
      </c>
      <c r="SG9" s="73">
        <v>0.16338285445322651</v>
      </c>
      <c r="SH9" s="73">
        <v>0.18380571125988029</v>
      </c>
      <c r="SI9" s="73">
        <v>0.20422856806653339</v>
      </c>
      <c r="SJ9" s="73">
        <v>0.22465142487318859</v>
      </c>
      <c r="SK9" s="73">
        <v>0.24507428167984091</v>
      </c>
      <c r="SL9" s="73">
        <v>0.26549713848649348</v>
      </c>
      <c r="SM9" s="73">
        <v>0.28591999529314649</v>
      </c>
      <c r="SN9" s="73">
        <v>0.30634285209980189</v>
      </c>
      <c r="SO9" s="73">
        <v>0.32676570890645501</v>
      </c>
      <c r="SP9" s="73">
        <v>0.34718856571310752</v>
      </c>
      <c r="SQ9" s="73">
        <v>0.36761142251976242</v>
      </c>
      <c r="SR9" s="73">
        <v>0.38803427932641799</v>
      </c>
      <c r="SS9" s="73">
        <v>0.40845713613306939</v>
      </c>
      <c r="ST9" s="73">
        <v>0.44930284974637708</v>
      </c>
      <c r="SU9" s="73">
        <v>0.49014856335968388</v>
      </c>
      <c r="SV9" s="73">
        <v>0.53099427697299073</v>
      </c>
      <c r="SW9" s="73">
        <v>0.57183999058629875</v>
      </c>
      <c r="SX9" s="73">
        <v>0.61268570419960589</v>
      </c>
      <c r="SY9" s="73">
        <v>0.65353141781291324</v>
      </c>
      <c r="SZ9" s="73">
        <v>0.69437713142621826</v>
      </c>
      <c r="TA9" s="73">
        <v>0.73522284503952673</v>
      </c>
      <c r="TB9" s="73">
        <v>0.77606855865283519</v>
      </c>
      <c r="TC9" s="73">
        <v>0.81691427226614144</v>
      </c>
      <c r="TD9" s="73">
        <v>0.85775998587945079</v>
      </c>
      <c r="TE9" s="73">
        <v>0.89860569949275704</v>
      </c>
      <c r="TF9" s="73">
        <v>0.93945141310606317</v>
      </c>
      <c r="TG9" s="73">
        <v>0.98029712671937053</v>
      </c>
      <c r="TH9" s="73">
        <v>1.021142840332675</v>
      </c>
      <c r="TI9" s="73">
        <v>1.1232571243659439</v>
      </c>
      <c r="TJ9" s="73">
        <v>1.225371408399214</v>
      </c>
      <c r="TK9" s="73">
        <v>1.327485692432482</v>
      </c>
      <c r="TL9" s="73">
        <v>1.4295999764657501</v>
      </c>
      <c r="TM9" s="73">
        <v>1.531714260499013</v>
      </c>
      <c r="TN9" s="73">
        <v>1.6338285445322851</v>
      </c>
      <c r="TO9" s="73">
        <v>1.319826242323913E-2</v>
      </c>
      <c r="TP9" s="73">
        <v>2.63965248464791E-2</v>
      </c>
      <c r="TQ9" s="73">
        <v>3.9594787269719003E-2</v>
      </c>
      <c r="TR9" s="73">
        <v>5.2793049692958928E-2</v>
      </c>
      <c r="TS9" s="73">
        <v>6.5991312116198769E-2</v>
      </c>
      <c r="TT9" s="73">
        <v>7.9189574539438701E-2</v>
      </c>
      <c r="TU9" s="73">
        <v>9.2387836962678604E-2</v>
      </c>
      <c r="TV9" s="73">
        <v>0.1055860993859187</v>
      </c>
      <c r="TW9" s="73">
        <v>0.1187843618091585</v>
      </c>
      <c r="TX9" s="73">
        <v>0.1319826242323984</v>
      </c>
      <c r="TY9" s="73">
        <v>0.14518088665563819</v>
      </c>
      <c r="TZ9" s="73">
        <v>0.15837914907887829</v>
      </c>
      <c r="UA9" s="73">
        <v>0.17157741150211811</v>
      </c>
      <c r="UB9" s="73">
        <v>0.1847756739253579</v>
      </c>
      <c r="UC9" s="73">
        <v>0.19797393634859789</v>
      </c>
      <c r="UD9" s="73">
        <v>0.21117219877183799</v>
      </c>
      <c r="UE9" s="73">
        <v>0.22437046119507781</v>
      </c>
      <c r="UF9" s="73">
        <v>0.2375687236183178</v>
      </c>
      <c r="UG9" s="73">
        <v>0.25076698604155773</v>
      </c>
      <c r="UH9" s="73">
        <v>0.26396524846479757</v>
      </c>
      <c r="UI9" s="73">
        <v>0.29036177331127772</v>
      </c>
      <c r="UJ9" s="73">
        <v>0.31675829815775752</v>
      </c>
      <c r="UK9" s="73">
        <v>0.34315482300423739</v>
      </c>
      <c r="UL9" s="73">
        <v>0.3695513478507173</v>
      </c>
      <c r="UM9" s="73">
        <v>0.395947872697197</v>
      </c>
      <c r="UN9" s="73">
        <v>0.42234439754367659</v>
      </c>
      <c r="UO9" s="73">
        <v>0.44874092239015662</v>
      </c>
      <c r="UP9" s="73">
        <v>0.4751374472366362</v>
      </c>
      <c r="UQ9" s="73">
        <v>0.50153397208311667</v>
      </c>
      <c r="UR9" s="73">
        <v>0.52793049692959615</v>
      </c>
      <c r="US9" s="73">
        <v>0.55432702177607607</v>
      </c>
      <c r="UT9" s="73">
        <v>0.58072354662255621</v>
      </c>
      <c r="UU9" s="73">
        <v>0.60712007146903524</v>
      </c>
      <c r="UV9" s="73">
        <v>0.63351659631551571</v>
      </c>
      <c r="UW9" s="73">
        <v>0.65991312116199541</v>
      </c>
      <c r="UX9" s="73">
        <v>0.72590443327819487</v>
      </c>
      <c r="UY9" s="73">
        <v>0.79189574539439422</v>
      </c>
      <c r="UZ9" s="73">
        <v>0.85788705751059435</v>
      </c>
      <c r="VA9" s="73">
        <v>0.92387836962679282</v>
      </c>
      <c r="VB9" s="73">
        <v>0.9898696817429935</v>
      </c>
      <c r="VC9" s="73">
        <v>1.055860993859193</v>
      </c>
      <c r="VD9" s="73">
        <v>5.5959367823934042E-2</v>
      </c>
      <c r="VE9" s="73">
        <v>0.111918735647874</v>
      </c>
      <c r="VF9" s="73">
        <v>0.1678781034718142</v>
      </c>
      <c r="VG9" s="73">
        <v>0.2238374712957546</v>
      </c>
      <c r="VH9" s="73">
        <v>0.27979683911969427</v>
      </c>
      <c r="VI9" s="73">
        <v>0.33575620694363478</v>
      </c>
      <c r="VJ9" s="73">
        <v>0.39171557476757562</v>
      </c>
      <c r="VK9" s="73">
        <v>0.44767494259151469</v>
      </c>
      <c r="VL9" s="73">
        <v>0.50363431041545581</v>
      </c>
      <c r="VM9" s="73">
        <v>0.55959367823939454</v>
      </c>
      <c r="VN9" s="73">
        <v>0.61555304606333949</v>
      </c>
      <c r="VO9" s="73">
        <v>0.67151241388727601</v>
      </c>
      <c r="VP9" s="73">
        <v>0.72747178171121307</v>
      </c>
      <c r="VQ9" s="73">
        <v>0.78343114953515147</v>
      </c>
      <c r="VR9" s="73">
        <v>0.83939051735909698</v>
      </c>
      <c r="VS9" s="73">
        <v>0.8953498851830356</v>
      </c>
      <c r="VT9" s="73">
        <v>0.95130925300697267</v>
      </c>
      <c r="VU9" s="73">
        <v>1.0072686208309169</v>
      </c>
      <c r="VV9" s="73">
        <v>1.063227988654863</v>
      </c>
      <c r="VW9" s="73">
        <v>1.119187356478796</v>
      </c>
      <c r="VX9" s="73">
        <v>1.231106092126679</v>
      </c>
      <c r="VY9" s="73">
        <v>1.3430248277745569</v>
      </c>
      <c r="VZ9" s="73">
        <v>1.454943563422437</v>
      </c>
      <c r="WA9" s="73">
        <v>1.5668622990703189</v>
      </c>
      <c r="WB9" s="73">
        <v>1.6787810347181999</v>
      </c>
      <c r="WC9" s="73">
        <v>1.7906997703660801</v>
      </c>
      <c r="WD9" s="73">
        <v>1.9026185060139551</v>
      </c>
      <c r="WE9" s="73">
        <v>2.0145372416618388</v>
      </c>
      <c r="WF9" s="73">
        <v>2.126455977309722</v>
      </c>
      <c r="WG9" s="73">
        <v>2.2383747129575999</v>
      </c>
      <c r="WH9" s="73">
        <v>2.3502934486054881</v>
      </c>
      <c r="WI9" s="73">
        <v>2.4622121842533651</v>
      </c>
      <c r="WJ9" s="73">
        <v>2.5741309199012421</v>
      </c>
      <c r="WK9" s="73">
        <v>2.6860496555491231</v>
      </c>
      <c r="WL9" s="73">
        <v>2.7979683911969948</v>
      </c>
      <c r="WM9" s="73">
        <v>3.0777652303166998</v>
      </c>
      <c r="WN9" s="73">
        <v>3.357562069436407</v>
      </c>
      <c r="WO9" s="73">
        <v>3.6373589085561071</v>
      </c>
      <c r="WP9" s="73">
        <v>3.9171557476758081</v>
      </c>
      <c r="WQ9" s="73">
        <v>4.1969525867954953</v>
      </c>
      <c r="WR9" s="73">
        <v>4.476749425915207</v>
      </c>
      <c r="WS9" s="73">
        <v>8.3652456528792954E-2</v>
      </c>
      <c r="WT9" s="73">
        <v>0.16730491305759199</v>
      </c>
      <c r="WU9" s="73">
        <v>0.2509573695863917</v>
      </c>
      <c r="WV9" s="73">
        <v>0.33460982611519041</v>
      </c>
      <c r="WW9" s="73">
        <v>0.41826228264399062</v>
      </c>
      <c r="WX9" s="73">
        <v>0.50191473917278906</v>
      </c>
      <c r="WY9" s="73">
        <v>0.58556719570158833</v>
      </c>
      <c r="WZ9" s="73">
        <v>0.66921965223038704</v>
      </c>
      <c r="XA9" s="73">
        <v>0.75287210875918686</v>
      </c>
      <c r="XB9" s="73">
        <v>0.83652456528798647</v>
      </c>
      <c r="XC9" s="73">
        <v>0.92017702181678573</v>
      </c>
      <c r="XD9" s="73">
        <v>1.003829478345585</v>
      </c>
      <c r="XE9" s="73">
        <v>1.0874819348743829</v>
      </c>
      <c r="XF9" s="73">
        <v>1.171134391403184</v>
      </c>
      <c r="XG9" s="73">
        <v>1.254786847931981</v>
      </c>
      <c r="XH9" s="73">
        <v>1.3384393044607821</v>
      </c>
      <c r="XI9" s="73">
        <v>1.42209176098958</v>
      </c>
      <c r="XJ9" s="73">
        <v>1.5057442175183791</v>
      </c>
      <c r="XK9" s="73">
        <v>1.5893966740471801</v>
      </c>
      <c r="XL9" s="73">
        <v>1.6730491305759789</v>
      </c>
      <c r="XM9" s="73">
        <v>1.840354043633577</v>
      </c>
      <c r="XN9" s="73">
        <v>2.0076589566911771</v>
      </c>
      <c r="XO9" s="73">
        <v>2.1749638697487752</v>
      </c>
      <c r="XP9" s="73">
        <v>2.3422687828063729</v>
      </c>
      <c r="XQ9" s="73">
        <v>2.5095736958639678</v>
      </c>
      <c r="XR9" s="73">
        <v>2.6768786089215699</v>
      </c>
      <c r="XS9" s="73">
        <v>2.8441835219791689</v>
      </c>
      <c r="XT9" s="73">
        <v>3.011488435036767</v>
      </c>
      <c r="XU9" s="73">
        <v>3.1787933480943651</v>
      </c>
      <c r="XV9" s="73">
        <v>3.3460982611519681</v>
      </c>
      <c r="XW9" s="73">
        <v>3.5134031742095608</v>
      </c>
      <c r="XX9" s="73">
        <v>3.6807080872671589</v>
      </c>
      <c r="XY9" s="73">
        <v>3.8480130003247579</v>
      </c>
      <c r="XZ9" s="73">
        <v>4.0153179133823604</v>
      </c>
      <c r="YA9" s="73">
        <v>4.1826228264399559</v>
      </c>
      <c r="YB9" s="73">
        <v>4.600885109083948</v>
      </c>
      <c r="YC9" s="73">
        <v>5.0191473917279463</v>
      </c>
      <c r="YD9" s="73">
        <v>5.437409674371942</v>
      </c>
      <c r="YE9" s="73">
        <v>5.8556719570159448</v>
      </c>
      <c r="YF9" s="73">
        <v>6.2739342396599334</v>
      </c>
      <c r="YG9" s="73">
        <v>6.6921965223039326</v>
      </c>
      <c r="YH9" s="73">
        <v>0.31333971559830609</v>
      </c>
      <c r="YI9" s="73">
        <v>0.62667943119663416</v>
      </c>
      <c r="YJ9" s="73">
        <v>0.94001914679496357</v>
      </c>
      <c r="YK9" s="73">
        <v>1.2533588623932921</v>
      </c>
      <c r="YL9" s="73">
        <v>1.56669857799162</v>
      </c>
      <c r="YM9" s="73">
        <v>1.8800382935899489</v>
      </c>
      <c r="YN9" s="73">
        <v>2.193378009188276</v>
      </c>
      <c r="YO9" s="73">
        <v>2.5067177247866068</v>
      </c>
      <c r="YP9" s="73">
        <v>2.8200574403849328</v>
      </c>
      <c r="YQ9" s="73">
        <v>3.1333971559832632</v>
      </c>
      <c r="YR9" s="73">
        <v>3.4467368715815909</v>
      </c>
      <c r="YS9" s="73">
        <v>3.7600765871799209</v>
      </c>
      <c r="YT9" s="73">
        <v>4.0734163027782468</v>
      </c>
      <c r="YU9" s="73">
        <v>4.3867560183765786</v>
      </c>
      <c r="YV9" s="73">
        <v>4.7000957339749032</v>
      </c>
      <c r="YW9" s="73">
        <v>5.0134354495732332</v>
      </c>
      <c r="YX9" s="73">
        <v>5.3267751651715587</v>
      </c>
      <c r="YY9" s="73">
        <v>5.6401148807698887</v>
      </c>
      <c r="YZ9" s="73">
        <v>5.9534545963682186</v>
      </c>
      <c r="ZA9" s="73">
        <v>6.2667943119665468</v>
      </c>
      <c r="ZB9" s="73">
        <v>6.8934737431632076</v>
      </c>
      <c r="ZC9" s="73">
        <v>7.5201531743598578</v>
      </c>
      <c r="ZD9" s="73">
        <v>8.1468326055565132</v>
      </c>
      <c r="ZE9" s="73">
        <v>8.7735120367531749</v>
      </c>
      <c r="ZF9" s="73">
        <v>9.4001914679498277</v>
      </c>
      <c r="ZG9" s="73">
        <v>10.026870899146489</v>
      </c>
      <c r="ZH9" s="73">
        <v>10.65355033034314</v>
      </c>
      <c r="ZI9" s="73">
        <v>11.2802297615398</v>
      </c>
      <c r="ZJ9" s="73">
        <v>11.90690919273645</v>
      </c>
      <c r="ZK9" s="73">
        <v>12.53358862393312</v>
      </c>
      <c r="ZL9" s="73">
        <v>13.160268055129769</v>
      </c>
      <c r="ZM9" s="73">
        <v>13.786947486326429</v>
      </c>
      <c r="ZN9" s="73">
        <v>14.413626917523089</v>
      </c>
      <c r="ZO9" s="73">
        <v>15.040306348719749</v>
      </c>
      <c r="ZP9" s="73">
        <v>15.6669857799164</v>
      </c>
      <c r="ZQ9" s="73">
        <v>17.233684357908039</v>
      </c>
      <c r="ZR9" s="73">
        <v>18.80038293589967</v>
      </c>
      <c r="ZS9" s="73">
        <v>20.367081513891321</v>
      </c>
      <c r="ZT9" s="73">
        <v>21.93378009188298</v>
      </c>
      <c r="ZU9" s="73">
        <v>23.50047866987461</v>
      </c>
      <c r="ZV9" s="73">
        <v>25.06717724786623</v>
      </c>
      <c r="ZW9" s="73">
        <v>0.25700225978314079</v>
      </c>
      <c r="ZX9" s="73">
        <v>0.51400451956630744</v>
      </c>
      <c r="ZY9" s="73">
        <v>0.77100677934947492</v>
      </c>
      <c r="ZZ9" s="73">
        <v>1.028009039132644</v>
      </c>
      <c r="AAA9" s="73">
        <v>1.2850112989158089</v>
      </c>
      <c r="AAB9" s="73">
        <v>1.542013558698978</v>
      </c>
      <c r="AAC9" s="73">
        <v>1.799015818482149</v>
      </c>
      <c r="AAD9" s="73">
        <v>2.056018078265311</v>
      </c>
      <c r="AAE9" s="73">
        <v>2.3130203380484828</v>
      </c>
      <c r="AAF9" s="73">
        <v>2.570022597831644</v>
      </c>
      <c r="AAG9" s="73">
        <v>2.8270248576148318</v>
      </c>
      <c r="AAH9" s="73">
        <v>3.0840271173979832</v>
      </c>
      <c r="AAI9" s="73">
        <v>3.3410293771811381</v>
      </c>
      <c r="AAJ9" s="73">
        <v>3.5980316369642971</v>
      </c>
      <c r="AAK9" s="73">
        <v>3.8550338967474889</v>
      </c>
      <c r="AAL9" s="73">
        <v>4.1120361565306478</v>
      </c>
      <c r="AAM9" s="73">
        <v>4.3690384163138027</v>
      </c>
      <c r="AAN9" s="73">
        <v>4.6260406760969879</v>
      </c>
      <c r="AAO9" s="73">
        <v>4.8830429358801819</v>
      </c>
      <c r="AAP9" s="73">
        <v>5.14004519566332</v>
      </c>
      <c r="AAQ9" s="73">
        <v>5.6540497152296636</v>
      </c>
      <c r="AAR9" s="73">
        <v>6.1680542347959904</v>
      </c>
      <c r="AAS9" s="73">
        <v>6.6820587543623224</v>
      </c>
      <c r="AAT9" s="73">
        <v>7.1960632739286643</v>
      </c>
      <c r="AAU9" s="73">
        <v>7.7100677934950017</v>
      </c>
      <c r="AAV9" s="73">
        <v>8.2240723130613382</v>
      </c>
      <c r="AAW9" s="73">
        <v>8.7380768326276446</v>
      </c>
      <c r="AAX9" s="73">
        <v>9.2520813521940006</v>
      </c>
      <c r="AAY9" s="73">
        <v>9.7660858717603478</v>
      </c>
      <c r="AAZ9" s="73">
        <v>10.28009039132667</v>
      </c>
      <c r="ABA9" s="73">
        <v>10.79409491089304</v>
      </c>
      <c r="ABB9" s="73">
        <v>11.308099430459359</v>
      </c>
      <c r="ABC9" s="73">
        <v>11.82210395002568</v>
      </c>
      <c r="ABD9" s="73">
        <v>12.33610846959202</v>
      </c>
      <c r="ABE9" s="73">
        <v>12.850112989158321</v>
      </c>
      <c r="ABF9" s="73">
        <v>14.13512428807417</v>
      </c>
      <c r="ABG9" s="73">
        <v>15.42013558699003</v>
      </c>
      <c r="ABH9" s="73">
        <v>16.705146885905869</v>
      </c>
      <c r="ABI9" s="73">
        <v>17.990158184821709</v>
      </c>
      <c r="ABJ9" s="73">
        <v>19.275169483737479</v>
      </c>
      <c r="ABK9" s="73">
        <v>20.560180782653369</v>
      </c>
      <c r="ABL9" s="73">
        <v>1.8298042966195971E-2</v>
      </c>
      <c r="ABM9" s="73">
        <v>3.6596085932392219E-2</v>
      </c>
      <c r="ABN9" s="73">
        <v>5.4894128898588447E-2</v>
      </c>
      <c r="ABO9" s="73">
        <v>7.3192171864784772E-2</v>
      </c>
      <c r="ABP9" s="73">
        <v>9.1490214830981006E-2</v>
      </c>
      <c r="ABQ9" s="73">
        <v>0.1097882577971772</v>
      </c>
      <c r="ABR9" s="73">
        <v>0.12808630076337341</v>
      </c>
      <c r="ABS9" s="73">
        <v>0.14638434372956979</v>
      </c>
      <c r="ABT9" s="73">
        <v>0.16468238669576599</v>
      </c>
      <c r="ABU9" s="73">
        <v>0.18298042966196229</v>
      </c>
      <c r="ABV9" s="73">
        <v>0.20127847262815851</v>
      </c>
      <c r="ABW9" s="73">
        <v>0.21957651559435479</v>
      </c>
      <c r="ABX9" s="73">
        <v>0.23787455856055101</v>
      </c>
      <c r="ABY9" s="73">
        <v>0.25617260152674731</v>
      </c>
      <c r="ABZ9" s="73">
        <v>0.27447064449294351</v>
      </c>
      <c r="ACA9" s="73">
        <v>0.29276868745913992</v>
      </c>
      <c r="ACB9" s="73">
        <v>0.31106673042533611</v>
      </c>
      <c r="ACC9" s="73">
        <v>0.32936477339153242</v>
      </c>
      <c r="ACD9" s="73">
        <v>0.34766281635772828</v>
      </c>
      <c r="ACE9" s="73">
        <v>0.36596085932392469</v>
      </c>
      <c r="ACF9" s="73">
        <v>0.40255694525631741</v>
      </c>
      <c r="ACG9" s="73">
        <v>0.43915303118870969</v>
      </c>
      <c r="ACH9" s="73">
        <v>0.47574911712110213</v>
      </c>
      <c r="ACI9" s="73">
        <v>0.51234520305349485</v>
      </c>
      <c r="ACJ9" s="73">
        <v>0.54894128898588679</v>
      </c>
      <c r="ACK9" s="73">
        <v>0.58553737491827962</v>
      </c>
      <c r="ACL9" s="73">
        <v>0.62213346085067234</v>
      </c>
      <c r="ACM9" s="73">
        <v>0.65872954678306483</v>
      </c>
      <c r="ACN9" s="73">
        <v>0.69532563271545733</v>
      </c>
      <c r="ACO9" s="73">
        <v>0.73192171864784927</v>
      </c>
      <c r="ACP9" s="73">
        <v>0.76851780458024233</v>
      </c>
      <c r="ACQ9" s="73">
        <v>0.8051138905126346</v>
      </c>
      <c r="ACR9" s="73">
        <v>0.84170997644502699</v>
      </c>
      <c r="ACS9" s="73">
        <v>0.87830606237741948</v>
      </c>
      <c r="ACT9" s="73">
        <v>0.91490214830981231</v>
      </c>
      <c r="ACU9" s="73">
        <v>1.0063923631407941</v>
      </c>
      <c r="ACV9" s="73">
        <v>1.0978825779717749</v>
      </c>
      <c r="ACW9" s="73">
        <v>1.1893727928027571</v>
      </c>
      <c r="ACX9" s="73">
        <v>1.2808630076337379</v>
      </c>
      <c r="ACY9" s="73">
        <v>1.3723532224647179</v>
      </c>
      <c r="ACZ9" s="73">
        <v>1.4638434372957001</v>
      </c>
      <c r="ADA9" s="73">
        <v>2.1861249427255321E-2</v>
      </c>
      <c r="ADB9" s="73">
        <v>4.3722498854512952E-2</v>
      </c>
      <c r="ADC9" s="73">
        <v>6.5583748281770646E-2</v>
      </c>
      <c r="ADD9" s="73">
        <v>8.7444997709028444E-2</v>
      </c>
      <c r="ADE9" s="73">
        <v>0.10930624713628601</v>
      </c>
      <c r="ADF9" s="73">
        <v>0.13116749656354379</v>
      </c>
      <c r="ADG9" s="73">
        <v>0.15302874599080171</v>
      </c>
      <c r="ADH9" s="73">
        <v>0.17488999541805911</v>
      </c>
      <c r="ADI9" s="73">
        <v>0.196751244845317</v>
      </c>
      <c r="ADJ9" s="73">
        <v>0.2186124942725742</v>
      </c>
      <c r="ADK9" s="73">
        <v>0.24047374369983371</v>
      </c>
      <c r="ADL9" s="73">
        <v>0.26233499312709002</v>
      </c>
      <c r="ADM9" s="73">
        <v>0.28419624255434672</v>
      </c>
      <c r="ADN9" s="73">
        <v>0.30605749198160359</v>
      </c>
      <c r="ADO9" s="73">
        <v>0.32791874140886318</v>
      </c>
      <c r="ADP9" s="73">
        <v>0.34977999083612038</v>
      </c>
      <c r="ADQ9" s="73">
        <v>0.37164124026337692</v>
      </c>
      <c r="ADR9" s="73">
        <v>0.393502489690636</v>
      </c>
      <c r="ADS9" s="73">
        <v>0.41536373911789592</v>
      </c>
      <c r="ADT9" s="73">
        <v>0.43722498854515113</v>
      </c>
      <c r="ADU9" s="73">
        <v>0.4809474873996672</v>
      </c>
      <c r="ADV9" s="73">
        <v>0.52466998625418204</v>
      </c>
      <c r="ADW9" s="73">
        <v>0.56839248510869711</v>
      </c>
      <c r="ADX9" s="73">
        <v>0.6121149839632134</v>
      </c>
      <c r="ADY9" s="73">
        <v>0.65583748281772858</v>
      </c>
      <c r="ADZ9" s="73">
        <v>0.6995599816722442</v>
      </c>
      <c r="AEA9" s="73">
        <v>0.74328248052675738</v>
      </c>
      <c r="AEB9" s="73">
        <v>0.78700497938127423</v>
      </c>
      <c r="AEC9" s="73">
        <v>0.83072747823579085</v>
      </c>
      <c r="AED9" s="73">
        <v>0.87444997709030514</v>
      </c>
      <c r="AEE9" s="73">
        <v>0.91817247594482321</v>
      </c>
      <c r="AEF9" s="73">
        <v>0.96189497479933728</v>
      </c>
      <c r="AEG9" s="73">
        <v>1.0056174736538519</v>
      </c>
      <c r="AEH9" s="73">
        <v>1.049339972508367</v>
      </c>
      <c r="AEI9" s="73">
        <v>1.09306247136288</v>
      </c>
      <c r="AEJ9" s="73">
        <v>1.20236871849917</v>
      </c>
      <c r="AEK9" s="73">
        <v>1.31167496563546</v>
      </c>
      <c r="AEL9" s="73">
        <v>1.420981212771748</v>
      </c>
      <c r="AEM9" s="73">
        <v>1.5302874599080381</v>
      </c>
      <c r="AEN9" s="73">
        <v>1.6395937070443209</v>
      </c>
      <c r="AEO9" s="73">
        <v>1.7488999541806129</v>
      </c>
      <c r="AEP9" s="73">
        <v>1.7913627677344258E-2</v>
      </c>
      <c r="AEQ9" s="73">
        <v>3.5827255354688892E-2</v>
      </c>
      <c r="AER9" s="73">
        <v>5.3740883032033462E-2</v>
      </c>
      <c r="AES9" s="73">
        <v>7.1654510709378172E-2</v>
      </c>
      <c r="AET9" s="73">
        <v>8.9568138386722895E-2</v>
      </c>
      <c r="AEU9" s="73">
        <v>0.1074817660640673</v>
      </c>
      <c r="AEV9" s="73">
        <v>0.12539539374141209</v>
      </c>
      <c r="AEW9" s="73">
        <v>0.14330902141875659</v>
      </c>
      <c r="AEX9" s="73">
        <v>0.16122264909610129</v>
      </c>
      <c r="AEY9" s="73">
        <v>0.1791362767734459</v>
      </c>
      <c r="AEZ9" s="73">
        <v>0.19704990445079071</v>
      </c>
      <c r="AFA9" s="73">
        <v>0.2149635321281351</v>
      </c>
      <c r="AFB9" s="73">
        <v>0.23287715980547979</v>
      </c>
      <c r="AFC9" s="73">
        <v>0.25079078748282441</v>
      </c>
      <c r="AFD9" s="73">
        <v>0.26870441516016902</v>
      </c>
      <c r="AFE9" s="73">
        <v>0.28661804283751391</v>
      </c>
      <c r="AFF9" s="73">
        <v>0.3045316705148583</v>
      </c>
      <c r="AFG9" s="73">
        <v>0.32244529819220302</v>
      </c>
      <c r="AFH9" s="73">
        <v>0.34035892586954752</v>
      </c>
      <c r="AFI9" s="73">
        <v>0.35827255354689208</v>
      </c>
      <c r="AFJ9" s="73">
        <v>0.39409980890158158</v>
      </c>
      <c r="AFK9" s="73">
        <v>0.42992706425627047</v>
      </c>
      <c r="AFL9" s="73">
        <v>0.46575431961095959</v>
      </c>
      <c r="AFM9" s="73">
        <v>0.50158157496564881</v>
      </c>
      <c r="AFN9" s="73">
        <v>0.53740883032033915</v>
      </c>
      <c r="AFO9" s="73">
        <v>0.5732360856750276</v>
      </c>
      <c r="AFP9" s="73">
        <v>0.60906334102971571</v>
      </c>
      <c r="AFQ9" s="73">
        <v>0.64489059638440682</v>
      </c>
      <c r="AFR9" s="73">
        <v>0.68071785173909538</v>
      </c>
      <c r="AFS9" s="73">
        <v>0.71654510709378461</v>
      </c>
      <c r="AFT9" s="73">
        <v>0.75237236244847361</v>
      </c>
      <c r="AFU9" s="73">
        <v>0.78819961780316261</v>
      </c>
      <c r="AFV9" s="73">
        <v>0.82402687315785217</v>
      </c>
      <c r="AFW9" s="73">
        <v>0.85985412851254228</v>
      </c>
      <c r="AFX9" s="73">
        <v>0.89568138386723173</v>
      </c>
      <c r="AFY9" s="73">
        <v>0.98524952225395401</v>
      </c>
      <c r="AFZ9" s="73">
        <v>1.074817660640677</v>
      </c>
      <c r="AGA9" s="73">
        <v>1.1643857990274009</v>
      </c>
      <c r="AGB9" s="73">
        <v>1.2539539374141231</v>
      </c>
      <c r="AGC9" s="73">
        <v>1.343522075800845</v>
      </c>
      <c r="AGD9" s="73">
        <v>1.4330902141875701</v>
      </c>
      <c r="AGE9" s="73">
        <v>1.8127281766297011E-2</v>
      </c>
      <c r="AGF9" s="73">
        <v>3.6254563532594299E-2</v>
      </c>
      <c r="AGG9" s="73">
        <v>5.4381845298891562E-2</v>
      </c>
      <c r="AGH9" s="73">
        <v>7.2509127065188944E-2</v>
      </c>
      <c r="AGI9" s="73">
        <v>9.0636408831486256E-2</v>
      </c>
      <c r="AGJ9" s="73">
        <v>0.1087636905977834</v>
      </c>
      <c r="AGK9" s="73">
        <v>0.12689097236408081</v>
      </c>
      <c r="AGL9" s="73">
        <v>0.145018254130378</v>
      </c>
      <c r="AGM9" s="73">
        <v>0.16314553589667499</v>
      </c>
      <c r="AGN9" s="73">
        <v>0.1812728176629726</v>
      </c>
      <c r="AGO9" s="73">
        <v>0.19940009942927001</v>
      </c>
      <c r="AGP9" s="73">
        <v>0.21752738119556719</v>
      </c>
      <c r="AGQ9" s="73">
        <v>0.23565466296186441</v>
      </c>
      <c r="AGR9" s="73">
        <v>0.25378194472816168</v>
      </c>
      <c r="AGS9" s="73">
        <v>0.27190922649445931</v>
      </c>
      <c r="AGT9" s="73">
        <v>0.29003650826075661</v>
      </c>
      <c r="AGU9" s="73">
        <v>0.30816379002705369</v>
      </c>
      <c r="AGV9" s="73">
        <v>0.32629107179335071</v>
      </c>
      <c r="AGW9" s="73">
        <v>0.34441835355964812</v>
      </c>
      <c r="AGX9" s="73">
        <v>0.3625456353259453</v>
      </c>
      <c r="AGY9" s="73">
        <v>0.39880019885853979</v>
      </c>
      <c r="AGZ9" s="73">
        <v>0.43505476239113461</v>
      </c>
      <c r="AHA9" s="73">
        <v>0.47130932592372921</v>
      </c>
      <c r="AHB9" s="73">
        <v>0.50756388945632369</v>
      </c>
      <c r="AHC9" s="73">
        <v>0.54381845298891873</v>
      </c>
      <c r="AHD9" s="73">
        <v>0.58007301652151244</v>
      </c>
      <c r="AHE9" s="73">
        <v>0.61632758005410693</v>
      </c>
      <c r="AHF9" s="73">
        <v>0.65258214358670252</v>
      </c>
      <c r="AHG9" s="73">
        <v>0.68883670711929568</v>
      </c>
      <c r="AHH9" s="73">
        <v>0.72509127065189116</v>
      </c>
      <c r="AHI9" s="73">
        <v>0.76134583418448565</v>
      </c>
      <c r="AHJ9" s="73">
        <v>0.79760039771707958</v>
      </c>
      <c r="AHK9" s="73">
        <v>0.83385496124967373</v>
      </c>
      <c r="AHL9" s="73">
        <v>0.87010952478226977</v>
      </c>
      <c r="AHM9" s="73">
        <v>0.9063640883148647</v>
      </c>
      <c r="AHN9" s="73">
        <v>0.99700049714634986</v>
      </c>
      <c r="AHO9" s="73">
        <v>1.087636905977837</v>
      </c>
      <c r="AHP9" s="73">
        <v>1.1782733148093241</v>
      </c>
      <c r="AHQ9" s="73">
        <v>1.2689097236408109</v>
      </c>
      <c r="AHR9" s="73">
        <v>1.3595461324722951</v>
      </c>
      <c r="AHS9" s="73">
        <v>1.450182541303783</v>
      </c>
      <c r="AHT9" s="73">
        <v>1.8472051943110801E-2</v>
      </c>
      <c r="AHU9" s="73">
        <v>3.6944103886221893E-2</v>
      </c>
      <c r="AHV9" s="73">
        <v>5.5416155829333007E-2</v>
      </c>
      <c r="AHW9" s="73">
        <v>7.3888207772444092E-2</v>
      </c>
      <c r="AHX9" s="73">
        <v>9.236025971555524E-2</v>
      </c>
      <c r="AHY9" s="73">
        <v>0.1108323116586663</v>
      </c>
      <c r="AHZ9" s="73">
        <v>0.12930436360177741</v>
      </c>
      <c r="AIA9" s="73">
        <v>0.1477764155448886</v>
      </c>
      <c r="AIB9" s="73">
        <v>0.1662484674879996</v>
      </c>
      <c r="AIC9" s="73">
        <v>0.18472051943111059</v>
      </c>
      <c r="AID9" s="73">
        <v>0.20319257137422209</v>
      </c>
      <c r="AIE9" s="73">
        <v>0.22166462331733319</v>
      </c>
      <c r="AIF9" s="73">
        <v>0.24013667526044419</v>
      </c>
      <c r="AIG9" s="73">
        <v>0.2586087272035556</v>
      </c>
      <c r="AIH9" s="73">
        <v>0.27708077914666662</v>
      </c>
      <c r="AII9" s="73">
        <v>0.29555283108977742</v>
      </c>
      <c r="AIJ9" s="73">
        <v>0.31402488303288889</v>
      </c>
      <c r="AIK9" s="73">
        <v>0.33249693497599941</v>
      </c>
      <c r="AIL9" s="73">
        <v>0.3509689869191106</v>
      </c>
      <c r="AIM9" s="73">
        <v>0.36944103886222179</v>
      </c>
      <c r="AIN9" s="73">
        <v>0.40638514274844378</v>
      </c>
      <c r="AIO9" s="73">
        <v>0.44332924663466627</v>
      </c>
      <c r="AIP9" s="73">
        <v>0.48027335052088832</v>
      </c>
      <c r="AIQ9" s="73">
        <v>0.51721745440711042</v>
      </c>
      <c r="AIR9" s="73">
        <v>0.55416155829333291</v>
      </c>
      <c r="AIS9" s="73">
        <v>0.59110566217955485</v>
      </c>
      <c r="AIT9" s="73">
        <v>0.62804976606577756</v>
      </c>
      <c r="AIU9" s="73">
        <v>0.66499386995199927</v>
      </c>
      <c r="AIV9" s="73">
        <v>0.70193797383822165</v>
      </c>
      <c r="AIW9" s="73">
        <v>0.73888207772444314</v>
      </c>
      <c r="AIX9" s="73">
        <v>0.77582618161066663</v>
      </c>
      <c r="AIY9" s="73">
        <v>0.81277028549688835</v>
      </c>
      <c r="AIZ9" s="73">
        <v>0.84971438938311039</v>
      </c>
      <c r="AJA9" s="73">
        <v>0.88665849326933233</v>
      </c>
      <c r="AJB9" s="73">
        <v>0.92360259715555559</v>
      </c>
      <c r="AJC9" s="73">
        <v>1.015962856871111</v>
      </c>
      <c r="AJD9" s="73">
        <v>1.108323116586666</v>
      </c>
      <c r="AJE9" s="73">
        <v>1.200683376302222</v>
      </c>
      <c r="AJF9" s="73">
        <v>1.2930436360177771</v>
      </c>
      <c r="AJG9" s="73">
        <v>1.385403895733333</v>
      </c>
      <c r="AJH9" s="73">
        <v>1.4777641554488889</v>
      </c>
      <c r="AJI9" s="73">
        <v>1.8472051943110839E-2</v>
      </c>
      <c r="AJJ9" s="73">
        <v>3.6944103886221942E-2</v>
      </c>
      <c r="AJK9" s="73">
        <v>5.5416155829333111E-2</v>
      </c>
      <c r="AJL9" s="73">
        <v>7.3888207772444189E-2</v>
      </c>
      <c r="AJM9" s="73">
        <v>9.2360259715555351E-2</v>
      </c>
      <c r="AJN9" s="73">
        <v>0.1108323116586665</v>
      </c>
      <c r="AJO9" s="73">
        <v>0.12930436360177749</v>
      </c>
      <c r="AJP9" s="73">
        <v>0.14777641554488849</v>
      </c>
      <c r="AJQ9" s="73">
        <v>0.16624846748799971</v>
      </c>
      <c r="AJR9" s="73">
        <v>0.18472051943111101</v>
      </c>
      <c r="AJS9" s="73">
        <v>0.203192571374222</v>
      </c>
      <c r="AJT9" s="73">
        <v>0.2216646233173333</v>
      </c>
      <c r="AJU9" s="73">
        <v>0.24013667526044361</v>
      </c>
      <c r="AJV9" s="73">
        <v>0.25860872720355521</v>
      </c>
      <c r="AJW9" s="73">
        <v>0.2770807791466664</v>
      </c>
      <c r="AJX9" s="73">
        <v>0.29555283108977759</v>
      </c>
      <c r="AJY9" s="73">
        <v>0.3140248830328885</v>
      </c>
      <c r="AJZ9" s="73">
        <v>0.33249693497599953</v>
      </c>
      <c r="AKA9" s="73">
        <v>0.35096898691911071</v>
      </c>
      <c r="AKB9" s="73">
        <v>0.36944103886222163</v>
      </c>
      <c r="AKC9" s="73">
        <v>0.40638514274844367</v>
      </c>
      <c r="AKD9" s="73">
        <v>0.443329246634666</v>
      </c>
      <c r="AKE9" s="73">
        <v>0.48027335052088871</v>
      </c>
      <c r="AKF9" s="73">
        <v>0.51721745440711142</v>
      </c>
      <c r="AKG9" s="73">
        <v>0.55416155829333236</v>
      </c>
      <c r="AKH9" s="73">
        <v>0.59110566217955529</v>
      </c>
      <c r="AKI9" s="73">
        <v>0.62804976606577767</v>
      </c>
      <c r="AKJ9" s="73">
        <v>0.66499386995199905</v>
      </c>
      <c r="AKK9" s="73">
        <v>0.70193797383822187</v>
      </c>
      <c r="AKL9" s="73">
        <v>0.73888207772444281</v>
      </c>
      <c r="AKM9" s="73">
        <v>0.77582618161066674</v>
      </c>
      <c r="AKN9" s="73">
        <v>0.8127702854968889</v>
      </c>
      <c r="AKO9" s="73">
        <v>0.84971438938311095</v>
      </c>
      <c r="AKP9" s="73">
        <v>0.88665849326933177</v>
      </c>
      <c r="AKQ9" s="73">
        <v>0.92360259715555448</v>
      </c>
      <c r="AKR9" s="73">
        <v>1.0159628568711101</v>
      </c>
      <c r="AKS9" s="73">
        <v>1.1083231165866669</v>
      </c>
      <c r="AKT9" s="73">
        <v>1.2006833763022211</v>
      </c>
      <c r="AKU9" s="73">
        <v>1.2930436360177771</v>
      </c>
      <c r="AKV9" s="73">
        <v>1.3854038957333339</v>
      </c>
      <c r="AKW9" s="73">
        <v>1.4777641554488889</v>
      </c>
      <c r="AKX9" s="73">
        <v>1.688189416343059E-2</v>
      </c>
      <c r="AKY9" s="73">
        <v>3.3763788326862991E-2</v>
      </c>
      <c r="AKZ9" s="73">
        <v>5.0645682490295427E-2</v>
      </c>
      <c r="ALA9" s="73">
        <v>6.7527576653727966E-2</v>
      </c>
      <c r="ALB9" s="73">
        <v>8.4409470817160284E-2</v>
      </c>
      <c r="ALC9" s="73">
        <v>0.1012913649805928</v>
      </c>
      <c r="ALD9" s="73">
        <v>0.1181732591440255</v>
      </c>
      <c r="ALE9" s="73">
        <v>0.1350551533074576</v>
      </c>
      <c r="ALF9" s="73">
        <v>0.15193704747089029</v>
      </c>
      <c r="ALG9" s="73">
        <v>0.16881894163432229</v>
      </c>
      <c r="ALH9" s="73">
        <v>0.18570083579775629</v>
      </c>
      <c r="ALI9" s="73">
        <v>0.20258272996118759</v>
      </c>
      <c r="ALJ9" s="73">
        <v>0.21946462412461909</v>
      </c>
      <c r="ALK9" s="73">
        <v>0.23634651828805101</v>
      </c>
      <c r="ALL9" s="73">
        <v>0.25322841245148509</v>
      </c>
      <c r="ALM9" s="73">
        <v>0.27011030661491697</v>
      </c>
      <c r="ALN9" s="73">
        <v>0.28699220077834853</v>
      </c>
      <c r="ALO9" s="73">
        <v>0.30387409494178219</v>
      </c>
      <c r="ALP9" s="73">
        <v>0.32075598910521641</v>
      </c>
      <c r="ALQ9" s="73">
        <v>0.33763788326864691</v>
      </c>
      <c r="ALR9" s="73">
        <v>0.37140167159551241</v>
      </c>
      <c r="ALS9" s="73">
        <v>0.40516545992237679</v>
      </c>
      <c r="ALT9" s="73">
        <v>0.43892924824924151</v>
      </c>
      <c r="ALU9" s="73">
        <v>0.47269303657610701</v>
      </c>
      <c r="ALV9" s="73">
        <v>0.50645682490297184</v>
      </c>
      <c r="ALW9" s="73">
        <v>0.54022061322983694</v>
      </c>
      <c r="ALX9" s="73">
        <v>0.57398440155669994</v>
      </c>
      <c r="ALY9" s="73">
        <v>0.60774818988356594</v>
      </c>
      <c r="ALZ9" s="73">
        <v>0.64151197821043193</v>
      </c>
      <c r="AMA9" s="73">
        <v>0.67527576653729604</v>
      </c>
      <c r="AMB9" s="73">
        <v>0.70903955486416292</v>
      </c>
      <c r="AMC9" s="73">
        <v>0.74280334319102692</v>
      </c>
      <c r="AMD9" s="73">
        <v>0.77656713151789092</v>
      </c>
      <c r="AME9" s="73">
        <v>0.81033091984475603</v>
      </c>
      <c r="AMF9" s="73">
        <v>0.84409470817161847</v>
      </c>
      <c r="AMG9" s="73">
        <v>0.92850417898878201</v>
      </c>
      <c r="AMH9" s="73">
        <v>1.0129136498059459</v>
      </c>
      <c r="AMI9" s="73">
        <v>1.097323120623108</v>
      </c>
      <c r="AMJ9" s="73">
        <v>1.181732591440271</v>
      </c>
      <c r="AMK9" s="73">
        <v>1.2661420622574291</v>
      </c>
      <c r="AML9" s="73">
        <v>1.3505515330745941</v>
      </c>
      <c r="AMM9" s="73">
        <v>2.2118834542979939E-2</v>
      </c>
      <c r="AMN9" s="73">
        <v>4.4237669085961648E-2</v>
      </c>
      <c r="AMO9" s="73">
        <v>6.6356503628943325E-2</v>
      </c>
      <c r="AMP9" s="73">
        <v>8.8475338171925044E-2</v>
      </c>
      <c r="AMQ9" s="73">
        <v>0.1105941727149069</v>
      </c>
      <c r="AMR9" s="73">
        <v>0.1327130072578884</v>
      </c>
      <c r="AMS9" s="73">
        <v>0.15483184180087009</v>
      </c>
      <c r="AMT9" s="73">
        <v>0.17695067634385181</v>
      </c>
      <c r="AMU9" s="73">
        <v>0.19906951088683339</v>
      </c>
      <c r="AMV9" s="73">
        <v>0.22118834542981539</v>
      </c>
      <c r="AMW9" s="73">
        <v>0.24330717997279691</v>
      </c>
      <c r="AMX9" s="73">
        <v>0.26542601451577869</v>
      </c>
      <c r="AMY9" s="73">
        <v>0.28754484905876049</v>
      </c>
      <c r="AMZ9" s="73">
        <v>0.30966368360174212</v>
      </c>
      <c r="ANA9" s="73">
        <v>0.33178251814472393</v>
      </c>
      <c r="ANB9" s="73">
        <v>0.35390135268770601</v>
      </c>
      <c r="ANC9" s="73">
        <v>0.37602018723068692</v>
      </c>
      <c r="AND9" s="73">
        <v>0.39813902177366872</v>
      </c>
      <c r="ANE9" s="73">
        <v>0.42025785631665058</v>
      </c>
      <c r="ANF9" s="73">
        <v>0.44237669085963222</v>
      </c>
      <c r="ANG9" s="73">
        <v>0.48661435994559549</v>
      </c>
      <c r="ANH9" s="73">
        <v>0.53085202903155881</v>
      </c>
      <c r="ANI9" s="73">
        <v>0.57508969811752242</v>
      </c>
      <c r="ANJ9" s="73">
        <v>0.61932736720348625</v>
      </c>
      <c r="ANK9" s="73">
        <v>0.66356503628944852</v>
      </c>
      <c r="ANL9" s="73">
        <v>0.70780270537541179</v>
      </c>
      <c r="ANM9" s="73">
        <v>0.75204037446137584</v>
      </c>
      <c r="ANN9" s="73">
        <v>0.79627804354733944</v>
      </c>
      <c r="ANO9" s="73">
        <v>0.84051571263330294</v>
      </c>
      <c r="ANP9" s="73">
        <v>0.88475338171926565</v>
      </c>
      <c r="ANQ9" s="73">
        <v>0.9289910508052297</v>
      </c>
      <c r="ANR9" s="73">
        <v>0.97322871989119231</v>
      </c>
      <c r="ANS9" s="73">
        <v>1.0174663889771569</v>
      </c>
      <c r="ANT9" s="73">
        <v>1.0617040580631201</v>
      </c>
      <c r="ANU9" s="73">
        <v>1.105941727149083</v>
      </c>
      <c r="ANV9" s="73">
        <v>1.216535899863991</v>
      </c>
      <c r="ANW9" s="73">
        <v>1.3271300725788999</v>
      </c>
      <c r="ANX9" s="73">
        <v>1.4377242452938079</v>
      </c>
      <c r="ANY9" s="73">
        <v>1.5483184180087179</v>
      </c>
      <c r="ANZ9" s="73">
        <v>1.658912590723626</v>
      </c>
      <c r="AOA9" s="73">
        <v>1.769506763438534</v>
      </c>
      <c r="AOB9" s="73">
        <v>2.5326829646689739E-2</v>
      </c>
      <c r="AOC9" s="73">
        <v>5.0653659293381427E-2</v>
      </c>
      <c r="AOD9" s="73">
        <v>7.5980488940073213E-2</v>
      </c>
      <c r="AOE9" s="73">
        <v>0.10130731858676489</v>
      </c>
      <c r="AOF9" s="73">
        <v>0.12663414823345681</v>
      </c>
      <c r="AOG9" s="73">
        <v>0.15196097788014851</v>
      </c>
      <c r="AOH9" s="73">
        <v>0.1772878075268402</v>
      </c>
      <c r="AOI9" s="73">
        <v>0.20261463717353201</v>
      </c>
      <c r="AOJ9" s="73">
        <v>0.22794146682022351</v>
      </c>
      <c r="AOK9" s="73">
        <v>0.25326829646691551</v>
      </c>
      <c r="AOL9" s="73">
        <v>0.27859512611360743</v>
      </c>
      <c r="AOM9" s="73">
        <v>0.3039219557602989</v>
      </c>
      <c r="AON9" s="73">
        <v>0.32924878540699132</v>
      </c>
      <c r="AOO9" s="73">
        <v>0.35457561505368268</v>
      </c>
      <c r="AOP9" s="73">
        <v>0.37990244470037449</v>
      </c>
      <c r="AOQ9" s="73">
        <v>0.40522927434706602</v>
      </c>
      <c r="AOR9" s="73">
        <v>0.43055610399375738</v>
      </c>
      <c r="AOS9" s="73">
        <v>0.45588293364044929</v>
      </c>
      <c r="AOT9" s="73">
        <v>0.48120976328714099</v>
      </c>
      <c r="AOU9" s="73">
        <v>0.50653659293383302</v>
      </c>
      <c r="AOV9" s="73">
        <v>0.55719025222721652</v>
      </c>
      <c r="AOW9" s="73">
        <v>0.60784391152059958</v>
      </c>
      <c r="AOX9" s="73">
        <v>0.65849757081398319</v>
      </c>
      <c r="AOY9" s="73">
        <v>0.7091512301073668</v>
      </c>
      <c r="AOZ9" s="73">
        <v>0.75980488940074997</v>
      </c>
      <c r="APA9" s="73">
        <v>0.81045854869413358</v>
      </c>
      <c r="APB9" s="73">
        <v>0.86111220798751731</v>
      </c>
      <c r="APC9" s="73">
        <v>0.91176586728090125</v>
      </c>
      <c r="APD9" s="73">
        <v>0.96241952657428431</v>
      </c>
      <c r="APE9" s="73">
        <v>1.013073185867668</v>
      </c>
      <c r="APF9" s="73">
        <v>1.063726845161052</v>
      </c>
      <c r="APG9" s="73">
        <v>1.1143805044544339</v>
      </c>
      <c r="APH9" s="73">
        <v>1.1650341637478181</v>
      </c>
      <c r="API9" s="73">
        <v>1.215687823041202</v>
      </c>
      <c r="APJ9" s="73">
        <v>1.266341482334586</v>
      </c>
      <c r="APK9" s="73">
        <v>1.392975630568045</v>
      </c>
      <c r="APL9" s="73">
        <v>1.5196097788015019</v>
      </c>
      <c r="APM9" s="73">
        <v>1.646243927034962</v>
      </c>
      <c r="APN9" s="73">
        <v>1.7728780752684199</v>
      </c>
      <c r="APO9" s="73">
        <v>1.89951222350188</v>
      </c>
      <c r="APP9" s="73">
        <v>2.0261463717353361</v>
      </c>
      <c r="APQ9" s="73">
        <v>1.4956197819268571E-2</v>
      </c>
      <c r="APR9" s="73">
        <v>2.991239563853873E-2</v>
      </c>
      <c r="APS9" s="73">
        <v>4.4868593457808942E-2</v>
      </c>
      <c r="APT9" s="73">
        <v>5.9824791277079237E-2</v>
      </c>
      <c r="APU9" s="73">
        <v>7.4780989096349323E-2</v>
      </c>
      <c r="APV9" s="73">
        <v>8.9737186915619618E-2</v>
      </c>
      <c r="APW9" s="73">
        <v>0.10469338473489</v>
      </c>
      <c r="APX9" s="73">
        <v>0.1196495825541599</v>
      </c>
      <c r="APY9" s="73">
        <v>0.13460578037343041</v>
      </c>
      <c r="APZ9" s="73">
        <v>0.14956197819270031</v>
      </c>
      <c r="AQA9" s="73">
        <v>0.16451817601197169</v>
      </c>
      <c r="AQB9" s="73">
        <v>0.1794743738312409</v>
      </c>
      <c r="AQC9" s="73">
        <v>0.19443057165051039</v>
      </c>
      <c r="AQD9" s="73">
        <v>0.2093867694697801</v>
      </c>
      <c r="AQE9" s="73">
        <v>0.2243429672890517</v>
      </c>
      <c r="AQF9" s="73">
        <v>0.2392991651083215</v>
      </c>
      <c r="AQG9" s="73">
        <v>0.25425536292759088</v>
      </c>
      <c r="AQH9" s="73">
        <v>0.26921156074686209</v>
      </c>
      <c r="AQI9" s="73">
        <v>0.28416775856613391</v>
      </c>
      <c r="AQJ9" s="73">
        <v>0.29912395638540229</v>
      </c>
      <c r="AQK9" s="73">
        <v>0.32903635202394332</v>
      </c>
      <c r="AQL9" s="73">
        <v>0.3589487476624833</v>
      </c>
      <c r="AQM9" s="73">
        <v>0.3888611433010235</v>
      </c>
      <c r="AQN9" s="73">
        <v>0.41877353893956448</v>
      </c>
      <c r="AQO9" s="73">
        <v>0.44868593457810491</v>
      </c>
      <c r="AQP9" s="73">
        <v>0.4785983302166455</v>
      </c>
      <c r="AQQ9" s="73">
        <v>0.50851072585518431</v>
      </c>
      <c r="AQR9" s="73">
        <v>0.53842312149372573</v>
      </c>
      <c r="AQS9" s="73">
        <v>0.56833551713226715</v>
      </c>
      <c r="AQT9" s="73">
        <v>0.59824791277080669</v>
      </c>
      <c r="AQU9" s="73">
        <v>0.628160308409349</v>
      </c>
      <c r="AQV9" s="73">
        <v>0.65807270404788842</v>
      </c>
      <c r="AQW9" s="73">
        <v>0.68798509968642818</v>
      </c>
      <c r="AQX9" s="73">
        <v>0.71789749532496872</v>
      </c>
      <c r="AQY9" s="73">
        <v>0.74780989096350703</v>
      </c>
      <c r="AQZ9" s="73">
        <v>0.82259088005985914</v>
      </c>
      <c r="ARA9" s="73">
        <v>0.89737186915621159</v>
      </c>
      <c r="ARB9" s="73">
        <v>0.97215285825256259</v>
      </c>
      <c r="ARC9" s="73">
        <v>1.046933847348914</v>
      </c>
      <c r="ARD9" s="73">
        <v>1.1217148364452609</v>
      </c>
      <c r="ARE9" s="73">
        <v>1.1964958255416149</v>
      </c>
      <c r="ARF9" s="73">
        <v>1.1420570196759031E-2</v>
      </c>
      <c r="ARG9" s="73">
        <v>2.2841140393518249E-2</v>
      </c>
      <c r="ARH9" s="73">
        <v>3.4261710590277467E-2</v>
      </c>
      <c r="ARI9" s="73">
        <v>4.5682280787036643E-2</v>
      </c>
      <c r="ARJ9" s="73">
        <v>5.7102850983795889E-2</v>
      </c>
      <c r="ARK9" s="73">
        <v>6.8523421180555086E-2</v>
      </c>
      <c r="ARL9" s="73">
        <v>7.9943991377314352E-2</v>
      </c>
      <c r="ARM9" s="73">
        <v>9.1364561574073549E-2</v>
      </c>
      <c r="ARN9" s="73">
        <v>0.1027851317708328</v>
      </c>
      <c r="ARO9" s="73">
        <v>0.1142057019675919</v>
      </c>
      <c r="ARP9" s="73">
        <v>0.12562627216435121</v>
      </c>
      <c r="ARQ9" s="73">
        <v>0.13704684236111039</v>
      </c>
      <c r="ARR9" s="73">
        <v>0.14846741255786999</v>
      </c>
      <c r="ARS9" s="73">
        <v>0.15988798275462879</v>
      </c>
      <c r="ART9" s="73">
        <v>0.1713085529513883</v>
      </c>
      <c r="ARU9" s="73">
        <v>0.18272912314814721</v>
      </c>
      <c r="ARV9" s="73">
        <v>0.1941496933449067</v>
      </c>
      <c r="ARW9" s="73">
        <v>0.20557026354166569</v>
      </c>
      <c r="ARX9" s="73">
        <v>0.2169908337384249</v>
      </c>
      <c r="ARY9" s="73">
        <v>0.2284114039351845</v>
      </c>
      <c r="ARZ9" s="73">
        <v>0.25125254432870292</v>
      </c>
      <c r="ASA9" s="73">
        <v>0.27409368472222151</v>
      </c>
      <c r="ASB9" s="73">
        <v>0.29693482511573971</v>
      </c>
      <c r="ASC9" s="73">
        <v>0.31977596550925808</v>
      </c>
      <c r="ASD9" s="73">
        <v>0.34261710590277722</v>
      </c>
      <c r="ASE9" s="73">
        <v>0.36545824629629509</v>
      </c>
      <c r="ASF9" s="73">
        <v>0.38829938668981329</v>
      </c>
      <c r="ASG9" s="73">
        <v>0.41114052708333199</v>
      </c>
      <c r="ASH9" s="73">
        <v>0.43398166747685041</v>
      </c>
      <c r="ASI9" s="73">
        <v>0.45682280787036889</v>
      </c>
      <c r="ASJ9" s="73">
        <v>0.47966394826388631</v>
      </c>
      <c r="ASK9" s="73">
        <v>0.50250508865740495</v>
      </c>
      <c r="ASL9" s="73">
        <v>0.52534622905092432</v>
      </c>
      <c r="ASM9" s="73">
        <v>0.54818736944444302</v>
      </c>
      <c r="ASN9" s="73">
        <v>0.57102850983796216</v>
      </c>
      <c r="ASO9" s="73">
        <v>0.62813136082175747</v>
      </c>
      <c r="ASP9" s="73">
        <v>0.68523421180555466</v>
      </c>
      <c r="ASQ9" s="73">
        <v>0.74233706278934919</v>
      </c>
      <c r="ASR9" s="73">
        <v>0.79943991377314472</v>
      </c>
      <c r="ASS9" s="73">
        <v>0.85654276475694191</v>
      </c>
      <c r="AST9" s="73">
        <v>0.91364561574073733</v>
      </c>
    </row>
    <row r="10" spans="1:1190" x14ac:dyDescent="0.25">
      <c r="A10" s="133" t="s">
        <v>227</v>
      </c>
      <c r="B10" s="73">
        <v>3.179883559890144E-2</v>
      </c>
      <c r="C10" s="73">
        <v>6.3597671197808792E-2</v>
      </c>
      <c r="D10" s="73">
        <v>9.5396506796716227E-2</v>
      </c>
      <c r="E10" s="73">
        <v>0.12719534239562361</v>
      </c>
      <c r="F10" s="73">
        <v>0.15899417799453081</v>
      </c>
      <c r="G10" s="73">
        <v>0.19079301359343831</v>
      </c>
      <c r="H10" s="73">
        <v>0.2225918491923457</v>
      </c>
      <c r="I10" s="73">
        <v>0.25439068479125299</v>
      </c>
      <c r="J10" s="73">
        <v>0.2861895203901606</v>
      </c>
      <c r="K10" s="73">
        <v>0.317988355989067</v>
      </c>
      <c r="L10" s="73">
        <v>0.34978719158797511</v>
      </c>
      <c r="M10" s="73">
        <v>0.38158602718688162</v>
      </c>
      <c r="N10" s="73">
        <v>0.41338486278578868</v>
      </c>
      <c r="O10" s="73">
        <v>0.44518369838469651</v>
      </c>
      <c r="P10" s="73">
        <v>0.47698253398360457</v>
      </c>
      <c r="Q10" s="73">
        <v>0.50878136958251108</v>
      </c>
      <c r="R10" s="73">
        <v>0.54058020518141914</v>
      </c>
      <c r="S10" s="73">
        <v>0.57237904078032698</v>
      </c>
      <c r="T10" s="73">
        <v>0.60417787637923381</v>
      </c>
      <c r="U10" s="73">
        <v>0.63597671197814054</v>
      </c>
      <c r="V10" s="73">
        <v>0.6995743831759561</v>
      </c>
      <c r="W10" s="73">
        <v>0.76317205437377034</v>
      </c>
      <c r="X10" s="73">
        <v>0.82676972557158701</v>
      </c>
      <c r="Y10" s="73">
        <v>0.89036739676940224</v>
      </c>
      <c r="Z10" s="73">
        <v>0.95396506796721448</v>
      </c>
      <c r="AA10" s="73">
        <v>1.017562739165029</v>
      </c>
      <c r="AB10" s="73">
        <v>1.081160410362844</v>
      </c>
      <c r="AC10" s="73">
        <v>1.1447580815606599</v>
      </c>
      <c r="AD10" s="73">
        <v>1.2083557527584741</v>
      </c>
      <c r="AE10" s="73">
        <v>1.2719534239562891</v>
      </c>
      <c r="AF10" s="73">
        <v>1.3355510951541001</v>
      </c>
      <c r="AG10" s="73">
        <v>1.399148766351918</v>
      </c>
      <c r="AH10" s="73">
        <v>1.462746437549733</v>
      </c>
      <c r="AI10" s="73">
        <v>1.5263441087475449</v>
      </c>
      <c r="AJ10" s="73">
        <v>1.589941779945363</v>
      </c>
      <c r="AK10" s="73">
        <v>1.7489359579399</v>
      </c>
      <c r="AL10" s="73">
        <v>1.9079301359344321</v>
      </c>
      <c r="AM10" s="73">
        <v>2.066924313928975</v>
      </c>
      <c r="AN10" s="73">
        <v>2.2259184919235091</v>
      </c>
      <c r="AO10" s="73">
        <v>2.3849126699180432</v>
      </c>
      <c r="AP10" s="73">
        <v>2.543906847912579</v>
      </c>
      <c r="AQ10" s="73">
        <v>3.0733002949092061E-2</v>
      </c>
      <c r="AR10" s="73">
        <v>6.1466005898186273E-2</v>
      </c>
      <c r="AS10" s="73">
        <v>9.2199008847280411E-2</v>
      </c>
      <c r="AT10" s="73">
        <v>0.1229320117963746</v>
      </c>
      <c r="AU10" s="73">
        <v>0.1536650147454687</v>
      </c>
      <c r="AV10" s="73">
        <v>0.18439801769456299</v>
      </c>
      <c r="AW10" s="73">
        <v>0.21513102064365711</v>
      </c>
      <c r="AX10" s="73">
        <v>0.24586402359275131</v>
      </c>
      <c r="AY10" s="73">
        <v>0.27659702654184548</v>
      </c>
      <c r="AZ10" s="73">
        <v>0.30733002949093929</v>
      </c>
      <c r="BA10" s="73">
        <v>0.33806303244003399</v>
      </c>
      <c r="BB10" s="73">
        <v>0.36879603538912792</v>
      </c>
      <c r="BC10" s="73">
        <v>0.3995290383382224</v>
      </c>
      <c r="BD10" s="73">
        <v>0.43026204128731682</v>
      </c>
      <c r="BE10" s="73">
        <v>0.46099504423641052</v>
      </c>
      <c r="BF10" s="73">
        <v>0.49172804718550478</v>
      </c>
      <c r="BG10" s="73">
        <v>0.52246105013459943</v>
      </c>
      <c r="BH10" s="73">
        <v>0.5531940530836934</v>
      </c>
      <c r="BI10" s="73">
        <v>0.58392705603278772</v>
      </c>
      <c r="BJ10" s="73">
        <v>0.61466005898188181</v>
      </c>
      <c r="BK10" s="73">
        <v>0.67612606488007054</v>
      </c>
      <c r="BL10" s="73">
        <v>0.73759207077825784</v>
      </c>
      <c r="BM10" s="73">
        <v>0.79905807667644735</v>
      </c>
      <c r="BN10" s="73">
        <v>0.86052408257463475</v>
      </c>
      <c r="BO10" s="73">
        <v>0.92199008847282282</v>
      </c>
      <c r="BP10" s="73">
        <v>0.98345609437101189</v>
      </c>
      <c r="BQ10" s="73">
        <v>1.0449221002691991</v>
      </c>
      <c r="BR10" s="73">
        <v>1.106388106167387</v>
      </c>
      <c r="BS10" s="73">
        <v>1.1678541120655781</v>
      </c>
      <c r="BT10" s="73">
        <v>1.2293201179637649</v>
      </c>
      <c r="BU10" s="73">
        <v>1.290786123861954</v>
      </c>
      <c r="BV10" s="73">
        <v>1.352252129760144</v>
      </c>
      <c r="BW10" s="73">
        <v>1.413718135658331</v>
      </c>
      <c r="BX10" s="73">
        <v>1.4751841415565179</v>
      </c>
      <c r="BY10" s="73">
        <v>1.5366501474547081</v>
      </c>
      <c r="BZ10" s="73">
        <v>1.69031516220018</v>
      </c>
      <c r="CA10" s="73">
        <v>1.843980176945651</v>
      </c>
      <c r="CB10" s="73">
        <v>1.99764519169112</v>
      </c>
      <c r="CC10" s="73">
        <v>2.1513102064365901</v>
      </c>
      <c r="CD10" s="73">
        <v>2.3049752211820622</v>
      </c>
      <c r="CE10" s="73">
        <v>2.4586402359275348</v>
      </c>
      <c r="CF10" s="73">
        <v>8.4758500935732325E-3</v>
      </c>
      <c r="CG10" s="73">
        <v>1.6951700187148169E-2</v>
      </c>
      <c r="CH10" s="73">
        <v>2.542755028072308E-2</v>
      </c>
      <c r="CI10" s="73">
        <v>3.3903400374298037E-2</v>
      </c>
      <c r="CJ10" s="73">
        <v>4.2379250467872817E-2</v>
      </c>
      <c r="CK10" s="73">
        <v>5.0855100561447833E-2</v>
      </c>
      <c r="CL10" s="73">
        <v>5.9330950655022661E-2</v>
      </c>
      <c r="CM10" s="73">
        <v>6.7806800748597656E-2</v>
      </c>
      <c r="CN10" s="73">
        <v>7.6282650842172756E-2</v>
      </c>
      <c r="CO10" s="73">
        <v>8.4758500935747327E-2</v>
      </c>
      <c r="CP10" s="73">
        <v>9.3234351029322551E-2</v>
      </c>
      <c r="CQ10" s="73">
        <v>0.1017102011228971</v>
      </c>
      <c r="CR10" s="73">
        <v>0.1101860512164721</v>
      </c>
      <c r="CS10" s="73">
        <v>0.1186619013100472</v>
      </c>
      <c r="CT10" s="73">
        <v>0.12713775140362221</v>
      </c>
      <c r="CU10" s="73">
        <v>0.13561360149719701</v>
      </c>
      <c r="CV10" s="73">
        <v>0.14408945159077191</v>
      </c>
      <c r="CW10" s="73">
        <v>0.15256530168434679</v>
      </c>
      <c r="CX10" s="73">
        <v>0.16104115177792169</v>
      </c>
      <c r="CY10" s="73">
        <v>0.1695170018714964</v>
      </c>
      <c r="CZ10" s="73">
        <v>0.18646870205864641</v>
      </c>
      <c r="DA10" s="73">
        <v>0.20342040224579641</v>
      </c>
      <c r="DB10" s="73">
        <v>0.22037210243294619</v>
      </c>
      <c r="DC10" s="73">
        <v>0.2373238026200962</v>
      </c>
      <c r="DD10" s="73">
        <v>0.25427550280724559</v>
      </c>
      <c r="DE10" s="73">
        <v>0.27122720299439618</v>
      </c>
      <c r="DF10" s="73">
        <v>0.28817890318154449</v>
      </c>
      <c r="DG10" s="73">
        <v>0.30513060336869591</v>
      </c>
      <c r="DH10" s="73">
        <v>0.32208230355584522</v>
      </c>
      <c r="DI10" s="73">
        <v>0.33903400374299458</v>
      </c>
      <c r="DJ10" s="73">
        <v>0.35598570393014478</v>
      </c>
      <c r="DK10" s="73">
        <v>0.37293740411729542</v>
      </c>
      <c r="DL10" s="73">
        <v>0.38988910430444512</v>
      </c>
      <c r="DM10" s="73">
        <v>0.40684080449159421</v>
      </c>
      <c r="DN10" s="73">
        <v>0.4237925046787448</v>
      </c>
      <c r="DO10" s="73">
        <v>0.46617175514661868</v>
      </c>
      <c r="DP10" s="73">
        <v>0.5085510056144924</v>
      </c>
      <c r="DQ10" s="73">
        <v>0.5509302560823679</v>
      </c>
      <c r="DR10" s="73">
        <v>0.59330950655024184</v>
      </c>
      <c r="DS10" s="73">
        <v>0.63568875701811711</v>
      </c>
      <c r="DT10" s="73">
        <v>0.67806800748599183</v>
      </c>
      <c r="DU10" s="73">
        <v>8.9754977310312987E-3</v>
      </c>
      <c r="DV10" s="73">
        <v>1.795099546206386E-2</v>
      </c>
      <c r="DW10" s="73">
        <v>2.692649319309643E-2</v>
      </c>
      <c r="DX10" s="73">
        <v>3.5901990924129053E-2</v>
      </c>
      <c r="DY10" s="73">
        <v>4.4877488655161543E-2</v>
      </c>
      <c r="DZ10" s="73">
        <v>5.3852986386194117E-2</v>
      </c>
      <c r="EA10" s="73">
        <v>6.2828484117226899E-2</v>
      </c>
      <c r="EB10" s="73">
        <v>7.1803981848259396E-2</v>
      </c>
      <c r="EC10" s="73">
        <v>8.0779479579292046E-2</v>
      </c>
      <c r="ED10" s="73">
        <v>8.9754977310324516E-2</v>
      </c>
      <c r="EE10" s="73">
        <v>9.8730475041357263E-2</v>
      </c>
      <c r="EF10" s="73">
        <v>0.1077059727723898</v>
      </c>
      <c r="EG10" s="73">
        <v>0.1166814705034227</v>
      </c>
      <c r="EH10" s="73">
        <v>0.1256569682344546</v>
      </c>
      <c r="EI10" s="73">
        <v>0.13463246596548739</v>
      </c>
      <c r="EJ10" s="73">
        <v>0.1436079636965201</v>
      </c>
      <c r="EK10" s="73">
        <v>0.15258346142755241</v>
      </c>
      <c r="EL10" s="73">
        <v>0.16155895915858479</v>
      </c>
      <c r="EM10" s="73">
        <v>0.1705344568896173</v>
      </c>
      <c r="EN10" s="73">
        <v>0.1795099546206502</v>
      </c>
      <c r="EO10" s="73">
        <v>0.1974609500827155</v>
      </c>
      <c r="EP10" s="73">
        <v>0.2154119455447806</v>
      </c>
      <c r="EQ10" s="73">
        <v>0.23336294100684629</v>
      </c>
      <c r="ER10" s="73">
        <v>0.25131393646891059</v>
      </c>
      <c r="ES10" s="73">
        <v>0.26926493193097578</v>
      </c>
      <c r="ET10" s="73">
        <v>0.28721592739304203</v>
      </c>
      <c r="EU10" s="73">
        <v>0.30516692285510649</v>
      </c>
      <c r="EV10" s="73">
        <v>0.32311791831717052</v>
      </c>
      <c r="EW10" s="73">
        <v>0.34106891377923643</v>
      </c>
      <c r="EX10" s="73">
        <v>0.359019909241302</v>
      </c>
      <c r="EY10" s="73">
        <v>0.37697090470336658</v>
      </c>
      <c r="EZ10" s="73">
        <v>0.39492190016543233</v>
      </c>
      <c r="FA10" s="73">
        <v>0.41287289562749702</v>
      </c>
      <c r="FB10" s="73">
        <v>0.43082389108956348</v>
      </c>
      <c r="FC10" s="73">
        <v>0.44877488655162812</v>
      </c>
      <c r="FD10" s="73">
        <v>0.49365237520678978</v>
      </c>
      <c r="FE10" s="73">
        <v>0.53852986386195367</v>
      </c>
      <c r="FF10" s="73">
        <v>0.58340735251711495</v>
      </c>
      <c r="FG10" s="73">
        <v>0.62828484117228012</v>
      </c>
      <c r="FH10" s="73">
        <v>0.6731623298274434</v>
      </c>
      <c r="FI10" s="73">
        <v>0.71803981848260401</v>
      </c>
      <c r="FJ10" s="73">
        <v>4.8827476083179708E-2</v>
      </c>
      <c r="FK10" s="73">
        <v>9.7654952166364731E-2</v>
      </c>
      <c r="FL10" s="73">
        <v>0.14648242824954999</v>
      </c>
      <c r="FM10" s="73">
        <v>0.1953099043327351</v>
      </c>
      <c r="FN10" s="73">
        <v>0.24413738041592009</v>
      </c>
      <c r="FO10" s="73">
        <v>0.29296485649910547</v>
      </c>
      <c r="FP10" s="73">
        <v>0.34179233258229008</v>
      </c>
      <c r="FQ10" s="73">
        <v>0.39061980866547552</v>
      </c>
      <c r="FR10" s="73">
        <v>0.43944728474866113</v>
      </c>
      <c r="FS10" s="73">
        <v>0.48827476083184551</v>
      </c>
      <c r="FT10" s="73">
        <v>0.53710223691503134</v>
      </c>
      <c r="FU10" s="73">
        <v>0.58592971299821561</v>
      </c>
      <c r="FV10" s="73">
        <v>0.63475718908140077</v>
      </c>
      <c r="FW10" s="73">
        <v>0.68358466516458616</v>
      </c>
      <c r="FX10" s="73">
        <v>0.73241214124777154</v>
      </c>
      <c r="FY10" s="73">
        <v>0.78123961733095615</v>
      </c>
      <c r="FZ10" s="73">
        <v>0.83006709341414142</v>
      </c>
      <c r="GA10" s="73">
        <v>0.8788945694973278</v>
      </c>
      <c r="GB10" s="73">
        <v>0.92772204558051241</v>
      </c>
      <c r="GC10" s="73">
        <v>0.97654952166369746</v>
      </c>
      <c r="GD10" s="73">
        <v>1.074204473830068</v>
      </c>
      <c r="GE10" s="73">
        <v>1.171859425996439</v>
      </c>
      <c r="GF10" s="73">
        <v>1.269514378162808</v>
      </c>
      <c r="GG10" s="73">
        <v>1.367169330329179</v>
      </c>
      <c r="GH10" s="73">
        <v>1.464824282495548</v>
      </c>
      <c r="GI10" s="73">
        <v>1.5624792346619201</v>
      </c>
      <c r="GJ10" s="73">
        <v>1.6601341868282879</v>
      </c>
      <c r="GK10" s="73">
        <v>1.75778913899466</v>
      </c>
      <c r="GL10" s="73">
        <v>1.855444091161031</v>
      </c>
      <c r="GM10" s="73">
        <v>1.9530990433274009</v>
      </c>
      <c r="GN10" s="73">
        <v>2.050753995493769</v>
      </c>
      <c r="GO10" s="73">
        <v>2.14840894766014</v>
      </c>
      <c r="GP10" s="73">
        <v>2.2460638998265119</v>
      </c>
      <c r="GQ10" s="73">
        <v>2.343718851992882</v>
      </c>
      <c r="GR10" s="73">
        <v>2.4413738041592499</v>
      </c>
      <c r="GS10" s="73">
        <v>2.6855111845751791</v>
      </c>
      <c r="GT10" s="73">
        <v>2.929648564991099</v>
      </c>
      <c r="GU10" s="73">
        <v>3.1737859454070301</v>
      </c>
      <c r="GV10" s="73">
        <v>3.4179233258229522</v>
      </c>
      <c r="GW10" s="73">
        <v>3.662060706238881</v>
      </c>
      <c r="GX10" s="73">
        <v>3.9061980866548058</v>
      </c>
      <c r="GY10" s="73">
        <v>6.1751187024577908E-2</v>
      </c>
      <c r="GZ10" s="73">
        <v>0.1235023740491613</v>
      </c>
      <c r="HA10" s="73">
        <v>0.1852535610737446</v>
      </c>
      <c r="HB10" s="73">
        <v>0.24700474809832801</v>
      </c>
      <c r="HC10" s="73">
        <v>0.30875593512291122</v>
      </c>
      <c r="HD10" s="73">
        <v>0.37050712214749482</v>
      </c>
      <c r="HE10" s="73">
        <v>0.43225830917207808</v>
      </c>
      <c r="HF10" s="73">
        <v>0.49400949619666162</v>
      </c>
      <c r="HG10" s="73">
        <v>0.55576068322124439</v>
      </c>
      <c r="HH10" s="73">
        <v>0.61751187024582777</v>
      </c>
      <c r="HI10" s="73">
        <v>0.67926305727041203</v>
      </c>
      <c r="HJ10" s="73">
        <v>0.74101424429499452</v>
      </c>
      <c r="HK10" s="73">
        <v>0.80276543131957889</v>
      </c>
      <c r="HL10" s="73">
        <v>0.86451661834416083</v>
      </c>
      <c r="HM10" s="73">
        <v>0.92626780536874487</v>
      </c>
      <c r="HN10" s="73">
        <v>0.9880189923933278</v>
      </c>
      <c r="HO10" s="73">
        <v>1.04977017941791</v>
      </c>
      <c r="HP10" s="73">
        <v>1.111521366442495</v>
      </c>
      <c r="HQ10" s="73">
        <v>1.173272553467078</v>
      </c>
      <c r="HR10" s="73">
        <v>1.235023740491662</v>
      </c>
      <c r="HS10" s="73">
        <v>1.3585261145408281</v>
      </c>
      <c r="HT10" s="73">
        <v>1.482028488589993</v>
      </c>
      <c r="HU10" s="73">
        <v>1.605530862639164</v>
      </c>
      <c r="HV10" s="73">
        <v>1.729033236688331</v>
      </c>
      <c r="HW10" s="73">
        <v>1.852535610737496</v>
      </c>
      <c r="HX10" s="73">
        <v>1.9760379847866629</v>
      </c>
      <c r="HY10" s="73">
        <v>2.0995403588358279</v>
      </c>
      <c r="HZ10" s="73">
        <v>2.2230427328849949</v>
      </c>
      <c r="IA10" s="73">
        <v>2.3465451069341632</v>
      </c>
      <c r="IB10" s="73">
        <v>2.4700474809833248</v>
      </c>
      <c r="IC10" s="73">
        <v>2.5935498550324958</v>
      </c>
      <c r="ID10" s="73">
        <v>2.7170522290816641</v>
      </c>
      <c r="IE10" s="73">
        <v>2.8405546031308302</v>
      </c>
      <c r="IF10" s="73">
        <v>2.9640569771799949</v>
      </c>
      <c r="IG10" s="73">
        <v>3.087559351229165</v>
      </c>
      <c r="IH10" s="73">
        <v>3.3963152863520811</v>
      </c>
      <c r="II10" s="73">
        <v>3.705071221474995</v>
      </c>
      <c r="IJ10" s="73">
        <v>4.0138271565979107</v>
      </c>
      <c r="IK10" s="73">
        <v>4.3225830917208299</v>
      </c>
      <c r="IL10" s="73">
        <v>4.6313390268437509</v>
      </c>
      <c r="IM10" s="73">
        <v>4.9400949619666603</v>
      </c>
      <c r="IN10" s="73">
        <v>6.6726244154147428E-3</v>
      </c>
      <c r="IO10" s="73">
        <v>1.334524883083082E-2</v>
      </c>
      <c r="IP10" s="73">
        <v>2.0017873246246851E-2</v>
      </c>
      <c r="IQ10" s="73">
        <v>2.669049766166294E-2</v>
      </c>
      <c r="IR10" s="73">
        <v>3.3363122077078963E-2</v>
      </c>
      <c r="IS10" s="73">
        <v>4.0035746492495132E-2</v>
      </c>
      <c r="IT10" s="73">
        <v>4.67083709079111E-2</v>
      </c>
      <c r="IU10" s="73">
        <v>5.3380995323327157E-2</v>
      </c>
      <c r="IV10" s="73">
        <v>6.0053619738743319E-2</v>
      </c>
      <c r="IW10" s="73">
        <v>6.6726244154159328E-2</v>
      </c>
      <c r="IX10" s="73">
        <v>7.339886856957549E-2</v>
      </c>
      <c r="IY10" s="73">
        <v>8.0071492984991333E-2</v>
      </c>
      <c r="IZ10" s="73">
        <v>8.6744117400407286E-2</v>
      </c>
      <c r="JA10" s="73">
        <v>9.3416741815823531E-2</v>
      </c>
      <c r="JB10" s="73">
        <v>0.1000893662312398</v>
      </c>
      <c r="JC10" s="73">
        <v>0.10676199064665549</v>
      </c>
      <c r="JD10" s="73">
        <v>0.1134346150620716</v>
      </c>
      <c r="JE10" s="73">
        <v>0.12010723947748821</v>
      </c>
      <c r="JF10" s="73">
        <v>0.1267798638929041</v>
      </c>
      <c r="JG10" s="73">
        <v>0.13345248830831979</v>
      </c>
      <c r="JH10" s="73">
        <v>0.1467977371391524</v>
      </c>
      <c r="JI10" s="73">
        <v>0.1601429859699843</v>
      </c>
      <c r="JJ10" s="73">
        <v>0.1734882348008164</v>
      </c>
      <c r="JK10" s="73">
        <v>0.18683348363164909</v>
      </c>
      <c r="JL10" s="73">
        <v>0.20017873246248091</v>
      </c>
      <c r="JM10" s="73">
        <v>0.2135239812933129</v>
      </c>
      <c r="JN10" s="73">
        <v>0.22686923012414489</v>
      </c>
      <c r="JO10" s="73">
        <v>0.24021447895497741</v>
      </c>
      <c r="JP10" s="73">
        <v>0.25355972778580949</v>
      </c>
      <c r="JQ10" s="73">
        <v>0.26690497661664131</v>
      </c>
      <c r="JR10" s="73">
        <v>0.28025022544747302</v>
      </c>
      <c r="JS10" s="73">
        <v>0.29359547427830601</v>
      </c>
      <c r="JT10" s="73">
        <v>0.30694072310913778</v>
      </c>
      <c r="JU10" s="73">
        <v>0.32028597193996933</v>
      </c>
      <c r="JV10" s="73">
        <v>0.33363122077080237</v>
      </c>
      <c r="JW10" s="73">
        <v>0.36699434284788268</v>
      </c>
      <c r="JX10" s="73">
        <v>0.40035746492496238</v>
      </c>
      <c r="JY10" s="73">
        <v>0.43372058700204302</v>
      </c>
      <c r="JZ10" s="73">
        <v>0.46708370907912328</v>
      </c>
      <c r="KA10" s="73">
        <v>0.50044683115620336</v>
      </c>
      <c r="KB10" s="73">
        <v>0.53380995323328384</v>
      </c>
      <c r="KC10" s="73">
        <v>9.1587103159342653E-3</v>
      </c>
      <c r="KD10" s="73">
        <v>1.831742063186937E-2</v>
      </c>
      <c r="KE10" s="73">
        <v>2.7476130947804489E-2</v>
      </c>
      <c r="KF10" s="73">
        <v>3.6634841263739587E-2</v>
      </c>
      <c r="KG10" s="73">
        <v>4.579355157967456E-2</v>
      </c>
      <c r="KH10" s="73">
        <v>5.4952261895609783E-2</v>
      </c>
      <c r="KI10" s="73">
        <v>6.4110972211544798E-2</v>
      </c>
      <c r="KJ10" s="73">
        <v>7.3269682527479923E-2</v>
      </c>
      <c r="KK10" s="73">
        <v>8.2428392843415119E-2</v>
      </c>
      <c r="KL10" s="73">
        <v>9.1587103159349995E-2</v>
      </c>
      <c r="KM10" s="73">
        <v>0.1007458134752854</v>
      </c>
      <c r="KN10" s="73">
        <v>0.1099045237912203</v>
      </c>
      <c r="KO10" s="73">
        <v>0.1190632341071553</v>
      </c>
      <c r="KP10" s="73">
        <v>0.1282219444230904</v>
      </c>
      <c r="KQ10" s="73">
        <v>0.13738065473902569</v>
      </c>
      <c r="KR10" s="73">
        <v>0.14653936505496071</v>
      </c>
      <c r="KS10" s="73">
        <v>0.15569807537089581</v>
      </c>
      <c r="KT10" s="73">
        <v>0.1648567856868309</v>
      </c>
      <c r="KU10" s="73">
        <v>0.174015496002766</v>
      </c>
      <c r="KV10" s="73">
        <v>0.1831742063187011</v>
      </c>
      <c r="KW10" s="73">
        <v>0.20149162695057141</v>
      </c>
      <c r="KX10" s="73">
        <v>0.2198090475824416</v>
      </c>
      <c r="KY10" s="73">
        <v>0.2381264682143118</v>
      </c>
      <c r="KZ10" s="73">
        <v>0.25644388884618219</v>
      </c>
      <c r="LA10" s="73">
        <v>0.27476130947805227</v>
      </c>
      <c r="LB10" s="73">
        <v>0.2930787301099223</v>
      </c>
      <c r="LC10" s="73">
        <v>0.31139615074179222</v>
      </c>
      <c r="LD10" s="73">
        <v>0.32971357137366308</v>
      </c>
      <c r="LE10" s="73">
        <v>0.34803099200553322</v>
      </c>
      <c r="LF10" s="73">
        <v>0.36634841263740298</v>
      </c>
      <c r="LG10" s="73">
        <v>0.38466583326927251</v>
      </c>
      <c r="LH10" s="73">
        <v>0.40298325390114359</v>
      </c>
      <c r="LI10" s="73">
        <v>0.42130067453301367</v>
      </c>
      <c r="LJ10" s="73">
        <v>0.43961809516488309</v>
      </c>
      <c r="LK10" s="73">
        <v>0.45793551579675418</v>
      </c>
      <c r="LL10" s="73">
        <v>0.50372906737642953</v>
      </c>
      <c r="LM10" s="73">
        <v>0.54952261895610455</v>
      </c>
      <c r="LN10" s="73">
        <v>0.5953161705357809</v>
      </c>
      <c r="LO10" s="73">
        <v>0.64110972211545636</v>
      </c>
      <c r="LP10" s="73">
        <v>0.68690327369513138</v>
      </c>
      <c r="LQ10" s="73">
        <v>0.73269682527480706</v>
      </c>
      <c r="LR10" s="73">
        <v>8.7632877891194935E-3</v>
      </c>
      <c r="LS10" s="73">
        <v>1.7526575578240649E-2</v>
      </c>
      <c r="LT10" s="73">
        <v>2.628986336736178E-2</v>
      </c>
      <c r="LU10" s="73">
        <v>3.5053151156483123E-2</v>
      </c>
      <c r="LV10" s="73">
        <v>4.3816438945604198E-2</v>
      </c>
      <c r="LW10" s="73">
        <v>5.2579726734725198E-2</v>
      </c>
      <c r="LX10" s="73">
        <v>6.1343014523846683E-2</v>
      </c>
      <c r="LY10" s="73">
        <v>7.0106302312967994E-2</v>
      </c>
      <c r="LZ10" s="73">
        <v>7.8869590102088855E-2</v>
      </c>
      <c r="MA10" s="73">
        <v>8.7632877891210256E-2</v>
      </c>
      <c r="MB10" s="73">
        <v>9.639616568033138E-2</v>
      </c>
      <c r="MC10" s="73">
        <v>0.1051594534694527</v>
      </c>
      <c r="MD10" s="73">
        <v>0.113922741258574</v>
      </c>
      <c r="ME10" s="73">
        <v>0.12268602904769479</v>
      </c>
      <c r="MF10" s="73">
        <v>0.13144931683681629</v>
      </c>
      <c r="MG10" s="73">
        <v>0.14021260462593699</v>
      </c>
      <c r="MH10" s="73">
        <v>0.14897589241505799</v>
      </c>
      <c r="MI10" s="73">
        <v>0.15773918020417951</v>
      </c>
      <c r="MJ10" s="73">
        <v>0.1665024679933006</v>
      </c>
      <c r="MK10" s="73">
        <v>0.17526575578242171</v>
      </c>
      <c r="ML10" s="73">
        <v>0.1927923313606639</v>
      </c>
      <c r="MM10" s="73">
        <v>0.21031890693890631</v>
      </c>
      <c r="MN10" s="73">
        <v>0.2278454825171487</v>
      </c>
      <c r="MO10" s="73">
        <v>0.24537205809539109</v>
      </c>
      <c r="MP10" s="73">
        <v>0.26289863367363342</v>
      </c>
      <c r="MQ10" s="73">
        <v>0.28042520925187642</v>
      </c>
      <c r="MR10" s="73">
        <v>0.29795178483011908</v>
      </c>
      <c r="MS10" s="73">
        <v>0.31547836040835969</v>
      </c>
      <c r="MT10" s="73">
        <v>0.3330049359866033</v>
      </c>
      <c r="MU10" s="73">
        <v>0.35053151156484541</v>
      </c>
      <c r="MV10" s="73">
        <v>0.36805808714308891</v>
      </c>
      <c r="MW10" s="73">
        <v>0.38558466272133041</v>
      </c>
      <c r="MX10" s="73">
        <v>0.40311123829957252</v>
      </c>
      <c r="MY10" s="73">
        <v>0.4206378138778149</v>
      </c>
      <c r="MZ10" s="73">
        <v>0.43816438945605701</v>
      </c>
      <c r="NA10" s="73">
        <v>0.48198082840166412</v>
      </c>
      <c r="NB10" s="73">
        <v>0.52579726734726928</v>
      </c>
      <c r="NC10" s="73">
        <v>0.56961370629287511</v>
      </c>
      <c r="ND10" s="73">
        <v>0.61343014523848205</v>
      </c>
      <c r="NE10" s="73">
        <v>0.6572465841840861</v>
      </c>
      <c r="NF10" s="73">
        <v>0.70106302312969271</v>
      </c>
      <c r="NG10" s="73">
        <v>8.3419929662804666E-3</v>
      </c>
      <c r="NH10" s="73">
        <v>1.6683985932562151E-2</v>
      </c>
      <c r="NI10" s="73">
        <v>2.502597889884366E-2</v>
      </c>
      <c r="NJ10" s="73">
        <v>3.3367971865125343E-2</v>
      </c>
      <c r="NK10" s="73">
        <v>4.170996483140689E-2</v>
      </c>
      <c r="NL10" s="73">
        <v>5.0051957797688708E-2</v>
      </c>
      <c r="NM10" s="73">
        <v>5.8393950763970109E-2</v>
      </c>
      <c r="NN10" s="73">
        <v>6.6735943730252031E-2</v>
      </c>
      <c r="NO10" s="73">
        <v>7.5077936696533398E-2</v>
      </c>
      <c r="NP10" s="73">
        <v>8.341992966281514E-2</v>
      </c>
      <c r="NQ10" s="73">
        <v>9.1761922629096979E-2</v>
      </c>
      <c r="NR10" s="73">
        <v>0.1001039155953786</v>
      </c>
      <c r="NS10" s="73">
        <v>0.1084459085616605</v>
      </c>
      <c r="NT10" s="73">
        <v>0.1167879015279414</v>
      </c>
      <c r="NU10" s="73">
        <v>0.1251298944942234</v>
      </c>
      <c r="NV10" s="73">
        <v>0.1334718874605049</v>
      </c>
      <c r="NW10" s="73">
        <v>0.14181388042678619</v>
      </c>
      <c r="NX10" s="73">
        <v>0.1501558733930676</v>
      </c>
      <c r="NY10" s="73">
        <v>0.1584978663593499</v>
      </c>
      <c r="NZ10" s="73">
        <v>0.1668398593256317</v>
      </c>
      <c r="OA10" s="73">
        <v>0.18352384525819471</v>
      </c>
      <c r="OB10" s="73">
        <v>0.20020783119075769</v>
      </c>
      <c r="OC10" s="73">
        <v>0.21689181712332109</v>
      </c>
      <c r="OD10" s="73">
        <v>0.23357580305588449</v>
      </c>
      <c r="OE10" s="73">
        <v>0.25025978898844731</v>
      </c>
      <c r="OF10" s="73">
        <v>0.26694377492101129</v>
      </c>
      <c r="OG10" s="73">
        <v>0.28362776085357522</v>
      </c>
      <c r="OH10" s="73">
        <v>0.30031174678613681</v>
      </c>
      <c r="OI10" s="73">
        <v>0.31699573271870068</v>
      </c>
      <c r="OJ10" s="73">
        <v>0.33367971865126439</v>
      </c>
      <c r="OK10" s="73">
        <v>0.35036370458382687</v>
      </c>
      <c r="OL10" s="73">
        <v>0.36704769051639091</v>
      </c>
      <c r="OM10" s="73">
        <v>0.38373167644895478</v>
      </c>
      <c r="ON10" s="73">
        <v>0.40041566238151732</v>
      </c>
      <c r="OO10" s="73">
        <v>0.41709964831408047</v>
      </c>
      <c r="OP10" s="73">
        <v>0.45880961314548852</v>
      </c>
      <c r="OQ10" s="73">
        <v>0.50051957797689495</v>
      </c>
      <c r="OR10" s="73">
        <v>0.54222954280830404</v>
      </c>
      <c r="OS10" s="73">
        <v>0.58393950763971203</v>
      </c>
      <c r="OT10" s="73">
        <v>0.62564947247112135</v>
      </c>
      <c r="OU10" s="73">
        <v>0.66735943730252778</v>
      </c>
      <c r="OV10" s="73">
        <v>6.7736876710552448E-3</v>
      </c>
      <c r="OW10" s="73">
        <v>1.354737534211182E-2</v>
      </c>
      <c r="OX10" s="73">
        <v>2.032106301316839E-2</v>
      </c>
      <c r="OY10" s="73">
        <v>2.7094750684225E-2</v>
      </c>
      <c r="OZ10" s="73">
        <v>3.3868438355281513E-2</v>
      </c>
      <c r="PA10" s="73">
        <v>4.064212602633821E-2</v>
      </c>
      <c r="PB10" s="73">
        <v>4.7415813697394803E-2</v>
      </c>
      <c r="PC10" s="73">
        <v>5.4189501368451277E-2</v>
      </c>
      <c r="PD10" s="73">
        <v>6.0963189039507919E-2</v>
      </c>
      <c r="PE10" s="73">
        <v>6.7736876710564373E-2</v>
      </c>
      <c r="PF10" s="73">
        <v>7.451056438162118E-2</v>
      </c>
      <c r="PG10" s="73">
        <v>8.1284252052677503E-2</v>
      </c>
      <c r="PH10" s="73">
        <v>8.8057939723733922E-2</v>
      </c>
      <c r="PI10" s="73">
        <v>9.4831627394790716E-2</v>
      </c>
      <c r="PJ10" s="73">
        <v>0.1016053150658475</v>
      </c>
      <c r="PK10" s="73">
        <v>0.1083790027369039</v>
      </c>
      <c r="PL10" s="73">
        <v>0.1151526904079604</v>
      </c>
      <c r="PM10" s="73">
        <v>0.1219263780790172</v>
      </c>
      <c r="PN10" s="73">
        <v>0.12870006575007381</v>
      </c>
      <c r="PO10" s="73">
        <v>0.13547375342113019</v>
      </c>
      <c r="PP10" s="73">
        <v>0.14902112876324361</v>
      </c>
      <c r="PQ10" s="73">
        <v>0.16256850410535681</v>
      </c>
      <c r="PR10" s="73">
        <v>0.1761158794474702</v>
      </c>
      <c r="PS10" s="73">
        <v>0.18966325478958321</v>
      </c>
      <c r="PT10" s="73">
        <v>0.2032106301316963</v>
      </c>
      <c r="PU10" s="73">
        <v>0.2167580054738095</v>
      </c>
      <c r="PV10" s="73">
        <v>0.230305380815922</v>
      </c>
      <c r="PW10" s="73">
        <v>0.24385275615803581</v>
      </c>
      <c r="PX10" s="73">
        <v>0.25740013150014879</v>
      </c>
      <c r="PY10" s="73">
        <v>0.27094750684226199</v>
      </c>
      <c r="PZ10" s="73">
        <v>0.28449488218437541</v>
      </c>
      <c r="QA10" s="73">
        <v>0.29804225752648839</v>
      </c>
      <c r="QB10" s="73">
        <v>0.31158963286860181</v>
      </c>
      <c r="QC10" s="73">
        <v>0.32513700821071417</v>
      </c>
      <c r="QD10" s="73">
        <v>0.33868438355282748</v>
      </c>
      <c r="QE10" s="73">
        <v>0.37255282190811162</v>
      </c>
      <c r="QF10" s="73">
        <v>0.40642126026339331</v>
      </c>
      <c r="QG10" s="73">
        <v>0.44028969861867723</v>
      </c>
      <c r="QH10" s="73">
        <v>0.47415813697395948</v>
      </c>
      <c r="QI10" s="73">
        <v>0.50802657532924211</v>
      </c>
      <c r="QJ10" s="73">
        <v>0.54189501368452586</v>
      </c>
      <c r="QK10" s="73">
        <v>8.8161243230898533E-3</v>
      </c>
      <c r="QL10" s="73">
        <v>1.7632248646180529E-2</v>
      </c>
      <c r="QM10" s="73">
        <v>2.6448372969271189E-2</v>
      </c>
      <c r="QN10" s="73">
        <v>3.5264497292361939E-2</v>
      </c>
      <c r="QO10" s="73">
        <v>4.4080621615452578E-2</v>
      </c>
      <c r="QP10" s="73">
        <v>5.2896745938543252E-2</v>
      </c>
      <c r="QQ10" s="73">
        <v>6.1712870261633967E-2</v>
      </c>
      <c r="QR10" s="73">
        <v>7.0528994584724627E-2</v>
      </c>
      <c r="QS10" s="73">
        <v>7.9345118907815371E-2</v>
      </c>
      <c r="QT10" s="73">
        <v>8.8161243230905822E-2</v>
      </c>
      <c r="QU10" s="73">
        <v>9.6977367553996732E-2</v>
      </c>
      <c r="QV10" s="73">
        <v>0.1057934918770872</v>
      </c>
      <c r="QW10" s="73">
        <v>0.1146096162001779</v>
      </c>
      <c r="QX10" s="73">
        <v>0.1234257405232688</v>
      </c>
      <c r="QY10" s="73">
        <v>0.13224186484635941</v>
      </c>
      <c r="QZ10" s="73">
        <v>0.14105798916945009</v>
      </c>
      <c r="RA10" s="73">
        <v>0.1498741134925409</v>
      </c>
      <c r="RB10" s="73">
        <v>0.15869023781563149</v>
      </c>
      <c r="RC10" s="73">
        <v>0.16750636213872211</v>
      </c>
      <c r="RD10" s="73">
        <v>0.17632248646181289</v>
      </c>
      <c r="RE10" s="73">
        <v>0.19395473510799441</v>
      </c>
      <c r="RF10" s="73">
        <v>0.2115869837541754</v>
      </c>
      <c r="RG10" s="73">
        <v>0.22921923240035741</v>
      </c>
      <c r="RH10" s="73">
        <v>0.24685148104653859</v>
      </c>
      <c r="RI10" s="73">
        <v>0.2644837296927196</v>
      </c>
      <c r="RJ10" s="73">
        <v>0.28211597833890101</v>
      </c>
      <c r="RK10" s="73">
        <v>0.29974822698508219</v>
      </c>
      <c r="RL10" s="73">
        <v>0.31738047563126398</v>
      </c>
      <c r="RM10" s="73">
        <v>0.33501272427744488</v>
      </c>
      <c r="RN10" s="73">
        <v>0.35264497292362662</v>
      </c>
      <c r="RO10" s="73">
        <v>0.37027722156980758</v>
      </c>
      <c r="RP10" s="73">
        <v>0.38790947021598993</v>
      </c>
      <c r="RQ10" s="73">
        <v>0.40554171886217039</v>
      </c>
      <c r="RR10" s="73">
        <v>0.4231739675083514</v>
      </c>
      <c r="RS10" s="73">
        <v>0.44080621615453358</v>
      </c>
      <c r="RT10" s="73">
        <v>0.48488683776998681</v>
      </c>
      <c r="RU10" s="73">
        <v>0.52896745938543976</v>
      </c>
      <c r="RV10" s="73">
        <v>0.57304808100089411</v>
      </c>
      <c r="RW10" s="73">
        <v>0.61712870261634778</v>
      </c>
      <c r="RX10" s="73">
        <v>0.66120932423180068</v>
      </c>
      <c r="RY10" s="73">
        <v>0.7052899458472538</v>
      </c>
      <c r="RZ10" s="73">
        <v>8.5881884825786837E-3</v>
      </c>
      <c r="SA10" s="73">
        <v>1.7176376965158981E-2</v>
      </c>
      <c r="SB10" s="73">
        <v>2.5764565447739331E-2</v>
      </c>
      <c r="SC10" s="73">
        <v>3.435275393031962E-2</v>
      </c>
      <c r="SD10" s="73">
        <v>4.2940942412900023E-2</v>
      </c>
      <c r="SE10" s="73">
        <v>5.1529130895480273E-2</v>
      </c>
      <c r="SF10" s="73">
        <v>6.0117319378060398E-2</v>
      </c>
      <c r="SG10" s="73">
        <v>6.8705507860641044E-2</v>
      </c>
      <c r="SH10" s="73">
        <v>7.7293696343220933E-2</v>
      </c>
      <c r="SI10" s="73">
        <v>8.5881884825801377E-2</v>
      </c>
      <c r="SJ10" s="73">
        <v>9.4470073308381655E-2</v>
      </c>
      <c r="SK10" s="73">
        <v>0.10305826179096229</v>
      </c>
      <c r="SL10" s="73">
        <v>0.1116464502735422</v>
      </c>
      <c r="SM10" s="73">
        <v>0.12023463875612279</v>
      </c>
      <c r="SN10" s="73">
        <v>0.128822827238703</v>
      </c>
      <c r="SO10" s="73">
        <v>0.13741101572128361</v>
      </c>
      <c r="SP10" s="73">
        <v>0.14599920420386359</v>
      </c>
      <c r="SQ10" s="73">
        <v>0.15458739268644389</v>
      </c>
      <c r="SR10" s="73">
        <v>0.1631755811690247</v>
      </c>
      <c r="SS10" s="73">
        <v>0.17176376965160481</v>
      </c>
      <c r="ST10" s="73">
        <v>0.1889401466167655</v>
      </c>
      <c r="SU10" s="73">
        <v>0.2061165235819255</v>
      </c>
      <c r="SV10" s="73">
        <v>0.2232929005470865</v>
      </c>
      <c r="SW10" s="73">
        <v>0.24046927751224739</v>
      </c>
      <c r="SX10" s="73">
        <v>0.25764565447740778</v>
      </c>
      <c r="SY10" s="73">
        <v>0.27482203144256878</v>
      </c>
      <c r="SZ10" s="73">
        <v>0.29199840840772889</v>
      </c>
      <c r="TA10" s="73">
        <v>0.30917478537288923</v>
      </c>
      <c r="TB10" s="73">
        <v>0.32635116233805089</v>
      </c>
      <c r="TC10" s="73">
        <v>0.34352753930321089</v>
      </c>
      <c r="TD10" s="73">
        <v>0.36070391626837339</v>
      </c>
      <c r="TE10" s="73">
        <v>0.37788029323353173</v>
      </c>
      <c r="TF10" s="73">
        <v>0.39505667019869178</v>
      </c>
      <c r="TG10" s="73">
        <v>0.41223304716385389</v>
      </c>
      <c r="TH10" s="73">
        <v>0.42940942412901523</v>
      </c>
      <c r="TI10" s="73">
        <v>0.47235036654191509</v>
      </c>
      <c r="TJ10" s="73">
        <v>0.51529130895481778</v>
      </c>
      <c r="TK10" s="73">
        <v>0.55823225136771892</v>
      </c>
      <c r="TL10" s="73">
        <v>0.60117319378062306</v>
      </c>
      <c r="TM10" s="73">
        <v>0.64411413619352464</v>
      </c>
      <c r="TN10" s="73">
        <v>0.68705507860642645</v>
      </c>
      <c r="TO10" s="73">
        <v>8.4704569959686317E-3</v>
      </c>
      <c r="TP10" s="73">
        <v>1.6940913991938471E-2</v>
      </c>
      <c r="TQ10" s="73">
        <v>2.5411370987908272E-2</v>
      </c>
      <c r="TR10" s="73">
        <v>3.3881827983878003E-2</v>
      </c>
      <c r="TS10" s="73">
        <v>4.2352284979847873E-2</v>
      </c>
      <c r="TT10" s="73">
        <v>5.0822741975817737E-2</v>
      </c>
      <c r="TU10" s="73">
        <v>5.9293198971787489E-2</v>
      </c>
      <c r="TV10" s="73">
        <v>6.7763655967757547E-2</v>
      </c>
      <c r="TW10" s="73">
        <v>7.6234112963726786E-2</v>
      </c>
      <c r="TX10" s="73">
        <v>8.4704569959697121E-2</v>
      </c>
      <c r="TY10" s="73">
        <v>9.3175026955666901E-2</v>
      </c>
      <c r="TZ10" s="73">
        <v>0.10164548395163681</v>
      </c>
      <c r="UA10" s="73">
        <v>0.1101159409476066</v>
      </c>
      <c r="UB10" s="73">
        <v>0.1185863979435762</v>
      </c>
      <c r="UC10" s="73">
        <v>0.1270568549395461</v>
      </c>
      <c r="UD10" s="73">
        <v>0.1355273119355162</v>
      </c>
      <c r="UE10" s="73">
        <v>0.14399776893148561</v>
      </c>
      <c r="UF10" s="73">
        <v>0.15246822592745499</v>
      </c>
      <c r="UG10" s="73">
        <v>0.160938682923425</v>
      </c>
      <c r="UH10" s="73">
        <v>0.16940913991939541</v>
      </c>
      <c r="UI10" s="73">
        <v>0.18635005391133461</v>
      </c>
      <c r="UJ10" s="73">
        <v>0.20329096790327439</v>
      </c>
      <c r="UK10" s="73">
        <v>0.22023188189521359</v>
      </c>
      <c r="UL10" s="73">
        <v>0.23717279588715309</v>
      </c>
      <c r="UM10" s="73">
        <v>0.25411370987909321</v>
      </c>
      <c r="UN10" s="73">
        <v>0.27105462387103318</v>
      </c>
      <c r="UO10" s="73">
        <v>0.28799553786297277</v>
      </c>
      <c r="UP10" s="73">
        <v>0.30493645185491119</v>
      </c>
      <c r="UQ10" s="73">
        <v>0.32187736584685128</v>
      </c>
      <c r="UR10" s="73">
        <v>0.33881827983879192</v>
      </c>
      <c r="US10" s="73">
        <v>0.35575919383073162</v>
      </c>
      <c r="UT10" s="73">
        <v>0.37270010782267071</v>
      </c>
      <c r="UU10" s="73">
        <v>0.38964102181461052</v>
      </c>
      <c r="UV10" s="73">
        <v>0.40658193580655128</v>
      </c>
      <c r="UW10" s="73">
        <v>0.42352284979848959</v>
      </c>
      <c r="UX10" s="73">
        <v>0.46587513477833858</v>
      </c>
      <c r="UY10" s="73">
        <v>0.50822741975818875</v>
      </c>
      <c r="UZ10" s="73">
        <v>0.55057970473803608</v>
      </c>
      <c r="VA10" s="73">
        <v>0.59293198971788408</v>
      </c>
      <c r="VB10" s="73">
        <v>0.63528427469773496</v>
      </c>
      <c r="VC10" s="73">
        <v>0.67763655967758318</v>
      </c>
      <c r="VD10" s="73">
        <v>4.6672463324595612E-2</v>
      </c>
      <c r="VE10" s="73">
        <v>9.3344926649197912E-2</v>
      </c>
      <c r="VF10" s="73">
        <v>0.14001738997380009</v>
      </c>
      <c r="VG10" s="73">
        <v>0.18668985329840221</v>
      </c>
      <c r="VH10" s="73">
        <v>0.23336231662300441</v>
      </c>
      <c r="VI10" s="73">
        <v>0.28003477994760712</v>
      </c>
      <c r="VJ10" s="73">
        <v>0.32670724327220929</v>
      </c>
      <c r="VK10" s="73">
        <v>0.37337970659681191</v>
      </c>
      <c r="VL10" s="73">
        <v>0.42005216992141348</v>
      </c>
      <c r="VM10" s="73">
        <v>0.46672463324601721</v>
      </c>
      <c r="VN10" s="73">
        <v>0.51339709657061827</v>
      </c>
      <c r="VO10" s="73">
        <v>0.56006955989522111</v>
      </c>
      <c r="VP10" s="73">
        <v>0.60674202321982273</v>
      </c>
      <c r="VQ10" s="73">
        <v>0.65341448654442436</v>
      </c>
      <c r="VR10" s="73">
        <v>0.70008694986902742</v>
      </c>
      <c r="VS10" s="73">
        <v>0.74675941319363059</v>
      </c>
      <c r="VT10" s="73">
        <v>0.79343187651823144</v>
      </c>
      <c r="VU10" s="73">
        <v>0.84010433984283317</v>
      </c>
      <c r="VV10" s="73">
        <v>0.88677680316743535</v>
      </c>
      <c r="VW10" s="73">
        <v>0.93344926649203896</v>
      </c>
      <c r="VX10" s="73">
        <v>1.026794193141241</v>
      </c>
      <c r="VY10" s="73">
        <v>1.1201391197904469</v>
      </c>
      <c r="VZ10" s="73">
        <v>1.2134840464396519</v>
      </c>
      <c r="WA10" s="73">
        <v>1.3068289730888549</v>
      </c>
      <c r="WB10" s="73">
        <v>1.4001738997380599</v>
      </c>
      <c r="WC10" s="73">
        <v>1.493518826387269</v>
      </c>
      <c r="WD10" s="73">
        <v>1.58686375303647</v>
      </c>
      <c r="WE10" s="73">
        <v>1.680208679685673</v>
      </c>
      <c r="WF10" s="73">
        <v>1.773553606334878</v>
      </c>
      <c r="WG10" s="73">
        <v>1.8668985329840839</v>
      </c>
      <c r="WH10" s="73">
        <v>1.9602434596332901</v>
      </c>
      <c r="WI10" s="73">
        <v>2.0535883862824909</v>
      </c>
      <c r="WJ10" s="73">
        <v>2.1469333129316981</v>
      </c>
      <c r="WK10" s="73">
        <v>2.240278239580904</v>
      </c>
      <c r="WL10" s="73">
        <v>2.333623166230105</v>
      </c>
      <c r="WM10" s="73">
        <v>2.566985482853116</v>
      </c>
      <c r="WN10" s="73">
        <v>2.800347799476127</v>
      </c>
      <c r="WO10" s="73">
        <v>3.0337101160991362</v>
      </c>
      <c r="WP10" s="73">
        <v>3.2670724327221512</v>
      </c>
      <c r="WQ10" s="73">
        <v>3.5004347493451622</v>
      </c>
      <c r="WR10" s="73">
        <v>3.733797065968179</v>
      </c>
      <c r="WS10" s="73">
        <v>5.7182523544432887E-2</v>
      </c>
      <c r="WT10" s="73">
        <v>0.1143650470888766</v>
      </c>
      <c r="WU10" s="73">
        <v>0.17154757063332071</v>
      </c>
      <c r="WV10" s="73">
        <v>0.22873009417776441</v>
      </c>
      <c r="WW10" s="73">
        <v>0.285912617722208</v>
      </c>
      <c r="WX10" s="73">
        <v>0.3430951412666523</v>
      </c>
      <c r="WY10" s="73">
        <v>0.4002776648110955</v>
      </c>
      <c r="WZ10" s="73">
        <v>0.4574601883555392</v>
      </c>
      <c r="XA10" s="73">
        <v>0.51464271189998345</v>
      </c>
      <c r="XB10" s="73">
        <v>0.57182523544442598</v>
      </c>
      <c r="XC10" s="73">
        <v>0.62900775898887118</v>
      </c>
      <c r="XD10" s="73">
        <v>0.68619028253331393</v>
      </c>
      <c r="XE10" s="73">
        <v>0.74337280607775669</v>
      </c>
      <c r="XF10" s="73">
        <v>0.80055532962220055</v>
      </c>
      <c r="XG10" s="73">
        <v>0.85773785316664741</v>
      </c>
      <c r="XH10" s="73">
        <v>0.91492037671108906</v>
      </c>
      <c r="XI10" s="73">
        <v>0.97210290025553237</v>
      </c>
      <c r="XJ10" s="73">
        <v>1.0292854237999769</v>
      </c>
      <c r="XK10" s="73">
        <v>1.086467947344421</v>
      </c>
      <c r="XL10" s="73">
        <v>1.143650470888864</v>
      </c>
      <c r="XM10" s="73">
        <v>1.258015517977753</v>
      </c>
      <c r="XN10" s="73">
        <v>1.372380565066639</v>
      </c>
      <c r="XO10" s="73">
        <v>1.486745612155532</v>
      </c>
      <c r="XP10" s="73">
        <v>1.6011106592444191</v>
      </c>
      <c r="XQ10" s="73">
        <v>1.7154757063333039</v>
      </c>
      <c r="XR10" s="73">
        <v>1.829840753422193</v>
      </c>
      <c r="XS10" s="73">
        <v>1.9442058005110761</v>
      </c>
      <c r="XT10" s="73">
        <v>2.058570847599968</v>
      </c>
      <c r="XU10" s="73">
        <v>2.1729358946888522</v>
      </c>
      <c r="XV10" s="73">
        <v>2.2873009417777368</v>
      </c>
      <c r="XW10" s="73">
        <v>2.4016659888666272</v>
      </c>
      <c r="XX10" s="73">
        <v>2.5160310359555211</v>
      </c>
      <c r="XY10" s="73">
        <v>2.6303960830444071</v>
      </c>
      <c r="XZ10" s="73">
        <v>2.7447611301332882</v>
      </c>
      <c r="YA10" s="73">
        <v>2.859126177222183</v>
      </c>
      <c r="YB10" s="73">
        <v>3.1450387949444041</v>
      </c>
      <c r="YC10" s="73">
        <v>3.4309514126666141</v>
      </c>
      <c r="YD10" s="73">
        <v>3.7168640303888418</v>
      </c>
      <c r="YE10" s="73">
        <v>4.0027766481110536</v>
      </c>
      <c r="YF10" s="73">
        <v>4.2886892658332716</v>
      </c>
      <c r="YG10" s="73">
        <v>4.5746018835554842</v>
      </c>
      <c r="YH10" s="73">
        <v>0.27306304947843241</v>
      </c>
      <c r="YI10" s="73">
        <v>0.54612609895691011</v>
      </c>
      <c r="YJ10" s="73">
        <v>0.81918914843538915</v>
      </c>
      <c r="YK10" s="73">
        <v>1.092252197913864</v>
      </c>
      <c r="YL10" s="73">
        <v>1.3653152473923429</v>
      </c>
      <c r="YM10" s="73">
        <v>1.6383782968708229</v>
      </c>
      <c r="YN10" s="73">
        <v>1.911441346349297</v>
      </c>
      <c r="YO10" s="73">
        <v>2.184504395827775</v>
      </c>
      <c r="YP10" s="73">
        <v>2.457567445306255</v>
      </c>
      <c r="YQ10" s="73">
        <v>2.7306304947847249</v>
      </c>
      <c r="YR10" s="73">
        <v>3.0036935442632111</v>
      </c>
      <c r="YS10" s="73">
        <v>3.2767565937416911</v>
      </c>
      <c r="YT10" s="73">
        <v>3.5498196432201592</v>
      </c>
      <c r="YU10" s="73">
        <v>3.822882692698637</v>
      </c>
      <c r="YV10" s="73">
        <v>4.0959457421771166</v>
      </c>
      <c r="YW10" s="73">
        <v>4.3690087916556006</v>
      </c>
      <c r="YX10" s="73">
        <v>4.6420718411340696</v>
      </c>
      <c r="YY10" s="73">
        <v>4.9151348906125492</v>
      </c>
      <c r="YZ10" s="73">
        <v>5.1881979400910412</v>
      </c>
      <c r="ZA10" s="73">
        <v>5.4612609895695048</v>
      </c>
      <c r="ZB10" s="73">
        <v>6.0073870885264586</v>
      </c>
      <c r="ZC10" s="73">
        <v>6.553513187483416</v>
      </c>
      <c r="ZD10" s="73">
        <v>7.0996392864403726</v>
      </c>
      <c r="ZE10" s="73">
        <v>7.6457653853973344</v>
      </c>
      <c r="ZF10" s="73">
        <v>8.1918914843542883</v>
      </c>
      <c r="ZG10" s="73">
        <v>8.7380175833112279</v>
      </c>
      <c r="ZH10" s="73">
        <v>9.2841436822681906</v>
      </c>
      <c r="ZI10" s="73">
        <v>9.8302697812251498</v>
      </c>
      <c r="ZJ10" s="73">
        <v>10.376395880182111</v>
      </c>
      <c r="ZK10" s="73">
        <v>10.92252197913905</v>
      </c>
      <c r="ZL10" s="73">
        <v>11.46864807809601</v>
      </c>
      <c r="ZM10" s="73">
        <v>12.014774177052971</v>
      </c>
      <c r="ZN10" s="73">
        <v>12.560900276009921</v>
      </c>
      <c r="ZO10" s="73">
        <v>13.10702637496688</v>
      </c>
      <c r="ZP10" s="73">
        <v>13.653152473923839</v>
      </c>
      <c r="ZQ10" s="73">
        <v>15.01846772131624</v>
      </c>
      <c r="ZR10" s="73">
        <v>16.383782968708601</v>
      </c>
      <c r="ZS10" s="73">
        <v>17.749098216101022</v>
      </c>
      <c r="ZT10" s="73">
        <v>19.11441346349341</v>
      </c>
      <c r="ZU10" s="73">
        <v>20.47972871088577</v>
      </c>
      <c r="ZV10" s="73">
        <v>21.845043958278161</v>
      </c>
      <c r="ZW10" s="73">
        <v>0.16821921645919721</v>
      </c>
      <c r="ZX10" s="73">
        <v>0.33643843291843067</v>
      </c>
      <c r="ZY10" s="73">
        <v>0.50465764937766422</v>
      </c>
      <c r="ZZ10" s="73">
        <v>0.6728768658368981</v>
      </c>
      <c r="AAA10" s="73">
        <v>0.84109608229613197</v>
      </c>
      <c r="AAB10" s="73">
        <v>1.009315298755366</v>
      </c>
      <c r="AAC10" s="73">
        <v>1.1775345152145991</v>
      </c>
      <c r="AAD10" s="73">
        <v>1.3457537316738319</v>
      </c>
      <c r="AAE10" s="73">
        <v>1.5139729481330659</v>
      </c>
      <c r="AAF10" s="73">
        <v>1.6821921645922999</v>
      </c>
      <c r="AAG10" s="73">
        <v>1.850411381051529</v>
      </c>
      <c r="AAH10" s="73">
        <v>2.0186305975107688</v>
      </c>
      <c r="AAI10" s="73">
        <v>2.1868498139700061</v>
      </c>
      <c r="AAJ10" s="73">
        <v>2.3550690304292292</v>
      </c>
      <c r="AAK10" s="73">
        <v>2.5232882468884741</v>
      </c>
      <c r="AAL10" s="73">
        <v>2.6915074633476999</v>
      </c>
      <c r="AAM10" s="73">
        <v>2.8597266798069292</v>
      </c>
      <c r="AAN10" s="73">
        <v>3.0279458962661661</v>
      </c>
      <c r="AAO10" s="73">
        <v>3.196165112725402</v>
      </c>
      <c r="AAP10" s="73">
        <v>3.364384329184634</v>
      </c>
      <c r="AAQ10" s="73">
        <v>3.700822762103098</v>
      </c>
      <c r="AAR10" s="73">
        <v>4.0372611950215598</v>
      </c>
      <c r="AAS10" s="73">
        <v>4.3736996279400326</v>
      </c>
      <c r="AAT10" s="73">
        <v>4.7101380608584931</v>
      </c>
      <c r="AAU10" s="73">
        <v>5.0465764937769757</v>
      </c>
      <c r="AAV10" s="73">
        <v>5.3830149266954388</v>
      </c>
      <c r="AAW10" s="73">
        <v>5.7194533596139117</v>
      </c>
      <c r="AAX10" s="73">
        <v>6.0558917925323597</v>
      </c>
      <c r="AAY10" s="73">
        <v>6.3923302254508316</v>
      </c>
      <c r="AAZ10" s="73">
        <v>6.7287686583692876</v>
      </c>
      <c r="ABA10" s="73">
        <v>7.0652070912877551</v>
      </c>
      <c r="ABB10" s="73">
        <v>7.4016455242062369</v>
      </c>
      <c r="ABC10" s="73">
        <v>7.7380839571247026</v>
      </c>
      <c r="ABD10" s="73">
        <v>8.0745223900431853</v>
      </c>
      <c r="ABE10" s="73">
        <v>8.4109608229616537</v>
      </c>
      <c r="ABF10" s="73">
        <v>9.2520569052577954</v>
      </c>
      <c r="ABG10" s="73">
        <v>10.09315298755396</v>
      </c>
      <c r="ABH10" s="73">
        <v>10.9342490698501</v>
      </c>
      <c r="ABI10" s="73">
        <v>11.77534515214632</v>
      </c>
      <c r="ABJ10" s="73">
        <v>12.61644123444249</v>
      </c>
      <c r="ABK10" s="73">
        <v>13.457537316738669</v>
      </c>
      <c r="ABL10" s="73">
        <v>2.3994802152312131E-2</v>
      </c>
      <c r="ABM10" s="73">
        <v>4.798960430462719E-2</v>
      </c>
      <c r="ABN10" s="73">
        <v>7.1984406456942276E-2</v>
      </c>
      <c r="ABO10" s="73">
        <v>9.5979208609257322E-2</v>
      </c>
      <c r="ABP10" s="73">
        <v>0.11997401076157251</v>
      </c>
      <c r="ABQ10" s="73">
        <v>0.14396881291388761</v>
      </c>
      <c r="ABR10" s="73">
        <v>0.16796361506620269</v>
      </c>
      <c r="ABS10" s="73">
        <v>0.1919584172185175</v>
      </c>
      <c r="ABT10" s="73">
        <v>0.21595321937083289</v>
      </c>
      <c r="ABU10" s="73">
        <v>0.23994802152314809</v>
      </c>
      <c r="ABV10" s="73">
        <v>0.26394282367546318</v>
      </c>
      <c r="ABW10" s="73">
        <v>0.28793762582777788</v>
      </c>
      <c r="ABX10" s="73">
        <v>0.31193242798009291</v>
      </c>
      <c r="ABY10" s="73">
        <v>0.33592723013240772</v>
      </c>
      <c r="ABZ10" s="73">
        <v>0.35992203228472303</v>
      </c>
      <c r="ACA10" s="73">
        <v>0.38391683443703828</v>
      </c>
      <c r="ACB10" s="73">
        <v>0.40791163658935342</v>
      </c>
      <c r="ACC10" s="73">
        <v>0.43190643874166829</v>
      </c>
      <c r="ACD10" s="73">
        <v>0.45590124089398348</v>
      </c>
      <c r="ACE10" s="73">
        <v>0.47989604304629901</v>
      </c>
      <c r="ACF10" s="73">
        <v>0.52788564735092836</v>
      </c>
      <c r="ACG10" s="73">
        <v>0.57587525165555997</v>
      </c>
      <c r="ACH10" s="73">
        <v>0.62386485596018859</v>
      </c>
      <c r="ACI10" s="73">
        <v>0.67185446026481921</v>
      </c>
      <c r="ACJ10" s="73">
        <v>0.71984406456944994</v>
      </c>
      <c r="ACK10" s="73">
        <v>0.76783366887408089</v>
      </c>
      <c r="ACL10" s="73">
        <v>0.81582327317871051</v>
      </c>
      <c r="ACM10" s="73">
        <v>0.86381287748334001</v>
      </c>
      <c r="ACN10" s="73">
        <v>0.91180248178796908</v>
      </c>
      <c r="ACO10" s="73">
        <v>0.95979208609260236</v>
      </c>
      <c r="ACP10" s="73">
        <v>1.0077816903972301</v>
      </c>
      <c r="ACQ10" s="73">
        <v>1.0557712947018609</v>
      </c>
      <c r="ACR10" s="73">
        <v>1.10376089900649</v>
      </c>
      <c r="ACS10" s="73">
        <v>1.1517505033111199</v>
      </c>
      <c r="ACT10" s="73">
        <v>1.1997401076157519</v>
      </c>
      <c r="ACU10" s="73">
        <v>1.3197141183773271</v>
      </c>
      <c r="ACV10" s="73">
        <v>1.439688129138901</v>
      </c>
      <c r="ACW10" s="73">
        <v>1.5596621399004791</v>
      </c>
      <c r="ACX10" s="73">
        <v>1.679636150662053</v>
      </c>
      <c r="ACY10" s="73">
        <v>1.7996101614236291</v>
      </c>
      <c r="ACZ10" s="73">
        <v>1.9195841721852041</v>
      </c>
      <c r="ADA10" s="73">
        <v>2.4015379007124901E-2</v>
      </c>
      <c r="ADB10" s="73">
        <v>4.80307580142545E-2</v>
      </c>
      <c r="ADC10" s="73">
        <v>7.2046137021384127E-2</v>
      </c>
      <c r="ADD10" s="73">
        <v>9.6061516028513871E-2</v>
      </c>
      <c r="ADE10" s="73">
        <v>0.12007689503564339</v>
      </c>
      <c r="ADF10" s="73">
        <v>0.14409227404277311</v>
      </c>
      <c r="ADG10" s="73">
        <v>0.1681076530499028</v>
      </c>
      <c r="ADH10" s="73">
        <v>0.19212303205703221</v>
      </c>
      <c r="ADI10" s="73">
        <v>0.21613841106416221</v>
      </c>
      <c r="ADJ10" s="73">
        <v>0.2401537900712912</v>
      </c>
      <c r="ADK10" s="73">
        <v>0.26416916907842147</v>
      </c>
      <c r="ADL10" s="73">
        <v>0.28818454808555061</v>
      </c>
      <c r="ADM10" s="73">
        <v>0.31219992709268007</v>
      </c>
      <c r="ADN10" s="73">
        <v>0.33621530609981071</v>
      </c>
      <c r="ADO10" s="73">
        <v>0.36023068510693951</v>
      </c>
      <c r="ADP10" s="73">
        <v>0.38424606411406981</v>
      </c>
      <c r="ADQ10" s="73">
        <v>0.408261443121199</v>
      </c>
      <c r="ADR10" s="73">
        <v>0.43227682212832902</v>
      </c>
      <c r="ADS10" s="73">
        <v>0.45629220113545832</v>
      </c>
      <c r="ADT10" s="73">
        <v>0.48030758014258779</v>
      </c>
      <c r="ADU10" s="73">
        <v>0.52833833815684739</v>
      </c>
      <c r="ADV10" s="73">
        <v>0.57636909617110699</v>
      </c>
      <c r="ADW10" s="73">
        <v>0.62439985418536725</v>
      </c>
      <c r="ADX10" s="73">
        <v>0.6724306121996273</v>
      </c>
      <c r="ADY10" s="73">
        <v>0.72046137021388434</v>
      </c>
      <c r="ADZ10" s="73">
        <v>0.76849212822814317</v>
      </c>
      <c r="AEA10" s="73">
        <v>0.81652288624240166</v>
      </c>
      <c r="AEB10" s="73">
        <v>0.86455364425666392</v>
      </c>
      <c r="AEC10" s="73">
        <v>0.91258440227092164</v>
      </c>
      <c r="AED10" s="73">
        <v>0.96061516028517946</v>
      </c>
      <c r="AEE10" s="73">
        <v>1.0086459182994381</v>
      </c>
      <c r="AEF10" s="73">
        <v>1.056676676313701</v>
      </c>
      <c r="AEG10" s="73">
        <v>1.104707434327959</v>
      </c>
      <c r="AEH10" s="73">
        <v>1.152738192342216</v>
      </c>
      <c r="AEI10" s="73">
        <v>1.2007689503564789</v>
      </c>
      <c r="AEJ10" s="73">
        <v>1.3208458453921259</v>
      </c>
      <c r="AEK10" s="73">
        <v>1.4409227404277729</v>
      </c>
      <c r="AEL10" s="73">
        <v>1.560999635463423</v>
      </c>
      <c r="AEM10" s="73">
        <v>1.681076530499072</v>
      </c>
      <c r="AEN10" s="73">
        <v>1.8011534255347179</v>
      </c>
      <c r="AEO10" s="73">
        <v>1.9212303205703669</v>
      </c>
      <c r="AEP10" s="73">
        <v>2.2632020557863251E-2</v>
      </c>
      <c r="AEQ10" s="73">
        <v>4.5264041115728612E-2</v>
      </c>
      <c r="AER10" s="73">
        <v>6.7896061673593827E-2</v>
      </c>
      <c r="AES10" s="73">
        <v>9.0528082231459181E-2</v>
      </c>
      <c r="AET10" s="73">
        <v>0.1131601027893247</v>
      </c>
      <c r="AEU10" s="73">
        <v>0.1357921233471899</v>
      </c>
      <c r="AEV10" s="73">
        <v>0.15842414390505519</v>
      </c>
      <c r="AEW10" s="73">
        <v>0.18105616446292039</v>
      </c>
      <c r="AEX10" s="73">
        <v>0.2036881850207857</v>
      </c>
      <c r="AEY10" s="73">
        <v>0.22632020557865151</v>
      </c>
      <c r="AEZ10" s="73">
        <v>0.2489522261365166</v>
      </c>
      <c r="AFA10" s="73">
        <v>0.27158424669438169</v>
      </c>
      <c r="AFB10" s="73">
        <v>0.29421626725224709</v>
      </c>
      <c r="AFC10" s="73">
        <v>0.31684828781011221</v>
      </c>
      <c r="AFD10" s="73">
        <v>0.33948030836797732</v>
      </c>
      <c r="AFE10" s="73">
        <v>0.36211232892584361</v>
      </c>
      <c r="AFF10" s="73">
        <v>0.38474434948370873</v>
      </c>
      <c r="AFG10" s="73">
        <v>0.40737637004157379</v>
      </c>
      <c r="AFH10" s="73">
        <v>0.43000839059943941</v>
      </c>
      <c r="AFI10" s="73">
        <v>0.45264041115730441</v>
      </c>
      <c r="AFJ10" s="73">
        <v>0.4979044522730347</v>
      </c>
      <c r="AFK10" s="73">
        <v>0.54316849338876605</v>
      </c>
      <c r="AFL10" s="73">
        <v>0.5884325345044954</v>
      </c>
      <c r="AFM10" s="73">
        <v>0.63369657562022641</v>
      </c>
      <c r="AFN10" s="73">
        <v>0.67896061673595831</v>
      </c>
      <c r="AFO10" s="73">
        <v>0.72422465785168844</v>
      </c>
      <c r="AFP10" s="73">
        <v>0.76948869896741889</v>
      </c>
      <c r="AFQ10" s="73">
        <v>0.81475274008314946</v>
      </c>
      <c r="AFR10" s="73">
        <v>0.86001678119887981</v>
      </c>
      <c r="AFS10" s="73">
        <v>0.90528082231461082</v>
      </c>
      <c r="AFT10" s="73">
        <v>0.95054486343034195</v>
      </c>
      <c r="AFU10" s="73">
        <v>0.99580890454607163</v>
      </c>
      <c r="AFV10" s="73">
        <v>1.041072945661802</v>
      </c>
      <c r="AFW10" s="73">
        <v>1.086336986777535</v>
      </c>
      <c r="AFX10" s="73">
        <v>1.131601027893264</v>
      </c>
      <c r="AFY10" s="73">
        <v>1.2447611306825921</v>
      </c>
      <c r="AFZ10" s="73">
        <v>1.357921233471916</v>
      </c>
      <c r="AGA10" s="73">
        <v>1.4710813362612429</v>
      </c>
      <c r="AGB10" s="73">
        <v>1.5842414390505699</v>
      </c>
      <c r="AGC10" s="73">
        <v>1.6974015418399</v>
      </c>
      <c r="AGD10" s="73">
        <v>1.8105616446292241</v>
      </c>
      <c r="AGE10" s="73">
        <v>2.3234080170077252E-2</v>
      </c>
      <c r="AGF10" s="73">
        <v>4.6468160340156883E-2</v>
      </c>
      <c r="AGG10" s="73">
        <v>6.9702240510236602E-2</v>
      </c>
      <c r="AGH10" s="73">
        <v>9.2936320680316167E-2</v>
      </c>
      <c r="AGI10" s="73">
        <v>0.1161704008503959</v>
      </c>
      <c r="AGJ10" s="73">
        <v>0.13940448102047551</v>
      </c>
      <c r="AGK10" s="73">
        <v>0.16263856119055509</v>
      </c>
      <c r="AGL10" s="73">
        <v>0.18587264136063469</v>
      </c>
      <c r="AGM10" s="73">
        <v>0.2091067215307145</v>
      </c>
      <c r="AGN10" s="73">
        <v>0.2323408017007941</v>
      </c>
      <c r="AGO10" s="73">
        <v>0.2555748818708739</v>
      </c>
      <c r="AGP10" s="73">
        <v>0.27880896204095318</v>
      </c>
      <c r="AGQ10" s="73">
        <v>0.30204304221103317</v>
      </c>
      <c r="AGR10" s="73">
        <v>0.32527712238111228</v>
      </c>
      <c r="AGS10" s="73">
        <v>0.34851120255119239</v>
      </c>
      <c r="AGT10" s="73">
        <v>0.37174528272127177</v>
      </c>
      <c r="AGU10" s="73">
        <v>0.39497936289135221</v>
      </c>
      <c r="AGV10" s="73">
        <v>0.41821344306143171</v>
      </c>
      <c r="AGW10" s="73">
        <v>0.44144752323151087</v>
      </c>
      <c r="AGX10" s="73">
        <v>0.46468160340159093</v>
      </c>
      <c r="AGY10" s="73">
        <v>0.51114976374175014</v>
      </c>
      <c r="AGZ10" s="73">
        <v>0.55761792408191091</v>
      </c>
      <c r="AHA10" s="73">
        <v>0.60408608442206879</v>
      </c>
      <c r="AHB10" s="73">
        <v>0.65055424476222845</v>
      </c>
      <c r="AHC10" s="73">
        <v>0.69702240510238744</v>
      </c>
      <c r="AHD10" s="73">
        <v>0.74349056544254732</v>
      </c>
      <c r="AHE10" s="73">
        <v>0.78995872578270621</v>
      </c>
      <c r="AHF10" s="73">
        <v>0.83642688612286564</v>
      </c>
      <c r="AHG10" s="73">
        <v>0.88289504646302375</v>
      </c>
      <c r="AHH10" s="73">
        <v>0.92936320680318507</v>
      </c>
      <c r="AHI10" s="73">
        <v>0.97583136714334229</v>
      </c>
      <c r="AHJ10" s="73">
        <v>1.0222995274835029</v>
      </c>
      <c r="AHK10" s="73">
        <v>1.0687676878236609</v>
      </c>
      <c r="AHL10" s="73">
        <v>1.11523584816382</v>
      </c>
      <c r="AHM10" s="73">
        <v>1.1617040085039809</v>
      </c>
      <c r="AHN10" s="73">
        <v>1.2778744093543799</v>
      </c>
      <c r="AHO10" s="73">
        <v>1.394044810204776</v>
      </c>
      <c r="AHP10" s="73">
        <v>1.510215211055177</v>
      </c>
      <c r="AHQ10" s="73">
        <v>1.6263856119055711</v>
      </c>
      <c r="AHR10" s="73">
        <v>1.7425560127559709</v>
      </c>
      <c r="AHS10" s="73">
        <v>1.858726413606369</v>
      </c>
      <c r="AHT10" s="73">
        <v>2.040315348706857E-2</v>
      </c>
      <c r="AHU10" s="73">
        <v>4.0806306974139277E-2</v>
      </c>
      <c r="AHV10" s="73">
        <v>6.1209460461209918E-2</v>
      </c>
      <c r="AHW10" s="73">
        <v>8.1612613948280538E-2</v>
      </c>
      <c r="AHX10" s="73">
        <v>0.1020157674353513</v>
      </c>
      <c r="AHY10" s="73">
        <v>0.12241892092242181</v>
      </c>
      <c r="AHZ10" s="73">
        <v>0.1428220744094926</v>
      </c>
      <c r="AIA10" s="73">
        <v>0.16322522789656321</v>
      </c>
      <c r="AIB10" s="73">
        <v>0.18362838138363391</v>
      </c>
      <c r="AIC10" s="73">
        <v>0.20403153487070491</v>
      </c>
      <c r="AID10" s="73">
        <v>0.2244346883577758</v>
      </c>
      <c r="AIE10" s="73">
        <v>0.244837841844846</v>
      </c>
      <c r="AIF10" s="73">
        <v>0.2652409953319162</v>
      </c>
      <c r="AIG10" s="73">
        <v>0.28564414881898709</v>
      </c>
      <c r="AIH10" s="73">
        <v>0.30604730230605831</v>
      </c>
      <c r="AII10" s="73">
        <v>0.32645045579312892</v>
      </c>
      <c r="AIJ10" s="73">
        <v>0.34685360928019943</v>
      </c>
      <c r="AIK10" s="73">
        <v>0.36725676276727082</v>
      </c>
      <c r="AIL10" s="73">
        <v>0.38765991625434021</v>
      </c>
      <c r="AIM10" s="73">
        <v>0.4080630697414116</v>
      </c>
      <c r="AIN10" s="73">
        <v>0.44886937671555288</v>
      </c>
      <c r="AIO10" s="73">
        <v>0.48967568368969472</v>
      </c>
      <c r="AIP10" s="73">
        <v>0.53048199066383561</v>
      </c>
      <c r="AIQ10" s="73">
        <v>0.57128829763797773</v>
      </c>
      <c r="AIR10" s="73">
        <v>0.61209460461211873</v>
      </c>
      <c r="AIS10" s="73">
        <v>0.65290091158625985</v>
      </c>
      <c r="AIT10" s="73">
        <v>0.6937072185604013</v>
      </c>
      <c r="AIU10" s="73">
        <v>0.73451352553454174</v>
      </c>
      <c r="AIV10" s="73">
        <v>0.77531983250868397</v>
      </c>
      <c r="AIW10" s="73">
        <v>0.81612613948282531</v>
      </c>
      <c r="AIX10" s="73">
        <v>0.85693244645696609</v>
      </c>
      <c r="AIY10" s="73">
        <v>0.89773875343110898</v>
      </c>
      <c r="AIZ10" s="73">
        <v>0.9385450604052481</v>
      </c>
      <c r="AJA10" s="73">
        <v>0.97935136737938955</v>
      </c>
      <c r="AJB10" s="73">
        <v>1.020157674353533</v>
      </c>
      <c r="AJC10" s="73">
        <v>1.1221734417888849</v>
      </c>
      <c r="AJD10" s="73">
        <v>1.2241892092242379</v>
      </c>
      <c r="AJE10" s="73">
        <v>1.3262049766595929</v>
      </c>
      <c r="AJF10" s="73">
        <v>1.4282207440949439</v>
      </c>
      <c r="AJG10" s="73">
        <v>1.530236511530298</v>
      </c>
      <c r="AJH10" s="73">
        <v>1.6322522789656519</v>
      </c>
      <c r="AJI10" s="73">
        <v>2.2656781288221121E-2</v>
      </c>
      <c r="AJJ10" s="73">
        <v>4.53135625764449E-2</v>
      </c>
      <c r="AJK10" s="73">
        <v>6.7970343864668645E-2</v>
      </c>
      <c r="AJL10" s="73">
        <v>9.0627125152892327E-2</v>
      </c>
      <c r="AJM10" s="73">
        <v>0.1132839064411162</v>
      </c>
      <c r="AJN10" s="73">
        <v>0.13594068772933979</v>
      </c>
      <c r="AJO10" s="73">
        <v>0.15859746901756361</v>
      </c>
      <c r="AJP10" s="73">
        <v>0.1812542503057874</v>
      </c>
      <c r="AJQ10" s="73">
        <v>0.20391103159401119</v>
      </c>
      <c r="AJR10" s="73">
        <v>0.22656781288223529</v>
      </c>
      <c r="AJS10" s="73">
        <v>0.249224594170459</v>
      </c>
      <c r="AJT10" s="73">
        <v>0.27188137545868218</v>
      </c>
      <c r="AJU10" s="73">
        <v>0.2945381567469057</v>
      </c>
      <c r="AJV10" s="73">
        <v>0.31719493803512949</v>
      </c>
      <c r="AJW10" s="73">
        <v>0.33985171932335317</v>
      </c>
      <c r="AJX10" s="73">
        <v>0.36250850061157769</v>
      </c>
      <c r="AJY10" s="73">
        <v>0.38516528189980159</v>
      </c>
      <c r="AJZ10" s="73">
        <v>0.40782206318802472</v>
      </c>
      <c r="AKA10" s="73">
        <v>0.43047884447624868</v>
      </c>
      <c r="AKB10" s="73">
        <v>0.45313562576447253</v>
      </c>
      <c r="AKC10" s="73">
        <v>0.49844918834092</v>
      </c>
      <c r="AKD10" s="73">
        <v>0.54376275091736748</v>
      </c>
      <c r="AKE10" s="73">
        <v>0.58907631349381417</v>
      </c>
      <c r="AKF10" s="73">
        <v>0.63438987607026243</v>
      </c>
      <c r="AKG10" s="73">
        <v>0.6797034386467099</v>
      </c>
      <c r="AKH10" s="73">
        <v>0.72501700122315638</v>
      </c>
      <c r="AKI10" s="73">
        <v>0.77033056379960474</v>
      </c>
      <c r="AKJ10" s="73">
        <v>0.81564412637605244</v>
      </c>
      <c r="AKK10" s="73">
        <v>0.86095768895249969</v>
      </c>
      <c r="AKL10" s="73">
        <v>0.90627125152894883</v>
      </c>
      <c r="AKM10" s="73">
        <v>0.95158481410539442</v>
      </c>
      <c r="AKN10" s="73">
        <v>0.996898376681843</v>
      </c>
      <c r="AKO10" s="73">
        <v>1.0422119392582889</v>
      </c>
      <c r="AKP10" s="73">
        <v>1.087525501834737</v>
      </c>
      <c r="AKQ10" s="73">
        <v>1.1328390644111861</v>
      </c>
      <c r="AKR10" s="73">
        <v>1.2461229708523029</v>
      </c>
      <c r="AKS10" s="73">
        <v>1.359406877293422</v>
      </c>
      <c r="AKT10" s="73">
        <v>1.472690783734544</v>
      </c>
      <c r="AKU10" s="73">
        <v>1.58597469017566</v>
      </c>
      <c r="AKV10" s="73">
        <v>1.699258596616779</v>
      </c>
      <c r="AKW10" s="73">
        <v>1.812542503057897</v>
      </c>
      <c r="AKX10" s="73">
        <v>2.44052385286775E-2</v>
      </c>
      <c r="AKY10" s="73">
        <v>4.8810477057358977E-2</v>
      </c>
      <c r="AKZ10" s="73">
        <v>7.321571558604055E-2</v>
      </c>
      <c r="ALA10" s="73">
        <v>9.7620954114722033E-2</v>
      </c>
      <c r="ALB10" s="73">
        <v>0.12202619264340379</v>
      </c>
      <c r="ALC10" s="73">
        <v>0.1464314311720854</v>
      </c>
      <c r="ALD10" s="73">
        <v>0.17083666970076691</v>
      </c>
      <c r="ALE10" s="73">
        <v>0.1952419082294482</v>
      </c>
      <c r="ALF10" s="73">
        <v>0.2196471467581301</v>
      </c>
      <c r="ALG10" s="73">
        <v>0.24405238528681181</v>
      </c>
      <c r="ALH10" s="73">
        <v>0.2684576238154926</v>
      </c>
      <c r="ALI10" s="73">
        <v>0.2928628623441743</v>
      </c>
      <c r="ALJ10" s="73">
        <v>0.31726810087285628</v>
      </c>
      <c r="ALK10" s="73">
        <v>0.34167333940153671</v>
      </c>
      <c r="ALL10" s="73">
        <v>0.36607857793021892</v>
      </c>
      <c r="ALM10" s="73">
        <v>0.3904838164589009</v>
      </c>
      <c r="ALN10" s="73">
        <v>0.41488905498758211</v>
      </c>
      <c r="ALO10" s="73">
        <v>0.43929429351626281</v>
      </c>
      <c r="ALP10" s="73">
        <v>0.46369953204494552</v>
      </c>
      <c r="ALQ10" s="73">
        <v>0.48810477057362678</v>
      </c>
      <c r="ALR10" s="73">
        <v>0.53691524763098997</v>
      </c>
      <c r="ALS10" s="73">
        <v>0.58572572468835316</v>
      </c>
      <c r="ALT10" s="73">
        <v>0.6345362017457169</v>
      </c>
      <c r="ALU10" s="73">
        <v>0.68334667880307787</v>
      </c>
      <c r="ALV10" s="73">
        <v>0.73215715586044039</v>
      </c>
      <c r="ALW10" s="73">
        <v>0.78096763291780624</v>
      </c>
      <c r="ALX10" s="73">
        <v>0.82977810997517121</v>
      </c>
      <c r="ALY10" s="73">
        <v>0.87858858703253206</v>
      </c>
      <c r="ALZ10" s="73">
        <v>0.92739906408989292</v>
      </c>
      <c r="AMA10" s="73">
        <v>0.97620954114725711</v>
      </c>
      <c r="AMB10" s="73">
        <v>1.0250200182046261</v>
      </c>
      <c r="AMC10" s="73">
        <v>1.0738304952619839</v>
      </c>
      <c r="AMD10" s="73">
        <v>1.122640972319348</v>
      </c>
      <c r="AME10" s="73">
        <v>1.1714514493767121</v>
      </c>
      <c r="AMF10" s="73">
        <v>1.2202619264340719</v>
      </c>
      <c r="AMG10" s="73">
        <v>1.3422881190774809</v>
      </c>
      <c r="AMH10" s="73">
        <v>1.464314311720889</v>
      </c>
      <c r="AMI10" s="73">
        <v>1.586340504364292</v>
      </c>
      <c r="AMJ10" s="73">
        <v>1.708366697007706</v>
      </c>
      <c r="AMK10" s="73">
        <v>1.830392889651115</v>
      </c>
      <c r="AML10" s="73">
        <v>1.9524190822945231</v>
      </c>
      <c r="AMM10" s="73">
        <v>1.600188700783127E-2</v>
      </c>
      <c r="AMN10" s="73">
        <v>3.2003774015665683E-2</v>
      </c>
      <c r="AMO10" s="73">
        <v>4.8005661023500089E-2</v>
      </c>
      <c r="AMP10" s="73">
        <v>6.4007548031334571E-2</v>
      </c>
      <c r="AMQ10" s="73">
        <v>8.0009435039168825E-2</v>
      </c>
      <c r="AMR10" s="73">
        <v>9.6011322047003522E-2</v>
      </c>
      <c r="AMS10" s="73">
        <v>0.112013209054838</v>
      </c>
      <c r="AMT10" s="73">
        <v>0.12801509606267211</v>
      </c>
      <c r="AMU10" s="73">
        <v>0.14401698307050659</v>
      </c>
      <c r="AMV10" s="73">
        <v>0.16001887007834081</v>
      </c>
      <c r="AMW10" s="73">
        <v>0.1760207570861759</v>
      </c>
      <c r="AMX10" s="73">
        <v>0.19202264409400971</v>
      </c>
      <c r="AMY10" s="73">
        <v>0.2080245311018441</v>
      </c>
      <c r="AMZ10" s="73">
        <v>0.2240264181096786</v>
      </c>
      <c r="ANA10" s="73">
        <v>0.24002830511751311</v>
      </c>
      <c r="ANB10" s="73">
        <v>0.25603019212534739</v>
      </c>
      <c r="ANC10" s="73">
        <v>0.272032079133182</v>
      </c>
      <c r="AND10" s="73">
        <v>0.28803396614101617</v>
      </c>
      <c r="ANE10" s="73">
        <v>0.3040358531488514</v>
      </c>
      <c r="ANF10" s="73">
        <v>0.32003774015668512</v>
      </c>
      <c r="ANG10" s="73">
        <v>0.35204151417235457</v>
      </c>
      <c r="ANH10" s="73">
        <v>0.38404528818802208</v>
      </c>
      <c r="ANI10" s="73">
        <v>0.41604906220369209</v>
      </c>
      <c r="ANJ10" s="73">
        <v>0.44805283621936148</v>
      </c>
      <c r="ANK10" s="73">
        <v>0.4800566102350291</v>
      </c>
      <c r="ANL10" s="73">
        <v>0.51206038425069866</v>
      </c>
      <c r="ANM10" s="73">
        <v>0.54406415826636478</v>
      </c>
      <c r="ANN10" s="73">
        <v>0.57606793228203546</v>
      </c>
      <c r="ANO10" s="73">
        <v>0.60807170629770546</v>
      </c>
      <c r="ANP10" s="73">
        <v>0.64007548031337302</v>
      </c>
      <c r="ANQ10" s="73">
        <v>0.67207925432904236</v>
      </c>
      <c r="ANR10" s="73">
        <v>0.70408302834471337</v>
      </c>
      <c r="ANS10" s="73">
        <v>0.73608680236038082</v>
      </c>
      <c r="ANT10" s="73">
        <v>0.76809057637604794</v>
      </c>
      <c r="ANU10" s="73">
        <v>0.80009435039171839</v>
      </c>
      <c r="ANV10" s="73">
        <v>0.88010378543089285</v>
      </c>
      <c r="ANW10" s="73">
        <v>0.96011322047006087</v>
      </c>
      <c r="ANX10" s="73">
        <v>1.0401226555092351</v>
      </c>
      <c r="ANY10" s="73">
        <v>1.120132090548408</v>
      </c>
      <c r="ANZ10" s="73">
        <v>1.200141525587578</v>
      </c>
      <c r="AOA10" s="73">
        <v>1.2801509606267489</v>
      </c>
      <c r="AOB10" s="73">
        <v>1.7980836569895568E-2</v>
      </c>
      <c r="AOC10" s="73">
        <v>3.5961673139794668E-2</v>
      </c>
      <c r="AOD10" s="73">
        <v>5.3942509709693838E-2</v>
      </c>
      <c r="AOE10" s="73">
        <v>7.1923346279593001E-2</v>
      </c>
      <c r="AOF10" s="73">
        <v>8.9904182849492156E-2</v>
      </c>
      <c r="AOG10" s="73">
        <v>0.1078850194193913</v>
      </c>
      <c r="AOH10" s="73">
        <v>0.1258658559892904</v>
      </c>
      <c r="AOI10" s="73">
        <v>0.1438466925591895</v>
      </c>
      <c r="AOJ10" s="73">
        <v>0.1618275291290889</v>
      </c>
      <c r="AOK10" s="73">
        <v>0.17980836569898759</v>
      </c>
      <c r="AOL10" s="73">
        <v>0.1977892022688871</v>
      </c>
      <c r="AOM10" s="73">
        <v>0.21577003883878551</v>
      </c>
      <c r="AON10" s="73">
        <v>0.23375087540868519</v>
      </c>
      <c r="AOO10" s="73">
        <v>0.25173171197858429</v>
      </c>
      <c r="AOP10" s="73">
        <v>0.26971254854848348</v>
      </c>
      <c r="AOQ10" s="73">
        <v>0.28769338511838188</v>
      </c>
      <c r="AOR10" s="73">
        <v>0.30567422168828179</v>
      </c>
      <c r="AOS10" s="73">
        <v>0.32365505825818069</v>
      </c>
      <c r="AOT10" s="73">
        <v>0.34163589482808032</v>
      </c>
      <c r="AOU10" s="73">
        <v>0.35961673139797901</v>
      </c>
      <c r="AOV10" s="73">
        <v>0.39557840453777771</v>
      </c>
      <c r="AOW10" s="73">
        <v>0.43154007767757552</v>
      </c>
      <c r="AOX10" s="73">
        <v>0.46750175081737438</v>
      </c>
      <c r="AOY10" s="73">
        <v>0.50346342395717314</v>
      </c>
      <c r="AOZ10" s="73">
        <v>0.53942509709697095</v>
      </c>
      <c r="APA10" s="73">
        <v>0.57538677023676843</v>
      </c>
      <c r="APB10" s="73">
        <v>0.61134844337656646</v>
      </c>
      <c r="APC10" s="73">
        <v>0.6473101165163665</v>
      </c>
      <c r="APD10" s="73">
        <v>0.68327178965616309</v>
      </c>
      <c r="APE10" s="73">
        <v>0.71923346279596201</v>
      </c>
      <c r="APF10" s="73">
        <v>0.75519513593575904</v>
      </c>
      <c r="APG10" s="73">
        <v>0.7911568090755583</v>
      </c>
      <c r="APH10" s="73">
        <v>0.82711848221535689</v>
      </c>
      <c r="API10" s="73">
        <v>0.86308015535515226</v>
      </c>
      <c r="APJ10" s="73">
        <v>0.89904182849495284</v>
      </c>
      <c r="APK10" s="73">
        <v>0.98894601134444948</v>
      </c>
      <c r="APL10" s="73">
        <v>1.0788501941939439</v>
      </c>
      <c r="APM10" s="73">
        <v>1.1687543770434401</v>
      </c>
      <c r="APN10" s="73">
        <v>1.2586585598929361</v>
      </c>
      <c r="APO10" s="73">
        <v>1.348562742742432</v>
      </c>
      <c r="APP10" s="73">
        <v>1.438466925591926</v>
      </c>
      <c r="APQ10" s="73">
        <v>1.9862266426701459E-2</v>
      </c>
      <c r="APR10" s="73">
        <v>3.972453285340747E-2</v>
      </c>
      <c r="APS10" s="73">
        <v>5.9586799280113477E-2</v>
      </c>
      <c r="APT10" s="73">
        <v>7.9449065706819519E-2</v>
      </c>
      <c r="APU10" s="73">
        <v>9.9311332133525401E-2</v>
      </c>
      <c r="APV10" s="73">
        <v>0.1191735985602317</v>
      </c>
      <c r="APW10" s="73">
        <v>0.1390358649869374</v>
      </c>
      <c r="APX10" s="73">
        <v>0.1588981314136434</v>
      </c>
      <c r="APY10" s="73">
        <v>0.17876039784034981</v>
      </c>
      <c r="APZ10" s="73">
        <v>0.1986226642670558</v>
      </c>
      <c r="AQA10" s="73">
        <v>0.21848493069376129</v>
      </c>
      <c r="AQB10" s="73">
        <v>0.23834719712046781</v>
      </c>
      <c r="AQC10" s="73">
        <v>0.25820946354717411</v>
      </c>
      <c r="AQD10" s="73">
        <v>0.27807172997387941</v>
      </c>
      <c r="AQE10" s="73">
        <v>0.29793399640058671</v>
      </c>
      <c r="AQF10" s="73">
        <v>0.31779626282729118</v>
      </c>
      <c r="AQG10" s="73">
        <v>0.33765852925399698</v>
      </c>
      <c r="AQH10" s="73">
        <v>0.35752079568070438</v>
      </c>
      <c r="AQI10" s="73">
        <v>0.37738306210741052</v>
      </c>
      <c r="AQJ10" s="73">
        <v>0.39724532853411521</v>
      </c>
      <c r="AQK10" s="73">
        <v>0.43696986138752852</v>
      </c>
      <c r="AQL10" s="73">
        <v>0.47669439424094062</v>
      </c>
      <c r="AQM10" s="73">
        <v>0.51641892709435211</v>
      </c>
      <c r="AQN10" s="73">
        <v>0.55614345994776337</v>
      </c>
      <c r="AQO10" s="73">
        <v>0.59586799280117619</v>
      </c>
      <c r="AQP10" s="73">
        <v>0.63559252565458846</v>
      </c>
      <c r="AQQ10" s="73">
        <v>0.67531705850800072</v>
      </c>
      <c r="AQR10" s="73">
        <v>0.7150415913614121</v>
      </c>
      <c r="AQS10" s="73">
        <v>0.75476612421482336</v>
      </c>
      <c r="AQT10" s="73">
        <v>0.79449065706823574</v>
      </c>
      <c r="AQU10" s="73">
        <v>0.83421518992164845</v>
      </c>
      <c r="AQV10" s="73">
        <v>0.8739397227750606</v>
      </c>
      <c r="AQW10" s="73">
        <v>0.91366425562847242</v>
      </c>
      <c r="AQX10" s="73">
        <v>0.9533887884818858</v>
      </c>
      <c r="AQY10" s="73">
        <v>0.99311332133529573</v>
      </c>
      <c r="AQZ10" s="73">
        <v>1.092424653468826</v>
      </c>
      <c r="ARA10" s="73">
        <v>1.1917359856023551</v>
      </c>
      <c r="ARB10" s="73">
        <v>1.2910473177358821</v>
      </c>
      <c r="ARC10" s="73">
        <v>1.3903586498694189</v>
      </c>
      <c r="ARD10" s="73">
        <v>1.489669982002946</v>
      </c>
      <c r="ARE10" s="73">
        <v>1.588981314136479</v>
      </c>
      <c r="ARF10" s="73">
        <v>1.0559267372860309E-2</v>
      </c>
      <c r="ARG10" s="73">
        <v>2.11185347457226E-2</v>
      </c>
      <c r="ARH10" s="73">
        <v>3.1677802118584807E-2</v>
      </c>
      <c r="ARI10" s="73">
        <v>4.2237069491447121E-2</v>
      </c>
      <c r="ARJ10" s="73">
        <v>5.2796336864309262E-2</v>
      </c>
      <c r="ARK10" s="73">
        <v>6.3355604237171639E-2</v>
      </c>
      <c r="ARL10" s="73">
        <v>7.3914871610033836E-2</v>
      </c>
      <c r="ARM10" s="73">
        <v>8.4474138982896005E-2</v>
      </c>
      <c r="ARN10" s="73">
        <v>9.5033406355758313E-2</v>
      </c>
      <c r="ARO10" s="73">
        <v>0.10559267372862061</v>
      </c>
      <c r="ARP10" s="73">
        <v>0.1161519411014829</v>
      </c>
      <c r="ARQ10" s="73">
        <v>0.12671120847434489</v>
      </c>
      <c r="ARR10" s="73">
        <v>0.13727047584720711</v>
      </c>
      <c r="ARS10" s="73">
        <v>0.14782974322006959</v>
      </c>
      <c r="ART10" s="73">
        <v>0.15838901059293209</v>
      </c>
      <c r="ARU10" s="73">
        <v>0.16894827796579381</v>
      </c>
      <c r="ARV10" s="73">
        <v>0.17950754533865609</v>
      </c>
      <c r="ARW10" s="73">
        <v>0.19006681271151871</v>
      </c>
      <c r="ARX10" s="73">
        <v>0.20062608008438079</v>
      </c>
      <c r="ARY10" s="73">
        <v>0.21118534745724271</v>
      </c>
      <c r="ARZ10" s="73">
        <v>0.2323038822029681</v>
      </c>
      <c r="ASA10" s="73">
        <v>0.25342241694869261</v>
      </c>
      <c r="ASB10" s="73">
        <v>0.27454095169441689</v>
      </c>
      <c r="ASC10" s="73">
        <v>0.29565948644014228</v>
      </c>
      <c r="ASD10" s="73">
        <v>0.31677802118586579</v>
      </c>
      <c r="ASE10" s="73">
        <v>0.3378965559315904</v>
      </c>
      <c r="ASF10" s="73">
        <v>0.35901509067731419</v>
      </c>
      <c r="ASG10" s="73">
        <v>0.38013362542303952</v>
      </c>
      <c r="ASH10" s="73">
        <v>0.40125216016876458</v>
      </c>
      <c r="ASI10" s="73">
        <v>0.42237069491448792</v>
      </c>
      <c r="ASJ10" s="73">
        <v>0.44348922966021159</v>
      </c>
      <c r="ASK10" s="73">
        <v>0.4646077644059376</v>
      </c>
      <c r="ASL10" s="73">
        <v>0.48572629915166199</v>
      </c>
      <c r="ASM10" s="73">
        <v>0.50684483389738511</v>
      </c>
      <c r="ASN10" s="73">
        <v>0.52796336864311111</v>
      </c>
      <c r="ASO10" s="73">
        <v>0.58075970550742295</v>
      </c>
      <c r="ASP10" s="73">
        <v>0.63355604237173269</v>
      </c>
      <c r="ASQ10" s="73">
        <v>0.68635237923604542</v>
      </c>
      <c r="ASR10" s="73">
        <v>0.73914871610035482</v>
      </c>
      <c r="ASS10" s="73">
        <v>0.79194505296466711</v>
      </c>
      <c r="AST10" s="73">
        <v>0.84474138982897828</v>
      </c>
    </row>
    <row r="11" spans="1:1190" x14ac:dyDescent="0.25">
      <c r="A11" s="133" t="s">
        <v>228</v>
      </c>
      <c r="B11" s="73">
        <v>3.1415560249031999E-3</v>
      </c>
      <c r="C11" s="73">
        <v>6.2831120498064059E-3</v>
      </c>
      <c r="D11" s="73">
        <v>9.4246680747095846E-3</v>
      </c>
      <c r="E11" s="73">
        <v>1.25662240996128E-2</v>
      </c>
      <c r="F11" s="73">
        <v>1.570778012451602E-2</v>
      </c>
      <c r="G11" s="73">
        <v>1.88493361494192E-2</v>
      </c>
      <c r="H11" s="73">
        <v>2.1990892174322391E-2</v>
      </c>
      <c r="I11" s="73">
        <v>2.5132448199225599E-2</v>
      </c>
      <c r="J11" s="73">
        <v>2.8274004224128801E-2</v>
      </c>
      <c r="K11" s="73">
        <v>3.1415560249032012E-2</v>
      </c>
      <c r="L11" s="73">
        <v>3.4557116273935228E-2</v>
      </c>
      <c r="M11" s="73">
        <v>3.7698672298838408E-2</v>
      </c>
      <c r="N11" s="73">
        <v>4.0840228323741609E-2</v>
      </c>
      <c r="O11" s="73">
        <v>4.3981784348644748E-2</v>
      </c>
      <c r="P11" s="73">
        <v>4.7123340373548123E-2</v>
      </c>
      <c r="Q11" s="73">
        <v>5.0264896398451241E-2</v>
      </c>
      <c r="R11" s="73">
        <v>5.3406452423354372E-2</v>
      </c>
      <c r="S11" s="73">
        <v>5.6548008448257567E-2</v>
      </c>
      <c r="T11" s="73">
        <v>5.9689564473160817E-2</v>
      </c>
      <c r="U11" s="73">
        <v>6.2831120498064053E-2</v>
      </c>
      <c r="V11" s="73">
        <v>6.9114232547870441E-2</v>
      </c>
      <c r="W11" s="73">
        <v>7.5397344597676885E-2</v>
      </c>
      <c r="X11" s="73">
        <v>8.1680456647483274E-2</v>
      </c>
      <c r="Y11" s="73">
        <v>8.7963568697289565E-2</v>
      </c>
      <c r="Z11" s="73">
        <v>9.4246680747096148E-2</v>
      </c>
      <c r="AA11" s="73">
        <v>0.10052979279690261</v>
      </c>
      <c r="AB11" s="73">
        <v>0.10681290484670899</v>
      </c>
      <c r="AC11" s="73">
        <v>0.1130960168965152</v>
      </c>
      <c r="AD11" s="73">
        <v>0.11937912894632161</v>
      </c>
      <c r="AE11" s="73">
        <v>0.12566224099612811</v>
      </c>
      <c r="AF11" s="73">
        <v>0.13194535304593411</v>
      </c>
      <c r="AG11" s="73">
        <v>0.1382284650957408</v>
      </c>
      <c r="AH11" s="73">
        <v>0.14451157714554719</v>
      </c>
      <c r="AI11" s="73">
        <v>0.15079468919535369</v>
      </c>
      <c r="AJ11" s="73">
        <v>0.15707780124515999</v>
      </c>
      <c r="AK11" s="73">
        <v>0.1727855813696757</v>
      </c>
      <c r="AL11" s="73">
        <v>0.18849336149419191</v>
      </c>
      <c r="AM11" s="73">
        <v>0.20420114161870789</v>
      </c>
      <c r="AN11" s="73">
        <v>0.21990892174322399</v>
      </c>
      <c r="AO11" s="73">
        <v>0.23561670186774</v>
      </c>
      <c r="AP11" s="73">
        <v>0.25132448199225588</v>
      </c>
      <c r="AQ11" s="73">
        <v>3.14155602490319E-3</v>
      </c>
      <c r="AR11" s="73">
        <v>6.2831120498063834E-3</v>
      </c>
      <c r="AS11" s="73">
        <v>9.4246680747095829E-3</v>
      </c>
      <c r="AT11" s="73">
        <v>1.256622409961277E-2</v>
      </c>
      <c r="AU11" s="73">
        <v>1.570778012451593E-2</v>
      </c>
      <c r="AV11" s="73">
        <v>1.8849336149419159E-2</v>
      </c>
      <c r="AW11" s="73">
        <v>2.1990892174322339E-2</v>
      </c>
      <c r="AX11" s="73">
        <v>2.5132448199225541E-2</v>
      </c>
      <c r="AY11" s="73">
        <v>2.8274004224128721E-2</v>
      </c>
      <c r="AZ11" s="73">
        <v>3.1415560249031839E-2</v>
      </c>
      <c r="BA11" s="73">
        <v>3.4557116273935103E-2</v>
      </c>
      <c r="BB11" s="73">
        <v>3.7698672298838228E-2</v>
      </c>
      <c r="BC11" s="73">
        <v>4.0840228323741429E-2</v>
      </c>
      <c r="BD11" s="73">
        <v>4.3981784348644748E-2</v>
      </c>
      <c r="BE11" s="73">
        <v>4.712334037354781E-2</v>
      </c>
      <c r="BF11" s="73">
        <v>5.0264896398451081E-2</v>
      </c>
      <c r="BG11" s="73">
        <v>5.3406452423354248E-2</v>
      </c>
      <c r="BH11" s="73">
        <v>5.6548008448257539E-2</v>
      </c>
      <c r="BI11" s="73">
        <v>5.9689564473160553E-2</v>
      </c>
      <c r="BJ11" s="73">
        <v>6.2831120498063664E-2</v>
      </c>
      <c r="BK11" s="73">
        <v>6.9114232547870164E-2</v>
      </c>
      <c r="BL11" s="73">
        <v>7.5397344597676594E-2</v>
      </c>
      <c r="BM11" s="73">
        <v>8.1680456647482858E-2</v>
      </c>
      <c r="BN11" s="73">
        <v>8.7963568697289329E-2</v>
      </c>
      <c r="BO11" s="73">
        <v>9.4246680747095413E-2</v>
      </c>
      <c r="BP11" s="73">
        <v>0.10052979279690211</v>
      </c>
      <c r="BQ11" s="73">
        <v>0.1068129048467085</v>
      </c>
      <c r="BR11" s="73">
        <v>0.1130960168965148</v>
      </c>
      <c r="BS11" s="73">
        <v>0.1193791289463212</v>
      </c>
      <c r="BT11" s="73">
        <v>0.12566224099612749</v>
      </c>
      <c r="BU11" s="73">
        <v>0.13194535304593411</v>
      </c>
      <c r="BV11" s="73">
        <v>0.13822846509574049</v>
      </c>
      <c r="BW11" s="73">
        <v>0.1445115771455468</v>
      </c>
      <c r="BX11" s="73">
        <v>0.15079468919535299</v>
      </c>
      <c r="BY11" s="73">
        <v>0.1570778012451596</v>
      </c>
      <c r="BZ11" s="73">
        <v>0.17278558136967581</v>
      </c>
      <c r="CA11" s="73">
        <v>0.18849336149419119</v>
      </c>
      <c r="CB11" s="73">
        <v>0.2042011416187072</v>
      </c>
      <c r="CC11" s="73">
        <v>0.21990892174322291</v>
      </c>
      <c r="CD11" s="73">
        <v>0.23561670186773909</v>
      </c>
      <c r="CE11" s="73">
        <v>0.25132448199225499</v>
      </c>
      <c r="CF11" s="73">
        <v>1.9343457552709279E-3</v>
      </c>
      <c r="CG11" s="73">
        <v>3.868691510541969E-3</v>
      </c>
      <c r="CH11" s="73">
        <v>5.8030372658129806E-3</v>
      </c>
      <c r="CI11" s="73">
        <v>7.7373830210840377E-3</v>
      </c>
      <c r="CJ11" s="73">
        <v>9.6717287763550507E-3</v>
      </c>
      <c r="CK11" s="73">
        <v>1.16060745316261E-2</v>
      </c>
      <c r="CL11" s="73">
        <v>1.3540420286897141E-2</v>
      </c>
      <c r="CM11" s="73">
        <v>1.54747660421682E-2</v>
      </c>
      <c r="CN11" s="73">
        <v>1.7409111797439251E-2</v>
      </c>
      <c r="CO11" s="73">
        <v>1.9343457552710181E-2</v>
      </c>
      <c r="CP11" s="73">
        <v>2.1277803307981329E-2</v>
      </c>
      <c r="CQ11" s="73">
        <v>2.3212149063252269E-2</v>
      </c>
      <c r="CR11" s="73">
        <v>2.5146494818523459E-2</v>
      </c>
      <c r="CS11" s="73">
        <v>2.708084057379443E-2</v>
      </c>
      <c r="CT11" s="73">
        <v>2.9015186329065561E-2</v>
      </c>
      <c r="CU11" s="73">
        <v>3.094953208433654E-2</v>
      </c>
      <c r="CV11" s="73">
        <v>3.2883877839607598E-2</v>
      </c>
      <c r="CW11" s="73">
        <v>3.481822359487869E-2</v>
      </c>
      <c r="CX11" s="73">
        <v>3.6752569350149512E-2</v>
      </c>
      <c r="CY11" s="73">
        <v>3.8686915105420591E-2</v>
      </c>
      <c r="CZ11" s="73">
        <v>4.2555606615962867E-2</v>
      </c>
      <c r="DA11" s="73">
        <v>4.6424298126504761E-2</v>
      </c>
      <c r="DB11" s="73">
        <v>5.0292989637046898E-2</v>
      </c>
      <c r="DC11" s="73">
        <v>5.4161681147588903E-2</v>
      </c>
      <c r="DD11" s="73">
        <v>5.8030372658131137E-2</v>
      </c>
      <c r="DE11" s="73">
        <v>6.1899064168673142E-2</v>
      </c>
      <c r="DF11" s="73">
        <v>6.5767755679215237E-2</v>
      </c>
      <c r="DG11" s="73">
        <v>6.9636447189757547E-2</v>
      </c>
      <c r="DH11" s="73">
        <v>7.350513870029908E-2</v>
      </c>
      <c r="DI11" s="73">
        <v>7.7373830210841155E-2</v>
      </c>
      <c r="DJ11" s="73">
        <v>8.1242521721383382E-2</v>
      </c>
      <c r="DK11" s="73">
        <v>8.5111213231925692E-2</v>
      </c>
      <c r="DL11" s="73">
        <v>8.8979904742467614E-2</v>
      </c>
      <c r="DM11" s="73">
        <v>9.2848596253009522E-2</v>
      </c>
      <c r="DN11" s="73">
        <v>9.6717287763551693E-2</v>
      </c>
      <c r="DO11" s="73">
        <v>0.1063890165399069</v>
      </c>
      <c r="DP11" s="73">
        <v>0.116060745316262</v>
      </c>
      <c r="DQ11" s="73">
        <v>0.1257324740926167</v>
      </c>
      <c r="DR11" s="73">
        <v>0.13540420286897259</v>
      </c>
      <c r="DS11" s="73">
        <v>0.1450759316453277</v>
      </c>
      <c r="DT11" s="73">
        <v>0.15474766042168259</v>
      </c>
      <c r="DU11" s="73">
        <v>1.9332251553020039E-3</v>
      </c>
      <c r="DV11" s="73">
        <v>3.8664503106041149E-3</v>
      </c>
      <c r="DW11" s="73">
        <v>5.7996754659062413E-3</v>
      </c>
      <c r="DX11" s="73">
        <v>7.7329006212083131E-3</v>
      </c>
      <c r="DY11" s="73">
        <v>9.6661257765104838E-3</v>
      </c>
      <c r="DZ11" s="73">
        <v>1.1599350931812569E-2</v>
      </c>
      <c r="EA11" s="73">
        <v>1.35325760871147E-2</v>
      </c>
      <c r="EB11" s="73">
        <v>1.5465801242416781E-2</v>
      </c>
      <c r="EC11" s="73">
        <v>1.739902639771887E-2</v>
      </c>
      <c r="ED11" s="73">
        <v>1.9332251553021089E-2</v>
      </c>
      <c r="EE11" s="73">
        <v>2.126547670832309E-2</v>
      </c>
      <c r="EF11" s="73">
        <v>2.319870186362535E-2</v>
      </c>
      <c r="EG11" s="73">
        <v>2.513192701892725E-2</v>
      </c>
      <c r="EH11" s="73">
        <v>2.7065152174229491E-2</v>
      </c>
      <c r="EI11" s="73">
        <v>2.8998377329531411E-2</v>
      </c>
      <c r="EJ11" s="73">
        <v>3.0931602484833658E-2</v>
      </c>
      <c r="EK11" s="73">
        <v>3.2864827640135749E-2</v>
      </c>
      <c r="EL11" s="73">
        <v>3.479805279543785E-2</v>
      </c>
      <c r="EM11" s="73">
        <v>3.6731277950740077E-2</v>
      </c>
      <c r="EN11" s="73">
        <v>3.8664503106042157E-2</v>
      </c>
      <c r="EO11" s="73">
        <v>4.25309534166462E-2</v>
      </c>
      <c r="EP11" s="73">
        <v>4.6397403727250562E-2</v>
      </c>
      <c r="EQ11" s="73">
        <v>5.0263854037854848E-2</v>
      </c>
      <c r="ER11" s="73">
        <v>5.4130304348459203E-2</v>
      </c>
      <c r="ES11" s="73">
        <v>5.7996754659063288E-2</v>
      </c>
      <c r="ET11" s="73">
        <v>6.1863204969667539E-2</v>
      </c>
      <c r="EU11" s="73">
        <v>6.5729655280271748E-2</v>
      </c>
      <c r="EV11" s="73">
        <v>6.9596105590875632E-2</v>
      </c>
      <c r="EW11" s="73">
        <v>7.3462555901480445E-2</v>
      </c>
      <c r="EX11" s="73">
        <v>7.732900621208455E-2</v>
      </c>
      <c r="EY11" s="73">
        <v>8.1195456522688753E-2</v>
      </c>
      <c r="EZ11" s="73">
        <v>8.5061906833292428E-2</v>
      </c>
      <c r="FA11" s="73">
        <v>8.892835714389706E-2</v>
      </c>
      <c r="FB11" s="73">
        <v>9.279480745450136E-2</v>
      </c>
      <c r="FC11" s="73">
        <v>9.6661257765105424E-2</v>
      </c>
      <c r="FD11" s="73">
        <v>0.10632738354161619</v>
      </c>
      <c r="FE11" s="73">
        <v>0.11599350931812651</v>
      </c>
      <c r="FF11" s="73">
        <v>0.12565963509463729</v>
      </c>
      <c r="FG11" s="73">
        <v>0.1353257608711477</v>
      </c>
      <c r="FH11" s="73">
        <v>0.14499188664765841</v>
      </c>
      <c r="FI11" s="73">
        <v>0.15465801242416929</v>
      </c>
      <c r="FJ11" s="73">
        <v>4.5919039862492579E-2</v>
      </c>
      <c r="FK11" s="73">
        <v>9.1838079724985117E-2</v>
      </c>
      <c r="FL11" s="73">
        <v>0.1377571195874778</v>
      </c>
      <c r="FM11" s="73">
        <v>0.1836761594499704</v>
      </c>
      <c r="FN11" s="73">
        <v>0.22959519931246281</v>
      </c>
      <c r="FO11" s="73">
        <v>0.27551423917495538</v>
      </c>
      <c r="FP11" s="73">
        <v>0.32143327903744801</v>
      </c>
      <c r="FQ11" s="73">
        <v>0.36735231889994069</v>
      </c>
      <c r="FR11" s="73">
        <v>0.41327135876243293</v>
      </c>
      <c r="FS11" s="73">
        <v>0.45919039862492578</v>
      </c>
      <c r="FT11" s="73">
        <v>0.50510943848741863</v>
      </c>
      <c r="FU11" s="73">
        <v>0.55102847834991098</v>
      </c>
      <c r="FV11" s="73">
        <v>0.59694751821240366</v>
      </c>
      <c r="FW11" s="73">
        <v>0.6428665580748959</v>
      </c>
      <c r="FX11" s="73">
        <v>0.68878559793738747</v>
      </c>
      <c r="FY11" s="73">
        <v>0.73470463779988138</v>
      </c>
      <c r="FZ11" s="73">
        <v>0.78062367766237428</v>
      </c>
      <c r="GA11" s="73">
        <v>0.82654271752486719</v>
      </c>
      <c r="GB11" s="73">
        <v>0.87246175738735909</v>
      </c>
      <c r="GC11" s="73">
        <v>0.91838079724985089</v>
      </c>
      <c r="GD11" s="73">
        <v>1.0102188769748359</v>
      </c>
      <c r="GE11" s="73">
        <v>1.1020569566998211</v>
      </c>
      <c r="GF11" s="73">
        <v>1.193895036424808</v>
      </c>
      <c r="GG11" s="73">
        <v>1.285733116149792</v>
      </c>
      <c r="GH11" s="73">
        <v>1.3775711958747769</v>
      </c>
      <c r="GI11" s="73">
        <v>1.4694092755997621</v>
      </c>
      <c r="GJ11" s="73">
        <v>1.561247355324747</v>
      </c>
      <c r="GK11" s="73">
        <v>1.6530854350497319</v>
      </c>
      <c r="GL11" s="73">
        <v>1.74492351477472</v>
      </c>
      <c r="GM11" s="73">
        <v>1.8367615944997051</v>
      </c>
      <c r="GN11" s="73">
        <v>1.92859967422469</v>
      </c>
      <c r="GO11" s="73">
        <v>2.020437753949675</v>
      </c>
      <c r="GP11" s="73">
        <v>2.1122758336746612</v>
      </c>
      <c r="GQ11" s="73">
        <v>2.204113913399647</v>
      </c>
      <c r="GR11" s="73">
        <v>2.2959519931246302</v>
      </c>
      <c r="GS11" s="73">
        <v>2.5255471924370951</v>
      </c>
      <c r="GT11" s="73">
        <v>2.7551423917495552</v>
      </c>
      <c r="GU11" s="73">
        <v>2.9847375910620202</v>
      </c>
      <c r="GV11" s="73">
        <v>3.2143327903744812</v>
      </c>
      <c r="GW11" s="73">
        <v>3.443927989686943</v>
      </c>
      <c r="GX11" s="73">
        <v>3.673523188999408</v>
      </c>
      <c r="GY11" s="73">
        <v>4.5919039862492843E-2</v>
      </c>
      <c r="GZ11" s="73">
        <v>9.1838079724985797E-2</v>
      </c>
      <c r="HA11" s="73">
        <v>0.13775711958747849</v>
      </c>
      <c r="HB11" s="73">
        <v>0.18367615944997179</v>
      </c>
      <c r="HC11" s="73">
        <v>0.229595199312464</v>
      </c>
      <c r="HD11" s="73">
        <v>0.27551423917495682</v>
      </c>
      <c r="HE11" s="73">
        <v>0.32143327903745</v>
      </c>
      <c r="HF11" s="73">
        <v>0.36735231889994258</v>
      </c>
      <c r="HG11" s="73">
        <v>0.4132713587624357</v>
      </c>
      <c r="HH11" s="73">
        <v>0.45919039862492828</v>
      </c>
      <c r="HI11" s="73">
        <v>0.50510943848742196</v>
      </c>
      <c r="HJ11" s="73">
        <v>0.55102847834991431</v>
      </c>
      <c r="HK11" s="73">
        <v>0.59694751821240655</v>
      </c>
      <c r="HL11" s="73">
        <v>0.64286655807489956</v>
      </c>
      <c r="HM11" s="73">
        <v>0.68878559793739536</v>
      </c>
      <c r="HN11" s="73">
        <v>0.73470463779988648</v>
      </c>
      <c r="HO11" s="73">
        <v>0.78062367766237883</v>
      </c>
      <c r="HP11" s="73">
        <v>0.82654271752487107</v>
      </c>
      <c r="HQ11" s="73">
        <v>0.87246175738736353</v>
      </c>
      <c r="HR11" s="73">
        <v>0.91838079724985799</v>
      </c>
      <c r="HS11" s="73">
        <v>1.010218876974843</v>
      </c>
      <c r="HT11" s="73">
        <v>1.1020569566998291</v>
      </c>
      <c r="HU11" s="73">
        <v>1.193895036424814</v>
      </c>
      <c r="HV11" s="73">
        <v>1.2857331161498009</v>
      </c>
      <c r="HW11" s="73">
        <v>1.3775711958747869</v>
      </c>
      <c r="HX11" s="73">
        <v>1.4694092755997741</v>
      </c>
      <c r="HY11" s="73">
        <v>1.5612473553247601</v>
      </c>
      <c r="HZ11" s="73">
        <v>1.6530854350497439</v>
      </c>
      <c r="IA11" s="73">
        <v>1.744923514774728</v>
      </c>
      <c r="IB11" s="73">
        <v>1.83676159449972</v>
      </c>
      <c r="IC11" s="73">
        <v>1.9285996742246969</v>
      </c>
      <c r="ID11" s="73">
        <v>2.0204377539496892</v>
      </c>
      <c r="IE11" s="73">
        <v>2.1122758336746701</v>
      </c>
      <c r="IF11" s="73">
        <v>2.2041139133996488</v>
      </c>
      <c r="IG11" s="73">
        <v>2.2959519931246528</v>
      </c>
      <c r="IH11" s="73">
        <v>2.525547192437104</v>
      </c>
      <c r="II11" s="73">
        <v>2.7551423917495752</v>
      </c>
      <c r="IJ11" s="73">
        <v>2.9847375910620348</v>
      </c>
      <c r="IK11" s="73">
        <v>3.214332790374502</v>
      </c>
      <c r="IL11" s="73">
        <v>3.443927989686967</v>
      </c>
      <c r="IM11" s="73">
        <v>3.6735231889994271</v>
      </c>
      <c r="IN11" s="73">
        <v>1.5298032574823539E-3</v>
      </c>
      <c r="IO11" s="73">
        <v>3.0596065149647322E-3</v>
      </c>
      <c r="IP11" s="73">
        <v>4.5894097724470838E-3</v>
      </c>
      <c r="IQ11" s="73">
        <v>6.1192130299294756E-3</v>
      </c>
      <c r="IR11" s="73">
        <v>7.6490162874118259E-3</v>
      </c>
      <c r="IS11" s="73">
        <v>9.1788195448942178E-3</v>
      </c>
      <c r="IT11" s="73">
        <v>1.070862280237659E-2</v>
      </c>
      <c r="IU11" s="73">
        <v>1.2238426059858981E-2</v>
      </c>
      <c r="IV11" s="73">
        <v>1.376822931734136E-2</v>
      </c>
      <c r="IW11" s="73">
        <v>1.529803257482365E-2</v>
      </c>
      <c r="IX11" s="73">
        <v>1.6827835832306109E-2</v>
      </c>
      <c r="IY11" s="73">
        <v>1.8357639089788401E-2</v>
      </c>
      <c r="IZ11" s="73">
        <v>1.9887442347270901E-2</v>
      </c>
      <c r="JA11" s="73">
        <v>2.1417245604753221E-2</v>
      </c>
      <c r="JB11" s="73">
        <v>2.294704886223569E-2</v>
      </c>
      <c r="JC11" s="73">
        <v>2.4476852119718021E-2</v>
      </c>
      <c r="JD11" s="73">
        <v>2.6006655377200389E-2</v>
      </c>
      <c r="JE11" s="73">
        <v>2.7536458634682789E-2</v>
      </c>
      <c r="JF11" s="73">
        <v>2.9066261892165011E-2</v>
      </c>
      <c r="JG11" s="73">
        <v>3.0596065149647429E-2</v>
      </c>
      <c r="JH11" s="73">
        <v>3.3655671664612308E-2</v>
      </c>
      <c r="JI11" s="73">
        <v>3.6715278179576948E-2</v>
      </c>
      <c r="JJ11" s="73">
        <v>3.977488469454174E-2</v>
      </c>
      <c r="JK11" s="73">
        <v>4.2834491209506401E-2</v>
      </c>
      <c r="JL11" s="73">
        <v>4.5894097724471297E-2</v>
      </c>
      <c r="JM11" s="73">
        <v>4.8953704239435993E-2</v>
      </c>
      <c r="JN11" s="73">
        <v>5.201331075440075E-2</v>
      </c>
      <c r="JO11" s="73">
        <v>5.5072917269365661E-2</v>
      </c>
      <c r="JP11" s="73">
        <v>5.8132523784329967E-2</v>
      </c>
      <c r="JQ11" s="73">
        <v>6.1192130299294732E-2</v>
      </c>
      <c r="JR11" s="73">
        <v>6.4251736814259594E-2</v>
      </c>
      <c r="JS11" s="73">
        <v>6.7311343329224532E-2</v>
      </c>
      <c r="JT11" s="73">
        <v>7.0370949844189137E-2</v>
      </c>
      <c r="JU11" s="73">
        <v>7.3430556359153812E-2</v>
      </c>
      <c r="JV11" s="73">
        <v>7.6490162874118556E-2</v>
      </c>
      <c r="JW11" s="73">
        <v>8.4139179161530409E-2</v>
      </c>
      <c r="JX11" s="73">
        <v>9.1788195448942358E-2</v>
      </c>
      <c r="JY11" s="73">
        <v>9.9437211736353809E-2</v>
      </c>
      <c r="JZ11" s="73">
        <v>0.1070862280237662</v>
      </c>
      <c r="KA11" s="73">
        <v>0.1147352443111781</v>
      </c>
      <c r="KB11" s="73">
        <v>0.1223842605985897</v>
      </c>
      <c r="KC11" s="73">
        <v>1.689982687323173E-3</v>
      </c>
      <c r="KD11" s="73">
        <v>3.3799653746463469E-3</v>
      </c>
      <c r="KE11" s="73">
        <v>5.0699480619695054E-3</v>
      </c>
      <c r="KF11" s="73">
        <v>6.7599307492926938E-3</v>
      </c>
      <c r="KG11" s="73">
        <v>8.449913436615844E-3</v>
      </c>
      <c r="KH11" s="73">
        <v>1.013989612393904E-2</v>
      </c>
      <c r="KI11" s="73">
        <v>1.182987881126219E-2</v>
      </c>
      <c r="KJ11" s="73">
        <v>1.35198614985854E-2</v>
      </c>
      <c r="KK11" s="73">
        <v>1.520984418590858E-2</v>
      </c>
      <c r="KL11" s="73">
        <v>1.689982687323166E-2</v>
      </c>
      <c r="KM11" s="73">
        <v>1.8589809560554931E-2</v>
      </c>
      <c r="KN11" s="73">
        <v>2.0279792247878001E-2</v>
      </c>
      <c r="KO11" s="73">
        <v>2.196977493520132E-2</v>
      </c>
      <c r="KP11" s="73">
        <v>2.3659757622524421E-2</v>
      </c>
      <c r="KQ11" s="73">
        <v>2.5349740309847671E-2</v>
      </c>
      <c r="KR11" s="73">
        <v>2.703972299717082E-2</v>
      </c>
      <c r="KS11" s="73">
        <v>2.8729705684494001E-2</v>
      </c>
      <c r="KT11" s="73">
        <v>3.0419688371817251E-2</v>
      </c>
      <c r="KU11" s="73">
        <v>3.2109671059140199E-2</v>
      </c>
      <c r="KV11" s="73">
        <v>3.3799653746463411E-2</v>
      </c>
      <c r="KW11" s="73">
        <v>3.7179619121109911E-2</v>
      </c>
      <c r="KX11" s="73">
        <v>4.0559584495756119E-2</v>
      </c>
      <c r="KY11" s="73">
        <v>4.3939549870402578E-2</v>
      </c>
      <c r="KZ11" s="73">
        <v>4.7319515245048779E-2</v>
      </c>
      <c r="LA11" s="73">
        <v>5.0699480619695272E-2</v>
      </c>
      <c r="LB11" s="73">
        <v>5.4079445994341571E-2</v>
      </c>
      <c r="LC11" s="73">
        <v>5.7459411368987939E-2</v>
      </c>
      <c r="LD11" s="73">
        <v>6.0839376743634488E-2</v>
      </c>
      <c r="LE11" s="73">
        <v>6.4219342118280426E-2</v>
      </c>
      <c r="LF11" s="73">
        <v>6.7599307492926794E-2</v>
      </c>
      <c r="LG11" s="73">
        <v>7.0979272867573245E-2</v>
      </c>
      <c r="LH11" s="73">
        <v>7.4359238242219766E-2</v>
      </c>
      <c r="LI11" s="73">
        <v>7.7739203616866037E-2</v>
      </c>
      <c r="LJ11" s="73">
        <v>8.1119168991512267E-2</v>
      </c>
      <c r="LK11" s="73">
        <v>8.4499134366158635E-2</v>
      </c>
      <c r="LL11" s="73">
        <v>9.2949047802774534E-2</v>
      </c>
      <c r="LM11" s="73">
        <v>0.10139896123939041</v>
      </c>
      <c r="LN11" s="73">
        <v>0.10984887467600569</v>
      </c>
      <c r="LO11" s="73">
        <v>0.11829878811262209</v>
      </c>
      <c r="LP11" s="73">
        <v>0.12674870154923809</v>
      </c>
      <c r="LQ11" s="73">
        <v>0.13519861498585359</v>
      </c>
      <c r="LR11" s="73">
        <v>1.582478172516124E-3</v>
      </c>
      <c r="LS11" s="73">
        <v>3.1649563450322632E-3</v>
      </c>
      <c r="LT11" s="73">
        <v>4.7474345175484208E-3</v>
      </c>
      <c r="LU11" s="73">
        <v>6.3299126900645472E-3</v>
      </c>
      <c r="LV11" s="73">
        <v>7.9123908625807118E-3</v>
      </c>
      <c r="LW11" s="73">
        <v>9.4948690350968347E-3</v>
      </c>
      <c r="LX11" s="73">
        <v>1.1077347207612959E-2</v>
      </c>
      <c r="LY11" s="73">
        <v>1.26598253801291E-2</v>
      </c>
      <c r="LZ11" s="73">
        <v>1.424230355264521E-2</v>
      </c>
      <c r="MA11" s="73">
        <v>1.5824781725161462E-2</v>
      </c>
      <c r="MB11" s="73">
        <v>1.7407259897677479E-2</v>
      </c>
      <c r="MC11" s="73">
        <v>1.898973807019368E-2</v>
      </c>
      <c r="MD11" s="73">
        <v>2.0572216242709732E-2</v>
      </c>
      <c r="ME11" s="73">
        <v>2.215469441522594E-2</v>
      </c>
      <c r="MF11" s="73">
        <v>2.373717258774195E-2</v>
      </c>
      <c r="MG11" s="73">
        <v>2.5319650760258119E-2</v>
      </c>
      <c r="MH11" s="73">
        <v>2.6902128932774352E-2</v>
      </c>
      <c r="MI11" s="73">
        <v>2.8484607105290421E-2</v>
      </c>
      <c r="MJ11" s="73">
        <v>3.0067085277806681E-2</v>
      </c>
      <c r="MK11" s="73">
        <v>3.1649563450322778E-2</v>
      </c>
      <c r="ML11" s="73">
        <v>3.481451979535493E-2</v>
      </c>
      <c r="MM11" s="73">
        <v>3.7979476140387311E-2</v>
      </c>
      <c r="MN11" s="73">
        <v>4.1144432485419581E-2</v>
      </c>
      <c r="MO11" s="73">
        <v>4.4309388830451941E-2</v>
      </c>
      <c r="MP11" s="73">
        <v>4.7474345175484101E-2</v>
      </c>
      <c r="MQ11" s="73">
        <v>5.0639301520516503E-2</v>
      </c>
      <c r="MR11" s="73">
        <v>5.380425786554871E-2</v>
      </c>
      <c r="MS11" s="73">
        <v>5.6969214210580758E-2</v>
      </c>
      <c r="MT11" s="73">
        <v>6.013417055561357E-2</v>
      </c>
      <c r="MU11" s="73">
        <v>6.3299126900645597E-2</v>
      </c>
      <c r="MV11" s="73">
        <v>6.6464083245677971E-2</v>
      </c>
      <c r="MW11" s="73">
        <v>6.9629039590709957E-2</v>
      </c>
      <c r="MX11" s="73">
        <v>7.2793995935742414E-2</v>
      </c>
      <c r="MY11" s="73">
        <v>7.5958952280774816E-2</v>
      </c>
      <c r="MZ11" s="73">
        <v>7.9123908625806677E-2</v>
      </c>
      <c r="NA11" s="73">
        <v>8.7036299488387731E-2</v>
      </c>
      <c r="NB11" s="73">
        <v>9.4948690350968229E-2</v>
      </c>
      <c r="NC11" s="73">
        <v>0.1028610812135493</v>
      </c>
      <c r="ND11" s="73">
        <v>0.1107734720761297</v>
      </c>
      <c r="NE11" s="73">
        <v>0.1186858629387104</v>
      </c>
      <c r="NF11" s="73">
        <v>0.126598253801291</v>
      </c>
      <c r="NG11" s="73">
        <v>1.60496764644177E-3</v>
      </c>
      <c r="NH11" s="73">
        <v>3.2099352928835379E-3</v>
      </c>
      <c r="NI11" s="73">
        <v>4.8149029393253278E-3</v>
      </c>
      <c r="NJ11" s="73">
        <v>6.4198705857670731E-3</v>
      </c>
      <c r="NK11" s="73">
        <v>8.0248382322088731E-3</v>
      </c>
      <c r="NL11" s="73">
        <v>9.6298058786506071E-3</v>
      </c>
      <c r="NM11" s="73">
        <v>1.1234773525092411E-2</v>
      </c>
      <c r="NN11" s="73">
        <v>1.283974117153415E-2</v>
      </c>
      <c r="NO11" s="73">
        <v>1.4444708817975899E-2</v>
      </c>
      <c r="NP11" s="73">
        <v>1.6049676464417739E-2</v>
      </c>
      <c r="NQ11" s="73">
        <v>1.765464411085944E-2</v>
      </c>
      <c r="NR11" s="73">
        <v>1.9259611757301311E-2</v>
      </c>
      <c r="NS11" s="73">
        <v>2.086457940374294E-2</v>
      </c>
      <c r="NT11" s="73">
        <v>2.2469547050184779E-2</v>
      </c>
      <c r="NU11" s="73">
        <v>2.407451469662646E-2</v>
      </c>
      <c r="NV11" s="73">
        <v>2.5679482343068289E-2</v>
      </c>
      <c r="NW11" s="73">
        <v>2.7284449989510011E-2</v>
      </c>
      <c r="NX11" s="73">
        <v>2.8889417635951799E-2</v>
      </c>
      <c r="NY11" s="73">
        <v>3.0494385282393649E-2</v>
      </c>
      <c r="NZ11" s="73">
        <v>3.2099352928835402E-2</v>
      </c>
      <c r="OA11" s="73">
        <v>3.5309288221718783E-2</v>
      </c>
      <c r="OB11" s="73">
        <v>3.8519223514602442E-2</v>
      </c>
      <c r="OC11" s="73">
        <v>4.1729158807485997E-2</v>
      </c>
      <c r="OD11" s="73">
        <v>4.4939094100369649E-2</v>
      </c>
      <c r="OE11" s="73">
        <v>4.814902939325312E-2</v>
      </c>
      <c r="OF11" s="73">
        <v>5.1358964686136627E-2</v>
      </c>
      <c r="OG11" s="73">
        <v>5.4568899979020161E-2</v>
      </c>
      <c r="OH11" s="73">
        <v>5.7778835271903639E-2</v>
      </c>
      <c r="OI11" s="73">
        <v>6.0988770564787402E-2</v>
      </c>
      <c r="OJ11" s="73">
        <v>6.4198705857670832E-2</v>
      </c>
      <c r="OK11" s="73">
        <v>6.740864115055438E-2</v>
      </c>
      <c r="OL11" s="73">
        <v>7.0618576443437664E-2</v>
      </c>
      <c r="OM11" s="73">
        <v>7.3828511736321295E-2</v>
      </c>
      <c r="ON11" s="73">
        <v>7.7038447029204815E-2</v>
      </c>
      <c r="OO11" s="73">
        <v>8.0248382322088335E-2</v>
      </c>
      <c r="OP11" s="73">
        <v>8.8273220554297357E-2</v>
      </c>
      <c r="OQ11" s="73">
        <v>9.6298058786506185E-2</v>
      </c>
      <c r="OR11" s="73">
        <v>0.1043228970187153</v>
      </c>
      <c r="OS11" s="73">
        <v>0.1123477352509239</v>
      </c>
      <c r="OT11" s="73">
        <v>0.1203725734831327</v>
      </c>
      <c r="OU11" s="73">
        <v>0.12839741171534169</v>
      </c>
      <c r="OV11" s="73">
        <v>1.576497824486771E-3</v>
      </c>
      <c r="OW11" s="73">
        <v>3.152995648973565E-3</v>
      </c>
      <c r="OX11" s="73">
        <v>4.7294934734603347E-3</v>
      </c>
      <c r="OY11" s="73">
        <v>6.3059912979471422E-3</v>
      </c>
      <c r="OZ11" s="73">
        <v>7.8824891224339114E-3</v>
      </c>
      <c r="PA11" s="73">
        <v>9.4589869469207145E-3</v>
      </c>
      <c r="PB11" s="73">
        <v>1.10354847714075E-2</v>
      </c>
      <c r="PC11" s="73">
        <v>1.2611982595894321E-2</v>
      </c>
      <c r="PD11" s="73">
        <v>1.418848042038112E-2</v>
      </c>
      <c r="PE11" s="73">
        <v>1.5764978244867819E-2</v>
      </c>
      <c r="PF11" s="73">
        <v>1.7341476069354701E-2</v>
      </c>
      <c r="PG11" s="73">
        <v>1.8917973893841401E-2</v>
      </c>
      <c r="PH11" s="73">
        <v>2.0494471718328321E-2</v>
      </c>
      <c r="PI11" s="73">
        <v>2.207096954281506E-2</v>
      </c>
      <c r="PJ11" s="73">
        <v>2.3647467367301951E-2</v>
      </c>
      <c r="PK11" s="73">
        <v>2.522396519178868E-2</v>
      </c>
      <c r="PL11" s="73">
        <v>2.6800463016275481E-2</v>
      </c>
      <c r="PM11" s="73">
        <v>2.83769608407623E-2</v>
      </c>
      <c r="PN11" s="73">
        <v>2.9953458665248931E-2</v>
      </c>
      <c r="PO11" s="73">
        <v>3.1529956489735757E-2</v>
      </c>
      <c r="PP11" s="73">
        <v>3.4682952138709498E-2</v>
      </c>
      <c r="PQ11" s="73">
        <v>3.7835947787682941E-2</v>
      </c>
      <c r="PR11" s="73">
        <v>4.0988943436656579E-2</v>
      </c>
      <c r="PS11" s="73">
        <v>4.4141939085630078E-2</v>
      </c>
      <c r="PT11" s="73">
        <v>4.7294934734603812E-2</v>
      </c>
      <c r="PU11" s="73">
        <v>5.0447930383577373E-2</v>
      </c>
      <c r="PV11" s="73">
        <v>5.3600926032550948E-2</v>
      </c>
      <c r="PW11" s="73">
        <v>5.6753921681524669E-2</v>
      </c>
      <c r="PX11" s="73">
        <v>5.9906917330497772E-2</v>
      </c>
      <c r="PY11" s="73">
        <v>6.3059912979471403E-2</v>
      </c>
      <c r="PZ11" s="73">
        <v>6.6212908628445089E-2</v>
      </c>
      <c r="QA11" s="73">
        <v>6.9365904277418858E-2</v>
      </c>
      <c r="QB11" s="73">
        <v>7.2518899926392322E-2</v>
      </c>
      <c r="QC11" s="73">
        <v>7.5671895575365772E-2</v>
      </c>
      <c r="QD11" s="73">
        <v>7.882489122433943E-2</v>
      </c>
      <c r="QE11" s="73">
        <v>8.6707380346773402E-2</v>
      </c>
      <c r="QF11" s="73">
        <v>9.4589869469207388E-2</v>
      </c>
      <c r="QG11" s="73">
        <v>0.1024723585916409</v>
      </c>
      <c r="QH11" s="73">
        <v>0.1103548477140754</v>
      </c>
      <c r="QI11" s="73">
        <v>0.1182373368365093</v>
      </c>
      <c r="QJ11" s="73">
        <v>0.126119825958943</v>
      </c>
      <c r="QK11" s="73">
        <v>1.60496764644177E-3</v>
      </c>
      <c r="QL11" s="73">
        <v>3.2099352928835439E-3</v>
      </c>
      <c r="QM11" s="73">
        <v>4.8149029393252957E-3</v>
      </c>
      <c r="QN11" s="73">
        <v>6.4198705857670853E-3</v>
      </c>
      <c r="QO11" s="73">
        <v>8.0248382322088314E-3</v>
      </c>
      <c r="QP11" s="73">
        <v>9.6298058786506192E-3</v>
      </c>
      <c r="QQ11" s="73">
        <v>1.1234773525092379E-2</v>
      </c>
      <c r="QR11" s="73">
        <v>1.2839741171534179E-2</v>
      </c>
      <c r="QS11" s="73">
        <v>1.444470881797595E-2</v>
      </c>
      <c r="QT11" s="73">
        <v>1.604967646441767E-2</v>
      </c>
      <c r="QU11" s="73">
        <v>1.7654644110859489E-2</v>
      </c>
      <c r="QV11" s="73">
        <v>1.9259611757301169E-2</v>
      </c>
      <c r="QW11" s="73">
        <v>2.086457940374313E-2</v>
      </c>
      <c r="QX11" s="73">
        <v>2.246954705018479E-2</v>
      </c>
      <c r="QY11" s="73">
        <v>2.407451469662664E-2</v>
      </c>
      <c r="QZ11" s="73">
        <v>2.567948234306839E-2</v>
      </c>
      <c r="RA11" s="73">
        <v>2.728444998951015E-2</v>
      </c>
      <c r="RB11" s="73">
        <v>2.888941763595201E-2</v>
      </c>
      <c r="RC11" s="73">
        <v>3.0494385282393559E-2</v>
      </c>
      <c r="RD11" s="73">
        <v>3.2099352928835347E-2</v>
      </c>
      <c r="RE11" s="73">
        <v>3.5309288221719047E-2</v>
      </c>
      <c r="RF11" s="73">
        <v>3.8519223514602449E-2</v>
      </c>
      <c r="RG11" s="73">
        <v>4.1729158807486122E-2</v>
      </c>
      <c r="RH11" s="73">
        <v>4.4939094100369517E-2</v>
      </c>
      <c r="RI11" s="73">
        <v>4.8149029393253197E-2</v>
      </c>
      <c r="RJ11" s="73">
        <v>5.1358964686136682E-2</v>
      </c>
      <c r="RK11" s="73">
        <v>5.4568899979020237E-2</v>
      </c>
      <c r="RL11" s="73">
        <v>5.7778835271904007E-2</v>
      </c>
      <c r="RM11" s="73">
        <v>6.0988770564787208E-2</v>
      </c>
      <c r="RN11" s="73">
        <v>6.4198705857670652E-2</v>
      </c>
      <c r="RO11" s="73">
        <v>6.7408641150554324E-2</v>
      </c>
      <c r="RP11" s="73">
        <v>7.0618576443437997E-2</v>
      </c>
      <c r="RQ11" s="73">
        <v>7.3828511736321559E-2</v>
      </c>
      <c r="RR11" s="73">
        <v>7.7038447029204954E-2</v>
      </c>
      <c r="RS11" s="73">
        <v>8.0248382322088502E-2</v>
      </c>
      <c r="RT11" s="73">
        <v>8.8273220554297413E-2</v>
      </c>
      <c r="RU11" s="73">
        <v>9.6298058786506241E-2</v>
      </c>
      <c r="RV11" s="73">
        <v>0.10432289701871469</v>
      </c>
      <c r="RW11" s="73">
        <v>0.1123477352509239</v>
      </c>
      <c r="RX11" s="73">
        <v>0.12037257348313279</v>
      </c>
      <c r="RY11" s="73">
        <v>0.1283974117153415</v>
      </c>
      <c r="RZ11" s="73">
        <v>1.5260799031878E-3</v>
      </c>
      <c r="SA11" s="73">
        <v>3.0521598063756052E-3</v>
      </c>
      <c r="SB11" s="73">
        <v>4.578239709563444E-3</v>
      </c>
      <c r="SC11" s="73">
        <v>6.104319612751246E-3</v>
      </c>
      <c r="SD11" s="73">
        <v>7.6303995159390818E-3</v>
      </c>
      <c r="SE11" s="73">
        <v>9.1564794191268846E-3</v>
      </c>
      <c r="SF11" s="73">
        <v>1.068255932231468E-2</v>
      </c>
      <c r="SG11" s="73">
        <v>1.2208639225502501E-2</v>
      </c>
      <c r="SH11" s="73">
        <v>1.373471912869028E-2</v>
      </c>
      <c r="SI11" s="73">
        <v>1.526079903187821E-2</v>
      </c>
      <c r="SJ11" s="73">
        <v>1.6786878935065912E-2</v>
      </c>
      <c r="SK11" s="73">
        <v>1.831295883825378E-2</v>
      </c>
      <c r="SL11" s="73">
        <v>1.9839038741441498E-2</v>
      </c>
      <c r="SM11" s="73">
        <v>2.136511864462939E-2</v>
      </c>
      <c r="SN11" s="73">
        <v>2.2891198547817081E-2</v>
      </c>
      <c r="SO11" s="73">
        <v>2.4417278451004911E-2</v>
      </c>
      <c r="SP11" s="73">
        <v>2.5943358354192769E-2</v>
      </c>
      <c r="SQ11" s="73">
        <v>2.746943825738056E-2</v>
      </c>
      <c r="SR11" s="73">
        <v>2.8995518160568501E-2</v>
      </c>
      <c r="SS11" s="73">
        <v>3.0521598063756261E-2</v>
      </c>
      <c r="ST11" s="73">
        <v>3.3573757870131782E-2</v>
      </c>
      <c r="SU11" s="73">
        <v>3.6625917676507497E-2</v>
      </c>
      <c r="SV11" s="73">
        <v>3.9678077482883031E-2</v>
      </c>
      <c r="SW11" s="73">
        <v>4.2730237289258843E-2</v>
      </c>
      <c r="SX11" s="73">
        <v>4.578239709563435E-2</v>
      </c>
      <c r="SY11" s="73">
        <v>4.883455690201003E-2</v>
      </c>
      <c r="SZ11" s="73">
        <v>5.1886716708385662E-2</v>
      </c>
      <c r="TA11" s="73">
        <v>5.4938876514761058E-2</v>
      </c>
      <c r="TB11" s="73">
        <v>5.7991036321137099E-2</v>
      </c>
      <c r="TC11" s="73">
        <v>6.1043196127512557E-2</v>
      </c>
      <c r="TD11" s="73">
        <v>6.4095355933888279E-2</v>
      </c>
      <c r="TE11" s="73">
        <v>6.7147515740263633E-2</v>
      </c>
      <c r="TF11" s="73">
        <v>7.0199675546639431E-2</v>
      </c>
      <c r="TG11" s="73">
        <v>7.3251835353015202E-2</v>
      </c>
      <c r="TH11" s="73">
        <v>7.6303995159390431E-2</v>
      </c>
      <c r="TI11" s="73">
        <v>8.3934394675329829E-2</v>
      </c>
      <c r="TJ11" s="73">
        <v>9.1564794191268686E-2</v>
      </c>
      <c r="TK11" s="73">
        <v>9.9195193707208112E-2</v>
      </c>
      <c r="TL11" s="73">
        <v>0.1068255932231469</v>
      </c>
      <c r="TM11" s="73">
        <v>0.11445599273908599</v>
      </c>
      <c r="TN11" s="73">
        <v>0.12208639225502491</v>
      </c>
      <c r="TO11" s="73">
        <v>1.6899826873231661E-3</v>
      </c>
      <c r="TP11" s="73">
        <v>3.37996537464633E-3</v>
      </c>
      <c r="TQ11" s="73">
        <v>5.0699480619695184E-3</v>
      </c>
      <c r="TR11" s="73">
        <v>6.759930749292653E-3</v>
      </c>
      <c r="TS11" s="73">
        <v>8.4499134366158527E-3</v>
      </c>
      <c r="TT11" s="73">
        <v>1.013989612393898E-2</v>
      </c>
      <c r="TU11" s="73">
        <v>1.1829878811262171E-2</v>
      </c>
      <c r="TV11" s="73">
        <v>1.351986149858533E-2</v>
      </c>
      <c r="TW11" s="73">
        <v>1.5209844185908461E-2</v>
      </c>
      <c r="TX11" s="73">
        <v>1.6899826873231709E-2</v>
      </c>
      <c r="TY11" s="73">
        <v>1.8589809560554789E-2</v>
      </c>
      <c r="TZ11" s="73">
        <v>2.027979224787806E-2</v>
      </c>
      <c r="UA11" s="73">
        <v>2.1969774935201091E-2</v>
      </c>
      <c r="UB11" s="73">
        <v>2.3659757622524331E-2</v>
      </c>
      <c r="UC11" s="73">
        <v>2.5349740309847369E-2</v>
      </c>
      <c r="UD11" s="73">
        <v>2.7039722997170609E-2</v>
      </c>
      <c r="UE11" s="73">
        <v>2.8729705684493741E-2</v>
      </c>
      <c r="UF11" s="73">
        <v>3.0419688371816921E-2</v>
      </c>
      <c r="UG11" s="73">
        <v>3.2109671059140192E-2</v>
      </c>
      <c r="UH11" s="73">
        <v>3.3799653746463328E-2</v>
      </c>
      <c r="UI11" s="73">
        <v>3.7179619121109481E-2</v>
      </c>
      <c r="UJ11" s="73">
        <v>4.0559584495755932E-2</v>
      </c>
      <c r="UK11" s="73">
        <v>4.3939549870402307E-2</v>
      </c>
      <c r="UL11" s="73">
        <v>4.7319515245048703E-2</v>
      </c>
      <c r="UM11" s="73">
        <v>5.0699480619695023E-2</v>
      </c>
      <c r="UN11" s="73">
        <v>5.4079445994341301E-2</v>
      </c>
      <c r="UO11" s="73">
        <v>5.7459411368987662E-2</v>
      </c>
      <c r="UP11" s="73">
        <v>6.0839376743633863E-2</v>
      </c>
      <c r="UQ11" s="73">
        <v>6.4219342118280454E-2</v>
      </c>
      <c r="UR11" s="73">
        <v>6.7599307492926683E-2</v>
      </c>
      <c r="US11" s="73">
        <v>7.0979272867573023E-2</v>
      </c>
      <c r="UT11" s="73">
        <v>7.4359238242219031E-2</v>
      </c>
      <c r="UU11" s="73">
        <v>7.7739203616865524E-2</v>
      </c>
      <c r="UV11" s="73">
        <v>8.1119168991511878E-2</v>
      </c>
      <c r="UW11" s="73">
        <v>8.4499134366158107E-2</v>
      </c>
      <c r="UX11" s="73">
        <v>9.2949047802774187E-2</v>
      </c>
      <c r="UY11" s="73">
        <v>0.10139896123939</v>
      </c>
      <c r="UZ11" s="73">
        <v>0.109848874676006</v>
      </c>
      <c r="VA11" s="73">
        <v>0.1182987881126215</v>
      </c>
      <c r="VB11" s="73">
        <v>0.1267487015492374</v>
      </c>
      <c r="VC11" s="73">
        <v>0.1351986149858535</v>
      </c>
      <c r="VD11" s="73">
        <v>1.314655867267832E-2</v>
      </c>
      <c r="VE11" s="73">
        <v>2.6293117345357359E-2</v>
      </c>
      <c r="VF11" s="73">
        <v>3.9439676018036503E-2</v>
      </c>
      <c r="VG11" s="73">
        <v>5.2586234690715279E-2</v>
      </c>
      <c r="VH11" s="73">
        <v>6.5732793363394743E-2</v>
      </c>
      <c r="VI11" s="73">
        <v>7.8879352036073588E-2</v>
      </c>
      <c r="VJ11" s="73">
        <v>9.2025910708752739E-2</v>
      </c>
      <c r="VK11" s="73">
        <v>0.1051724693814316</v>
      </c>
      <c r="VL11" s="73">
        <v>0.1183190280541105</v>
      </c>
      <c r="VM11" s="73">
        <v>0.13146558672679029</v>
      </c>
      <c r="VN11" s="73">
        <v>0.14461214539946859</v>
      </c>
      <c r="VO11" s="73">
        <v>0.15775870407214859</v>
      </c>
      <c r="VP11" s="73">
        <v>0.1709052627448262</v>
      </c>
      <c r="VQ11" s="73">
        <v>0.18405182141750609</v>
      </c>
      <c r="VR11" s="73">
        <v>0.19719838009018389</v>
      </c>
      <c r="VS11" s="73">
        <v>0.21034493876286389</v>
      </c>
      <c r="VT11" s="73">
        <v>0.22349149743554281</v>
      </c>
      <c r="VU11" s="73">
        <v>0.23663805610822181</v>
      </c>
      <c r="VV11" s="73">
        <v>0.24978461478090161</v>
      </c>
      <c r="VW11" s="73">
        <v>0.26293117345358041</v>
      </c>
      <c r="VX11" s="73">
        <v>0.28922429079893719</v>
      </c>
      <c r="VY11" s="73">
        <v>0.3155174081442963</v>
      </c>
      <c r="VZ11" s="73">
        <v>0.34181052548965479</v>
      </c>
      <c r="WA11" s="73">
        <v>0.36810364283501379</v>
      </c>
      <c r="WB11" s="73">
        <v>0.3943967601803709</v>
      </c>
      <c r="WC11" s="73">
        <v>0.42068987752572939</v>
      </c>
      <c r="WD11" s="73">
        <v>0.44698299487108711</v>
      </c>
      <c r="WE11" s="73">
        <v>0.47327611221644311</v>
      </c>
      <c r="WF11" s="73">
        <v>0.49956922956180522</v>
      </c>
      <c r="WG11" s="73">
        <v>0.5258623469071626</v>
      </c>
      <c r="WH11" s="73">
        <v>0.55215546425252049</v>
      </c>
      <c r="WI11" s="73">
        <v>0.57844858159787482</v>
      </c>
      <c r="WJ11" s="73">
        <v>0.60474169894323548</v>
      </c>
      <c r="WK11" s="73">
        <v>0.63103481628859415</v>
      </c>
      <c r="WL11" s="73">
        <v>0.6573279336339517</v>
      </c>
      <c r="WM11" s="73">
        <v>0.72306072699734791</v>
      </c>
      <c r="WN11" s="73">
        <v>0.78879352036074168</v>
      </c>
      <c r="WO11" s="73">
        <v>0.85452631372413879</v>
      </c>
      <c r="WP11" s="73">
        <v>0.92025910708753256</v>
      </c>
      <c r="WQ11" s="73">
        <v>0.98599190045092833</v>
      </c>
      <c r="WR11" s="73">
        <v>1.0517246938143261</v>
      </c>
      <c r="WS11" s="73">
        <v>1.323647398376946E-2</v>
      </c>
      <c r="WT11" s="73">
        <v>2.6472947967539719E-2</v>
      </c>
      <c r="WU11" s="73">
        <v>3.9709421951309741E-2</v>
      </c>
      <c r="WV11" s="73">
        <v>5.2945895935080138E-2</v>
      </c>
      <c r="WW11" s="73">
        <v>6.6182369918850181E-2</v>
      </c>
      <c r="WX11" s="73">
        <v>7.9418843902620495E-2</v>
      </c>
      <c r="WY11" s="73">
        <v>9.2655317886390559E-2</v>
      </c>
      <c r="WZ11" s="73">
        <v>0.10589179187016109</v>
      </c>
      <c r="XA11" s="73">
        <v>0.11912826585393139</v>
      </c>
      <c r="XB11" s="73">
        <v>0.132364739837701</v>
      </c>
      <c r="XC11" s="73">
        <v>0.14560121382147179</v>
      </c>
      <c r="XD11" s="73">
        <v>0.15883768780524141</v>
      </c>
      <c r="XE11" s="73">
        <v>0.17207416178901291</v>
      </c>
      <c r="XF11" s="73">
        <v>0.18531063577278251</v>
      </c>
      <c r="XG11" s="73">
        <v>0.19854710975655351</v>
      </c>
      <c r="XH11" s="73">
        <v>0.21178358374032311</v>
      </c>
      <c r="XI11" s="73">
        <v>0.22502005772409331</v>
      </c>
      <c r="XJ11" s="73">
        <v>0.2382565317078639</v>
      </c>
      <c r="XK11" s="73">
        <v>0.25149300569163319</v>
      </c>
      <c r="XL11" s="73">
        <v>0.26472947967540278</v>
      </c>
      <c r="XM11" s="73">
        <v>0.29120242764294513</v>
      </c>
      <c r="XN11" s="73">
        <v>0.31767537561048442</v>
      </c>
      <c r="XO11" s="73">
        <v>0.34414832357802583</v>
      </c>
      <c r="XP11" s="73">
        <v>0.37062127154556512</v>
      </c>
      <c r="XQ11" s="73">
        <v>0.39709421951310647</v>
      </c>
      <c r="XR11" s="73">
        <v>0.42356716748064638</v>
      </c>
      <c r="XS11" s="73">
        <v>0.45004011544818717</v>
      </c>
      <c r="XT11" s="73">
        <v>0.47651306341572891</v>
      </c>
      <c r="XU11" s="73">
        <v>0.50298601138326593</v>
      </c>
      <c r="XV11" s="73">
        <v>0.52945895935080678</v>
      </c>
      <c r="XW11" s="73">
        <v>0.55593190731834774</v>
      </c>
      <c r="XX11" s="73">
        <v>0.58240485528589025</v>
      </c>
      <c r="XY11" s="73">
        <v>0.60887780325342944</v>
      </c>
      <c r="XZ11" s="73">
        <v>0.63535075122096951</v>
      </c>
      <c r="YA11" s="73">
        <v>0.66182369918850992</v>
      </c>
      <c r="YB11" s="73">
        <v>0.72800606910736043</v>
      </c>
      <c r="YC11" s="73">
        <v>0.79418843902621261</v>
      </c>
      <c r="YD11" s="73">
        <v>0.86037080894505924</v>
      </c>
      <c r="YE11" s="73">
        <v>0.92655317886391575</v>
      </c>
      <c r="YF11" s="73">
        <v>0.99273554878276726</v>
      </c>
      <c r="YG11" s="73">
        <v>1.058917918701616</v>
      </c>
      <c r="YH11" s="73">
        <v>2.143020034526133E-2</v>
      </c>
      <c r="YI11" s="73">
        <v>4.2860400690522701E-2</v>
      </c>
      <c r="YJ11" s="73">
        <v>6.4290601035784004E-2</v>
      </c>
      <c r="YK11" s="73">
        <v>8.5720801381045486E-2</v>
      </c>
      <c r="YL11" s="73">
        <v>0.1071510017263067</v>
      </c>
      <c r="YM11" s="73">
        <v>0.12858120207156781</v>
      </c>
      <c r="YN11" s="73">
        <v>0.15001140241682939</v>
      </c>
      <c r="YO11" s="73">
        <v>0.17144160276209089</v>
      </c>
      <c r="YP11" s="73">
        <v>0.19287180310735241</v>
      </c>
      <c r="YQ11" s="73">
        <v>0.2143020034526136</v>
      </c>
      <c r="YR11" s="73">
        <v>0.23573220379787491</v>
      </c>
      <c r="YS11" s="73">
        <v>0.25716240414313613</v>
      </c>
      <c r="YT11" s="73">
        <v>0.27859260448839729</v>
      </c>
      <c r="YU11" s="73">
        <v>0.30002280483365862</v>
      </c>
      <c r="YV11" s="73">
        <v>0.321453005178921</v>
      </c>
      <c r="YW11" s="73">
        <v>0.34288320552418172</v>
      </c>
      <c r="YX11" s="73">
        <v>0.36431340586944311</v>
      </c>
      <c r="YY11" s="73">
        <v>0.38574360621470422</v>
      </c>
      <c r="YZ11" s="73">
        <v>0.40717380655996571</v>
      </c>
      <c r="ZA11" s="73">
        <v>0.42860400690522721</v>
      </c>
      <c r="ZB11" s="73">
        <v>0.47146440759574909</v>
      </c>
      <c r="ZC11" s="73">
        <v>0.51432480828627236</v>
      </c>
      <c r="ZD11" s="73">
        <v>0.55718520897679524</v>
      </c>
      <c r="ZE11" s="73">
        <v>0.60004560966731824</v>
      </c>
      <c r="ZF11" s="73">
        <v>0.64290601035784101</v>
      </c>
      <c r="ZG11" s="73">
        <v>0.68576641104836411</v>
      </c>
      <c r="ZH11" s="73">
        <v>0.7286268117388861</v>
      </c>
      <c r="ZI11" s="73">
        <v>0.77148721242940876</v>
      </c>
      <c r="ZJ11" s="73">
        <v>0.81434761311993065</v>
      </c>
      <c r="ZK11" s="73">
        <v>0.85720801381045497</v>
      </c>
      <c r="ZL11" s="73">
        <v>0.90006841450097519</v>
      </c>
      <c r="ZM11" s="73">
        <v>0.94292881519149851</v>
      </c>
      <c r="ZN11" s="73">
        <v>0.98578921588202129</v>
      </c>
      <c r="ZO11" s="73">
        <v>1.0286496165725429</v>
      </c>
      <c r="ZP11" s="73">
        <v>1.071510017263068</v>
      </c>
      <c r="ZQ11" s="73">
        <v>1.178661018989372</v>
      </c>
      <c r="ZR11" s="73">
        <v>1.2858120207156809</v>
      </c>
      <c r="ZS11" s="73">
        <v>1.3929630224419871</v>
      </c>
      <c r="ZT11" s="73">
        <v>1.500114024168294</v>
      </c>
      <c r="ZU11" s="73">
        <v>1.6072650258946</v>
      </c>
      <c r="ZV11" s="73">
        <v>1.7144160276209059</v>
      </c>
      <c r="ZW11" s="73">
        <v>2.1430200345261292E-2</v>
      </c>
      <c r="ZX11" s="73">
        <v>4.2860400690522528E-2</v>
      </c>
      <c r="ZY11" s="73">
        <v>6.4290601035783851E-2</v>
      </c>
      <c r="ZZ11" s="73">
        <v>8.5720801381045139E-2</v>
      </c>
      <c r="AAA11" s="73">
        <v>0.1071510017263064</v>
      </c>
      <c r="AAB11" s="73">
        <v>0.12858120207156781</v>
      </c>
      <c r="AAC11" s="73">
        <v>0.150011402416829</v>
      </c>
      <c r="AAD11" s="73">
        <v>0.17144160276209039</v>
      </c>
      <c r="AAE11" s="73">
        <v>0.1928718031073515</v>
      </c>
      <c r="AAF11" s="73">
        <v>0.21430200345261291</v>
      </c>
      <c r="AAG11" s="73">
        <v>0.23573220379787399</v>
      </c>
      <c r="AAH11" s="73">
        <v>0.25716240414313518</v>
      </c>
      <c r="AAI11" s="73">
        <v>0.27859260448839701</v>
      </c>
      <c r="AAJ11" s="73">
        <v>0.30002280483365812</v>
      </c>
      <c r="AAK11" s="73">
        <v>0.32145300517891862</v>
      </c>
      <c r="AAL11" s="73">
        <v>0.34288320552418039</v>
      </c>
      <c r="AAM11" s="73">
        <v>0.36431340586944211</v>
      </c>
      <c r="AAN11" s="73">
        <v>0.38574360621470372</v>
      </c>
      <c r="AAO11" s="73">
        <v>0.40717380655996482</v>
      </c>
      <c r="AAP11" s="73">
        <v>0.42860400690522549</v>
      </c>
      <c r="AAQ11" s="73">
        <v>0.47146440759574881</v>
      </c>
      <c r="AAR11" s="73">
        <v>0.51432480828627092</v>
      </c>
      <c r="AAS11" s="73">
        <v>0.55718520897679347</v>
      </c>
      <c r="AAT11" s="73">
        <v>0.60004560966731568</v>
      </c>
      <c r="AAU11" s="73">
        <v>0.64290601035783801</v>
      </c>
      <c r="AAV11" s="73">
        <v>0.68576641104836022</v>
      </c>
      <c r="AAW11" s="73">
        <v>0.72862681173888355</v>
      </c>
      <c r="AAX11" s="73">
        <v>0.77148721242940654</v>
      </c>
      <c r="AAY11" s="73">
        <v>0.81434761311992965</v>
      </c>
      <c r="AAZ11" s="73">
        <v>0.85720801381045053</v>
      </c>
      <c r="ABA11" s="73">
        <v>0.90006841450097497</v>
      </c>
      <c r="ABB11" s="73">
        <v>0.94292881519149685</v>
      </c>
      <c r="ABC11" s="73">
        <v>0.98578921588201951</v>
      </c>
      <c r="ABD11" s="73">
        <v>1.0286496165725449</v>
      </c>
      <c r="ABE11" s="73">
        <v>1.0715100172630609</v>
      </c>
      <c r="ABF11" s="73">
        <v>1.1786610189893729</v>
      </c>
      <c r="ABG11" s="73">
        <v>1.285812020715676</v>
      </c>
      <c r="ABH11" s="73">
        <v>1.3929630224419829</v>
      </c>
      <c r="ABI11" s="73">
        <v>1.50011402416829</v>
      </c>
      <c r="ABJ11" s="73">
        <v>1.6072650258945971</v>
      </c>
      <c r="ABK11" s="73">
        <v>1.7144160276209039</v>
      </c>
      <c r="ABL11" s="73">
        <v>3.2198122069350063E-2</v>
      </c>
      <c r="ABM11" s="73">
        <v>6.4396244138700681E-2</v>
      </c>
      <c r="ABN11" s="73">
        <v>9.6594366208051244E-2</v>
      </c>
      <c r="ABO11" s="73">
        <v>0.128792488277402</v>
      </c>
      <c r="ABP11" s="73">
        <v>0.16099061034675241</v>
      </c>
      <c r="ABQ11" s="73">
        <v>0.1931887324161031</v>
      </c>
      <c r="ABR11" s="73">
        <v>0.2253868544854537</v>
      </c>
      <c r="ABS11" s="73">
        <v>0.25758497655480461</v>
      </c>
      <c r="ABT11" s="73">
        <v>0.28978309862415502</v>
      </c>
      <c r="ABU11" s="73">
        <v>0.32198122069350538</v>
      </c>
      <c r="ABV11" s="73">
        <v>0.35417934276285629</v>
      </c>
      <c r="ABW11" s="73">
        <v>0.38637746483220609</v>
      </c>
      <c r="ABX11" s="73">
        <v>0.41857558690155738</v>
      </c>
      <c r="ABY11" s="73">
        <v>0.4507737089709079</v>
      </c>
      <c r="ABZ11" s="73">
        <v>0.48297183104025881</v>
      </c>
      <c r="ACA11" s="73">
        <v>0.51516995310960922</v>
      </c>
      <c r="ACB11" s="73">
        <v>0.54736807517896002</v>
      </c>
      <c r="ACC11" s="73">
        <v>0.5795661972483106</v>
      </c>
      <c r="ACD11" s="73">
        <v>0.61176431931766118</v>
      </c>
      <c r="ACE11" s="73">
        <v>0.64396244138701175</v>
      </c>
      <c r="ACF11" s="73">
        <v>0.70835868552571313</v>
      </c>
      <c r="ACG11" s="73">
        <v>0.77275492966441417</v>
      </c>
      <c r="ACH11" s="73">
        <v>0.83715117380311554</v>
      </c>
      <c r="ACI11" s="73">
        <v>0.9015474179418157</v>
      </c>
      <c r="ACJ11" s="73">
        <v>0.96594366208051796</v>
      </c>
      <c r="ACK11" s="73">
        <v>1.0303399062192189</v>
      </c>
      <c r="ACL11" s="73">
        <v>1.09473615035792</v>
      </c>
      <c r="ACM11" s="73">
        <v>1.1591323944966221</v>
      </c>
      <c r="ACN11" s="73">
        <v>1.223528638635321</v>
      </c>
      <c r="ACO11" s="73">
        <v>1.287924882774022</v>
      </c>
      <c r="ACP11" s="73">
        <v>1.3523211269127251</v>
      </c>
      <c r="ACQ11" s="73">
        <v>1.416717371051426</v>
      </c>
      <c r="ACR11" s="73">
        <v>1.481113615190127</v>
      </c>
      <c r="ACS11" s="73">
        <v>1.545509859328829</v>
      </c>
      <c r="ACT11" s="73">
        <v>1.6099061034675299</v>
      </c>
      <c r="ACU11" s="73">
        <v>1.7708967138142819</v>
      </c>
      <c r="ACV11" s="73">
        <v>1.931887324161037</v>
      </c>
      <c r="ACW11" s="73">
        <v>2.0928779345077868</v>
      </c>
      <c r="ACX11" s="73">
        <v>2.2538685448545399</v>
      </c>
      <c r="ACY11" s="73">
        <v>2.4148591552012939</v>
      </c>
      <c r="ACZ11" s="73">
        <v>2.5758497655480479</v>
      </c>
      <c r="ADA11" s="73">
        <v>3.3631221425977881E-2</v>
      </c>
      <c r="ADB11" s="73">
        <v>6.7262442851956886E-2</v>
      </c>
      <c r="ADC11" s="73">
        <v>0.10089366427793579</v>
      </c>
      <c r="ADD11" s="73">
        <v>0.1345248857039148</v>
      </c>
      <c r="ADE11" s="73">
        <v>0.16815610712989401</v>
      </c>
      <c r="ADF11" s="73">
        <v>0.2017873285558727</v>
      </c>
      <c r="ADG11" s="73">
        <v>0.23541854998185191</v>
      </c>
      <c r="ADH11" s="73">
        <v>0.26904977140783082</v>
      </c>
      <c r="ADI11" s="73">
        <v>0.30268099283380961</v>
      </c>
      <c r="ADJ11" s="73">
        <v>0.33631221425978902</v>
      </c>
      <c r="ADK11" s="73">
        <v>0.36994343568576771</v>
      </c>
      <c r="ADL11" s="73">
        <v>0.40357465711174728</v>
      </c>
      <c r="ADM11" s="73">
        <v>0.4372058785377253</v>
      </c>
      <c r="ADN11" s="73">
        <v>0.47083709996370482</v>
      </c>
      <c r="ADO11" s="73">
        <v>0.50446832138968278</v>
      </c>
      <c r="ADP11" s="73">
        <v>0.53809954281566275</v>
      </c>
      <c r="ADQ11" s="73">
        <v>0.57173076424164149</v>
      </c>
      <c r="ADR11" s="73">
        <v>0.60536198566762067</v>
      </c>
      <c r="ADS11" s="73">
        <v>0.63899320709360008</v>
      </c>
      <c r="ADT11" s="73">
        <v>0.6726244285195786</v>
      </c>
      <c r="ADU11" s="73">
        <v>0.73988687137153586</v>
      </c>
      <c r="ADV11" s="73">
        <v>0.80714931422349445</v>
      </c>
      <c r="ADW11" s="73">
        <v>0.87441175707545249</v>
      </c>
      <c r="ADX11" s="73">
        <v>0.9416741999274113</v>
      </c>
      <c r="ADY11" s="73">
        <v>1.0089366427793689</v>
      </c>
      <c r="ADZ11" s="73">
        <v>1.076199085631327</v>
      </c>
      <c r="AEA11" s="73">
        <v>1.143461528483285</v>
      </c>
      <c r="AEB11" s="73">
        <v>1.2107239713352409</v>
      </c>
      <c r="AEC11" s="73">
        <v>1.277986414187201</v>
      </c>
      <c r="AED11" s="73">
        <v>1.3452488570391601</v>
      </c>
      <c r="AEE11" s="73">
        <v>1.412511299891118</v>
      </c>
      <c r="AEF11" s="73">
        <v>1.4797737427430731</v>
      </c>
      <c r="AEG11" s="73">
        <v>1.5470361855950321</v>
      </c>
      <c r="AEH11" s="73">
        <v>1.6142986284469889</v>
      </c>
      <c r="AEI11" s="73">
        <v>1.6815610712989471</v>
      </c>
      <c r="AEJ11" s="73">
        <v>1.849717178428844</v>
      </c>
      <c r="AEK11" s="73">
        <v>2.0178732855587391</v>
      </c>
      <c r="AEL11" s="73">
        <v>2.1860293926886341</v>
      </c>
      <c r="AEM11" s="73">
        <v>2.3541854998185281</v>
      </c>
      <c r="AEN11" s="73">
        <v>2.5223416069484239</v>
      </c>
      <c r="AEO11" s="73">
        <v>2.6904977140783211</v>
      </c>
      <c r="AEP11" s="73">
        <v>1.1230810071918359E-2</v>
      </c>
      <c r="AEQ11" s="73">
        <v>2.2461620143836729E-2</v>
      </c>
      <c r="AER11" s="73">
        <v>3.3692430215755208E-2</v>
      </c>
      <c r="AES11" s="73">
        <v>4.4923240287673347E-2</v>
      </c>
      <c r="AET11" s="73">
        <v>5.6154050359591978E-2</v>
      </c>
      <c r="AEU11" s="73">
        <v>6.7384860431510013E-2</v>
      </c>
      <c r="AEV11" s="73">
        <v>7.861567050342852E-2</v>
      </c>
      <c r="AEW11" s="73">
        <v>8.9846480575346874E-2</v>
      </c>
      <c r="AEX11" s="73">
        <v>0.1010772906472651</v>
      </c>
      <c r="AEY11" s="73">
        <v>0.1123081007191838</v>
      </c>
      <c r="AEZ11" s="73">
        <v>0.1235389107911017</v>
      </c>
      <c r="AFA11" s="73">
        <v>0.13476972086302089</v>
      </c>
      <c r="AFB11" s="73">
        <v>0.1460005309349382</v>
      </c>
      <c r="AFC11" s="73">
        <v>0.15723134100685701</v>
      </c>
      <c r="AFD11" s="73">
        <v>0.1684621510787748</v>
      </c>
      <c r="AFE11" s="73">
        <v>0.17969296115069361</v>
      </c>
      <c r="AFF11" s="73">
        <v>0.1909237712226117</v>
      </c>
      <c r="AFG11" s="73">
        <v>0.20215458129453009</v>
      </c>
      <c r="AFH11" s="73">
        <v>0.21338539136644899</v>
      </c>
      <c r="AFI11" s="73">
        <v>0.2246162014383673</v>
      </c>
      <c r="AFJ11" s="73">
        <v>0.24707782158220301</v>
      </c>
      <c r="AFK11" s="73">
        <v>0.26953944172604039</v>
      </c>
      <c r="AFL11" s="73">
        <v>0.29200106186987751</v>
      </c>
      <c r="AFM11" s="73">
        <v>0.31446268201371491</v>
      </c>
      <c r="AFN11" s="73">
        <v>0.33692430215755109</v>
      </c>
      <c r="AFO11" s="73">
        <v>0.35938592230138772</v>
      </c>
      <c r="AFP11" s="73">
        <v>0.38184754244522429</v>
      </c>
      <c r="AFQ11" s="73">
        <v>0.40430916258906008</v>
      </c>
      <c r="AFR11" s="73">
        <v>0.42677078273289892</v>
      </c>
      <c r="AFS11" s="73">
        <v>0.44923240287673472</v>
      </c>
      <c r="AFT11" s="73">
        <v>0.47169402302057128</v>
      </c>
      <c r="AFU11" s="73">
        <v>0.49415564316440569</v>
      </c>
      <c r="AFV11" s="73">
        <v>0.51661726330824354</v>
      </c>
      <c r="AFW11" s="73">
        <v>0.53907888345208033</v>
      </c>
      <c r="AFX11" s="73">
        <v>0.56154050359591667</v>
      </c>
      <c r="AFY11" s="73">
        <v>0.61769455395550987</v>
      </c>
      <c r="AFZ11" s="73">
        <v>0.67384860431510185</v>
      </c>
      <c r="AGA11" s="73">
        <v>0.73000265467469438</v>
      </c>
      <c r="AGB11" s="73">
        <v>0.78615670503428536</v>
      </c>
      <c r="AGC11" s="73">
        <v>0.84231075539387645</v>
      </c>
      <c r="AGD11" s="73">
        <v>0.89846480575347043</v>
      </c>
      <c r="AGE11" s="73">
        <v>1.0438061687418841E-2</v>
      </c>
      <c r="AGF11" s="73">
        <v>2.087612337483772E-2</v>
      </c>
      <c r="AGG11" s="73">
        <v>3.1314185062256528E-2</v>
      </c>
      <c r="AGH11" s="73">
        <v>4.1752246749675669E-2</v>
      </c>
      <c r="AGI11" s="73">
        <v>5.2190308437094143E-2</v>
      </c>
      <c r="AGJ11" s="73">
        <v>6.2628370124513305E-2</v>
      </c>
      <c r="AGK11" s="73">
        <v>7.3066431811932175E-2</v>
      </c>
      <c r="AGL11" s="73">
        <v>8.3504493499351046E-2</v>
      </c>
      <c r="AGM11" s="73">
        <v>9.3942555186770055E-2</v>
      </c>
      <c r="AGN11" s="73">
        <v>0.10438061687418849</v>
      </c>
      <c r="AGO11" s="73">
        <v>0.1148186785616078</v>
      </c>
      <c r="AGP11" s="73">
        <v>0.125256740249026</v>
      </c>
      <c r="AGQ11" s="73">
        <v>0.13569480193644601</v>
      </c>
      <c r="AGR11" s="73">
        <v>0.14613286362386421</v>
      </c>
      <c r="AGS11" s="73">
        <v>0.15657092531128439</v>
      </c>
      <c r="AGT11" s="73">
        <v>0.1670089869987022</v>
      </c>
      <c r="AGU11" s="73">
        <v>0.17744704868612129</v>
      </c>
      <c r="AGV11" s="73">
        <v>0.18788511037354011</v>
      </c>
      <c r="AGW11" s="73">
        <v>0.19832317206095931</v>
      </c>
      <c r="AGX11" s="73">
        <v>0.2087612337483776</v>
      </c>
      <c r="AGY11" s="73">
        <v>0.22963735712321659</v>
      </c>
      <c r="AGZ11" s="73">
        <v>0.25051348049805322</v>
      </c>
      <c r="AHA11" s="73">
        <v>0.27138960387289091</v>
      </c>
      <c r="AHB11" s="73">
        <v>0.29226572724772809</v>
      </c>
      <c r="AHC11" s="73">
        <v>0.31314185062256689</v>
      </c>
      <c r="AHD11" s="73">
        <v>0.33401797399740513</v>
      </c>
      <c r="AHE11" s="73">
        <v>0.35489409737224192</v>
      </c>
      <c r="AHF11" s="73">
        <v>0.37577022074708188</v>
      </c>
      <c r="AHG11" s="73">
        <v>0.39664634412191557</v>
      </c>
      <c r="AHH11" s="73">
        <v>0.41752246749675348</v>
      </c>
      <c r="AHI11" s="73">
        <v>0.43839859087159189</v>
      </c>
      <c r="AHJ11" s="73">
        <v>0.45927471424643163</v>
      </c>
      <c r="AHK11" s="73">
        <v>0.48015083762126831</v>
      </c>
      <c r="AHL11" s="73">
        <v>0.50102696099610544</v>
      </c>
      <c r="AHM11" s="73">
        <v>0.52190308437094501</v>
      </c>
      <c r="AHN11" s="73">
        <v>0.57409339280803895</v>
      </c>
      <c r="AHO11" s="73">
        <v>0.62628370124513433</v>
      </c>
      <c r="AHP11" s="73">
        <v>0.6784740096822276</v>
      </c>
      <c r="AHQ11" s="73">
        <v>0.73066431811932309</v>
      </c>
      <c r="AHR11" s="73">
        <v>0.78285462655641447</v>
      </c>
      <c r="AHS11" s="73">
        <v>0.83504493499351018</v>
      </c>
      <c r="AHT11" s="73">
        <v>1.1230810071918351E-2</v>
      </c>
      <c r="AHU11" s="73">
        <v>2.246162014383677E-2</v>
      </c>
      <c r="AHV11" s="73">
        <v>3.3692430215755013E-2</v>
      </c>
      <c r="AHW11" s="73">
        <v>4.4923240287673451E-2</v>
      </c>
      <c r="AHX11" s="73">
        <v>5.6154050359591687E-2</v>
      </c>
      <c r="AHY11" s="73">
        <v>6.7384860431510235E-2</v>
      </c>
      <c r="AHZ11" s="73">
        <v>7.8615670503428298E-2</v>
      </c>
      <c r="AIA11" s="73">
        <v>8.9846480575346901E-2</v>
      </c>
      <c r="AIB11" s="73">
        <v>0.10107729064726551</v>
      </c>
      <c r="AIC11" s="73">
        <v>0.1123081007191839</v>
      </c>
      <c r="AID11" s="73">
        <v>0.12353891079110189</v>
      </c>
      <c r="AIE11" s="73">
        <v>0.13476972086301989</v>
      </c>
      <c r="AIF11" s="73">
        <v>0.1460005309349392</v>
      </c>
      <c r="AIG11" s="73">
        <v>0.15723134100685721</v>
      </c>
      <c r="AIH11" s="73">
        <v>0.16846215107877591</v>
      </c>
      <c r="AII11" s="73">
        <v>0.17969296115069389</v>
      </c>
      <c r="AIJ11" s="73">
        <v>0.19092377122261289</v>
      </c>
      <c r="AIK11" s="73">
        <v>0.20215458129453151</v>
      </c>
      <c r="AIL11" s="73">
        <v>0.21338539136644821</v>
      </c>
      <c r="AIM11" s="73">
        <v>0.22461620143836669</v>
      </c>
      <c r="AIN11" s="73">
        <v>0.2470778215822044</v>
      </c>
      <c r="AIO11" s="73">
        <v>0.26953944172604177</v>
      </c>
      <c r="AIP11" s="73">
        <v>0.29200106186987812</v>
      </c>
      <c r="AIQ11" s="73">
        <v>0.31446268201371308</v>
      </c>
      <c r="AIR11" s="73">
        <v>0.33692430215755192</v>
      </c>
      <c r="AIS11" s="73">
        <v>0.35938592230138833</v>
      </c>
      <c r="AIT11" s="73">
        <v>0.38184754244522418</v>
      </c>
      <c r="AIU11" s="73">
        <v>0.40430916258906319</v>
      </c>
      <c r="AIV11" s="73">
        <v>0.42677078273289443</v>
      </c>
      <c r="AIW11" s="73">
        <v>0.44923240287673322</v>
      </c>
      <c r="AIX11" s="73">
        <v>0.47169402302056929</v>
      </c>
      <c r="AIY11" s="73">
        <v>0.49415564316440957</v>
      </c>
      <c r="AIZ11" s="73">
        <v>0.51661726330824509</v>
      </c>
      <c r="AJA11" s="73">
        <v>0.53907888345208121</v>
      </c>
      <c r="AJB11" s="73">
        <v>0.56154050359591856</v>
      </c>
      <c r="AJC11" s="73">
        <v>0.61769455395551032</v>
      </c>
      <c r="AJD11" s="73">
        <v>0.67384860431510563</v>
      </c>
      <c r="AJE11" s="73">
        <v>0.73000265467468917</v>
      </c>
      <c r="AJF11" s="73">
        <v>0.78615670503428492</v>
      </c>
      <c r="AJG11" s="73">
        <v>0.84231075539387856</v>
      </c>
      <c r="AJH11" s="73">
        <v>0.89846480575347309</v>
      </c>
      <c r="AJI11" s="73">
        <v>1.068044477841603E-2</v>
      </c>
      <c r="AJJ11" s="73">
        <v>2.1360889556832241E-2</v>
      </c>
      <c r="AJK11" s="73">
        <v>3.2041334335248507E-2</v>
      </c>
      <c r="AJL11" s="73">
        <v>4.272177911366451E-2</v>
      </c>
      <c r="AJM11" s="73">
        <v>5.340222389208104E-2</v>
      </c>
      <c r="AJN11" s="73">
        <v>6.4082668670497139E-2</v>
      </c>
      <c r="AJO11" s="73">
        <v>7.4763113448913343E-2</v>
      </c>
      <c r="AJP11" s="73">
        <v>8.5443558227329533E-2</v>
      </c>
      <c r="AJQ11" s="73">
        <v>9.6124003005745626E-2</v>
      </c>
      <c r="AJR11" s="73">
        <v>0.1068044477841624</v>
      </c>
      <c r="AJS11" s="73">
        <v>0.11748489256257789</v>
      </c>
      <c r="AJT11" s="73">
        <v>0.12816533734099481</v>
      </c>
      <c r="AJU11" s="73">
        <v>0.13884578211941009</v>
      </c>
      <c r="AJV11" s="73">
        <v>0.14952622689782699</v>
      </c>
      <c r="AJW11" s="73">
        <v>0.16020667167624211</v>
      </c>
      <c r="AJX11" s="73">
        <v>0.17088711645465909</v>
      </c>
      <c r="AJY11" s="73">
        <v>0.18156756123307519</v>
      </c>
      <c r="AJZ11" s="73">
        <v>0.19224800601149161</v>
      </c>
      <c r="AKA11" s="73">
        <v>0.2029284507899082</v>
      </c>
      <c r="AKB11" s="73">
        <v>0.2136088955683241</v>
      </c>
      <c r="AKC11" s="73">
        <v>0.2349697851251559</v>
      </c>
      <c r="AKD11" s="73">
        <v>0.256330674681989</v>
      </c>
      <c r="AKE11" s="73">
        <v>0.27769156423882158</v>
      </c>
      <c r="AKF11" s="73">
        <v>0.29905245379565459</v>
      </c>
      <c r="AKG11" s="73">
        <v>0.32041334335248622</v>
      </c>
      <c r="AKH11" s="73">
        <v>0.34177423290931902</v>
      </c>
      <c r="AKI11" s="73">
        <v>0.36313512246615132</v>
      </c>
      <c r="AKJ11" s="73">
        <v>0.38449601202298228</v>
      </c>
      <c r="AKK11" s="73">
        <v>0.40585690157981741</v>
      </c>
      <c r="AKL11" s="73">
        <v>0.42721779113664887</v>
      </c>
      <c r="AKM11" s="73">
        <v>0.44857868069348172</v>
      </c>
      <c r="AKN11" s="73">
        <v>0.46993957025031152</v>
      </c>
      <c r="AKO11" s="73">
        <v>0.49130045980714621</v>
      </c>
      <c r="AKP11" s="73">
        <v>0.51266134936397878</v>
      </c>
      <c r="AKQ11" s="73">
        <v>0.53402223892080969</v>
      </c>
      <c r="AKR11" s="73">
        <v>0.5874244628128924</v>
      </c>
      <c r="AKS11" s="73">
        <v>0.64082668670497189</v>
      </c>
      <c r="AKT11" s="73">
        <v>0.69422891059705472</v>
      </c>
      <c r="AKU11" s="73">
        <v>0.74763113448913476</v>
      </c>
      <c r="AKV11" s="73">
        <v>0.80103335838121625</v>
      </c>
      <c r="AKW11" s="73">
        <v>0.85443558227329897</v>
      </c>
      <c r="AKX11" s="73">
        <v>1.1230810071918351E-2</v>
      </c>
      <c r="AKY11" s="73">
        <v>2.2461620143836691E-2</v>
      </c>
      <c r="AKZ11" s="73">
        <v>3.3692430215755222E-2</v>
      </c>
      <c r="ALA11" s="73">
        <v>4.4923240287673402E-2</v>
      </c>
      <c r="ALB11" s="73">
        <v>5.6154050359591923E-2</v>
      </c>
      <c r="ALC11" s="73">
        <v>6.7384860431510027E-2</v>
      </c>
      <c r="ALD11" s="73">
        <v>7.861567050342852E-2</v>
      </c>
      <c r="ALE11" s="73">
        <v>8.984648057534679E-2</v>
      </c>
      <c r="ALF11" s="73">
        <v>0.10107729064726489</v>
      </c>
      <c r="ALG11" s="73">
        <v>0.1123081007191838</v>
      </c>
      <c r="ALH11" s="73">
        <v>0.1235389107911016</v>
      </c>
      <c r="ALI11" s="73">
        <v>0.13476972086302069</v>
      </c>
      <c r="ALJ11" s="73">
        <v>0.14600053093493809</v>
      </c>
      <c r="ALK11" s="73">
        <v>0.1572313410068569</v>
      </c>
      <c r="ALL11" s="73">
        <v>0.16846215107877471</v>
      </c>
      <c r="ALM11" s="73">
        <v>0.1796929611506935</v>
      </c>
      <c r="ALN11" s="73">
        <v>0.1909237712226115</v>
      </c>
      <c r="ALO11" s="73">
        <v>0.20215458129452979</v>
      </c>
      <c r="ALP11" s="73">
        <v>0.21338539136644899</v>
      </c>
      <c r="ALQ11" s="73">
        <v>0.22461620143836719</v>
      </c>
      <c r="ALR11" s="73">
        <v>0.24707782158220279</v>
      </c>
      <c r="ALS11" s="73">
        <v>0.26953944172604039</v>
      </c>
      <c r="ALT11" s="73">
        <v>0.29200106186987712</v>
      </c>
      <c r="ALU11" s="73">
        <v>0.31446268201371419</v>
      </c>
      <c r="ALV11" s="73">
        <v>0.33692430215755059</v>
      </c>
      <c r="ALW11" s="73">
        <v>0.35938592230138722</v>
      </c>
      <c r="ALX11" s="73">
        <v>0.3818475424452239</v>
      </c>
      <c r="ALY11" s="73">
        <v>0.40430916258906019</v>
      </c>
      <c r="ALZ11" s="73">
        <v>0.42677078273289842</v>
      </c>
      <c r="AMA11" s="73">
        <v>0.44923240287673483</v>
      </c>
      <c r="AMB11" s="73">
        <v>0.47169402302057067</v>
      </c>
      <c r="AMC11" s="73">
        <v>0.49415564316440608</v>
      </c>
      <c r="AMD11" s="73">
        <v>0.51661726330824309</v>
      </c>
      <c r="AME11" s="73">
        <v>0.53907888345208033</v>
      </c>
      <c r="AMF11" s="73">
        <v>0.56154050359591656</v>
      </c>
      <c r="AMG11" s="73">
        <v>0.61769455395550921</v>
      </c>
      <c r="AMH11" s="73">
        <v>0.67384860431510152</v>
      </c>
      <c r="AMI11" s="73">
        <v>0.7300026546746945</v>
      </c>
      <c r="AMJ11" s="73">
        <v>0.78615670503428425</v>
      </c>
      <c r="AMK11" s="73">
        <v>0.84231075539387612</v>
      </c>
      <c r="AML11" s="73">
        <v>0.8984648057534691</v>
      </c>
      <c r="AMM11" s="73">
        <v>1.0357571568713451E-2</v>
      </c>
      <c r="AMN11" s="73">
        <v>2.0715143137427221E-2</v>
      </c>
      <c r="AMO11" s="73">
        <v>3.1072714706140678E-2</v>
      </c>
      <c r="AMP11" s="73">
        <v>4.1430286274854573E-2</v>
      </c>
      <c r="AMQ11" s="73">
        <v>5.1787857843567847E-2</v>
      </c>
      <c r="AMR11" s="73">
        <v>6.2145429412281579E-2</v>
      </c>
      <c r="AMS11" s="73">
        <v>7.2503000980995283E-2</v>
      </c>
      <c r="AMT11" s="73">
        <v>8.286057254970898E-2</v>
      </c>
      <c r="AMU11" s="73">
        <v>9.3218144118422969E-2</v>
      </c>
      <c r="AMV11" s="73">
        <v>0.10357571568713569</v>
      </c>
      <c r="AMW11" s="73">
        <v>0.1139332872558504</v>
      </c>
      <c r="AMX11" s="73">
        <v>0.12429085882456339</v>
      </c>
      <c r="AMY11" s="73">
        <v>0.13464843039327809</v>
      </c>
      <c r="AMZ11" s="73">
        <v>0.14500600196199059</v>
      </c>
      <c r="ANA11" s="73">
        <v>0.15536357353070521</v>
      </c>
      <c r="ANB11" s="73">
        <v>0.16572114509941829</v>
      </c>
      <c r="ANC11" s="73">
        <v>0.17607871666813191</v>
      </c>
      <c r="AND11" s="73">
        <v>0.1864362882368453</v>
      </c>
      <c r="ANE11" s="73">
        <v>0.19679385980555841</v>
      </c>
      <c r="ANF11" s="73">
        <v>0.20715143137427261</v>
      </c>
      <c r="ANG11" s="73">
        <v>0.22786657451170109</v>
      </c>
      <c r="ANH11" s="73">
        <v>0.24858171764912751</v>
      </c>
      <c r="ANI11" s="73">
        <v>0.26929686078655413</v>
      </c>
      <c r="ANJ11" s="73">
        <v>0.2900120039239813</v>
      </c>
      <c r="ANK11" s="73">
        <v>0.31072714706140953</v>
      </c>
      <c r="ANL11" s="73">
        <v>0.33144229019883642</v>
      </c>
      <c r="ANM11" s="73">
        <v>0.35215743333626293</v>
      </c>
      <c r="ANN11" s="73">
        <v>0.37287257647369199</v>
      </c>
      <c r="ANO11" s="73">
        <v>0.39358771961111649</v>
      </c>
      <c r="ANP11" s="73">
        <v>0.41430286274854522</v>
      </c>
      <c r="ANQ11" s="73">
        <v>0.43501800588597189</v>
      </c>
      <c r="ANR11" s="73">
        <v>0.45573314902340212</v>
      </c>
      <c r="ANS11" s="73">
        <v>0.4764482921608274</v>
      </c>
      <c r="ANT11" s="73">
        <v>0.4971634352982538</v>
      </c>
      <c r="ANU11" s="73">
        <v>0.51787857843568241</v>
      </c>
      <c r="ANV11" s="73">
        <v>0.56966643627924907</v>
      </c>
      <c r="ANW11" s="73">
        <v>0.62145429412281872</v>
      </c>
      <c r="ANX11" s="73">
        <v>0.6732421519663857</v>
      </c>
      <c r="ANY11" s="73">
        <v>0.72503000980995558</v>
      </c>
      <c r="ANZ11" s="73">
        <v>0.77681786765352312</v>
      </c>
      <c r="AOA11" s="73">
        <v>0.82860572549708955</v>
      </c>
      <c r="AOB11" s="73">
        <v>1.123081007191842E-2</v>
      </c>
      <c r="AOC11" s="73">
        <v>2.2461620143836829E-2</v>
      </c>
      <c r="AOD11" s="73">
        <v>3.3692430215755138E-2</v>
      </c>
      <c r="AOE11" s="73">
        <v>4.4923240287673687E-2</v>
      </c>
      <c r="AOF11" s="73">
        <v>5.6154050359591909E-2</v>
      </c>
      <c r="AOG11" s="73">
        <v>6.7384860431510513E-2</v>
      </c>
      <c r="AOH11" s="73">
        <v>7.8615670503428769E-2</v>
      </c>
      <c r="AOI11" s="73">
        <v>8.9846480575347512E-2</v>
      </c>
      <c r="AOJ11" s="73">
        <v>0.1010772906472663</v>
      </c>
      <c r="AOK11" s="73">
        <v>0.1123081007191839</v>
      </c>
      <c r="AOL11" s="73">
        <v>0.1235389107911028</v>
      </c>
      <c r="AOM11" s="73">
        <v>0.13476972086302019</v>
      </c>
      <c r="AON11" s="73">
        <v>0.14600053093493989</v>
      </c>
      <c r="AOO11" s="73">
        <v>0.15723134100685759</v>
      </c>
      <c r="AOP11" s="73">
        <v>0.1684621510787768</v>
      </c>
      <c r="AOQ11" s="73">
        <v>0.1796929611506948</v>
      </c>
      <c r="AOR11" s="73">
        <v>0.19092377122261339</v>
      </c>
      <c r="AOS11" s="73">
        <v>0.20215458129453179</v>
      </c>
      <c r="AOT11" s="73">
        <v>0.21338539136644941</v>
      </c>
      <c r="AOU11" s="73">
        <v>0.2246162014383678</v>
      </c>
      <c r="AOV11" s="73">
        <v>0.24707782158220559</v>
      </c>
      <c r="AOW11" s="73">
        <v>0.26953944172604222</v>
      </c>
      <c r="AOX11" s="73">
        <v>0.29200106186987912</v>
      </c>
      <c r="AOY11" s="73">
        <v>0.31446268201371491</v>
      </c>
      <c r="AOZ11" s="73">
        <v>0.33692430215755331</v>
      </c>
      <c r="APA11" s="73">
        <v>0.35938592230138972</v>
      </c>
      <c r="APB11" s="73">
        <v>0.38184754244522717</v>
      </c>
      <c r="APC11" s="73">
        <v>0.40430916258906358</v>
      </c>
      <c r="APD11" s="73">
        <v>0.42677078273289898</v>
      </c>
      <c r="APE11" s="73">
        <v>0.44923240287673599</v>
      </c>
      <c r="APF11" s="73">
        <v>0.47169402302057301</v>
      </c>
      <c r="APG11" s="73">
        <v>0.49415564316441107</v>
      </c>
      <c r="APH11" s="73">
        <v>0.5166172633082482</v>
      </c>
      <c r="API11" s="73">
        <v>0.5390788834520851</v>
      </c>
      <c r="APJ11" s="73">
        <v>0.56154050359592123</v>
      </c>
      <c r="APK11" s="73">
        <v>0.61769455395551365</v>
      </c>
      <c r="APL11" s="73">
        <v>0.67384860431510474</v>
      </c>
      <c r="APM11" s="73">
        <v>0.73000265467469438</v>
      </c>
      <c r="APN11" s="73">
        <v>0.78615670503428881</v>
      </c>
      <c r="APO11" s="73">
        <v>0.84231075539388212</v>
      </c>
      <c r="APP11" s="73">
        <v>0.89846480575347232</v>
      </c>
      <c r="APQ11" s="73">
        <v>1.034256740843326E-2</v>
      </c>
      <c r="APR11" s="73">
        <v>2.068513481686662E-2</v>
      </c>
      <c r="APS11" s="73">
        <v>3.102770222530005E-2</v>
      </c>
      <c r="APT11" s="73">
        <v>4.1370269633733157E-2</v>
      </c>
      <c r="APU11" s="73">
        <v>5.1712837042166858E-2</v>
      </c>
      <c r="APV11" s="73">
        <v>6.2055404450600073E-2</v>
      </c>
      <c r="APW11" s="73">
        <v>7.2397971859033475E-2</v>
      </c>
      <c r="APX11" s="73">
        <v>8.2740539267466731E-2</v>
      </c>
      <c r="APY11" s="73">
        <v>9.3083106675899932E-2</v>
      </c>
      <c r="APZ11" s="73">
        <v>0.1034256740843339</v>
      </c>
      <c r="AQA11" s="73">
        <v>0.1137682414927666</v>
      </c>
      <c r="AQB11" s="73">
        <v>0.1241108089012008</v>
      </c>
      <c r="AQC11" s="73">
        <v>0.13445337630963311</v>
      </c>
      <c r="AQD11" s="73">
        <v>0.14479594371806709</v>
      </c>
      <c r="AQE11" s="73">
        <v>0.15513851112649921</v>
      </c>
      <c r="AQF11" s="73">
        <v>0.16548107853493341</v>
      </c>
      <c r="AQG11" s="73">
        <v>0.1758236459433668</v>
      </c>
      <c r="AQH11" s="73">
        <v>0.18616621335180031</v>
      </c>
      <c r="AQI11" s="73">
        <v>0.19650878076023401</v>
      </c>
      <c r="AQJ11" s="73">
        <v>0.20685134816866699</v>
      </c>
      <c r="AQK11" s="73">
        <v>0.22753648298553289</v>
      </c>
      <c r="AQL11" s="73">
        <v>0.24822161780240051</v>
      </c>
      <c r="AQM11" s="73">
        <v>0.26890675261926728</v>
      </c>
      <c r="AQN11" s="73">
        <v>0.28959188743613468</v>
      </c>
      <c r="AQO11" s="73">
        <v>0.31027702225300069</v>
      </c>
      <c r="AQP11" s="73">
        <v>0.3309621570698677</v>
      </c>
      <c r="AQQ11" s="73">
        <v>0.35164729188673438</v>
      </c>
      <c r="AQR11" s="73">
        <v>0.37233242670359967</v>
      </c>
      <c r="AQS11" s="73">
        <v>0.39301756152046902</v>
      </c>
      <c r="AQT11" s="73">
        <v>0.41370269633733459</v>
      </c>
      <c r="AQU11" s="73">
        <v>0.43438783115420188</v>
      </c>
      <c r="AQV11" s="73">
        <v>0.45507296597106572</v>
      </c>
      <c r="AQW11" s="73">
        <v>0.47575810078793468</v>
      </c>
      <c r="AQX11" s="73">
        <v>0.49644323560480202</v>
      </c>
      <c r="AQY11" s="73">
        <v>0.51712837042166726</v>
      </c>
      <c r="AQZ11" s="73">
        <v>0.56884120746383571</v>
      </c>
      <c r="ARA11" s="73">
        <v>0.62055404450600082</v>
      </c>
      <c r="ARB11" s="73">
        <v>0.67226688154816927</v>
      </c>
      <c r="ARC11" s="73">
        <v>0.72397971859033472</v>
      </c>
      <c r="ARD11" s="73">
        <v>0.77569255563250261</v>
      </c>
      <c r="ARE11" s="73">
        <v>0.82740539267467073</v>
      </c>
      <c r="ARF11" s="73">
        <v>1.640302988094358E-3</v>
      </c>
      <c r="ARG11" s="73">
        <v>3.280605976188729E-3</v>
      </c>
      <c r="ARH11" s="73">
        <v>4.9209089642830743E-3</v>
      </c>
      <c r="ARI11" s="73">
        <v>6.5612119523774598E-3</v>
      </c>
      <c r="ARJ11" s="73">
        <v>8.2015149404718081E-3</v>
      </c>
      <c r="ARK11" s="73">
        <v>9.8418179285661832E-3</v>
      </c>
      <c r="ARL11" s="73">
        <v>1.148212091666055E-2</v>
      </c>
      <c r="ARM11" s="73">
        <v>1.3122423904754949E-2</v>
      </c>
      <c r="ARN11" s="73">
        <v>1.476272689284931E-2</v>
      </c>
      <c r="ARO11" s="73">
        <v>1.6403029880943599E-2</v>
      </c>
      <c r="ARP11" s="73">
        <v>1.8043332869038049E-2</v>
      </c>
      <c r="ARQ11" s="73">
        <v>1.9683635857132339E-2</v>
      </c>
      <c r="ARR11" s="73">
        <v>2.132393884522682E-2</v>
      </c>
      <c r="ARS11" s="73">
        <v>2.2964241833321131E-2</v>
      </c>
      <c r="ART11" s="73">
        <v>2.4604544821415612E-2</v>
      </c>
      <c r="ARU11" s="73">
        <v>2.6244847809509909E-2</v>
      </c>
      <c r="ARV11" s="73">
        <v>2.7885150797604289E-2</v>
      </c>
      <c r="ARW11" s="73">
        <v>2.9525453785698669E-2</v>
      </c>
      <c r="ARX11" s="73">
        <v>3.116575677379289E-2</v>
      </c>
      <c r="ARY11" s="73">
        <v>3.2806059761887309E-2</v>
      </c>
      <c r="ARZ11" s="73">
        <v>3.6086665738076187E-2</v>
      </c>
      <c r="ASA11" s="73">
        <v>3.9367271714264802E-2</v>
      </c>
      <c r="ASB11" s="73">
        <v>4.2647877690453563E-2</v>
      </c>
      <c r="ASC11" s="73">
        <v>4.5928483666642241E-2</v>
      </c>
      <c r="ASD11" s="73">
        <v>4.9209089642831119E-2</v>
      </c>
      <c r="ASE11" s="73">
        <v>5.2489695619019797E-2</v>
      </c>
      <c r="ASF11" s="73">
        <v>5.577030159520855E-2</v>
      </c>
      <c r="ASG11" s="73">
        <v>5.9050907571397443E-2</v>
      </c>
      <c r="ASH11" s="73">
        <v>6.2331513547585718E-2</v>
      </c>
      <c r="ASI11" s="73">
        <v>6.5612119523774479E-2</v>
      </c>
      <c r="ASJ11" s="73">
        <v>6.8892725499963295E-2</v>
      </c>
      <c r="ASK11" s="73">
        <v>7.2173331476152236E-2</v>
      </c>
      <c r="ASL11" s="73">
        <v>7.5453937452340872E-2</v>
      </c>
      <c r="ASM11" s="73">
        <v>7.8734543428529466E-2</v>
      </c>
      <c r="ASN11" s="73">
        <v>8.2015149404718296E-2</v>
      </c>
      <c r="ASO11" s="73">
        <v>9.0216664345190073E-2</v>
      </c>
      <c r="ASP11" s="73">
        <v>9.8418179285661989E-2</v>
      </c>
      <c r="ASQ11" s="73">
        <v>0.1066196942261334</v>
      </c>
      <c r="ASR11" s="73">
        <v>0.11482120916660581</v>
      </c>
      <c r="ASS11" s="73">
        <v>0.1230227241070775</v>
      </c>
      <c r="AST11" s="73">
        <v>0.13122423904754921</v>
      </c>
    </row>
    <row r="12" spans="1:1190" x14ac:dyDescent="0.25">
      <c r="A12" s="133" t="s">
        <v>229</v>
      </c>
      <c r="B12" s="73">
        <v>3.5563291613030311E-2</v>
      </c>
      <c r="C12" s="73">
        <v>7.1126583226062065E-2</v>
      </c>
      <c r="D12" s="73">
        <v>0.1066898748390938</v>
      </c>
      <c r="E12" s="73">
        <v>0.14225316645212571</v>
      </c>
      <c r="F12" s="73">
        <v>0.1778164580651575</v>
      </c>
      <c r="G12" s="73">
        <v>0.21337974967818921</v>
      </c>
      <c r="H12" s="73">
        <v>0.248943041291221</v>
      </c>
      <c r="I12" s="73">
        <v>0.28450633290425281</v>
      </c>
      <c r="J12" s="73">
        <v>0.3200696245172846</v>
      </c>
      <c r="K12" s="73">
        <v>0.3556329161303165</v>
      </c>
      <c r="L12" s="73">
        <v>0.39119620774334829</v>
      </c>
      <c r="M12" s="73">
        <v>0.42675949935637991</v>
      </c>
      <c r="N12" s="73">
        <v>0.46232279096941209</v>
      </c>
      <c r="O12" s="73">
        <v>0.49788608258244349</v>
      </c>
      <c r="P12" s="73">
        <v>0.53344937419547545</v>
      </c>
      <c r="Q12" s="73">
        <v>0.56901266580850751</v>
      </c>
      <c r="R12" s="73">
        <v>0.60457595742153936</v>
      </c>
      <c r="S12" s="73">
        <v>0.64013924903457065</v>
      </c>
      <c r="T12" s="73">
        <v>0.6757025406476026</v>
      </c>
      <c r="U12" s="73">
        <v>0.71126583226063445</v>
      </c>
      <c r="V12" s="73">
        <v>0.78239241548669769</v>
      </c>
      <c r="W12" s="73">
        <v>0.85351899871276082</v>
      </c>
      <c r="X12" s="73">
        <v>0.92464558193882507</v>
      </c>
      <c r="Y12" s="73">
        <v>0.99577216516488887</v>
      </c>
      <c r="Z12" s="73">
        <v>1.066898748390952</v>
      </c>
      <c r="AA12" s="73">
        <v>1.138025331617017</v>
      </c>
      <c r="AB12" s="73">
        <v>1.2091519148430789</v>
      </c>
      <c r="AC12" s="73">
        <v>1.2802784980691431</v>
      </c>
      <c r="AD12" s="73">
        <v>1.3514050812952061</v>
      </c>
      <c r="AE12" s="73">
        <v>1.42253166452127</v>
      </c>
      <c r="AF12" s="73">
        <v>1.4936582477473339</v>
      </c>
      <c r="AG12" s="73">
        <v>1.564784830973398</v>
      </c>
      <c r="AH12" s="73">
        <v>1.6359114141994611</v>
      </c>
      <c r="AI12" s="73">
        <v>1.707037997425523</v>
      </c>
      <c r="AJ12" s="73">
        <v>1.7781645806515869</v>
      </c>
      <c r="AK12" s="73">
        <v>1.9559810387167469</v>
      </c>
      <c r="AL12" s="73">
        <v>2.133797496781904</v>
      </c>
      <c r="AM12" s="73">
        <v>2.3116139548470671</v>
      </c>
      <c r="AN12" s="73">
        <v>2.4894304129122231</v>
      </c>
      <c r="AO12" s="73">
        <v>2.66724687097738</v>
      </c>
      <c r="AP12" s="73">
        <v>2.8450633290425422</v>
      </c>
      <c r="AQ12" s="73">
        <v>3.5594396509666643E-2</v>
      </c>
      <c r="AR12" s="73">
        <v>7.1188793019334839E-2</v>
      </c>
      <c r="AS12" s="73">
        <v>0.1067831895290029</v>
      </c>
      <c r="AT12" s="73">
        <v>0.14237758603867109</v>
      </c>
      <c r="AU12" s="73">
        <v>0.17797198254833929</v>
      </c>
      <c r="AV12" s="73">
        <v>0.21356637905800749</v>
      </c>
      <c r="AW12" s="73">
        <v>0.2491607755676758</v>
      </c>
      <c r="AX12" s="73">
        <v>0.28475517207734402</v>
      </c>
      <c r="AY12" s="73">
        <v>0.32034956858701202</v>
      </c>
      <c r="AZ12" s="73">
        <v>0.35594396509668003</v>
      </c>
      <c r="BA12" s="73">
        <v>0.39153836160634842</v>
      </c>
      <c r="BB12" s="73">
        <v>0.42713275811601648</v>
      </c>
      <c r="BC12" s="73">
        <v>0.46272715462568481</v>
      </c>
      <c r="BD12" s="73">
        <v>0.4983215511353527</v>
      </c>
      <c r="BE12" s="73">
        <v>0.53391594764502104</v>
      </c>
      <c r="BF12" s="73">
        <v>0.56951034415468915</v>
      </c>
      <c r="BG12" s="73">
        <v>0.60510474066435715</v>
      </c>
      <c r="BH12" s="73">
        <v>0.64069913717402571</v>
      </c>
      <c r="BI12" s="73">
        <v>0.67629353368369405</v>
      </c>
      <c r="BJ12" s="73">
        <v>0.71188793019336161</v>
      </c>
      <c r="BK12" s="73">
        <v>0.78307672321269772</v>
      </c>
      <c r="BL12" s="73">
        <v>0.85426551623203495</v>
      </c>
      <c r="BM12" s="73">
        <v>0.92545430925137073</v>
      </c>
      <c r="BN12" s="73">
        <v>0.99664310227070729</v>
      </c>
      <c r="BO12" s="73">
        <v>1.067831895290043</v>
      </c>
      <c r="BP12" s="73">
        <v>1.1390206883093801</v>
      </c>
      <c r="BQ12" s="73">
        <v>1.2102094813287161</v>
      </c>
      <c r="BR12" s="73">
        <v>1.281398274348053</v>
      </c>
      <c r="BS12" s="73">
        <v>1.352587067367389</v>
      </c>
      <c r="BT12" s="73">
        <v>1.4237758603867261</v>
      </c>
      <c r="BU12" s="73">
        <v>1.494964653406063</v>
      </c>
      <c r="BV12" s="73">
        <v>1.5661534464253981</v>
      </c>
      <c r="BW12" s="73">
        <v>1.637342239444735</v>
      </c>
      <c r="BX12" s="73">
        <v>1.7085310324640699</v>
      </c>
      <c r="BY12" s="73">
        <v>1.779719825483407</v>
      </c>
      <c r="BZ12" s="73">
        <v>1.957691808031748</v>
      </c>
      <c r="CA12" s="73">
        <v>2.1356637905800882</v>
      </c>
      <c r="CB12" s="73">
        <v>2.3136357731284281</v>
      </c>
      <c r="CC12" s="73">
        <v>2.4916077556767711</v>
      </c>
      <c r="CD12" s="73">
        <v>2.6695797382251119</v>
      </c>
      <c r="CE12" s="73">
        <v>2.8475517207734522</v>
      </c>
      <c r="CF12" s="73">
        <v>1.420315580757418E-2</v>
      </c>
      <c r="CG12" s="73">
        <v>2.8406311615150542E-2</v>
      </c>
      <c r="CH12" s="73">
        <v>4.2609467422726768E-2</v>
      </c>
      <c r="CI12" s="73">
        <v>5.6812623230303158E-2</v>
      </c>
      <c r="CJ12" s="73">
        <v>7.1015779037879354E-2</v>
      </c>
      <c r="CK12" s="73">
        <v>8.5218934845455674E-2</v>
      </c>
      <c r="CL12" s="73">
        <v>9.9422090653031883E-2</v>
      </c>
      <c r="CM12" s="73">
        <v>0.1136252464606084</v>
      </c>
      <c r="CN12" s="73">
        <v>0.1278284022681847</v>
      </c>
      <c r="CO12" s="73">
        <v>0.14203155807576101</v>
      </c>
      <c r="CP12" s="73">
        <v>0.15623471388333729</v>
      </c>
      <c r="CQ12" s="73">
        <v>0.17043786969091371</v>
      </c>
      <c r="CR12" s="73">
        <v>0.18464102549848971</v>
      </c>
      <c r="CS12" s="73">
        <v>0.19884418130606549</v>
      </c>
      <c r="CT12" s="73">
        <v>0.21304733711364229</v>
      </c>
      <c r="CU12" s="73">
        <v>0.2272504929212191</v>
      </c>
      <c r="CV12" s="73">
        <v>0.24145364872879499</v>
      </c>
      <c r="CW12" s="73">
        <v>0.25565680453637168</v>
      </c>
      <c r="CX12" s="73">
        <v>0.2698599603439481</v>
      </c>
      <c r="CY12" s="73">
        <v>0.28406311615152402</v>
      </c>
      <c r="CZ12" s="73">
        <v>0.3124694277666768</v>
      </c>
      <c r="DA12" s="73">
        <v>0.34087573938182919</v>
      </c>
      <c r="DB12" s="73">
        <v>0.3692820509969823</v>
      </c>
      <c r="DC12" s="73">
        <v>0.39768836261213458</v>
      </c>
      <c r="DD12" s="73">
        <v>0.42609467422728731</v>
      </c>
      <c r="DE12" s="73">
        <v>0.45450098584244042</v>
      </c>
      <c r="DF12" s="73">
        <v>0.48290729745759148</v>
      </c>
      <c r="DG12" s="73">
        <v>0.51131360907274426</v>
      </c>
      <c r="DH12" s="73">
        <v>0.53971992068789776</v>
      </c>
      <c r="DI12" s="73">
        <v>0.56812623230305026</v>
      </c>
      <c r="DJ12" s="73">
        <v>0.59653254391820254</v>
      </c>
      <c r="DK12" s="73">
        <v>0.62493885553335504</v>
      </c>
      <c r="DL12" s="73">
        <v>0.65334516714850788</v>
      </c>
      <c r="DM12" s="73">
        <v>0.68175147876366005</v>
      </c>
      <c r="DN12" s="73">
        <v>0.71015779037881444</v>
      </c>
      <c r="DO12" s="73">
        <v>0.78117356941669525</v>
      </c>
      <c r="DP12" s="73">
        <v>0.85218934845457617</v>
      </c>
      <c r="DQ12" s="73">
        <v>0.92320512749245798</v>
      </c>
      <c r="DR12" s="73">
        <v>0.99422090653034023</v>
      </c>
      <c r="DS12" s="73">
        <v>1.065236685568222</v>
      </c>
      <c r="DT12" s="73">
        <v>1.1362524646061021</v>
      </c>
      <c r="DU12" s="73">
        <v>9.3674629545453802E-3</v>
      </c>
      <c r="DV12" s="73">
        <v>1.8734925909092169E-2</v>
      </c>
      <c r="DW12" s="73">
        <v>2.8102388863638989E-2</v>
      </c>
      <c r="DX12" s="73">
        <v>3.7469851818185768E-2</v>
      </c>
      <c r="DY12" s="73">
        <v>4.6837314772732612E-2</v>
      </c>
      <c r="DZ12" s="73">
        <v>5.6204777727279512E-2</v>
      </c>
      <c r="EA12" s="73">
        <v>6.5572240681826183E-2</v>
      </c>
      <c r="EB12" s="73">
        <v>7.4939703636372881E-2</v>
      </c>
      <c r="EC12" s="73">
        <v>8.4307166590919844E-2</v>
      </c>
      <c r="ED12" s="73">
        <v>9.367462954546657E-2</v>
      </c>
      <c r="EE12" s="73">
        <v>0.10304209250001339</v>
      </c>
      <c r="EF12" s="73">
        <v>0.11240955545456011</v>
      </c>
      <c r="EG12" s="73">
        <v>0.121777018409107</v>
      </c>
      <c r="EH12" s="73">
        <v>0.13114448136365381</v>
      </c>
      <c r="EI12" s="73">
        <v>0.1405119443182006</v>
      </c>
      <c r="EJ12" s="73">
        <v>0.14987940727274721</v>
      </c>
      <c r="EK12" s="73">
        <v>0.1592468702272942</v>
      </c>
      <c r="EL12" s="73">
        <v>0.1686143331818413</v>
      </c>
      <c r="EM12" s="73">
        <v>0.1779817961363877</v>
      </c>
      <c r="EN12" s="73">
        <v>0.1873492590909345</v>
      </c>
      <c r="EO12" s="73">
        <v>0.20608418500002809</v>
      </c>
      <c r="EP12" s="73">
        <v>0.22481911090912179</v>
      </c>
      <c r="EQ12" s="73">
        <v>0.2435540368182153</v>
      </c>
      <c r="ER12" s="73">
        <v>0.26228896272730878</v>
      </c>
      <c r="ES12" s="73">
        <v>0.28102388863640249</v>
      </c>
      <c r="ET12" s="73">
        <v>0.29975881454549608</v>
      </c>
      <c r="EU12" s="73">
        <v>0.31849374045458978</v>
      </c>
      <c r="EV12" s="73">
        <v>0.3372286663636837</v>
      </c>
      <c r="EW12" s="73">
        <v>0.35596359227277669</v>
      </c>
      <c r="EX12" s="73">
        <v>0.37469851818187028</v>
      </c>
      <c r="EY12" s="73">
        <v>0.39343344409096381</v>
      </c>
      <c r="EZ12" s="73">
        <v>0.41216837000005752</v>
      </c>
      <c r="FA12" s="73">
        <v>0.43090329590915111</v>
      </c>
      <c r="FB12" s="73">
        <v>0.44963822181824531</v>
      </c>
      <c r="FC12" s="73">
        <v>0.46837314772733801</v>
      </c>
      <c r="FD12" s="73">
        <v>0.51521046250007185</v>
      </c>
      <c r="FE12" s="73">
        <v>0.56204777727280608</v>
      </c>
      <c r="FF12" s="73">
        <v>0.60888509204554087</v>
      </c>
      <c r="FG12" s="73">
        <v>0.65572240681827421</v>
      </c>
      <c r="FH12" s="73">
        <v>0.70255972159100832</v>
      </c>
      <c r="FI12" s="73">
        <v>0.749397036363743</v>
      </c>
      <c r="FJ12" s="73">
        <v>9.263542776071719E-2</v>
      </c>
      <c r="FK12" s="73">
        <v>0.18527085552143691</v>
      </c>
      <c r="FL12" s="73">
        <v>0.27790628328215627</v>
      </c>
      <c r="FM12" s="73">
        <v>0.37054171104287609</v>
      </c>
      <c r="FN12" s="73">
        <v>0.46317713880359579</v>
      </c>
      <c r="FO12" s="73">
        <v>0.55581256656431532</v>
      </c>
      <c r="FP12" s="73">
        <v>0.64844799432503497</v>
      </c>
      <c r="FQ12" s="73">
        <v>0.74108342208575506</v>
      </c>
      <c r="FR12" s="73">
        <v>0.8337188498464746</v>
      </c>
      <c r="FS12" s="73">
        <v>0.92635427760719424</v>
      </c>
      <c r="FT12" s="73">
        <v>1.018989705367914</v>
      </c>
      <c r="FU12" s="73">
        <v>1.1116251331286331</v>
      </c>
      <c r="FV12" s="73">
        <v>1.2042605608893531</v>
      </c>
      <c r="FW12" s="73">
        <v>1.2968959886500719</v>
      </c>
      <c r="FX12" s="73">
        <v>1.3895314164107919</v>
      </c>
      <c r="FY12" s="73">
        <v>1.4821668441715119</v>
      </c>
      <c r="FZ12" s="73">
        <v>1.574802271932231</v>
      </c>
      <c r="GA12" s="73">
        <v>1.6674376996929521</v>
      </c>
      <c r="GB12" s="73">
        <v>1.7600731274536709</v>
      </c>
      <c r="GC12" s="73">
        <v>1.8527085552143909</v>
      </c>
      <c r="GD12" s="73">
        <v>2.0379794107358302</v>
      </c>
      <c r="GE12" s="73">
        <v>2.223250266257268</v>
      </c>
      <c r="GF12" s="73">
        <v>2.408521121778707</v>
      </c>
      <c r="GG12" s="73">
        <v>2.593791977300147</v>
      </c>
      <c r="GH12" s="73">
        <v>2.7790628328215869</v>
      </c>
      <c r="GI12" s="73">
        <v>2.964333688343026</v>
      </c>
      <c r="GJ12" s="73">
        <v>3.1496045438644642</v>
      </c>
      <c r="GK12" s="73">
        <v>3.3348753993859059</v>
      </c>
      <c r="GL12" s="73">
        <v>3.520146254907345</v>
      </c>
      <c r="GM12" s="73">
        <v>3.7054171104287841</v>
      </c>
      <c r="GN12" s="73">
        <v>3.8906879659502209</v>
      </c>
      <c r="GO12" s="73">
        <v>4.0759588214716631</v>
      </c>
      <c r="GP12" s="73">
        <v>4.2612296769931</v>
      </c>
      <c r="GQ12" s="73">
        <v>4.4465005325145386</v>
      </c>
      <c r="GR12" s="73">
        <v>4.6317713880359799</v>
      </c>
      <c r="GS12" s="73">
        <v>5.0949485268395778</v>
      </c>
      <c r="GT12" s="73">
        <v>5.5581256656431766</v>
      </c>
      <c r="GU12" s="73">
        <v>6.0213028044467727</v>
      </c>
      <c r="GV12" s="73">
        <v>6.4844799432503724</v>
      </c>
      <c r="GW12" s="73">
        <v>6.9476570820539667</v>
      </c>
      <c r="GX12" s="73">
        <v>7.4108342208575726</v>
      </c>
      <c r="GY12" s="73">
        <v>9.2672056269800046E-2</v>
      </c>
      <c r="GZ12" s="73">
        <v>0.18534411253960251</v>
      </c>
      <c r="HA12" s="73">
        <v>0.27801616880940477</v>
      </c>
      <c r="HB12" s="73">
        <v>0.37068822507920762</v>
      </c>
      <c r="HC12" s="73">
        <v>0.46336028134900997</v>
      </c>
      <c r="HD12" s="73">
        <v>0.55603233761881254</v>
      </c>
      <c r="HE12" s="73">
        <v>0.64870439388861467</v>
      </c>
      <c r="HF12" s="73">
        <v>0.74137645015841769</v>
      </c>
      <c r="HG12" s="73">
        <v>0.83404850642822026</v>
      </c>
      <c r="HH12" s="73">
        <v>0.9267205626980225</v>
      </c>
      <c r="HI12" s="73">
        <v>1.019392618967826</v>
      </c>
      <c r="HJ12" s="73">
        <v>1.112064675237628</v>
      </c>
      <c r="HK12" s="73">
        <v>1.20473673150743</v>
      </c>
      <c r="HL12" s="73">
        <v>1.297408787777232</v>
      </c>
      <c r="HM12" s="73">
        <v>1.390080844047036</v>
      </c>
      <c r="HN12" s="73">
        <v>1.482752900316838</v>
      </c>
      <c r="HO12" s="73">
        <v>1.5754249565866409</v>
      </c>
      <c r="HP12" s="73">
        <v>1.668097012856443</v>
      </c>
      <c r="HQ12" s="73">
        <v>1.760769069126245</v>
      </c>
      <c r="HR12" s="73">
        <v>1.8534411253960481</v>
      </c>
      <c r="HS12" s="73">
        <v>2.0387852379356541</v>
      </c>
      <c r="HT12" s="73">
        <v>2.2241293504752582</v>
      </c>
      <c r="HU12" s="73">
        <v>2.4094734630148622</v>
      </c>
      <c r="HV12" s="73">
        <v>2.5948175755544671</v>
      </c>
      <c r="HW12" s="73">
        <v>2.7801616880940729</v>
      </c>
      <c r="HX12" s="73">
        <v>2.9655058006336779</v>
      </c>
      <c r="HY12" s="73">
        <v>3.1508499131732841</v>
      </c>
      <c r="HZ12" s="73">
        <v>3.336194025712889</v>
      </c>
      <c r="IA12" s="73">
        <v>3.5215381382524931</v>
      </c>
      <c r="IB12" s="73">
        <v>3.706882250792098</v>
      </c>
      <c r="IC12" s="73">
        <v>3.8922263633317038</v>
      </c>
      <c r="ID12" s="73">
        <v>4.0775704758713101</v>
      </c>
      <c r="IE12" s="73">
        <v>4.2629145884109114</v>
      </c>
      <c r="IF12" s="73">
        <v>4.4482587009505163</v>
      </c>
      <c r="IG12" s="73">
        <v>4.633602813490123</v>
      </c>
      <c r="IH12" s="73">
        <v>5.0969630948391371</v>
      </c>
      <c r="II12" s="73">
        <v>5.5603233761881503</v>
      </c>
      <c r="IJ12" s="73">
        <v>6.02368365753716</v>
      </c>
      <c r="IK12" s="73">
        <v>6.4870439388861723</v>
      </c>
      <c r="IL12" s="73">
        <v>6.9504042202351863</v>
      </c>
      <c r="IM12" s="73">
        <v>7.413764501584196</v>
      </c>
      <c r="IN12" s="73">
        <v>1.2977176241342019E-2</v>
      </c>
      <c r="IO12" s="73">
        <v>2.5954352482685961E-2</v>
      </c>
      <c r="IP12" s="73">
        <v>3.8931528724029843E-2</v>
      </c>
      <c r="IQ12" s="73">
        <v>5.1908704965373829E-2</v>
      </c>
      <c r="IR12" s="73">
        <v>6.4885881206717719E-2</v>
      </c>
      <c r="IS12" s="73">
        <v>7.7863057448061657E-2</v>
      </c>
      <c r="IT12" s="73">
        <v>9.084023368940565E-2</v>
      </c>
      <c r="IU12" s="73">
        <v>0.1038174099307496</v>
      </c>
      <c r="IV12" s="73">
        <v>0.1167945861720934</v>
      </c>
      <c r="IW12" s="73">
        <v>0.12977176241343741</v>
      </c>
      <c r="IX12" s="73">
        <v>0.14274893865478139</v>
      </c>
      <c r="IY12" s="73">
        <v>0.15572611489612509</v>
      </c>
      <c r="IZ12" s="73">
        <v>0.16870329113746929</v>
      </c>
      <c r="JA12" s="73">
        <v>0.18168046737881341</v>
      </c>
      <c r="JB12" s="73">
        <v>0.194657643620157</v>
      </c>
      <c r="JC12" s="73">
        <v>0.2076348198615012</v>
      </c>
      <c r="JD12" s="73">
        <v>0.2206119961028449</v>
      </c>
      <c r="JE12" s="73">
        <v>0.23358917234418911</v>
      </c>
      <c r="JF12" s="73">
        <v>0.24656634858553289</v>
      </c>
      <c r="JG12" s="73">
        <v>0.2595435248268767</v>
      </c>
      <c r="JH12" s="73">
        <v>0.28549787730956461</v>
      </c>
      <c r="JI12" s="73">
        <v>0.31145222979225229</v>
      </c>
      <c r="JJ12" s="73">
        <v>0.33740658227494069</v>
      </c>
      <c r="JK12" s="73">
        <v>0.3633609347576281</v>
      </c>
      <c r="JL12" s="73">
        <v>0.389315287240316</v>
      </c>
      <c r="JM12" s="73">
        <v>0.41526963972300451</v>
      </c>
      <c r="JN12" s="73">
        <v>0.44122399220569197</v>
      </c>
      <c r="JO12" s="73">
        <v>0.46717834468837988</v>
      </c>
      <c r="JP12" s="73">
        <v>0.49313269717106789</v>
      </c>
      <c r="JQ12" s="73">
        <v>0.51908704965375496</v>
      </c>
      <c r="JR12" s="73">
        <v>0.54504140213644392</v>
      </c>
      <c r="JS12" s="73">
        <v>0.57099575461913032</v>
      </c>
      <c r="JT12" s="73">
        <v>0.59695010710181873</v>
      </c>
      <c r="JU12" s="73">
        <v>0.62290445958450635</v>
      </c>
      <c r="JV12" s="73">
        <v>0.64885881206719498</v>
      </c>
      <c r="JW12" s="73">
        <v>0.71374469327391477</v>
      </c>
      <c r="JX12" s="73">
        <v>0.77863057448063311</v>
      </c>
      <c r="JY12" s="73">
        <v>0.84351645568735356</v>
      </c>
      <c r="JZ12" s="73">
        <v>0.90840233689407335</v>
      </c>
      <c r="KA12" s="73">
        <v>0.97328821810079358</v>
      </c>
      <c r="KB12" s="73">
        <v>1.0381740993075119</v>
      </c>
      <c r="KC12" s="73">
        <v>1.2877274257068741E-2</v>
      </c>
      <c r="KD12" s="73">
        <v>2.575454851413948E-2</v>
      </c>
      <c r="KE12" s="73">
        <v>3.8631822771210127E-2</v>
      </c>
      <c r="KF12" s="73">
        <v>5.1509097028280888E-2</v>
      </c>
      <c r="KG12" s="73">
        <v>6.4386371285351643E-2</v>
      </c>
      <c r="KH12" s="73">
        <v>7.7263645542422113E-2</v>
      </c>
      <c r="KI12" s="73">
        <v>9.0140919799492999E-2</v>
      </c>
      <c r="KJ12" s="73">
        <v>0.1030181940565635</v>
      </c>
      <c r="KK12" s="73">
        <v>0.1158954683136343</v>
      </c>
      <c r="KL12" s="73">
        <v>0.12877274257070501</v>
      </c>
      <c r="KM12" s="73">
        <v>0.14165001682777581</v>
      </c>
      <c r="KN12" s="73">
        <v>0.1545272910848465</v>
      </c>
      <c r="KO12" s="73">
        <v>0.16740456534191719</v>
      </c>
      <c r="KP12" s="73">
        <v>0.18028183959898769</v>
      </c>
      <c r="KQ12" s="73">
        <v>0.19315911385605841</v>
      </c>
      <c r="KR12" s="73">
        <v>0.20603638811312941</v>
      </c>
      <c r="KS12" s="73">
        <v>0.21891366237019991</v>
      </c>
      <c r="KT12" s="73">
        <v>0.23179093662727071</v>
      </c>
      <c r="KU12" s="73">
        <v>0.24466821088434129</v>
      </c>
      <c r="KV12" s="73">
        <v>0.2575454851414119</v>
      </c>
      <c r="KW12" s="73">
        <v>0.28330003365555328</v>
      </c>
      <c r="KX12" s="73">
        <v>0.30905458216969428</v>
      </c>
      <c r="KY12" s="73">
        <v>0.3348091306838365</v>
      </c>
      <c r="KZ12" s="73">
        <v>0.36056367919797749</v>
      </c>
      <c r="LA12" s="73">
        <v>0.38631822771211882</v>
      </c>
      <c r="LB12" s="73">
        <v>0.41207277622626037</v>
      </c>
      <c r="LC12" s="73">
        <v>0.43782732474040209</v>
      </c>
      <c r="LD12" s="73">
        <v>0.4635818732545432</v>
      </c>
      <c r="LE12" s="73">
        <v>0.4893364217686848</v>
      </c>
      <c r="LF12" s="73">
        <v>0.51509097028282613</v>
      </c>
      <c r="LG12" s="73">
        <v>0.5408455187969673</v>
      </c>
      <c r="LH12" s="73">
        <v>0.56660006731110779</v>
      </c>
      <c r="LI12" s="73">
        <v>0.59235461582525128</v>
      </c>
      <c r="LJ12" s="73">
        <v>0.61810916433939123</v>
      </c>
      <c r="LK12" s="73">
        <v>0.64386371285353283</v>
      </c>
      <c r="LL12" s="73">
        <v>0.70825008413888646</v>
      </c>
      <c r="LM12" s="73">
        <v>0.77263645542423998</v>
      </c>
      <c r="LN12" s="73">
        <v>0.83702282670959383</v>
      </c>
      <c r="LO12" s="73">
        <v>0.90140919799494568</v>
      </c>
      <c r="LP12" s="73">
        <v>0.96579556928029886</v>
      </c>
      <c r="LQ12" s="73">
        <v>1.030181940565652</v>
      </c>
      <c r="LR12" s="73">
        <v>8.7313207239379798E-3</v>
      </c>
      <c r="LS12" s="73">
        <v>1.746264144787725E-2</v>
      </c>
      <c r="LT12" s="73">
        <v>2.6193962171816541E-2</v>
      </c>
      <c r="LU12" s="73">
        <v>3.4925282895755853E-2</v>
      </c>
      <c r="LV12" s="73">
        <v>4.3656603619695172E-2</v>
      </c>
      <c r="LW12" s="73">
        <v>5.2387924343634443E-2</v>
      </c>
      <c r="LX12" s="73">
        <v>6.1119245067573623E-2</v>
      </c>
      <c r="LY12" s="73">
        <v>6.9850565791513053E-2</v>
      </c>
      <c r="LZ12" s="73">
        <v>7.8581886515452323E-2</v>
      </c>
      <c r="MA12" s="73">
        <v>8.731320723939158E-2</v>
      </c>
      <c r="MB12" s="73">
        <v>9.6044527963330795E-2</v>
      </c>
      <c r="MC12" s="73">
        <v>0.10477584868727011</v>
      </c>
      <c r="MD12" s="73">
        <v>0.11350716941120929</v>
      </c>
      <c r="ME12" s="73">
        <v>0.1222384901351487</v>
      </c>
      <c r="MF12" s="73">
        <v>0.1309698108590881</v>
      </c>
      <c r="MG12" s="73">
        <v>0.1397011315830273</v>
      </c>
      <c r="MH12" s="73">
        <v>0.14843245230696669</v>
      </c>
      <c r="MI12" s="73">
        <v>0.15716377303090601</v>
      </c>
      <c r="MJ12" s="73">
        <v>0.16589509375484521</v>
      </c>
      <c r="MK12" s="73">
        <v>0.17462641447878449</v>
      </c>
      <c r="ML12" s="73">
        <v>0.192089055926663</v>
      </c>
      <c r="MM12" s="73">
        <v>0.20955169737454171</v>
      </c>
      <c r="MN12" s="73">
        <v>0.2270143388224202</v>
      </c>
      <c r="MO12" s="73">
        <v>0.2444769802702986</v>
      </c>
      <c r="MP12" s="73">
        <v>0.26193962171817731</v>
      </c>
      <c r="MQ12" s="73">
        <v>0.27940226316605621</v>
      </c>
      <c r="MR12" s="73">
        <v>0.29686490461393472</v>
      </c>
      <c r="MS12" s="73">
        <v>0.31432754606181362</v>
      </c>
      <c r="MT12" s="73">
        <v>0.33179018750969158</v>
      </c>
      <c r="MU12" s="73">
        <v>0.34925282895756998</v>
      </c>
      <c r="MV12" s="73">
        <v>0.36671547040544789</v>
      </c>
      <c r="MW12" s="73">
        <v>0.38417811185332751</v>
      </c>
      <c r="MX12" s="73">
        <v>0.40164075330120602</v>
      </c>
      <c r="MY12" s="73">
        <v>0.4191033947490852</v>
      </c>
      <c r="MZ12" s="73">
        <v>0.43656603619696338</v>
      </c>
      <c r="NA12" s="73">
        <v>0.48022263981665891</v>
      </c>
      <c r="NB12" s="73">
        <v>0.52387924343635484</v>
      </c>
      <c r="NC12" s="73">
        <v>0.5675358470560522</v>
      </c>
      <c r="ND12" s="73">
        <v>0.61119245067574879</v>
      </c>
      <c r="NE12" s="73">
        <v>0.65484905429544571</v>
      </c>
      <c r="NF12" s="73">
        <v>0.69850565791514152</v>
      </c>
      <c r="NG12" s="73">
        <v>9.1262341825838946E-3</v>
      </c>
      <c r="NH12" s="73">
        <v>1.825246836516908E-2</v>
      </c>
      <c r="NI12" s="73">
        <v>2.7378702547754329E-2</v>
      </c>
      <c r="NJ12" s="73">
        <v>3.6504936730339527E-2</v>
      </c>
      <c r="NK12" s="73">
        <v>4.5631170912924797E-2</v>
      </c>
      <c r="NL12" s="73">
        <v>5.4757405095509873E-2</v>
      </c>
      <c r="NM12" s="73">
        <v>6.3883639278095164E-2</v>
      </c>
      <c r="NN12" s="73">
        <v>7.3009873460680358E-2</v>
      </c>
      <c r="NO12" s="73">
        <v>8.2136107643265552E-2</v>
      </c>
      <c r="NP12" s="73">
        <v>9.1262341825850773E-2</v>
      </c>
      <c r="NQ12" s="73">
        <v>0.1003885760084362</v>
      </c>
      <c r="NR12" s="73">
        <v>0.10951481019102111</v>
      </c>
      <c r="NS12" s="73">
        <v>0.11864104437360661</v>
      </c>
      <c r="NT12" s="73">
        <v>0.12776727855619169</v>
      </c>
      <c r="NU12" s="73">
        <v>0.13689351273877701</v>
      </c>
      <c r="NV12" s="73">
        <v>0.14601974692136219</v>
      </c>
      <c r="NW12" s="73">
        <v>0.15514598110394739</v>
      </c>
      <c r="NX12" s="73">
        <v>0.16427221528653249</v>
      </c>
      <c r="NY12" s="73">
        <v>0.17339844946911759</v>
      </c>
      <c r="NZ12" s="73">
        <v>0.1825246836517031</v>
      </c>
      <c r="OA12" s="73">
        <v>0.20077715201687349</v>
      </c>
      <c r="OB12" s="73">
        <v>0.2190296203820441</v>
      </c>
      <c r="OC12" s="73">
        <v>0.23728208874721421</v>
      </c>
      <c r="OD12" s="73">
        <v>0.25553455711238482</v>
      </c>
      <c r="OE12" s="73">
        <v>0.27378702547755529</v>
      </c>
      <c r="OF12" s="73">
        <v>0.29203949384272582</v>
      </c>
      <c r="OG12" s="73">
        <v>0.31029196220789579</v>
      </c>
      <c r="OH12" s="73">
        <v>0.32854443057306659</v>
      </c>
      <c r="OI12" s="73">
        <v>0.34679689893823701</v>
      </c>
      <c r="OJ12" s="73">
        <v>0.36504936730340709</v>
      </c>
      <c r="OK12" s="73">
        <v>0.38330183566857751</v>
      </c>
      <c r="OL12" s="73">
        <v>0.40155430403374781</v>
      </c>
      <c r="OM12" s="73">
        <v>0.41980677239891889</v>
      </c>
      <c r="ON12" s="73">
        <v>0.43805924076408931</v>
      </c>
      <c r="OO12" s="73">
        <v>0.45631170912925928</v>
      </c>
      <c r="OP12" s="73">
        <v>0.50194288004218524</v>
      </c>
      <c r="OQ12" s="73">
        <v>0.54757405095511158</v>
      </c>
      <c r="OR12" s="73">
        <v>0.59320522186803681</v>
      </c>
      <c r="OS12" s="73">
        <v>0.63883639278096405</v>
      </c>
      <c r="OT12" s="73">
        <v>0.68446756369388961</v>
      </c>
      <c r="OU12" s="73">
        <v>0.73009873460681618</v>
      </c>
      <c r="OV12" s="73">
        <v>1.365524977874606E-2</v>
      </c>
      <c r="OW12" s="73">
        <v>2.7310499557494108E-2</v>
      </c>
      <c r="OX12" s="73">
        <v>4.096574933624212E-2</v>
      </c>
      <c r="OY12" s="73">
        <v>5.4620999114990243E-2</v>
      </c>
      <c r="OZ12" s="73">
        <v>6.8276248893738262E-2</v>
      </c>
      <c r="PA12" s="73">
        <v>8.193149867248628E-2</v>
      </c>
      <c r="PB12" s="73">
        <v>9.5586748451234438E-2</v>
      </c>
      <c r="PC12" s="73">
        <v>0.1092419982299825</v>
      </c>
      <c r="PD12" s="73">
        <v>0.12289724800873029</v>
      </c>
      <c r="PE12" s="73">
        <v>0.13655249778747849</v>
      </c>
      <c r="PF12" s="73">
        <v>0.15020774756622651</v>
      </c>
      <c r="PG12" s="73">
        <v>0.1638629973449747</v>
      </c>
      <c r="PH12" s="73">
        <v>0.1775182471237228</v>
      </c>
      <c r="PI12" s="73">
        <v>0.19117349690247079</v>
      </c>
      <c r="PJ12" s="73">
        <v>0.20482874668121889</v>
      </c>
      <c r="PK12" s="73">
        <v>0.21848399645996711</v>
      </c>
      <c r="PL12" s="73">
        <v>0.23213924623871471</v>
      </c>
      <c r="PM12" s="73">
        <v>0.2457944960174632</v>
      </c>
      <c r="PN12" s="73">
        <v>0.25944974579621127</v>
      </c>
      <c r="PO12" s="73">
        <v>0.27310499557495921</v>
      </c>
      <c r="PP12" s="73">
        <v>0.30041549513245519</v>
      </c>
      <c r="PQ12" s="73">
        <v>0.32772599468995112</v>
      </c>
      <c r="PR12" s="73">
        <v>0.35503649424744788</v>
      </c>
      <c r="PS12" s="73">
        <v>0.3823469938049438</v>
      </c>
      <c r="PT12" s="73">
        <v>0.40965749336243951</v>
      </c>
      <c r="PU12" s="73">
        <v>0.43696799291993621</v>
      </c>
      <c r="PV12" s="73">
        <v>0.46427849247743191</v>
      </c>
      <c r="PW12" s="73">
        <v>0.49158899203492867</v>
      </c>
      <c r="PX12" s="73">
        <v>0.51889949159242366</v>
      </c>
      <c r="PY12" s="73">
        <v>0.54620999114992019</v>
      </c>
      <c r="PZ12" s="73">
        <v>0.5735204907074164</v>
      </c>
      <c r="QA12" s="73">
        <v>0.60083099026491238</v>
      </c>
      <c r="QB12" s="73">
        <v>0.62814148982240847</v>
      </c>
      <c r="QC12" s="73">
        <v>0.65545198937990423</v>
      </c>
      <c r="QD12" s="73">
        <v>0.68276248893740077</v>
      </c>
      <c r="QE12" s="73">
        <v>0.75103873783114183</v>
      </c>
      <c r="QF12" s="73">
        <v>0.81931498672488179</v>
      </c>
      <c r="QG12" s="73">
        <v>0.88759123561862197</v>
      </c>
      <c r="QH12" s="73">
        <v>0.95586748451236236</v>
      </c>
      <c r="QI12" s="73">
        <v>1.024143733406101</v>
      </c>
      <c r="QJ12" s="73">
        <v>1.0924199822998419</v>
      </c>
      <c r="QK12" s="73">
        <v>1.324705808385384E-2</v>
      </c>
      <c r="QL12" s="73">
        <v>2.6494116167709691E-2</v>
      </c>
      <c r="QM12" s="73">
        <v>3.9741174251565488E-2</v>
      </c>
      <c r="QN12" s="73">
        <v>5.2988232335421298E-2</v>
      </c>
      <c r="QO12" s="73">
        <v>6.6235290419277185E-2</v>
      </c>
      <c r="QP12" s="73">
        <v>7.9482348503132919E-2</v>
      </c>
      <c r="QQ12" s="73">
        <v>9.2729406586988847E-2</v>
      </c>
      <c r="QR12" s="73">
        <v>0.10597646467084471</v>
      </c>
      <c r="QS12" s="73">
        <v>0.1192235227547004</v>
      </c>
      <c r="QT12" s="73">
        <v>0.13247058083855631</v>
      </c>
      <c r="QU12" s="73">
        <v>0.14571763892241221</v>
      </c>
      <c r="QV12" s="73">
        <v>0.15896469700626789</v>
      </c>
      <c r="QW12" s="73">
        <v>0.17221175509012371</v>
      </c>
      <c r="QX12" s="73">
        <v>0.18545881317397939</v>
      </c>
      <c r="QY12" s="73">
        <v>0.19870587125783529</v>
      </c>
      <c r="QZ12" s="73">
        <v>0.2119529293416913</v>
      </c>
      <c r="RA12" s="73">
        <v>0.22519998742554709</v>
      </c>
      <c r="RB12" s="73">
        <v>0.23844704550940291</v>
      </c>
      <c r="RC12" s="73">
        <v>0.25169410359325889</v>
      </c>
      <c r="RD12" s="73">
        <v>0.26494116167711451</v>
      </c>
      <c r="RE12" s="73">
        <v>0.29143527784482609</v>
      </c>
      <c r="RF12" s="73">
        <v>0.31792939401253778</v>
      </c>
      <c r="RG12" s="73">
        <v>0.34442351018024953</v>
      </c>
      <c r="RH12" s="73">
        <v>0.37091762634796122</v>
      </c>
      <c r="RI12" s="73">
        <v>0.39741174251567279</v>
      </c>
      <c r="RJ12" s="73">
        <v>0.42390585868338471</v>
      </c>
      <c r="RK12" s="73">
        <v>0.45039997485109612</v>
      </c>
      <c r="RL12" s="73">
        <v>0.47689409101880759</v>
      </c>
      <c r="RM12" s="73">
        <v>0.50338820718651978</v>
      </c>
      <c r="RN12" s="73">
        <v>0.52988232335423135</v>
      </c>
      <c r="RO12" s="73">
        <v>0.55637643952194271</v>
      </c>
      <c r="RP12" s="73">
        <v>0.58287055568965451</v>
      </c>
      <c r="RQ12" s="73">
        <v>0.60936467185736609</v>
      </c>
      <c r="RR12" s="73">
        <v>0.63585878802507767</v>
      </c>
      <c r="RS12" s="73">
        <v>0.66235290419279003</v>
      </c>
      <c r="RT12" s="73">
        <v>0.72858819461206836</v>
      </c>
      <c r="RU12" s="73">
        <v>0.79482348503134781</v>
      </c>
      <c r="RV12" s="73">
        <v>0.86105877545062715</v>
      </c>
      <c r="RW12" s="73">
        <v>0.92729406586990604</v>
      </c>
      <c r="RX12" s="73">
        <v>0.99352935628918415</v>
      </c>
      <c r="RY12" s="73">
        <v>1.059764646708464</v>
      </c>
      <c r="RZ12" s="73">
        <v>8.5897673486976193E-3</v>
      </c>
      <c r="SA12" s="73">
        <v>1.7179534697396519E-2</v>
      </c>
      <c r="SB12" s="73">
        <v>2.576930204609541E-2</v>
      </c>
      <c r="SC12" s="73">
        <v>3.43590693947943E-2</v>
      </c>
      <c r="SD12" s="73">
        <v>4.2948836743493209E-2</v>
      </c>
      <c r="SE12" s="73">
        <v>5.1538604092192103E-2</v>
      </c>
      <c r="SF12" s="73">
        <v>6.0128371440890997E-2</v>
      </c>
      <c r="SG12" s="73">
        <v>6.8718138789589933E-2</v>
      </c>
      <c r="SH12" s="73">
        <v>7.7307906138288765E-2</v>
      </c>
      <c r="SI12" s="73">
        <v>8.5897673486987569E-2</v>
      </c>
      <c r="SJ12" s="73">
        <v>9.4487440835686567E-2</v>
      </c>
      <c r="SK12" s="73">
        <v>0.1030772081843854</v>
      </c>
      <c r="SL12" s="73">
        <v>0.1116669755330843</v>
      </c>
      <c r="SM12" s="73">
        <v>0.1202567428817833</v>
      </c>
      <c r="SN12" s="73">
        <v>0.1288465102304823</v>
      </c>
      <c r="SO12" s="73">
        <v>0.137436277579181</v>
      </c>
      <c r="SP12" s="73">
        <v>0.14602604492787979</v>
      </c>
      <c r="SQ12" s="73">
        <v>0.15461581227657889</v>
      </c>
      <c r="SR12" s="73">
        <v>0.16320557962527771</v>
      </c>
      <c r="SS12" s="73">
        <v>0.17179534697397639</v>
      </c>
      <c r="ST12" s="73">
        <v>0.18897488167137449</v>
      </c>
      <c r="SU12" s="73">
        <v>0.20615441636877199</v>
      </c>
      <c r="SV12" s="73">
        <v>0.22333395106616991</v>
      </c>
      <c r="SW12" s="73">
        <v>0.24051348576356771</v>
      </c>
      <c r="SX12" s="73">
        <v>0.25769302046096498</v>
      </c>
      <c r="SY12" s="73">
        <v>0.27487255515836262</v>
      </c>
      <c r="SZ12" s="73">
        <v>0.29205208985576092</v>
      </c>
      <c r="TA12" s="73">
        <v>0.30923162455315878</v>
      </c>
      <c r="TB12" s="73">
        <v>0.32641115925055653</v>
      </c>
      <c r="TC12" s="73">
        <v>0.34359069394795361</v>
      </c>
      <c r="TD12" s="73">
        <v>0.36077022864535219</v>
      </c>
      <c r="TE12" s="73">
        <v>0.37794976334275032</v>
      </c>
      <c r="TF12" s="73">
        <v>0.39512929804014779</v>
      </c>
      <c r="TG12" s="73">
        <v>0.41230883273754659</v>
      </c>
      <c r="TH12" s="73">
        <v>0.42948836743494362</v>
      </c>
      <c r="TI12" s="73">
        <v>0.47243720417843788</v>
      </c>
      <c r="TJ12" s="73">
        <v>0.51538604092193219</v>
      </c>
      <c r="TK12" s="73">
        <v>0.55833487766542611</v>
      </c>
      <c r="TL12" s="73">
        <v>0.60128371440892159</v>
      </c>
      <c r="TM12" s="73">
        <v>0.64423255115241485</v>
      </c>
      <c r="TN12" s="73">
        <v>0.6871813878959101</v>
      </c>
      <c r="TO12" s="73">
        <v>8.9284949240116037E-3</v>
      </c>
      <c r="TP12" s="73">
        <v>1.785698984802455E-2</v>
      </c>
      <c r="TQ12" s="73">
        <v>2.6785484772037418E-2</v>
      </c>
      <c r="TR12" s="73">
        <v>3.5713979696050412E-2</v>
      </c>
      <c r="TS12" s="73">
        <v>4.4642474620063377E-2</v>
      </c>
      <c r="TT12" s="73">
        <v>5.3570969544076273E-2</v>
      </c>
      <c r="TU12" s="73">
        <v>6.2499464468089211E-2</v>
      </c>
      <c r="TV12" s="73">
        <v>7.1427959392102294E-2</v>
      </c>
      <c r="TW12" s="73">
        <v>8.0356454316115225E-2</v>
      </c>
      <c r="TX12" s="73">
        <v>8.9284949240127851E-2</v>
      </c>
      <c r="TY12" s="73">
        <v>9.8213444164141073E-2</v>
      </c>
      <c r="TZ12" s="73">
        <v>0.10714193908815341</v>
      </c>
      <c r="UA12" s="73">
        <v>0.116070434012167</v>
      </c>
      <c r="UB12" s="73">
        <v>0.12499892893617991</v>
      </c>
      <c r="UC12" s="73">
        <v>0.13392742386019249</v>
      </c>
      <c r="UD12" s="73">
        <v>0.14285591878420531</v>
      </c>
      <c r="UE12" s="73">
        <v>0.15178441370821891</v>
      </c>
      <c r="UF12" s="73">
        <v>0.16071290863223159</v>
      </c>
      <c r="UG12" s="73">
        <v>0.1696414035562446</v>
      </c>
      <c r="UH12" s="73">
        <v>0.17856989848025751</v>
      </c>
      <c r="UI12" s="73">
        <v>0.19642688832828359</v>
      </c>
      <c r="UJ12" s="73">
        <v>0.2142838781763087</v>
      </c>
      <c r="UK12" s="73">
        <v>0.2321408680243352</v>
      </c>
      <c r="UL12" s="73">
        <v>0.24999785787236131</v>
      </c>
      <c r="UM12" s="73">
        <v>0.26785484772038581</v>
      </c>
      <c r="UN12" s="73">
        <v>0.28571183756841251</v>
      </c>
      <c r="UO12" s="73">
        <v>0.30356882741643931</v>
      </c>
      <c r="UP12" s="73">
        <v>0.32142581726446501</v>
      </c>
      <c r="UQ12" s="73">
        <v>0.33928280711248993</v>
      </c>
      <c r="UR12" s="73">
        <v>0.35713979696051651</v>
      </c>
      <c r="US12" s="73">
        <v>0.37499678680854232</v>
      </c>
      <c r="UT12" s="73">
        <v>0.39285377665656812</v>
      </c>
      <c r="UU12" s="73">
        <v>0.41071076650459443</v>
      </c>
      <c r="UV12" s="73">
        <v>0.42856775635261901</v>
      </c>
      <c r="UW12" s="73">
        <v>0.44642474620064582</v>
      </c>
      <c r="UX12" s="73">
        <v>0.49106722082071019</v>
      </c>
      <c r="UY12" s="73">
        <v>0.53570969544077507</v>
      </c>
      <c r="UZ12" s="73">
        <v>0.58035217006084039</v>
      </c>
      <c r="VA12" s="73">
        <v>0.62499464468090349</v>
      </c>
      <c r="VB12" s="73">
        <v>0.66963711930097014</v>
      </c>
      <c r="VC12" s="73">
        <v>0.71427959392103513</v>
      </c>
      <c r="VD12" s="73">
        <v>6.0719679592382683E-2</v>
      </c>
      <c r="VE12" s="73">
        <v>0.1214393591847743</v>
      </c>
      <c r="VF12" s="73">
        <v>0.1821590387771663</v>
      </c>
      <c r="VG12" s="73">
        <v>0.24287871836955799</v>
      </c>
      <c r="VH12" s="73">
        <v>0.30359839796195021</v>
      </c>
      <c r="VI12" s="73">
        <v>0.3643180775543417</v>
      </c>
      <c r="VJ12" s="73">
        <v>0.42503775714673331</v>
      </c>
      <c r="VK12" s="73">
        <v>0.48575743673912442</v>
      </c>
      <c r="VL12" s="73">
        <v>0.54647711633151763</v>
      </c>
      <c r="VM12" s="73">
        <v>0.60719679592390818</v>
      </c>
      <c r="VN12" s="73">
        <v>0.66791647551630096</v>
      </c>
      <c r="VO12" s="73">
        <v>0.72863615510869362</v>
      </c>
      <c r="VP12" s="73">
        <v>0.7893558347010845</v>
      </c>
      <c r="VQ12" s="73">
        <v>0.85007551429347639</v>
      </c>
      <c r="VR12" s="73">
        <v>0.91079519388586716</v>
      </c>
      <c r="VS12" s="73">
        <v>0.97151487347825927</v>
      </c>
      <c r="VT12" s="73">
        <v>1.032234553070652</v>
      </c>
      <c r="VU12" s="73">
        <v>1.0929542326630439</v>
      </c>
      <c r="VV12" s="73">
        <v>1.153673912255436</v>
      </c>
      <c r="VW12" s="73">
        <v>1.214393591847827</v>
      </c>
      <c r="VX12" s="73">
        <v>1.335832951032611</v>
      </c>
      <c r="VY12" s="73">
        <v>1.457272310217395</v>
      </c>
      <c r="VZ12" s="73">
        <v>1.578711669402177</v>
      </c>
      <c r="WA12" s="73">
        <v>1.7001510285869621</v>
      </c>
      <c r="WB12" s="73">
        <v>1.8215903877717441</v>
      </c>
      <c r="WC12" s="73">
        <v>1.9430297469565281</v>
      </c>
      <c r="WD12" s="73">
        <v>2.0644691061413138</v>
      </c>
      <c r="WE12" s="73">
        <v>2.1859084653260989</v>
      </c>
      <c r="WF12" s="73">
        <v>2.3073478245108778</v>
      </c>
      <c r="WG12" s="73">
        <v>2.4287871836956589</v>
      </c>
      <c r="WH12" s="73">
        <v>2.5502265428804511</v>
      </c>
      <c r="WI12" s="73">
        <v>2.6716659020652318</v>
      </c>
      <c r="WJ12" s="73">
        <v>2.793105261250012</v>
      </c>
      <c r="WK12" s="73">
        <v>2.9145446204348011</v>
      </c>
      <c r="WL12" s="73">
        <v>3.0359839796195831</v>
      </c>
      <c r="WM12" s="73">
        <v>3.3395823775815412</v>
      </c>
      <c r="WN12" s="73">
        <v>3.6431807755435082</v>
      </c>
      <c r="WO12" s="73">
        <v>3.9467791735054631</v>
      </c>
      <c r="WP12" s="73">
        <v>4.2503775714674212</v>
      </c>
      <c r="WQ12" s="73">
        <v>4.5539759694293807</v>
      </c>
      <c r="WR12" s="73">
        <v>4.8575743673913303</v>
      </c>
      <c r="WS12" s="73">
        <v>6.0719679592382628E-2</v>
      </c>
      <c r="WT12" s="73">
        <v>0.1214393591847744</v>
      </c>
      <c r="WU12" s="73">
        <v>0.18215903877716599</v>
      </c>
      <c r="WV12" s="73">
        <v>0.24287871836955779</v>
      </c>
      <c r="WW12" s="73">
        <v>0.30359839796194948</v>
      </c>
      <c r="WX12" s="73">
        <v>0.3643180775543412</v>
      </c>
      <c r="WY12" s="73">
        <v>0.42503775714673292</v>
      </c>
      <c r="WZ12" s="73">
        <v>0.48575743673912519</v>
      </c>
      <c r="XA12" s="73">
        <v>0.54647711633151652</v>
      </c>
      <c r="XB12" s="73">
        <v>0.60719679592390818</v>
      </c>
      <c r="XC12" s="73">
        <v>0.6679164755163004</v>
      </c>
      <c r="XD12" s="73">
        <v>0.7286361551086914</v>
      </c>
      <c r="XE12" s="73">
        <v>0.78935583470108295</v>
      </c>
      <c r="XF12" s="73">
        <v>0.85007551429347483</v>
      </c>
      <c r="XG12" s="73">
        <v>0.91079519388586694</v>
      </c>
      <c r="XH12" s="73">
        <v>0.97151487347825927</v>
      </c>
      <c r="XI12" s="73">
        <v>1.0322345530706489</v>
      </c>
      <c r="XJ12" s="73">
        <v>1.092954232663043</v>
      </c>
      <c r="XK12" s="73">
        <v>1.153673912255434</v>
      </c>
      <c r="XL12" s="73">
        <v>1.214393591847825</v>
      </c>
      <c r="XM12" s="73">
        <v>1.335832951032609</v>
      </c>
      <c r="XN12" s="73">
        <v>1.4572723102173919</v>
      </c>
      <c r="XO12" s="73">
        <v>1.578711669402177</v>
      </c>
      <c r="XP12" s="73">
        <v>1.7001510285869601</v>
      </c>
      <c r="XQ12" s="73">
        <v>1.8215903877717421</v>
      </c>
      <c r="XR12" s="73">
        <v>1.9430297469565281</v>
      </c>
      <c r="XS12" s="73">
        <v>2.0644691061413112</v>
      </c>
      <c r="XT12" s="73">
        <v>2.1859084653260941</v>
      </c>
      <c r="XU12" s="73">
        <v>2.3073478245108761</v>
      </c>
      <c r="XV12" s="73">
        <v>2.4287871836956612</v>
      </c>
      <c r="XW12" s="73">
        <v>2.550226542880444</v>
      </c>
      <c r="XX12" s="73">
        <v>2.6716659020652269</v>
      </c>
      <c r="XY12" s="73">
        <v>2.793105261250012</v>
      </c>
      <c r="XZ12" s="73">
        <v>2.9145446204347909</v>
      </c>
      <c r="YA12" s="73">
        <v>3.03598397961958</v>
      </c>
      <c r="YB12" s="73">
        <v>3.3395823775815381</v>
      </c>
      <c r="YC12" s="73">
        <v>3.6431807755434962</v>
      </c>
      <c r="YD12" s="73">
        <v>3.946779173505456</v>
      </c>
      <c r="YE12" s="73">
        <v>4.2503775714674106</v>
      </c>
      <c r="YF12" s="73">
        <v>4.5539759694293664</v>
      </c>
      <c r="YG12" s="73">
        <v>4.8575743673913312</v>
      </c>
      <c r="YH12" s="73">
        <v>0.2240383469993589</v>
      </c>
      <c r="YI12" s="73">
        <v>0.44807669399872652</v>
      </c>
      <c r="YJ12" s="73">
        <v>0.67211504099809427</v>
      </c>
      <c r="YK12" s="73">
        <v>0.89615338799746225</v>
      </c>
      <c r="YL12" s="73">
        <v>1.12019173499683</v>
      </c>
      <c r="YM12" s="73">
        <v>1.344230081996197</v>
      </c>
      <c r="YN12" s="73">
        <v>1.568268428995566</v>
      </c>
      <c r="YO12" s="73">
        <v>1.792306775994934</v>
      </c>
      <c r="YP12" s="73">
        <v>2.0163451229942999</v>
      </c>
      <c r="YQ12" s="73">
        <v>2.2403834699936702</v>
      </c>
      <c r="YR12" s="73">
        <v>2.4644218169930379</v>
      </c>
      <c r="YS12" s="73">
        <v>2.6884601639924051</v>
      </c>
      <c r="YT12" s="73">
        <v>2.9124985109917731</v>
      </c>
      <c r="YU12" s="73">
        <v>3.1365368579911399</v>
      </c>
      <c r="YV12" s="73">
        <v>3.360575204990508</v>
      </c>
      <c r="YW12" s="73">
        <v>3.584613551989877</v>
      </c>
      <c r="YX12" s="73">
        <v>3.8086518989892419</v>
      </c>
      <c r="YY12" s="73">
        <v>4.0326902459886123</v>
      </c>
      <c r="YZ12" s="73">
        <v>4.2567285929879777</v>
      </c>
      <c r="ZA12" s="73">
        <v>4.4807669399873484</v>
      </c>
      <c r="ZB12" s="73">
        <v>4.9288436339860846</v>
      </c>
      <c r="ZC12" s="73">
        <v>5.3769203279848128</v>
      </c>
      <c r="ZD12" s="73">
        <v>5.8249970219835543</v>
      </c>
      <c r="ZE12" s="73">
        <v>6.2730737159822896</v>
      </c>
      <c r="ZF12" s="73">
        <v>6.7211504099810266</v>
      </c>
      <c r="ZG12" s="73">
        <v>7.1692271039797619</v>
      </c>
      <c r="ZH12" s="73">
        <v>7.6173037979784928</v>
      </c>
      <c r="ZI12" s="73">
        <v>8.0653804919772281</v>
      </c>
      <c r="ZJ12" s="73">
        <v>8.5134571859759589</v>
      </c>
      <c r="ZK12" s="73">
        <v>8.961533879974704</v>
      </c>
      <c r="ZL12" s="73">
        <v>9.4096105739734348</v>
      </c>
      <c r="ZM12" s="73">
        <v>9.8576872679721745</v>
      </c>
      <c r="ZN12" s="73">
        <v>10.305763961970911</v>
      </c>
      <c r="ZO12" s="73">
        <v>10.75384065596965</v>
      </c>
      <c r="ZP12" s="73">
        <v>11.20191734996838</v>
      </c>
      <c r="ZQ12" s="73">
        <v>12.32210908496522</v>
      </c>
      <c r="ZR12" s="73">
        <v>13.44230081996206</v>
      </c>
      <c r="ZS12" s="73">
        <v>14.562492554958901</v>
      </c>
      <c r="ZT12" s="73">
        <v>15.682684289955731</v>
      </c>
      <c r="ZU12" s="73">
        <v>16.80287602495256</v>
      </c>
      <c r="ZV12" s="73">
        <v>17.923067759949411</v>
      </c>
      <c r="ZW12" s="73">
        <v>0.224956007352101</v>
      </c>
      <c r="ZX12" s="73">
        <v>0.44991201470421088</v>
      </c>
      <c r="ZY12" s="73">
        <v>0.67486802205631513</v>
      </c>
      <c r="ZZ12" s="73">
        <v>0.89982402940842987</v>
      </c>
      <c r="AAA12" s="73">
        <v>1.1247800367605389</v>
      </c>
      <c r="AAB12" s="73">
        <v>1.34973604411265</v>
      </c>
      <c r="AAC12" s="73">
        <v>1.57469205146476</v>
      </c>
      <c r="AAD12" s="73">
        <v>1.7996480588168691</v>
      </c>
      <c r="AAE12" s="73">
        <v>2.0246040661689788</v>
      </c>
      <c r="AAF12" s="73">
        <v>2.249560073521089</v>
      </c>
      <c r="AAG12" s="73">
        <v>2.4745160808731992</v>
      </c>
      <c r="AAH12" s="73">
        <v>2.699472088225308</v>
      </c>
      <c r="AAI12" s="73">
        <v>2.9244280955774191</v>
      </c>
      <c r="AAJ12" s="73">
        <v>3.1493841029295271</v>
      </c>
      <c r="AAK12" s="73">
        <v>3.3743401102816368</v>
      </c>
      <c r="AAL12" s="73">
        <v>3.5992961176337479</v>
      </c>
      <c r="AAM12" s="73">
        <v>3.824252124985855</v>
      </c>
      <c r="AAN12" s="73">
        <v>4.0492081323379656</v>
      </c>
      <c r="AAO12" s="73">
        <v>4.2741641396900771</v>
      </c>
      <c r="AAP12" s="73">
        <v>4.4991201470421878</v>
      </c>
      <c r="AAQ12" s="73">
        <v>4.9490321617464073</v>
      </c>
      <c r="AAR12" s="73">
        <v>5.3989441764506259</v>
      </c>
      <c r="AAS12" s="73">
        <v>5.848856191154848</v>
      </c>
      <c r="AAT12" s="73">
        <v>6.2987682058590684</v>
      </c>
      <c r="AAU12" s="73">
        <v>6.7486802205632834</v>
      </c>
      <c r="AAV12" s="73">
        <v>7.1985922352675056</v>
      </c>
      <c r="AAW12" s="73">
        <v>7.6485042499717268</v>
      </c>
      <c r="AAX12" s="73">
        <v>8.0984162646759437</v>
      </c>
      <c r="AAY12" s="73">
        <v>8.5483282793801614</v>
      </c>
      <c r="AAZ12" s="73">
        <v>8.9982402940843862</v>
      </c>
      <c r="ABA12" s="73">
        <v>9.4481523087885932</v>
      </c>
      <c r="ABB12" s="73">
        <v>9.8980643234928234</v>
      </c>
      <c r="ABC12" s="73">
        <v>10.34797633819703</v>
      </c>
      <c r="ABD12" s="73">
        <v>10.797888352901261</v>
      </c>
      <c r="ABE12" s="73">
        <v>11.247800367605469</v>
      </c>
      <c r="ABF12" s="73">
        <v>12.372580404366021</v>
      </c>
      <c r="ABG12" s="73">
        <v>13.497360441126579</v>
      </c>
      <c r="ABH12" s="73">
        <v>14.622140477887131</v>
      </c>
      <c r="ABI12" s="73">
        <v>15.74692051464768</v>
      </c>
      <c r="ABJ12" s="73">
        <v>16.871700551408221</v>
      </c>
      <c r="ABK12" s="73">
        <v>17.996480588168779</v>
      </c>
      <c r="ABL12" s="73">
        <v>3.2879743709899947E-2</v>
      </c>
      <c r="ABM12" s="73">
        <v>6.5759487419804794E-2</v>
      </c>
      <c r="ABN12" s="73">
        <v>9.8639231129709279E-2</v>
      </c>
      <c r="ABO12" s="73">
        <v>0.13151897483961411</v>
      </c>
      <c r="ABP12" s="73">
        <v>0.16439871854951929</v>
      </c>
      <c r="ABQ12" s="73">
        <v>0.19727846225942389</v>
      </c>
      <c r="ABR12" s="73">
        <v>0.2301582059693289</v>
      </c>
      <c r="ABS12" s="73">
        <v>0.26303794967923422</v>
      </c>
      <c r="ABT12" s="73">
        <v>0.29591769338913843</v>
      </c>
      <c r="ABU12" s="73">
        <v>0.32879743709904352</v>
      </c>
      <c r="ABV12" s="73">
        <v>0.36167718080894817</v>
      </c>
      <c r="ABW12" s="73">
        <v>0.39455692451885288</v>
      </c>
      <c r="ABX12" s="73">
        <v>0.42743666822875781</v>
      </c>
      <c r="ABY12" s="73">
        <v>0.46031641193866291</v>
      </c>
      <c r="ABZ12" s="73">
        <v>0.49319615564856512</v>
      </c>
      <c r="ACA12" s="73">
        <v>0.52607589935847276</v>
      </c>
      <c r="ACB12" s="73">
        <v>0.55895564306837764</v>
      </c>
      <c r="ACC12" s="73">
        <v>0.59183538677828207</v>
      </c>
      <c r="ACD12" s="73">
        <v>0.62471513048818761</v>
      </c>
      <c r="ACE12" s="73">
        <v>0.65759487419809104</v>
      </c>
      <c r="ACF12" s="73">
        <v>0.72335436161790079</v>
      </c>
      <c r="ACG12" s="73">
        <v>0.78911384903771076</v>
      </c>
      <c r="ACH12" s="73">
        <v>0.85487333645752062</v>
      </c>
      <c r="ACI12" s="73">
        <v>0.92063282387733025</v>
      </c>
      <c r="ACJ12" s="73">
        <v>0.98639231129714111</v>
      </c>
      <c r="ACK12" s="73">
        <v>1.05215179871695</v>
      </c>
      <c r="ACL12" s="73">
        <v>1.1179112861367599</v>
      </c>
      <c r="ACM12" s="73">
        <v>1.183670773556569</v>
      </c>
      <c r="ACN12" s="73">
        <v>1.2494302609763761</v>
      </c>
      <c r="ACO12" s="73">
        <v>1.315189748396189</v>
      </c>
      <c r="ACP12" s="73">
        <v>1.380949235815998</v>
      </c>
      <c r="ACQ12" s="73">
        <v>1.446708723235808</v>
      </c>
      <c r="ACR12" s="73">
        <v>1.5124682106556171</v>
      </c>
      <c r="ACS12" s="73">
        <v>1.578227698075426</v>
      </c>
      <c r="ACT12" s="73">
        <v>1.6439871854952359</v>
      </c>
      <c r="ACU12" s="73">
        <v>1.808385904044759</v>
      </c>
      <c r="ACV12" s="73">
        <v>1.9727846225942851</v>
      </c>
      <c r="ACW12" s="73">
        <v>2.1371833411438108</v>
      </c>
      <c r="ACX12" s="73">
        <v>2.301582059693327</v>
      </c>
      <c r="ACY12" s="73">
        <v>2.4659807782428591</v>
      </c>
      <c r="ACZ12" s="73">
        <v>2.6303794967923828</v>
      </c>
      <c r="ADA12" s="73">
        <v>3.2879743709899913E-2</v>
      </c>
      <c r="ADB12" s="73">
        <v>6.575948741980478E-2</v>
      </c>
      <c r="ADC12" s="73">
        <v>9.8639231129709598E-2</v>
      </c>
      <c r="ADD12" s="73">
        <v>0.13151897483961439</v>
      </c>
      <c r="ADE12" s="73">
        <v>0.16439871854951929</v>
      </c>
      <c r="ADF12" s="73">
        <v>0.19727846225942419</v>
      </c>
      <c r="ADG12" s="73">
        <v>0.2301582059693289</v>
      </c>
      <c r="ADH12" s="73">
        <v>0.26303794967923411</v>
      </c>
      <c r="ADI12" s="73">
        <v>0.29591769338913881</v>
      </c>
      <c r="ADJ12" s="73">
        <v>0.32879743709904391</v>
      </c>
      <c r="ADK12" s="73">
        <v>0.36167718080894867</v>
      </c>
      <c r="ADL12" s="73">
        <v>0.39455692451885332</v>
      </c>
      <c r="ADM12" s="73">
        <v>0.42743666822875831</v>
      </c>
      <c r="ADN12" s="73">
        <v>0.46031641193866257</v>
      </c>
      <c r="ADO12" s="73">
        <v>0.4931961556485675</v>
      </c>
      <c r="ADP12" s="73">
        <v>0.52607589935847276</v>
      </c>
      <c r="ADQ12" s="73">
        <v>0.55895564306837697</v>
      </c>
      <c r="ADR12" s="73">
        <v>0.59183538677828285</v>
      </c>
      <c r="ADS12" s="73">
        <v>0.62471513048818705</v>
      </c>
      <c r="ADT12" s="73">
        <v>0.65759487419809182</v>
      </c>
      <c r="ADU12" s="73">
        <v>0.72335436161790279</v>
      </c>
      <c r="ADV12" s="73">
        <v>0.78911384903771109</v>
      </c>
      <c r="ADW12" s="73">
        <v>0.85487333645752139</v>
      </c>
      <c r="ADX12" s="73">
        <v>0.92063282387733081</v>
      </c>
      <c r="ADY12" s="73">
        <v>0.98639231129714056</v>
      </c>
      <c r="ADZ12" s="73">
        <v>1.0521517987169491</v>
      </c>
      <c r="AEA12" s="73">
        <v>1.1179112861367599</v>
      </c>
      <c r="AEB12" s="73">
        <v>1.1836707735565699</v>
      </c>
      <c r="AEC12" s="73">
        <v>1.249430260976379</v>
      </c>
      <c r="AED12" s="73">
        <v>1.315189748396189</v>
      </c>
      <c r="AEE12" s="73">
        <v>1.380949235815998</v>
      </c>
      <c r="AEF12" s="73">
        <v>1.446708723235808</v>
      </c>
      <c r="AEG12" s="73">
        <v>1.5124682106556171</v>
      </c>
      <c r="AEH12" s="73">
        <v>1.578227698075428</v>
      </c>
      <c r="AEI12" s="73">
        <v>1.6439871854952379</v>
      </c>
      <c r="AEJ12" s="73">
        <v>1.808385904044761</v>
      </c>
      <c r="AEK12" s="73">
        <v>1.972784622594284</v>
      </c>
      <c r="AEL12" s="73">
        <v>2.1371833411438121</v>
      </c>
      <c r="AEM12" s="73">
        <v>2.301582059693335</v>
      </c>
      <c r="AEN12" s="73">
        <v>2.465980778242856</v>
      </c>
      <c r="AEO12" s="73">
        <v>2.6303794967923841</v>
      </c>
      <c r="AEP12" s="73">
        <v>3.1920176938182283E-2</v>
      </c>
      <c r="AEQ12" s="73">
        <v>6.3840353876368147E-2</v>
      </c>
      <c r="AER12" s="73">
        <v>9.5760530814553824E-2</v>
      </c>
      <c r="AES12" s="73">
        <v>0.12768070775273971</v>
      </c>
      <c r="AET12" s="73">
        <v>0.15960088469092559</v>
      </c>
      <c r="AEU12" s="73">
        <v>0.19152106162911109</v>
      </c>
      <c r="AEV12" s="73">
        <v>0.2234412385672975</v>
      </c>
      <c r="AEW12" s="73">
        <v>0.25536141550548319</v>
      </c>
      <c r="AEX12" s="73">
        <v>0.28728159244366902</v>
      </c>
      <c r="AEY12" s="73">
        <v>0.31920176938185502</v>
      </c>
      <c r="AEZ12" s="73">
        <v>0.35112194632004101</v>
      </c>
      <c r="AFA12" s="73">
        <v>0.38304212325822579</v>
      </c>
      <c r="AFB12" s="73">
        <v>0.41496230019641239</v>
      </c>
      <c r="AFC12" s="73">
        <v>0.44688247713459811</v>
      </c>
      <c r="AFD12" s="73">
        <v>0.47880265407278422</v>
      </c>
      <c r="AFE12" s="73">
        <v>0.51072283101097005</v>
      </c>
      <c r="AFF12" s="73">
        <v>0.54264300794915554</v>
      </c>
      <c r="AFG12" s="73">
        <v>0.57456318488734126</v>
      </c>
      <c r="AFH12" s="73">
        <v>0.60648336182552676</v>
      </c>
      <c r="AFI12" s="73">
        <v>0.63840353876371403</v>
      </c>
      <c r="AFJ12" s="73">
        <v>0.70224389264008513</v>
      </c>
      <c r="AFK12" s="73">
        <v>0.76608424651645601</v>
      </c>
      <c r="AFL12" s="73">
        <v>0.82992460039282778</v>
      </c>
      <c r="AFM12" s="73">
        <v>0.89376495426919911</v>
      </c>
      <c r="AFN12" s="73">
        <v>0.95760530814557165</v>
      </c>
      <c r="AFO12" s="73">
        <v>1.021445662021945</v>
      </c>
      <c r="AFP12" s="73">
        <v>1.0852860158983151</v>
      </c>
      <c r="AFQ12" s="73">
        <v>1.1491263697746881</v>
      </c>
      <c r="AFR12" s="73">
        <v>1.2129667236510571</v>
      </c>
      <c r="AFS12" s="73">
        <v>1.2768070775274309</v>
      </c>
      <c r="AFT12" s="73">
        <v>1.3406474314038019</v>
      </c>
      <c r="AFU12" s="73">
        <v>1.4044877852801729</v>
      </c>
      <c r="AFV12" s="73">
        <v>1.4683281391565439</v>
      </c>
      <c r="AFW12" s="73">
        <v>1.5321684930329149</v>
      </c>
      <c r="AFX12" s="73">
        <v>1.5960088469092879</v>
      </c>
      <c r="AFY12" s="73">
        <v>1.755609731600217</v>
      </c>
      <c r="AFZ12" s="73">
        <v>1.915210616291146</v>
      </c>
      <c r="AGA12" s="73">
        <v>2.0748115009820758</v>
      </c>
      <c r="AGB12" s="73">
        <v>2.234412385673004</v>
      </c>
      <c r="AGC12" s="73">
        <v>2.3940132703639292</v>
      </c>
      <c r="AGD12" s="73">
        <v>2.5536141550548632</v>
      </c>
      <c r="AGE12" s="73">
        <v>3.0278973111598769E-2</v>
      </c>
      <c r="AGF12" s="73">
        <v>6.0557946223199897E-2</v>
      </c>
      <c r="AGG12" s="73">
        <v>9.0836919334800911E-2</v>
      </c>
      <c r="AGH12" s="73">
        <v>0.1211158924464021</v>
      </c>
      <c r="AGI12" s="73">
        <v>0.15139486555800319</v>
      </c>
      <c r="AGJ12" s="73">
        <v>0.18167383866960429</v>
      </c>
      <c r="AGK12" s="73">
        <v>0.2119528117812054</v>
      </c>
      <c r="AGL12" s="73">
        <v>0.24223178489280661</v>
      </c>
      <c r="AGM12" s="73">
        <v>0.27251075800440772</v>
      </c>
      <c r="AGN12" s="73">
        <v>0.30278973111600888</v>
      </c>
      <c r="AGO12" s="73">
        <v>0.33306870422760981</v>
      </c>
      <c r="AGP12" s="73">
        <v>0.36334767733921092</v>
      </c>
      <c r="AGQ12" s="73">
        <v>0.39362665045081202</v>
      </c>
      <c r="AGR12" s="73">
        <v>0.42390562356241313</v>
      </c>
      <c r="AGS12" s="73">
        <v>0.45418459667401467</v>
      </c>
      <c r="AGT12" s="73">
        <v>0.48446356978561589</v>
      </c>
      <c r="AGU12" s="73">
        <v>0.51474254289721633</v>
      </c>
      <c r="AGV12" s="73">
        <v>0.54502151600881743</v>
      </c>
      <c r="AGW12" s="73">
        <v>0.5753004891204192</v>
      </c>
      <c r="AGX12" s="73">
        <v>0.60557946223201997</v>
      </c>
      <c r="AGY12" s="73">
        <v>0.66613740845522207</v>
      </c>
      <c r="AGZ12" s="73">
        <v>0.72669535467842405</v>
      </c>
      <c r="AHA12" s="73">
        <v>0.78725330090162626</v>
      </c>
      <c r="AHB12" s="73">
        <v>0.84781124712482858</v>
      </c>
      <c r="AHC12" s="73">
        <v>0.9083691933480309</v>
      </c>
      <c r="AHD12" s="73">
        <v>0.96892713957123489</v>
      </c>
      <c r="AHE12" s="73">
        <v>1.0294850857944351</v>
      </c>
      <c r="AHF12" s="73">
        <v>1.0900430320176371</v>
      </c>
      <c r="AHG12" s="73">
        <v>1.1506009782408411</v>
      </c>
      <c r="AHH12" s="73">
        <v>1.2111589244640419</v>
      </c>
      <c r="AHI12" s="73">
        <v>1.271716870687245</v>
      </c>
      <c r="AHJ12" s="73">
        <v>1.332274816910449</v>
      </c>
      <c r="AHK12" s="73">
        <v>1.392832763133649</v>
      </c>
      <c r="AHL12" s="73">
        <v>1.4533907093568501</v>
      </c>
      <c r="AHM12" s="73">
        <v>1.513948655580053</v>
      </c>
      <c r="AHN12" s="73">
        <v>1.6653435211380589</v>
      </c>
      <c r="AHO12" s="73">
        <v>1.816738386696064</v>
      </c>
      <c r="AHP12" s="73">
        <v>1.96813325225407</v>
      </c>
      <c r="AHQ12" s="73">
        <v>2.119528117812076</v>
      </c>
      <c r="AHR12" s="73">
        <v>2.2709229833700779</v>
      </c>
      <c r="AHS12" s="73">
        <v>2.4223178489280861</v>
      </c>
      <c r="AHT12" s="73">
        <v>3.030499202539156E-2</v>
      </c>
      <c r="AHU12" s="73">
        <v>6.0609984050785548E-2</v>
      </c>
      <c r="AHV12" s="73">
        <v>9.0914976076179405E-2</v>
      </c>
      <c r="AHW12" s="73">
        <v>0.1212199681015735</v>
      </c>
      <c r="AHX12" s="73">
        <v>0.1515249601269674</v>
      </c>
      <c r="AHY12" s="73">
        <v>0.18182995215236131</v>
      </c>
      <c r="AHZ12" s="73">
        <v>0.21213494417775541</v>
      </c>
      <c r="AIA12" s="73">
        <v>0.24243993620314949</v>
      </c>
      <c r="AIB12" s="73">
        <v>0.27274492822854363</v>
      </c>
      <c r="AIC12" s="73">
        <v>0.30304992025393729</v>
      </c>
      <c r="AID12" s="73">
        <v>0.33335491227933101</v>
      </c>
      <c r="AIE12" s="73">
        <v>0.36365990430472528</v>
      </c>
      <c r="AIF12" s="73">
        <v>0.39396489633011922</v>
      </c>
      <c r="AIG12" s="73">
        <v>0.42426988835551332</v>
      </c>
      <c r="AIH12" s="73">
        <v>0.45457488038090771</v>
      </c>
      <c r="AII12" s="73">
        <v>0.48487987240630148</v>
      </c>
      <c r="AIJ12" s="73">
        <v>0.51518486443169487</v>
      </c>
      <c r="AIK12" s="73">
        <v>0.54548985645708936</v>
      </c>
      <c r="AIL12" s="73">
        <v>0.57579484848248286</v>
      </c>
      <c r="AIM12" s="73">
        <v>0.60609984050787746</v>
      </c>
      <c r="AIN12" s="73">
        <v>0.6667098245586659</v>
      </c>
      <c r="AIO12" s="73">
        <v>0.72731980860945233</v>
      </c>
      <c r="AIP12" s="73">
        <v>0.78792979266024088</v>
      </c>
      <c r="AIQ12" s="73">
        <v>0.84853977671102898</v>
      </c>
      <c r="AIR12" s="73">
        <v>0.90914976076181697</v>
      </c>
      <c r="AIS12" s="73">
        <v>0.96975974481260629</v>
      </c>
      <c r="AIT12" s="73">
        <v>1.0303697288633931</v>
      </c>
      <c r="AIU12" s="73">
        <v>1.0909797129141801</v>
      </c>
      <c r="AIV12" s="73">
        <v>1.151589696964969</v>
      </c>
      <c r="AIW12" s="73">
        <v>1.212199681015758</v>
      </c>
      <c r="AIX12" s="73">
        <v>1.272809665066545</v>
      </c>
      <c r="AIY12" s="73">
        <v>1.333419649117334</v>
      </c>
      <c r="AIZ12" s="73">
        <v>1.3940296331681199</v>
      </c>
      <c r="AJA12" s="73">
        <v>1.4546396172189071</v>
      </c>
      <c r="AJB12" s="73">
        <v>1.515249601269697</v>
      </c>
      <c r="AJC12" s="73">
        <v>1.666774561396668</v>
      </c>
      <c r="AJD12" s="73">
        <v>1.8182995215236371</v>
      </c>
      <c r="AJE12" s="73">
        <v>1.969824481650607</v>
      </c>
      <c r="AJF12" s="73">
        <v>2.1213494417775789</v>
      </c>
      <c r="AJG12" s="73">
        <v>2.272874401904545</v>
      </c>
      <c r="AJH12" s="73">
        <v>2.4243993620315161</v>
      </c>
      <c r="AJI12" s="73">
        <v>3.3355218442765101E-2</v>
      </c>
      <c r="AJJ12" s="73">
        <v>6.6710436885533145E-2</v>
      </c>
      <c r="AJK12" s="73">
        <v>0.1000656553283012</v>
      </c>
      <c r="AJL12" s="73">
        <v>0.1334208737710692</v>
      </c>
      <c r="AJM12" s="73">
        <v>0.16677609221383721</v>
      </c>
      <c r="AJN12" s="73">
        <v>0.20013131065660539</v>
      </c>
      <c r="AJO12" s="73">
        <v>0.2334865290993732</v>
      </c>
      <c r="AJP12" s="73">
        <v>0.26684174754214152</v>
      </c>
      <c r="AJQ12" s="73">
        <v>0.30019696598490891</v>
      </c>
      <c r="AJR12" s="73">
        <v>0.33355218442767759</v>
      </c>
      <c r="AJS12" s="73">
        <v>0.36690740287044499</v>
      </c>
      <c r="AJT12" s="73">
        <v>0.40026262131321361</v>
      </c>
      <c r="AJU12" s="73">
        <v>0.43361783975598128</v>
      </c>
      <c r="AJV12" s="73">
        <v>0.46697305819874979</v>
      </c>
      <c r="AJW12" s="73">
        <v>0.5003282766415178</v>
      </c>
      <c r="AJX12" s="73">
        <v>0.53368349508428592</v>
      </c>
      <c r="AJY12" s="73">
        <v>0.56703871352705348</v>
      </c>
      <c r="AJZ12" s="73">
        <v>0.60039393196982127</v>
      </c>
      <c r="AKA12" s="73">
        <v>0.63374915041258983</v>
      </c>
      <c r="AKB12" s="73">
        <v>0.66710436885535818</v>
      </c>
      <c r="AKC12" s="73">
        <v>0.73381480574089386</v>
      </c>
      <c r="AKD12" s="73">
        <v>0.80052524262643088</v>
      </c>
      <c r="AKE12" s="73">
        <v>0.86723567951196578</v>
      </c>
      <c r="AKF12" s="73">
        <v>0.93394611639750136</v>
      </c>
      <c r="AKG12" s="73">
        <v>1.000656553283038</v>
      </c>
      <c r="AKH12" s="73">
        <v>1.0673669901685749</v>
      </c>
      <c r="AKI12" s="73">
        <v>1.1340774270541101</v>
      </c>
      <c r="AKJ12" s="73">
        <v>1.200787863939647</v>
      </c>
      <c r="AKK12" s="73">
        <v>1.267498300825183</v>
      </c>
      <c r="AKL12" s="73">
        <v>1.334208737710719</v>
      </c>
      <c r="AKM12" s="73">
        <v>1.4009191745962539</v>
      </c>
      <c r="AKN12" s="73">
        <v>1.4676296114817931</v>
      </c>
      <c r="AKO12" s="73">
        <v>1.534340048367326</v>
      </c>
      <c r="AKP12" s="73">
        <v>1.6010504852528651</v>
      </c>
      <c r="AKQ12" s="73">
        <v>1.6677609221383991</v>
      </c>
      <c r="AKR12" s="73">
        <v>1.8345370143522399</v>
      </c>
      <c r="AKS12" s="73">
        <v>2.0013131065660801</v>
      </c>
      <c r="AKT12" s="73">
        <v>2.1680891987799189</v>
      </c>
      <c r="AKU12" s="73">
        <v>2.3348652909937568</v>
      </c>
      <c r="AKV12" s="73">
        <v>2.5016413832075992</v>
      </c>
      <c r="AKW12" s="73">
        <v>2.6684174754214398</v>
      </c>
      <c r="AKX12" s="73">
        <v>3.0278973111598769E-2</v>
      </c>
      <c r="AKY12" s="73">
        <v>6.0557946223199842E-2</v>
      </c>
      <c r="AKZ12" s="73">
        <v>9.0836919334801036E-2</v>
      </c>
      <c r="ALA12" s="73">
        <v>0.1211158924464021</v>
      </c>
      <c r="ALB12" s="73">
        <v>0.1513948655580033</v>
      </c>
      <c r="ALC12" s="73">
        <v>0.18167383866960449</v>
      </c>
      <c r="ALD12" s="73">
        <v>0.21195281178120551</v>
      </c>
      <c r="ALE12" s="73">
        <v>0.2422317848928067</v>
      </c>
      <c r="ALF12" s="73">
        <v>0.27251075800440788</v>
      </c>
      <c r="ALG12" s="73">
        <v>0.3027897311160091</v>
      </c>
      <c r="ALH12" s="73">
        <v>0.33306870422760998</v>
      </c>
      <c r="ALI12" s="73">
        <v>0.36334767733921108</v>
      </c>
      <c r="ALJ12" s="73">
        <v>0.39362665045081241</v>
      </c>
      <c r="ALK12" s="73">
        <v>0.42390562356241329</v>
      </c>
      <c r="ALL12" s="73">
        <v>0.45418459667401462</v>
      </c>
      <c r="ALM12" s="73">
        <v>0.48446356978561589</v>
      </c>
      <c r="ALN12" s="73">
        <v>0.51474254289721677</v>
      </c>
      <c r="ALO12" s="73">
        <v>0.54502151600881821</v>
      </c>
      <c r="ALP12" s="73">
        <v>0.5753004891204192</v>
      </c>
      <c r="ALQ12" s="73">
        <v>0.60557946223201997</v>
      </c>
      <c r="ALR12" s="73">
        <v>0.6661374084552224</v>
      </c>
      <c r="ALS12" s="73">
        <v>0.72669535467842439</v>
      </c>
      <c r="ALT12" s="73">
        <v>0.7872533009016266</v>
      </c>
      <c r="ALU12" s="73">
        <v>0.84781124712482936</v>
      </c>
      <c r="ALV12" s="73">
        <v>0.90836919334803168</v>
      </c>
      <c r="ALW12" s="73">
        <v>0.96892713957123378</v>
      </c>
      <c r="ALX12" s="73">
        <v>1.0294850857944371</v>
      </c>
      <c r="ALY12" s="73">
        <v>1.090043032017638</v>
      </c>
      <c r="ALZ12" s="73">
        <v>1.1506009782408411</v>
      </c>
      <c r="AMA12" s="73">
        <v>1.2111589244640431</v>
      </c>
      <c r="AMB12" s="73">
        <v>1.271716870687245</v>
      </c>
      <c r="AMC12" s="73">
        <v>1.3322748169104459</v>
      </c>
      <c r="AMD12" s="73">
        <v>1.392832763133649</v>
      </c>
      <c r="AME12" s="73">
        <v>1.4533907093568521</v>
      </c>
      <c r="AMF12" s="73">
        <v>1.5139486555800541</v>
      </c>
      <c r="AMG12" s="73">
        <v>1.6653435211380589</v>
      </c>
      <c r="AMH12" s="73">
        <v>1.816738386696064</v>
      </c>
      <c r="AMI12" s="73">
        <v>1.968133252254074</v>
      </c>
      <c r="AMJ12" s="73">
        <v>2.1195281178120768</v>
      </c>
      <c r="AMK12" s="73">
        <v>2.270922983370081</v>
      </c>
      <c r="AML12" s="73">
        <v>2.4223178489280879</v>
      </c>
      <c r="AMM12" s="73">
        <v>3.1920176938182297E-2</v>
      </c>
      <c r="AMN12" s="73">
        <v>6.3840353876368119E-2</v>
      </c>
      <c r="AMO12" s="73">
        <v>9.5760530814553935E-2</v>
      </c>
      <c r="AMP12" s="73">
        <v>0.12768070775273979</v>
      </c>
      <c r="AMQ12" s="73">
        <v>0.1596008846909257</v>
      </c>
      <c r="AMR12" s="73">
        <v>0.19152106162911139</v>
      </c>
      <c r="AMS12" s="73">
        <v>0.2234412385672972</v>
      </c>
      <c r="AMT12" s="73">
        <v>0.25536141550548319</v>
      </c>
      <c r="AMU12" s="73">
        <v>0.28728159244366908</v>
      </c>
      <c r="AMV12" s="73">
        <v>0.31920176938185502</v>
      </c>
      <c r="AMW12" s="73">
        <v>0.35112194632004101</v>
      </c>
      <c r="AMX12" s="73">
        <v>0.38304212325822617</v>
      </c>
      <c r="AMY12" s="73">
        <v>0.41496230019641228</v>
      </c>
      <c r="AMZ12" s="73">
        <v>0.44688247713459811</v>
      </c>
      <c r="ANA12" s="73">
        <v>0.478802654072784</v>
      </c>
      <c r="ANB12" s="73">
        <v>0.51072283101096971</v>
      </c>
      <c r="ANC12" s="73">
        <v>0.54264300794915554</v>
      </c>
      <c r="AND12" s="73">
        <v>0.57456318488734193</v>
      </c>
      <c r="ANE12" s="73">
        <v>0.60648336182552731</v>
      </c>
      <c r="ANF12" s="73">
        <v>0.6384035387637137</v>
      </c>
      <c r="ANG12" s="73">
        <v>0.70224389264008535</v>
      </c>
      <c r="ANH12" s="73">
        <v>0.7660842465164559</v>
      </c>
      <c r="ANI12" s="73">
        <v>0.82992460039282823</v>
      </c>
      <c r="ANJ12" s="73">
        <v>0.89376495426919955</v>
      </c>
      <c r="ANK12" s="73">
        <v>0.95760530814557199</v>
      </c>
      <c r="ANL12" s="73">
        <v>1.021445662021943</v>
      </c>
      <c r="ANM12" s="73">
        <v>1.085286015898316</v>
      </c>
      <c r="ANN12" s="73">
        <v>1.149126369774687</v>
      </c>
      <c r="ANO12" s="73">
        <v>1.212966723651058</v>
      </c>
      <c r="ANP12" s="73">
        <v>1.2768070775274301</v>
      </c>
      <c r="ANQ12" s="73">
        <v>1.340647431403801</v>
      </c>
      <c r="ANR12" s="73">
        <v>1.404487785280172</v>
      </c>
      <c r="ANS12" s="73">
        <v>1.4683281391565439</v>
      </c>
      <c r="ANT12" s="73">
        <v>1.532168493032916</v>
      </c>
      <c r="ANU12" s="73">
        <v>1.5960088469092879</v>
      </c>
      <c r="ANV12" s="73">
        <v>1.755609731600217</v>
      </c>
      <c r="ANW12" s="73">
        <v>1.915210616291146</v>
      </c>
      <c r="ANX12" s="73">
        <v>2.0748115009820749</v>
      </c>
      <c r="ANY12" s="73">
        <v>2.2344123856730049</v>
      </c>
      <c r="ANZ12" s="73">
        <v>2.394013270363931</v>
      </c>
      <c r="AOA12" s="73">
        <v>2.5536141550548641</v>
      </c>
      <c r="AOB12" s="73">
        <v>3.3355218442765087E-2</v>
      </c>
      <c r="AOC12" s="73">
        <v>6.6710436885533062E-2</v>
      </c>
      <c r="AOD12" s="73">
        <v>0.1000656553283011</v>
      </c>
      <c r="AOE12" s="73">
        <v>0.1334208737710692</v>
      </c>
      <c r="AOF12" s="73">
        <v>0.1667760922138373</v>
      </c>
      <c r="AOG12" s="73">
        <v>0.20013131065660519</v>
      </c>
      <c r="AOH12" s="73">
        <v>0.23348652909937309</v>
      </c>
      <c r="AOI12" s="73">
        <v>0.26684174754214118</v>
      </c>
      <c r="AOJ12" s="73">
        <v>0.30019696598490941</v>
      </c>
      <c r="AOK12" s="73">
        <v>0.33355218442767731</v>
      </c>
      <c r="AOL12" s="73">
        <v>0.3669074028704456</v>
      </c>
      <c r="AOM12" s="73">
        <v>0.40026262131321361</v>
      </c>
      <c r="AON12" s="73">
        <v>0.43361783975598128</v>
      </c>
      <c r="AOO12" s="73">
        <v>0.4669730581987494</v>
      </c>
      <c r="AOP12" s="73">
        <v>0.50032827664151747</v>
      </c>
      <c r="AOQ12" s="73">
        <v>0.53368349508428525</v>
      </c>
      <c r="AOR12" s="73">
        <v>0.56703871352705326</v>
      </c>
      <c r="AOS12" s="73">
        <v>0.60039393196982194</v>
      </c>
      <c r="AOT12" s="73">
        <v>0.63374915041258961</v>
      </c>
      <c r="AOU12" s="73">
        <v>0.6671043688553574</v>
      </c>
      <c r="AOV12" s="73">
        <v>0.7338148057408943</v>
      </c>
      <c r="AOW12" s="73">
        <v>0.80052524262643021</v>
      </c>
      <c r="AOX12" s="73">
        <v>0.8672356795119659</v>
      </c>
      <c r="AOY12" s="73">
        <v>0.93394611639750169</v>
      </c>
      <c r="AOZ12" s="73">
        <v>1.000656553283038</v>
      </c>
      <c r="APA12" s="73">
        <v>1.0673669901685749</v>
      </c>
      <c r="APB12" s="73">
        <v>1.134077427054109</v>
      </c>
      <c r="APC12" s="73">
        <v>1.200787863939647</v>
      </c>
      <c r="APD12" s="73">
        <v>1.2674983008251819</v>
      </c>
      <c r="APE12" s="73">
        <v>1.334208737710719</v>
      </c>
      <c r="APF12" s="73">
        <v>1.4009191745962539</v>
      </c>
      <c r="APG12" s="73">
        <v>1.4676296114817899</v>
      </c>
      <c r="APH12" s="73">
        <v>1.534340048367326</v>
      </c>
      <c r="API12" s="73">
        <v>1.601050485252862</v>
      </c>
      <c r="APJ12" s="73">
        <v>1.667760922138398</v>
      </c>
      <c r="APK12" s="73">
        <v>1.8345370143522379</v>
      </c>
      <c r="APL12" s="73">
        <v>2.001313106566077</v>
      </c>
      <c r="APM12" s="73">
        <v>2.1680891987799189</v>
      </c>
      <c r="APN12" s="73">
        <v>2.3348652909937599</v>
      </c>
      <c r="APO12" s="73">
        <v>2.501641383207597</v>
      </c>
      <c r="APP12" s="73">
        <v>2.668417475421438</v>
      </c>
      <c r="APQ12" s="73">
        <v>3.0304992025391549E-2</v>
      </c>
      <c r="APR12" s="73">
        <v>6.0609984050785527E-2</v>
      </c>
      <c r="APS12" s="73">
        <v>9.0914976076179599E-2</v>
      </c>
      <c r="APT12" s="73">
        <v>0.12121996810157359</v>
      </c>
      <c r="APU12" s="73">
        <v>0.1515249601269677</v>
      </c>
      <c r="APV12" s="73">
        <v>0.18182995215236161</v>
      </c>
      <c r="APW12" s="73">
        <v>0.21213494417775561</v>
      </c>
      <c r="APX12" s="73">
        <v>0.24243993620314941</v>
      </c>
      <c r="APY12" s="73">
        <v>0.27274492822854363</v>
      </c>
      <c r="APZ12" s="73">
        <v>0.3030499202539374</v>
      </c>
      <c r="AQA12" s="73">
        <v>0.33335491227933173</v>
      </c>
      <c r="AQB12" s="73">
        <v>0.36365990430472539</v>
      </c>
      <c r="AQC12" s="73">
        <v>0.39396489633011939</v>
      </c>
      <c r="AQD12" s="73">
        <v>0.42426988835551349</v>
      </c>
      <c r="AQE12" s="73">
        <v>0.45457488038090799</v>
      </c>
      <c r="AQF12" s="73">
        <v>0.4848798724063017</v>
      </c>
      <c r="AQG12" s="73">
        <v>0.51518486443169564</v>
      </c>
      <c r="AQH12" s="73">
        <v>0.54548985645709025</v>
      </c>
      <c r="AQI12" s="73">
        <v>0.57579484848248319</v>
      </c>
      <c r="AQJ12" s="73">
        <v>0.60609984050787769</v>
      </c>
      <c r="AQK12" s="73">
        <v>0.6667098245586659</v>
      </c>
      <c r="AQL12" s="73">
        <v>0.72731980860945311</v>
      </c>
      <c r="AQM12" s="73">
        <v>0.78792979266024155</v>
      </c>
      <c r="AQN12" s="73">
        <v>0.84853977671102965</v>
      </c>
      <c r="AQO12" s="73">
        <v>0.90914976076181753</v>
      </c>
      <c r="AQP12" s="73">
        <v>0.96975974481260641</v>
      </c>
      <c r="AQQ12" s="73">
        <v>1.030369728863392</v>
      </c>
      <c r="AQR12" s="73">
        <v>1.0909797129141809</v>
      </c>
      <c r="AQS12" s="73">
        <v>1.1515896969649699</v>
      </c>
      <c r="AQT12" s="73">
        <v>1.2121996810157569</v>
      </c>
      <c r="AQU12" s="73">
        <v>1.2728096650665459</v>
      </c>
      <c r="AQV12" s="73">
        <v>1.3334196491173329</v>
      </c>
      <c r="AQW12" s="73">
        <v>1.394029633168121</v>
      </c>
      <c r="AQX12" s="73">
        <v>1.45463961721891</v>
      </c>
      <c r="AQY12" s="73">
        <v>1.5152496012696981</v>
      </c>
      <c r="AQZ12" s="73">
        <v>1.666774561396666</v>
      </c>
      <c r="ARA12" s="73">
        <v>1.8182995215236359</v>
      </c>
      <c r="ARB12" s="73">
        <v>1.9698244816506081</v>
      </c>
      <c r="ARC12" s="73">
        <v>2.121349441777578</v>
      </c>
      <c r="ARD12" s="73">
        <v>2.2728744019045459</v>
      </c>
      <c r="ARE12" s="73">
        <v>2.4243993620315201</v>
      </c>
      <c r="ARF12" s="73">
        <v>1.5106147875143911E-2</v>
      </c>
      <c r="ARG12" s="73">
        <v>3.0212295750289869E-2</v>
      </c>
      <c r="ARH12" s="73">
        <v>4.5318443625435793E-2</v>
      </c>
      <c r="ARI12" s="73">
        <v>6.0424591500581729E-2</v>
      </c>
      <c r="ARJ12" s="73">
        <v>7.5530739375727643E-2</v>
      </c>
      <c r="ARK12" s="73">
        <v>9.0636887250873502E-2</v>
      </c>
      <c r="ARL12" s="73">
        <v>0.1057430351260196</v>
      </c>
      <c r="ARM12" s="73">
        <v>0.1208491830011655</v>
      </c>
      <c r="ARN12" s="73">
        <v>0.13595533087631151</v>
      </c>
      <c r="ARO12" s="73">
        <v>0.1510614787514574</v>
      </c>
      <c r="ARP12" s="73">
        <v>0.16616762662660339</v>
      </c>
      <c r="ARQ12" s="73">
        <v>0.18127377450174931</v>
      </c>
      <c r="ARR12" s="73">
        <v>0.19637992237689519</v>
      </c>
      <c r="ARS12" s="73">
        <v>0.21148607025204141</v>
      </c>
      <c r="ART12" s="73">
        <v>0.22659221812718691</v>
      </c>
      <c r="ARU12" s="73">
        <v>0.2416983660023331</v>
      </c>
      <c r="ARV12" s="73">
        <v>0.2568045138774791</v>
      </c>
      <c r="ARW12" s="73">
        <v>0.27191066175262513</v>
      </c>
      <c r="ARX12" s="73">
        <v>0.28701680962777082</v>
      </c>
      <c r="ARY12" s="73">
        <v>0.30212295750291679</v>
      </c>
      <c r="ARZ12" s="73">
        <v>0.33233525325320912</v>
      </c>
      <c r="ASA12" s="73">
        <v>0.36254754900350039</v>
      </c>
      <c r="ASB12" s="73">
        <v>0.3927598447537925</v>
      </c>
      <c r="ASC12" s="73">
        <v>0.42297214050408483</v>
      </c>
      <c r="ASD12" s="73">
        <v>0.45318443625437571</v>
      </c>
      <c r="ASE12" s="73">
        <v>0.48339673200466859</v>
      </c>
      <c r="ASF12" s="73">
        <v>0.51360902775496009</v>
      </c>
      <c r="ASG12" s="73">
        <v>0.54382132350525192</v>
      </c>
      <c r="ASH12" s="73">
        <v>0.57403361925554375</v>
      </c>
      <c r="ASI12" s="73">
        <v>0.60424591500583558</v>
      </c>
      <c r="ASJ12" s="73">
        <v>0.63445821075612807</v>
      </c>
      <c r="ASK12" s="73">
        <v>0.66467050650641857</v>
      </c>
      <c r="ASL12" s="73">
        <v>0.69488280225671095</v>
      </c>
      <c r="ASM12" s="73">
        <v>0.72509509800700267</v>
      </c>
      <c r="ASN12" s="73">
        <v>0.75530739375729405</v>
      </c>
      <c r="ASO12" s="73">
        <v>0.8308381331330249</v>
      </c>
      <c r="ASP12" s="73">
        <v>0.90636887250875453</v>
      </c>
      <c r="ASQ12" s="73">
        <v>0.98189961188448394</v>
      </c>
      <c r="ASR12" s="73">
        <v>1.057430351260215</v>
      </c>
      <c r="ASS12" s="73">
        <v>1.1329610906359431</v>
      </c>
      <c r="AST12" s="73">
        <v>1.2084918300116729</v>
      </c>
    </row>
    <row r="13" spans="1:1190" x14ac:dyDescent="0.25">
      <c r="A13" s="133" t="s">
        <v>230</v>
      </c>
      <c r="B13" s="73">
        <v>0</v>
      </c>
      <c r="C13" s="73">
        <v>0</v>
      </c>
      <c r="D13" s="73">
        <v>0</v>
      </c>
      <c r="E13" s="73">
        <v>0</v>
      </c>
      <c r="F13" s="73">
        <v>0</v>
      </c>
      <c r="G13" s="73">
        <v>0</v>
      </c>
      <c r="H13" s="73">
        <v>0</v>
      </c>
      <c r="I13" s="73">
        <v>0</v>
      </c>
      <c r="J13" s="73">
        <v>0</v>
      </c>
      <c r="K13" s="73">
        <v>0</v>
      </c>
      <c r="L13" s="73">
        <v>0</v>
      </c>
      <c r="M13" s="73">
        <v>0</v>
      </c>
      <c r="N13" s="73">
        <v>0</v>
      </c>
      <c r="O13" s="73">
        <v>0</v>
      </c>
      <c r="P13" s="73">
        <v>0</v>
      </c>
      <c r="Q13" s="73">
        <v>0</v>
      </c>
      <c r="R13" s="73">
        <v>0</v>
      </c>
      <c r="S13" s="73">
        <v>0</v>
      </c>
      <c r="T13" s="73">
        <v>0</v>
      </c>
      <c r="U13" s="73">
        <v>-1.3414388957307239E-29</v>
      </c>
      <c r="V13" s="73">
        <v>0</v>
      </c>
      <c r="W13" s="73">
        <v>0</v>
      </c>
      <c r="X13" s="73">
        <v>0</v>
      </c>
      <c r="Y13" s="73">
        <v>0</v>
      </c>
      <c r="Z13" s="73">
        <v>0</v>
      </c>
      <c r="AA13" s="73">
        <v>0</v>
      </c>
      <c r="AB13" s="73">
        <v>0</v>
      </c>
      <c r="AC13" s="73">
        <v>0</v>
      </c>
      <c r="AD13" s="73">
        <v>0</v>
      </c>
      <c r="AE13" s="73">
        <v>0</v>
      </c>
      <c r="AF13" s="73">
        <v>0</v>
      </c>
      <c r="AG13" s="73">
        <v>0</v>
      </c>
      <c r="AH13" s="73">
        <v>0</v>
      </c>
      <c r="AI13" s="73">
        <v>0</v>
      </c>
      <c r="AJ13" s="73">
        <v>0</v>
      </c>
      <c r="AK13" s="73">
        <v>0</v>
      </c>
      <c r="AL13" s="73">
        <v>0</v>
      </c>
      <c r="AM13" s="73">
        <v>-4.8166460534145371E-32</v>
      </c>
      <c r="AN13" s="73">
        <v>0</v>
      </c>
      <c r="AO13" s="73">
        <v>0</v>
      </c>
      <c r="AP13" s="73">
        <v>0</v>
      </c>
      <c r="AQ13" s="73">
        <v>5.1017073860772904E-3</v>
      </c>
      <c r="AR13" s="73">
        <v>1.020341477215554E-2</v>
      </c>
      <c r="AS13" s="73">
        <v>1.530512215823376E-2</v>
      </c>
      <c r="AT13" s="73">
        <v>2.0406829544312031E-2</v>
      </c>
      <c r="AU13" s="73">
        <v>2.550853693039036E-2</v>
      </c>
      <c r="AV13" s="73">
        <v>3.0610244316468541E-2</v>
      </c>
      <c r="AW13" s="73">
        <v>3.5711951702546867E-2</v>
      </c>
      <c r="AX13" s="73">
        <v>4.0813659088625137E-2</v>
      </c>
      <c r="AY13" s="73">
        <v>4.5915366474703519E-2</v>
      </c>
      <c r="AZ13" s="73">
        <v>5.1017073860781623E-2</v>
      </c>
      <c r="BA13" s="73">
        <v>5.6118781246859789E-2</v>
      </c>
      <c r="BB13" s="73">
        <v>6.122048863293824E-2</v>
      </c>
      <c r="BC13" s="73">
        <v>6.6322196019015983E-2</v>
      </c>
      <c r="BD13" s="73">
        <v>7.1423903405094427E-2</v>
      </c>
      <c r="BE13" s="73">
        <v>7.6525610791172594E-2</v>
      </c>
      <c r="BF13" s="73">
        <v>8.1627318177251093E-2</v>
      </c>
      <c r="BG13" s="73">
        <v>8.672902556332944E-2</v>
      </c>
      <c r="BH13" s="73">
        <v>9.183073294940744E-2</v>
      </c>
      <c r="BI13" s="73">
        <v>9.6932440335485745E-2</v>
      </c>
      <c r="BJ13" s="73">
        <v>0.10203414772156411</v>
      </c>
      <c r="BK13" s="73">
        <v>0.1122375624937208</v>
      </c>
      <c r="BL13" s="73">
        <v>0.1224409772658768</v>
      </c>
      <c r="BM13" s="73">
        <v>0.13264439203803391</v>
      </c>
      <c r="BN13" s="73">
        <v>0.14284780681018999</v>
      </c>
      <c r="BO13" s="73">
        <v>0.15305122158234671</v>
      </c>
      <c r="BP13" s="73">
        <v>0.1632546363545038</v>
      </c>
      <c r="BQ13" s="73">
        <v>0.17345805112665941</v>
      </c>
      <c r="BR13" s="73">
        <v>0.18366146589881599</v>
      </c>
      <c r="BS13" s="73">
        <v>0.19386488067097321</v>
      </c>
      <c r="BT13" s="73">
        <v>0.20406829544313029</v>
      </c>
      <c r="BU13" s="73">
        <v>0.2142717102152859</v>
      </c>
      <c r="BV13" s="73">
        <v>0.22447512498744271</v>
      </c>
      <c r="BW13" s="73">
        <v>0.2346785397595991</v>
      </c>
      <c r="BX13" s="73">
        <v>0.2448819545317551</v>
      </c>
      <c r="BY13" s="73">
        <v>0.25508536930391168</v>
      </c>
      <c r="BZ13" s="73">
        <v>0.28059390623430358</v>
      </c>
      <c r="CA13" s="73">
        <v>0.30610244316469493</v>
      </c>
      <c r="CB13" s="73">
        <v>0.33161098009508488</v>
      </c>
      <c r="CC13" s="73">
        <v>0.35711951702547662</v>
      </c>
      <c r="CD13" s="73">
        <v>0.38262805395586752</v>
      </c>
      <c r="CE13" s="73">
        <v>0.40813659088625931</v>
      </c>
      <c r="CF13" s="73">
        <v>6.8275042908799832E-3</v>
      </c>
      <c r="CG13" s="73">
        <v>1.365500858176126E-2</v>
      </c>
      <c r="CH13" s="73">
        <v>2.0482512872642519E-2</v>
      </c>
      <c r="CI13" s="73">
        <v>2.7310017163523829E-2</v>
      </c>
      <c r="CJ13" s="73">
        <v>3.4137521454405018E-2</v>
      </c>
      <c r="CK13" s="73">
        <v>4.0965025745286307E-2</v>
      </c>
      <c r="CL13" s="73">
        <v>4.7792530036167687E-2</v>
      </c>
      <c r="CM13" s="73">
        <v>5.4620034327048948E-2</v>
      </c>
      <c r="CN13" s="73">
        <v>6.144753861793039E-2</v>
      </c>
      <c r="CO13" s="73">
        <v>6.8275042908811645E-2</v>
      </c>
      <c r="CP13" s="73">
        <v>7.5102547199692657E-2</v>
      </c>
      <c r="CQ13" s="73">
        <v>8.1930051490574141E-2</v>
      </c>
      <c r="CR13" s="73">
        <v>8.8757555781455055E-2</v>
      </c>
      <c r="CS13" s="73">
        <v>9.558506007233647E-2</v>
      </c>
      <c r="CT13" s="73">
        <v>0.10241256436321761</v>
      </c>
      <c r="CU13" s="73">
        <v>0.1092400686540993</v>
      </c>
      <c r="CV13" s="73">
        <v>0.1160675729449802</v>
      </c>
      <c r="CW13" s="73">
        <v>0.12289507723586141</v>
      </c>
      <c r="CX13" s="73">
        <v>0.1297225815267429</v>
      </c>
      <c r="CY13" s="73">
        <v>0.13655008581762451</v>
      </c>
      <c r="CZ13" s="73">
        <v>0.1502050943993872</v>
      </c>
      <c r="DA13" s="73">
        <v>0.163860102981149</v>
      </c>
      <c r="DB13" s="73">
        <v>0.1775151115629123</v>
      </c>
      <c r="DC13" s="73">
        <v>0.19117012014467469</v>
      </c>
      <c r="DD13" s="73">
        <v>0.20482512872643699</v>
      </c>
      <c r="DE13" s="73">
        <v>0.21848013730819979</v>
      </c>
      <c r="DF13" s="73">
        <v>0.23213514588996201</v>
      </c>
      <c r="DG13" s="73">
        <v>0.245790154471725</v>
      </c>
      <c r="DH13" s="73">
        <v>0.25944516305348758</v>
      </c>
      <c r="DI13" s="73">
        <v>0.27310017163525141</v>
      </c>
      <c r="DJ13" s="73">
        <v>0.28675518021701302</v>
      </c>
      <c r="DK13" s="73">
        <v>0.30041018879877551</v>
      </c>
      <c r="DL13" s="73">
        <v>0.3140651973805379</v>
      </c>
      <c r="DM13" s="73">
        <v>0.32772020596230028</v>
      </c>
      <c r="DN13" s="73">
        <v>0.34137521454406339</v>
      </c>
      <c r="DO13" s="73">
        <v>0.37551273599846852</v>
      </c>
      <c r="DP13" s="73">
        <v>0.4096502574528762</v>
      </c>
      <c r="DQ13" s="73">
        <v>0.44378777890728283</v>
      </c>
      <c r="DR13" s="73">
        <v>0.4779253003616874</v>
      </c>
      <c r="DS13" s="73">
        <v>0.51206282181609408</v>
      </c>
      <c r="DT13" s="73">
        <v>0.54620034327050171</v>
      </c>
      <c r="DU13" s="73">
        <v>0</v>
      </c>
      <c r="DV13" s="73">
        <v>0</v>
      </c>
      <c r="DW13" s="73">
        <v>0</v>
      </c>
      <c r="DX13" s="73">
        <v>0</v>
      </c>
      <c r="DY13" s="73">
        <v>0</v>
      </c>
      <c r="DZ13" s="73">
        <v>0</v>
      </c>
      <c r="EA13" s="73">
        <v>0</v>
      </c>
      <c r="EB13" s="73">
        <v>0</v>
      </c>
      <c r="EC13" s="73">
        <v>0</v>
      </c>
      <c r="ED13" s="73">
        <v>0</v>
      </c>
      <c r="EE13" s="73">
        <v>0</v>
      </c>
      <c r="EF13" s="73">
        <v>0</v>
      </c>
      <c r="EG13" s="73">
        <v>0</v>
      </c>
      <c r="EH13" s="73">
        <v>0</v>
      </c>
      <c r="EI13" s="73">
        <v>0</v>
      </c>
      <c r="EJ13" s="73">
        <v>0</v>
      </c>
      <c r="EK13" s="73">
        <v>0</v>
      </c>
      <c r="EL13" s="73">
        <v>0</v>
      </c>
      <c r="EM13" s="73">
        <v>0</v>
      </c>
      <c r="EN13" s="73">
        <v>0</v>
      </c>
      <c r="EO13" s="73">
        <v>0</v>
      </c>
      <c r="EP13" s="73">
        <v>0</v>
      </c>
      <c r="EQ13" s="73">
        <v>0</v>
      </c>
      <c r="ER13" s="73">
        <v>0</v>
      </c>
      <c r="ES13" s="73">
        <v>0</v>
      </c>
      <c r="ET13" s="73">
        <v>0</v>
      </c>
      <c r="EU13" s="73">
        <v>0</v>
      </c>
      <c r="EV13" s="73">
        <v>0</v>
      </c>
      <c r="EW13" s="73">
        <v>0</v>
      </c>
      <c r="EX13" s="73">
        <v>0</v>
      </c>
      <c r="EY13" s="73">
        <v>0</v>
      </c>
      <c r="EZ13" s="73">
        <v>0</v>
      </c>
      <c r="FA13" s="73">
        <v>0</v>
      </c>
      <c r="FB13" s="73">
        <v>0</v>
      </c>
      <c r="FC13" s="73">
        <v>0</v>
      </c>
      <c r="FD13" s="73">
        <v>0</v>
      </c>
      <c r="FE13" s="73">
        <v>0</v>
      </c>
      <c r="FF13" s="73">
        <v>0</v>
      </c>
      <c r="FG13" s="73">
        <v>0</v>
      </c>
      <c r="FH13" s="73">
        <v>0</v>
      </c>
      <c r="FI13" s="73">
        <v>0</v>
      </c>
      <c r="FJ13" s="73">
        <v>3.7842117446057193E-2</v>
      </c>
      <c r="FK13" s="73">
        <v>7.5684234892121643E-2</v>
      </c>
      <c r="FL13" s="73">
        <v>0.1135263523381853</v>
      </c>
      <c r="FM13" s="73">
        <v>0.1513684697842495</v>
      </c>
      <c r="FN13" s="73">
        <v>0.1892105872303142</v>
      </c>
      <c r="FO13" s="73">
        <v>0.2270527046763787</v>
      </c>
      <c r="FP13" s="73">
        <v>0.2648948221224422</v>
      </c>
      <c r="FQ13" s="73">
        <v>0.3027369395685085</v>
      </c>
      <c r="FR13" s="73">
        <v>0.34057905701457181</v>
      </c>
      <c r="FS13" s="73">
        <v>0.37842117446063622</v>
      </c>
      <c r="FT13" s="73">
        <v>0.41626329190669897</v>
      </c>
      <c r="FU13" s="73">
        <v>0.45410540935276461</v>
      </c>
      <c r="FV13" s="73">
        <v>0.49194752679882831</v>
      </c>
      <c r="FW13" s="73">
        <v>0.52978964424489094</v>
      </c>
      <c r="FX13" s="73">
        <v>0.5676317616909593</v>
      </c>
      <c r="FY13" s="73">
        <v>0.60547387913702155</v>
      </c>
      <c r="FZ13" s="73">
        <v>0.64331599658308658</v>
      </c>
      <c r="GA13" s="73">
        <v>0.68115811402915116</v>
      </c>
      <c r="GB13" s="73">
        <v>0.71900023147521241</v>
      </c>
      <c r="GC13" s="73">
        <v>0.75684234892128022</v>
      </c>
      <c r="GD13" s="73">
        <v>0.83252658381340783</v>
      </c>
      <c r="GE13" s="73">
        <v>0.90821081870553411</v>
      </c>
      <c r="GF13" s="73">
        <v>0.98389505359766538</v>
      </c>
      <c r="GG13" s="73">
        <v>1.0595792884897921</v>
      </c>
      <c r="GH13" s="73">
        <v>1.1352635233819219</v>
      </c>
      <c r="GI13" s="73">
        <v>1.2109477582740511</v>
      </c>
      <c r="GJ13" s="73">
        <v>1.286631993166182</v>
      </c>
      <c r="GK13" s="73">
        <v>1.362316228058311</v>
      </c>
      <c r="GL13" s="73">
        <v>1.438000462950441</v>
      </c>
      <c r="GM13" s="73">
        <v>1.51368469784257</v>
      </c>
      <c r="GN13" s="73">
        <v>1.589368932734692</v>
      </c>
      <c r="GO13" s="73">
        <v>1.6650531676268281</v>
      </c>
      <c r="GP13" s="73">
        <v>1.7407374025189559</v>
      </c>
      <c r="GQ13" s="73">
        <v>1.816421637411074</v>
      </c>
      <c r="GR13" s="73">
        <v>1.8921058723032109</v>
      </c>
      <c r="GS13" s="73">
        <v>2.0813164595335261</v>
      </c>
      <c r="GT13" s="73">
        <v>2.2705270467638532</v>
      </c>
      <c r="GU13" s="73">
        <v>2.459737633994171</v>
      </c>
      <c r="GV13" s="73">
        <v>2.6489482212244928</v>
      </c>
      <c r="GW13" s="73">
        <v>2.8381588084548182</v>
      </c>
      <c r="GX13" s="73">
        <v>3.0273693956851382</v>
      </c>
      <c r="GY13" s="73">
        <v>0</v>
      </c>
      <c r="GZ13" s="73">
        <v>0</v>
      </c>
      <c r="HA13" s="73">
        <v>-2.4245822608209542E-16</v>
      </c>
      <c r="HB13" s="73">
        <v>-3.8132469618964918E-16</v>
      </c>
      <c r="HC13" s="73">
        <v>0</v>
      </c>
      <c r="HD13" s="73">
        <v>0</v>
      </c>
      <c r="HE13" s="73">
        <v>0</v>
      </c>
      <c r="HF13" s="73">
        <v>0</v>
      </c>
      <c r="HG13" s="73">
        <v>-2.3588653236346002E-15</v>
      </c>
      <c r="HH13" s="73">
        <v>0</v>
      </c>
      <c r="HI13" s="73">
        <v>0</v>
      </c>
      <c r="HJ13" s="73">
        <v>0</v>
      </c>
      <c r="HK13" s="73">
        <v>0</v>
      </c>
      <c r="HL13" s="73">
        <v>-5.2774674250528127E-16</v>
      </c>
      <c r="HM13" s="73">
        <v>-2.4941648183746182E-16</v>
      </c>
      <c r="HN13" s="73">
        <v>0</v>
      </c>
      <c r="HO13" s="73">
        <v>0</v>
      </c>
      <c r="HP13" s="73">
        <v>0</v>
      </c>
      <c r="HQ13" s="73">
        <v>0</v>
      </c>
      <c r="HR13" s="73">
        <v>-1.8451859772080121E-15</v>
      </c>
      <c r="HS13" s="73">
        <v>-1.534143561181493E-15</v>
      </c>
      <c r="HT13" s="73">
        <v>0</v>
      </c>
      <c r="HU13" s="73">
        <v>0</v>
      </c>
      <c r="HV13" s="73">
        <v>0</v>
      </c>
      <c r="HW13" s="73">
        <v>0</v>
      </c>
      <c r="HX13" s="73">
        <v>0</v>
      </c>
      <c r="HY13" s="73">
        <v>0</v>
      </c>
      <c r="HZ13" s="73">
        <v>0</v>
      </c>
      <c r="IA13" s="73">
        <v>0</v>
      </c>
      <c r="IB13" s="73">
        <v>0</v>
      </c>
      <c r="IC13" s="73">
        <v>0</v>
      </c>
      <c r="ID13" s="73">
        <v>0</v>
      </c>
      <c r="IE13" s="73">
        <v>0</v>
      </c>
      <c r="IF13" s="73">
        <v>0</v>
      </c>
      <c r="IG13" s="73">
        <v>-3.0726441461736469E-17</v>
      </c>
      <c r="IH13" s="73">
        <v>0</v>
      </c>
      <c r="II13" s="73">
        <v>0</v>
      </c>
      <c r="IJ13" s="73">
        <v>0</v>
      </c>
      <c r="IK13" s="73">
        <v>0</v>
      </c>
      <c r="IL13" s="73">
        <v>0</v>
      </c>
      <c r="IM13" s="73">
        <v>-1.6183185003632029E-15</v>
      </c>
      <c r="IN13" s="73">
        <v>1.45600220329609E-2</v>
      </c>
      <c r="IO13" s="73">
        <v>2.9120044065922598E-2</v>
      </c>
      <c r="IP13" s="73">
        <v>4.3680066098884293E-2</v>
      </c>
      <c r="IQ13" s="73">
        <v>5.8240088131846002E-2</v>
      </c>
      <c r="IR13" s="73">
        <v>7.2800110164807766E-2</v>
      </c>
      <c r="IS13" s="73">
        <v>8.7360132197769405E-2</v>
      </c>
      <c r="IT13" s="73">
        <v>0.1019201542307312</v>
      </c>
      <c r="IU13" s="73">
        <v>0.11648017626369279</v>
      </c>
      <c r="IV13" s="73">
        <v>0.13104019829665459</v>
      </c>
      <c r="IW13" s="73">
        <v>0.14560022032961631</v>
      </c>
      <c r="IX13" s="73">
        <v>0.160160242362578</v>
      </c>
      <c r="IY13" s="73">
        <v>0.17472026439553959</v>
      </c>
      <c r="IZ13" s="73">
        <v>0.1892802864285015</v>
      </c>
      <c r="JA13" s="73">
        <v>0.203840308461463</v>
      </c>
      <c r="JB13" s="73">
        <v>0.21840033049442481</v>
      </c>
      <c r="JC13" s="73">
        <v>0.23296035252738639</v>
      </c>
      <c r="JD13" s="73">
        <v>0.24752037456034809</v>
      </c>
      <c r="JE13" s="73">
        <v>0.26208039659331012</v>
      </c>
      <c r="JF13" s="73">
        <v>0.27664041862627192</v>
      </c>
      <c r="JG13" s="73">
        <v>0.29120044065923362</v>
      </c>
      <c r="JH13" s="73">
        <v>0.3203204847251569</v>
      </c>
      <c r="JI13" s="73">
        <v>0.34944052879108001</v>
      </c>
      <c r="JJ13" s="73">
        <v>0.37856057285700362</v>
      </c>
      <c r="JK13" s="73">
        <v>0.4076806169229269</v>
      </c>
      <c r="JL13" s="73">
        <v>0.43680066098885068</v>
      </c>
      <c r="JM13" s="73">
        <v>0.46592070505477362</v>
      </c>
      <c r="JN13" s="73">
        <v>0.49504074912069679</v>
      </c>
      <c r="JO13" s="73">
        <v>0.52416079318662023</v>
      </c>
      <c r="JP13" s="73">
        <v>0.55328083725254373</v>
      </c>
      <c r="JQ13" s="73">
        <v>0.58240088131846757</v>
      </c>
      <c r="JR13" s="73">
        <v>0.61152092538439085</v>
      </c>
      <c r="JS13" s="73">
        <v>0.64064096945031423</v>
      </c>
      <c r="JT13" s="73">
        <v>0.66976101351623796</v>
      </c>
      <c r="JU13" s="73">
        <v>0.69888105758216101</v>
      </c>
      <c r="JV13" s="73">
        <v>0.7280011016480844</v>
      </c>
      <c r="JW13" s="73">
        <v>0.8008012118128931</v>
      </c>
      <c r="JX13" s="73">
        <v>0.87360132197770235</v>
      </c>
      <c r="JY13" s="73">
        <v>0.94640143214251138</v>
      </c>
      <c r="JZ13" s="73">
        <v>1.0192015423073191</v>
      </c>
      <c r="KA13" s="73">
        <v>1.0920016524721261</v>
      </c>
      <c r="KB13" s="73">
        <v>1.164801762636936</v>
      </c>
      <c r="KC13" s="73">
        <v>2.7110117728068998E-3</v>
      </c>
      <c r="KD13" s="73">
        <v>5.4220235456143113E-3</v>
      </c>
      <c r="KE13" s="73">
        <v>8.1330353184217198E-3</v>
      </c>
      <c r="KF13" s="73">
        <v>1.084404709122916E-2</v>
      </c>
      <c r="KG13" s="73">
        <v>1.3555058864036559E-2</v>
      </c>
      <c r="KH13" s="73">
        <v>1.626607063684395E-2</v>
      </c>
      <c r="KI13" s="73">
        <v>1.8977082409651371E-2</v>
      </c>
      <c r="KJ13" s="73">
        <v>2.168809418245881E-2</v>
      </c>
      <c r="KK13" s="73">
        <v>2.4399105955266329E-2</v>
      </c>
      <c r="KL13" s="73">
        <v>2.711011772807367E-2</v>
      </c>
      <c r="KM13" s="73">
        <v>2.9821129500880991E-2</v>
      </c>
      <c r="KN13" s="73">
        <v>3.2532141273688482E-2</v>
      </c>
      <c r="KO13" s="73">
        <v>3.5243153046495758E-2</v>
      </c>
      <c r="KP13" s="73">
        <v>3.7954164819303228E-2</v>
      </c>
      <c r="KQ13" s="73">
        <v>4.0665176592110552E-2</v>
      </c>
      <c r="KR13" s="73">
        <v>4.337618836491821E-2</v>
      </c>
      <c r="KS13" s="73">
        <v>4.6087200137725423E-2</v>
      </c>
      <c r="KT13" s="73">
        <v>4.8798211910532838E-2</v>
      </c>
      <c r="KU13" s="73">
        <v>5.1509223683340363E-2</v>
      </c>
      <c r="KV13" s="73">
        <v>5.4220235456147861E-2</v>
      </c>
      <c r="KW13" s="73">
        <v>5.9642259001762593E-2</v>
      </c>
      <c r="KX13" s="73">
        <v>6.506428254737727E-2</v>
      </c>
      <c r="KY13" s="73">
        <v>7.0486306092992279E-2</v>
      </c>
      <c r="KZ13" s="73">
        <v>7.5908329638607067E-2</v>
      </c>
      <c r="LA13" s="73">
        <v>8.1330353184221854E-2</v>
      </c>
      <c r="LB13" s="73">
        <v>8.6752376729836753E-2</v>
      </c>
      <c r="LC13" s="73">
        <v>9.2174400275451554E-2</v>
      </c>
      <c r="LD13" s="73">
        <v>9.75964238210663E-2</v>
      </c>
      <c r="LE13" s="73">
        <v>0.10301844736668141</v>
      </c>
      <c r="LF13" s="73">
        <v>0.10844047091229669</v>
      </c>
      <c r="LG13" s="73">
        <v>0.11386249445791111</v>
      </c>
      <c r="LH13" s="73">
        <v>0.11928451800352589</v>
      </c>
      <c r="LI13" s="73">
        <v>0.1247065415491407</v>
      </c>
      <c r="LJ13" s="73">
        <v>0.1301285650947554</v>
      </c>
      <c r="LK13" s="73">
        <v>0.13555058864037051</v>
      </c>
      <c r="LL13" s="73">
        <v>0.1491056475044073</v>
      </c>
      <c r="LM13" s="73">
        <v>0.16266070636844479</v>
      </c>
      <c r="LN13" s="73">
        <v>0.17621576523248161</v>
      </c>
      <c r="LO13" s="73">
        <v>0.1897708240965183</v>
      </c>
      <c r="LP13" s="73">
        <v>0.20332588296055559</v>
      </c>
      <c r="LQ13" s="73">
        <v>0.21688094182459311</v>
      </c>
      <c r="LR13" s="73">
        <v>0</v>
      </c>
      <c r="LS13" s="73">
        <v>0</v>
      </c>
      <c r="LT13" s="73">
        <v>-3.2085716296480931E-18</v>
      </c>
      <c r="LU13" s="73">
        <v>-5.0462614597535062E-18</v>
      </c>
      <c r="LV13" s="73">
        <v>0</v>
      </c>
      <c r="LW13" s="73">
        <v>0</v>
      </c>
      <c r="LX13" s="73">
        <v>0</v>
      </c>
      <c r="LY13" s="73">
        <v>0</v>
      </c>
      <c r="LZ13" s="73">
        <v>-3.1216051019906081E-17</v>
      </c>
      <c r="MA13" s="73">
        <v>0</v>
      </c>
      <c r="MB13" s="73">
        <v>0</v>
      </c>
      <c r="MC13" s="73">
        <v>0</v>
      </c>
      <c r="MD13" s="73">
        <v>0</v>
      </c>
      <c r="ME13" s="73">
        <v>-6.9839380292598989E-18</v>
      </c>
      <c r="MF13" s="73">
        <v>-3.300653727126396E-18</v>
      </c>
      <c r="MG13" s="73">
        <v>0</v>
      </c>
      <c r="MH13" s="73">
        <v>0</v>
      </c>
      <c r="MI13" s="73">
        <v>0</v>
      </c>
      <c r="MJ13" s="73">
        <v>0</v>
      </c>
      <c r="MK13" s="73">
        <v>-2.441827391696528E-17</v>
      </c>
      <c r="ML13" s="73">
        <v>-2.030209321315207E-17</v>
      </c>
      <c r="MM13" s="73">
        <v>0</v>
      </c>
      <c r="MN13" s="73">
        <v>0</v>
      </c>
      <c r="MO13" s="73">
        <v>0</v>
      </c>
      <c r="MP13" s="73">
        <v>0</v>
      </c>
      <c r="MQ13" s="73">
        <v>0</v>
      </c>
      <c r="MR13" s="73">
        <v>0</v>
      </c>
      <c r="MS13" s="73">
        <v>0</v>
      </c>
      <c r="MT13" s="73">
        <v>0</v>
      </c>
      <c r="MU13" s="73">
        <v>0</v>
      </c>
      <c r="MV13" s="73">
        <v>0</v>
      </c>
      <c r="MW13" s="73">
        <v>0</v>
      </c>
      <c r="MX13" s="73">
        <v>0</v>
      </c>
      <c r="MY13" s="73">
        <v>0</v>
      </c>
      <c r="MZ13" s="73">
        <v>-4.0661845113388068E-19</v>
      </c>
      <c r="NA13" s="73">
        <v>0</v>
      </c>
      <c r="NB13" s="73">
        <v>0</v>
      </c>
      <c r="NC13" s="73">
        <v>0</v>
      </c>
      <c r="ND13" s="73">
        <v>0</v>
      </c>
      <c r="NE13" s="73">
        <v>0</v>
      </c>
      <c r="NF13" s="73">
        <v>-2.1416022512025811E-17</v>
      </c>
      <c r="NG13" s="73">
        <v>-1.2045985197161521E-19</v>
      </c>
      <c r="NH13" s="73">
        <v>0</v>
      </c>
      <c r="NI13" s="73">
        <v>0</v>
      </c>
      <c r="NJ13" s="73">
        <v>0</v>
      </c>
      <c r="NK13" s="73">
        <v>0</v>
      </c>
      <c r="NL13" s="73">
        <v>0</v>
      </c>
      <c r="NM13" s="73">
        <v>0</v>
      </c>
      <c r="NN13" s="73">
        <v>0</v>
      </c>
      <c r="NO13" s="73">
        <v>0</v>
      </c>
      <c r="NP13" s="73">
        <v>0</v>
      </c>
      <c r="NQ13" s="73">
        <v>0</v>
      </c>
      <c r="NR13" s="73">
        <v>0</v>
      </c>
      <c r="NS13" s="73">
        <v>0</v>
      </c>
      <c r="NT13" s="73">
        <v>0</v>
      </c>
      <c r="NU13" s="73">
        <v>0</v>
      </c>
      <c r="NV13" s="73">
        <v>0</v>
      </c>
      <c r="NW13" s="73">
        <v>0</v>
      </c>
      <c r="NX13" s="73">
        <v>0</v>
      </c>
      <c r="NY13" s="73">
        <v>0</v>
      </c>
      <c r="NZ13" s="73">
        <v>0</v>
      </c>
      <c r="OA13" s="73">
        <v>0</v>
      </c>
      <c r="OB13" s="73">
        <v>0</v>
      </c>
      <c r="OC13" s="73">
        <v>-1.1760535782780601E-33</v>
      </c>
      <c r="OD13" s="73">
        <v>0</v>
      </c>
      <c r="OE13" s="73">
        <v>0</v>
      </c>
      <c r="OF13" s="73">
        <v>0</v>
      </c>
      <c r="OG13" s="73">
        <v>0</v>
      </c>
      <c r="OH13" s="73">
        <v>0</v>
      </c>
      <c r="OI13" s="73">
        <v>0</v>
      </c>
      <c r="OJ13" s="73">
        <v>0</v>
      </c>
      <c r="OK13" s="73">
        <v>0</v>
      </c>
      <c r="OL13" s="73">
        <v>0</v>
      </c>
      <c r="OM13" s="73">
        <v>0</v>
      </c>
      <c r="ON13" s="73">
        <v>0</v>
      </c>
      <c r="OO13" s="73">
        <v>0</v>
      </c>
      <c r="OP13" s="73">
        <v>0</v>
      </c>
      <c r="OQ13" s="73">
        <v>0</v>
      </c>
      <c r="OR13" s="73">
        <v>0</v>
      </c>
      <c r="OS13" s="73">
        <v>0</v>
      </c>
      <c r="OT13" s="73">
        <v>0</v>
      </c>
      <c r="OU13" s="73">
        <v>0</v>
      </c>
      <c r="OV13" s="73">
        <v>1.4834339225838921E-2</v>
      </c>
      <c r="OW13" s="73">
        <v>2.9668678451678469E-2</v>
      </c>
      <c r="OX13" s="73">
        <v>4.4503017677518047E-2</v>
      </c>
      <c r="OY13" s="73">
        <v>5.9337356903357563E-2</v>
      </c>
      <c r="OZ13" s="73">
        <v>7.4171696129197148E-2</v>
      </c>
      <c r="PA13" s="73">
        <v>8.9006035355036706E-2</v>
      </c>
      <c r="PB13" s="73">
        <v>0.1038403745808763</v>
      </c>
      <c r="PC13" s="73">
        <v>0.11867471380671581</v>
      </c>
      <c r="PD13" s="73">
        <v>0.13350905303255539</v>
      </c>
      <c r="PE13" s="73">
        <v>0.14834339225839499</v>
      </c>
      <c r="PF13" s="73">
        <v>0.16317773148423451</v>
      </c>
      <c r="PG13" s="73">
        <v>0.17801207071007419</v>
      </c>
      <c r="PH13" s="73">
        <v>0.19284640993591359</v>
      </c>
      <c r="PI13" s="73">
        <v>0.20768074916175311</v>
      </c>
      <c r="PJ13" s="73">
        <v>0.22251508838759271</v>
      </c>
      <c r="PK13" s="73">
        <v>0.23734942761343231</v>
      </c>
      <c r="PL13" s="73">
        <v>0.25218376683927168</v>
      </c>
      <c r="PM13" s="73">
        <v>0.26701810606511162</v>
      </c>
      <c r="PN13" s="73">
        <v>0.28185244529095099</v>
      </c>
      <c r="PO13" s="73">
        <v>0.29668678451679048</v>
      </c>
      <c r="PP13" s="73">
        <v>0.3263554629684694</v>
      </c>
      <c r="PQ13" s="73">
        <v>0.3560241414201486</v>
      </c>
      <c r="PR13" s="73">
        <v>0.38569281987182791</v>
      </c>
      <c r="PS13" s="73">
        <v>0.41536149832350688</v>
      </c>
      <c r="PT13" s="73">
        <v>0.44503017677518603</v>
      </c>
      <c r="PU13" s="73">
        <v>0.47469885522686528</v>
      </c>
      <c r="PV13" s="73">
        <v>0.50436753367854381</v>
      </c>
      <c r="PW13" s="73">
        <v>0.53403621213022368</v>
      </c>
      <c r="PX13" s="73">
        <v>0.56370489058190243</v>
      </c>
      <c r="PY13" s="73">
        <v>0.59337356903358174</v>
      </c>
      <c r="PZ13" s="73">
        <v>0.6230422474852606</v>
      </c>
      <c r="QA13" s="73">
        <v>0.65271092593694002</v>
      </c>
      <c r="QB13" s="73">
        <v>0.68237960438861911</v>
      </c>
      <c r="QC13" s="73">
        <v>0.71204828284029775</v>
      </c>
      <c r="QD13" s="73">
        <v>0.74171696129197717</v>
      </c>
      <c r="QE13" s="73">
        <v>0.81588865742117511</v>
      </c>
      <c r="QF13" s="73">
        <v>0.89006035355037305</v>
      </c>
      <c r="QG13" s="73">
        <v>0.96423204967957088</v>
      </c>
      <c r="QH13" s="73">
        <v>1.038403745808768</v>
      </c>
      <c r="QI13" s="73">
        <v>1.1125754419379661</v>
      </c>
      <c r="QJ13" s="73">
        <v>1.1867471380671639</v>
      </c>
      <c r="QK13" s="73">
        <v>2.7953201469698092E-3</v>
      </c>
      <c r="QL13" s="73">
        <v>5.590640293940137E-3</v>
      </c>
      <c r="QM13" s="73">
        <v>8.385960440910464E-3</v>
      </c>
      <c r="QN13" s="73">
        <v>1.11812805878808E-2</v>
      </c>
      <c r="QO13" s="73">
        <v>1.397660073485112E-2</v>
      </c>
      <c r="QP13" s="73">
        <v>1.6771920881821441E-2</v>
      </c>
      <c r="QQ13" s="73">
        <v>1.9567241028791781E-2</v>
      </c>
      <c r="QR13" s="73">
        <v>2.2362561175762109E-2</v>
      </c>
      <c r="QS13" s="73">
        <v>2.5157881322732559E-2</v>
      </c>
      <c r="QT13" s="73">
        <v>2.7953201469702808E-2</v>
      </c>
      <c r="QU13" s="73">
        <v>3.074852161667313E-2</v>
      </c>
      <c r="QV13" s="73">
        <v>3.3543841763643563E-2</v>
      </c>
      <c r="QW13" s="73">
        <v>3.6339161910613663E-2</v>
      </c>
      <c r="QX13" s="73">
        <v>3.9134482057584033E-2</v>
      </c>
      <c r="QY13" s="73">
        <v>4.1929802204554369E-2</v>
      </c>
      <c r="QZ13" s="73">
        <v>4.4725122351524753E-2</v>
      </c>
      <c r="RA13" s="73">
        <v>4.7520442498495019E-2</v>
      </c>
      <c r="RB13" s="73">
        <v>5.0315762645465348E-2</v>
      </c>
      <c r="RC13" s="73">
        <v>5.3111082792435788E-2</v>
      </c>
      <c r="RD13" s="73">
        <v>5.5906402939406193E-2</v>
      </c>
      <c r="RE13" s="73">
        <v>6.1497043233346878E-2</v>
      </c>
      <c r="RF13" s="73">
        <v>6.7087683527287265E-2</v>
      </c>
      <c r="RG13" s="73">
        <v>7.2678323821228033E-2</v>
      </c>
      <c r="RH13" s="73">
        <v>7.8268964115168635E-2</v>
      </c>
      <c r="RI13" s="73">
        <v>8.3859604409109348E-2</v>
      </c>
      <c r="RJ13" s="73">
        <v>8.945024470304995E-2</v>
      </c>
      <c r="RK13" s="73">
        <v>9.5040884996990899E-2</v>
      </c>
      <c r="RL13" s="73">
        <v>0.1006315252909316</v>
      </c>
      <c r="RM13" s="73">
        <v>0.1062221655848723</v>
      </c>
      <c r="RN13" s="73">
        <v>0.1118128058788134</v>
      </c>
      <c r="RO13" s="73">
        <v>0.1174034461727534</v>
      </c>
      <c r="RP13" s="73">
        <v>0.12299408646669439</v>
      </c>
      <c r="RQ13" s="73">
        <v>0.1285847267606349</v>
      </c>
      <c r="RR13" s="73">
        <v>0.13417536705457561</v>
      </c>
      <c r="RS13" s="73">
        <v>0.13976600734851649</v>
      </c>
      <c r="RT13" s="73">
        <v>0.1537426080833674</v>
      </c>
      <c r="RU13" s="73">
        <v>0.16771920881821961</v>
      </c>
      <c r="RV13" s="73">
        <v>0.18169580955307149</v>
      </c>
      <c r="RW13" s="73">
        <v>0.19567241028792229</v>
      </c>
      <c r="RX13" s="73">
        <v>0.2096490110227742</v>
      </c>
      <c r="RY13" s="73">
        <v>0.22362561175762641</v>
      </c>
      <c r="RZ13" s="73">
        <v>0</v>
      </c>
      <c r="SA13" s="73">
        <v>0</v>
      </c>
      <c r="SB13" s="73">
        <v>-3.125840004338393E-18</v>
      </c>
      <c r="SC13" s="73">
        <v>-4.9161458006716182E-18</v>
      </c>
      <c r="SD13" s="73">
        <v>0</v>
      </c>
      <c r="SE13" s="73">
        <v>0</v>
      </c>
      <c r="SF13" s="73">
        <v>0</v>
      </c>
      <c r="SG13" s="73">
        <v>0</v>
      </c>
      <c r="SH13" s="73">
        <v>-3.041115870808613E-17</v>
      </c>
      <c r="SI13" s="73">
        <v>0</v>
      </c>
      <c r="SJ13" s="73">
        <v>0</v>
      </c>
      <c r="SK13" s="73">
        <v>0</v>
      </c>
      <c r="SL13" s="73">
        <v>0</v>
      </c>
      <c r="SM13" s="73">
        <v>-6.8038602217757241E-18</v>
      </c>
      <c r="SN13" s="73">
        <v>-3.215547804943933E-18</v>
      </c>
      <c r="SO13" s="73">
        <v>0</v>
      </c>
      <c r="SP13" s="73">
        <v>0</v>
      </c>
      <c r="SQ13" s="73">
        <v>0</v>
      </c>
      <c r="SR13" s="73">
        <v>0</v>
      </c>
      <c r="SS13" s="73">
        <v>-2.3788659334033389E-17</v>
      </c>
      <c r="ST13" s="73">
        <v>-1.9778612561140721E-17</v>
      </c>
      <c r="SU13" s="73">
        <v>0</v>
      </c>
      <c r="SV13" s="73">
        <v>0</v>
      </c>
      <c r="SW13" s="73">
        <v>0</v>
      </c>
      <c r="SX13" s="73">
        <v>0</v>
      </c>
      <c r="SY13" s="73">
        <v>0</v>
      </c>
      <c r="SZ13" s="73">
        <v>0</v>
      </c>
      <c r="TA13" s="73">
        <v>0</v>
      </c>
      <c r="TB13" s="73">
        <v>0</v>
      </c>
      <c r="TC13" s="73">
        <v>0</v>
      </c>
      <c r="TD13" s="73">
        <v>0</v>
      </c>
      <c r="TE13" s="73">
        <v>0</v>
      </c>
      <c r="TF13" s="73">
        <v>0</v>
      </c>
      <c r="TG13" s="73">
        <v>0</v>
      </c>
      <c r="TH13" s="73">
        <v>-3.9613397105172378E-19</v>
      </c>
      <c r="TI13" s="73">
        <v>0</v>
      </c>
      <c r="TJ13" s="73">
        <v>0</v>
      </c>
      <c r="TK13" s="73">
        <v>0</v>
      </c>
      <c r="TL13" s="73">
        <v>0</v>
      </c>
      <c r="TM13" s="73">
        <v>0</v>
      </c>
      <c r="TN13" s="73">
        <v>-2.0863819677057979E-17</v>
      </c>
      <c r="TO13" s="73">
        <v>0</v>
      </c>
      <c r="TP13" s="73">
        <v>0</v>
      </c>
      <c r="TQ13" s="73">
        <v>0</v>
      </c>
      <c r="TR13" s="73">
        <v>0</v>
      </c>
      <c r="TS13" s="73">
        <v>0</v>
      </c>
      <c r="TT13" s="73">
        <v>0</v>
      </c>
      <c r="TU13" s="73">
        <v>-1.4951019421916359E-32</v>
      </c>
      <c r="TV13" s="73">
        <v>0</v>
      </c>
      <c r="TW13" s="73">
        <v>0</v>
      </c>
      <c r="TX13" s="73">
        <v>0</v>
      </c>
      <c r="TY13" s="73">
        <v>0</v>
      </c>
      <c r="TZ13" s="73">
        <v>0</v>
      </c>
      <c r="UA13" s="73">
        <v>0</v>
      </c>
      <c r="UB13" s="73">
        <v>0</v>
      </c>
      <c r="UC13" s="73">
        <v>0</v>
      </c>
      <c r="UD13" s="73">
        <v>0</v>
      </c>
      <c r="UE13" s="73">
        <v>0</v>
      </c>
      <c r="UF13" s="73">
        <v>-4.6535129181198759E-19</v>
      </c>
      <c r="UG13" s="73">
        <v>0</v>
      </c>
      <c r="UH13" s="73">
        <v>0</v>
      </c>
      <c r="UI13" s="73">
        <v>0</v>
      </c>
      <c r="UJ13" s="73">
        <v>0</v>
      </c>
      <c r="UK13" s="73">
        <v>0</v>
      </c>
      <c r="UL13" s="73">
        <v>0</v>
      </c>
      <c r="UM13" s="73">
        <v>0</v>
      </c>
      <c r="UN13" s="73">
        <v>0</v>
      </c>
      <c r="UO13" s="73">
        <v>0</v>
      </c>
      <c r="UP13" s="73">
        <v>0</v>
      </c>
      <c r="UQ13" s="73">
        <v>0</v>
      </c>
      <c r="UR13" s="73">
        <v>0</v>
      </c>
      <c r="US13" s="73">
        <v>0</v>
      </c>
      <c r="UT13" s="73">
        <v>0</v>
      </c>
      <c r="UU13" s="73">
        <v>0</v>
      </c>
      <c r="UV13" s="73">
        <v>0</v>
      </c>
      <c r="UW13" s="73">
        <v>0</v>
      </c>
      <c r="UX13" s="73">
        <v>0</v>
      </c>
      <c r="UY13" s="73">
        <v>0</v>
      </c>
      <c r="UZ13" s="73">
        <v>0</v>
      </c>
      <c r="VA13" s="73">
        <v>0</v>
      </c>
      <c r="VB13" s="73">
        <v>0</v>
      </c>
      <c r="VC13" s="73">
        <v>7.4755097109581411E-33</v>
      </c>
      <c r="VD13" s="73">
        <v>0</v>
      </c>
      <c r="VE13" s="73">
        <v>0</v>
      </c>
      <c r="VF13" s="73">
        <v>0</v>
      </c>
      <c r="VG13" s="73">
        <v>0</v>
      </c>
      <c r="VH13" s="73">
        <v>0</v>
      </c>
      <c r="VI13" s="73">
        <v>0</v>
      </c>
      <c r="VJ13" s="73">
        <v>0</v>
      </c>
      <c r="VK13" s="73">
        <v>0</v>
      </c>
      <c r="VL13" s="73">
        <v>0</v>
      </c>
      <c r="VM13" s="73">
        <v>0</v>
      </c>
      <c r="VN13" s="73">
        <v>0</v>
      </c>
      <c r="VO13" s="73">
        <v>0</v>
      </c>
      <c r="VP13" s="73">
        <v>0</v>
      </c>
      <c r="VQ13" s="73">
        <v>0</v>
      </c>
      <c r="VR13" s="73">
        <v>0</v>
      </c>
      <c r="VS13" s="73">
        <v>0</v>
      </c>
      <c r="VT13" s="73">
        <v>0</v>
      </c>
      <c r="VU13" s="73">
        <v>0</v>
      </c>
      <c r="VV13" s="73">
        <v>0</v>
      </c>
      <c r="VW13" s="73">
        <v>0</v>
      </c>
      <c r="VX13" s="73">
        <v>0</v>
      </c>
      <c r="VY13" s="73">
        <v>0</v>
      </c>
      <c r="VZ13" s="73">
        <v>0</v>
      </c>
      <c r="WA13" s="73">
        <v>0</v>
      </c>
      <c r="WB13" s="73">
        <v>0</v>
      </c>
      <c r="WC13" s="73">
        <v>0</v>
      </c>
      <c r="WD13" s="73">
        <v>0</v>
      </c>
      <c r="WE13" s="73">
        <v>0</v>
      </c>
      <c r="WF13" s="73">
        <v>0</v>
      </c>
      <c r="WG13" s="73">
        <v>0</v>
      </c>
      <c r="WH13" s="73">
        <v>0</v>
      </c>
      <c r="WI13" s="73">
        <v>0</v>
      </c>
      <c r="WJ13" s="73">
        <v>0</v>
      </c>
      <c r="WK13" s="73">
        <v>0</v>
      </c>
      <c r="WL13" s="73">
        <v>0</v>
      </c>
      <c r="WM13" s="73">
        <v>0</v>
      </c>
      <c r="WN13" s="73">
        <v>0</v>
      </c>
      <c r="WO13" s="73">
        <v>0</v>
      </c>
      <c r="WP13" s="73">
        <v>0</v>
      </c>
      <c r="WQ13" s="73">
        <v>0</v>
      </c>
      <c r="WR13" s="73">
        <v>0</v>
      </c>
      <c r="WS13" s="73">
        <v>3.0371364429477989E-2</v>
      </c>
      <c r="WT13" s="73">
        <v>6.0742728858961627E-2</v>
      </c>
      <c r="WU13" s="73">
        <v>9.1114093288445164E-2</v>
      </c>
      <c r="WV13" s="73">
        <v>0.1214854577179293</v>
      </c>
      <c r="WW13" s="73">
        <v>0.151856822147413</v>
      </c>
      <c r="WX13" s="73">
        <v>0.1822281865768966</v>
      </c>
      <c r="WY13" s="73">
        <v>0.2125995510063807</v>
      </c>
      <c r="WZ13" s="73">
        <v>0.24297091543586469</v>
      </c>
      <c r="XA13" s="73">
        <v>0.27334227986534892</v>
      </c>
      <c r="XB13" s="73">
        <v>0.30371364429483211</v>
      </c>
      <c r="XC13" s="73">
        <v>0.33408500872431479</v>
      </c>
      <c r="XD13" s="73">
        <v>0.36445637315379931</v>
      </c>
      <c r="XE13" s="73">
        <v>0.39482773758328132</v>
      </c>
      <c r="XF13" s="73">
        <v>0.42519910201276517</v>
      </c>
      <c r="XG13" s="73">
        <v>0.45557046644224858</v>
      </c>
      <c r="XH13" s="73">
        <v>0.48594183087173409</v>
      </c>
      <c r="XI13" s="73">
        <v>0.51631319530121811</v>
      </c>
      <c r="XJ13" s="73">
        <v>0.54668455973069996</v>
      </c>
      <c r="XK13" s="73">
        <v>0.57705592416018348</v>
      </c>
      <c r="XL13" s="73">
        <v>0.60742728858966877</v>
      </c>
      <c r="XM13" s="73">
        <v>0.66817001744863813</v>
      </c>
      <c r="XN13" s="73">
        <v>0.72891274630760183</v>
      </c>
      <c r="XO13" s="73">
        <v>0.78965547516657164</v>
      </c>
      <c r="XP13" s="73">
        <v>0.85039820402553912</v>
      </c>
      <c r="XQ13" s="73">
        <v>0.91114093288450526</v>
      </c>
      <c r="XR13" s="73">
        <v>0.97188366174347685</v>
      </c>
      <c r="XS13" s="73">
        <v>1.03262639060244</v>
      </c>
      <c r="XT13" s="73">
        <v>1.093369119461409</v>
      </c>
      <c r="XU13" s="73">
        <v>1.1541118483203781</v>
      </c>
      <c r="XV13" s="73">
        <v>1.2148545771793511</v>
      </c>
      <c r="XW13" s="73">
        <v>1.2755973060383119</v>
      </c>
      <c r="XX13" s="73">
        <v>1.336340034897282</v>
      </c>
      <c r="XY13" s="73">
        <v>1.397082763756248</v>
      </c>
      <c r="XZ13" s="73">
        <v>1.457825492615213</v>
      </c>
      <c r="YA13" s="73">
        <v>1.5185682214741829</v>
      </c>
      <c r="YB13" s="73">
        <v>1.670425043621603</v>
      </c>
      <c r="YC13" s="73">
        <v>1.8222818657690221</v>
      </c>
      <c r="YD13" s="73">
        <v>1.974138687916436</v>
      </c>
      <c r="YE13" s="73">
        <v>2.125995510063853</v>
      </c>
      <c r="YF13" s="73">
        <v>2.2778523322112698</v>
      </c>
      <c r="YG13" s="73">
        <v>2.4297091543586982</v>
      </c>
      <c r="YH13" s="73">
        <v>0</v>
      </c>
      <c r="YI13" s="73">
        <v>0</v>
      </c>
      <c r="YJ13" s="73">
        <v>0</v>
      </c>
      <c r="YK13" s="73">
        <v>0</v>
      </c>
      <c r="YL13" s="73">
        <v>0</v>
      </c>
      <c r="YM13" s="73">
        <v>0</v>
      </c>
      <c r="YN13" s="73">
        <v>0</v>
      </c>
      <c r="YO13" s="73">
        <v>0</v>
      </c>
      <c r="YP13" s="73">
        <v>0</v>
      </c>
      <c r="YQ13" s="73">
        <v>0</v>
      </c>
      <c r="YR13" s="73">
        <v>0</v>
      </c>
      <c r="YS13" s="73">
        <v>0</v>
      </c>
      <c r="YT13" s="73">
        <v>0</v>
      </c>
      <c r="YU13" s="73">
        <v>-1.9820597604193981E-30</v>
      </c>
      <c r="YV13" s="73">
        <v>-9.0932077095503582E-31</v>
      </c>
      <c r="YW13" s="73">
        <v>0</v>
      </c>
      <c r="YX13" s="73">
        <v>0</v>
      </c>
      <c r="YY13" s="73">
        <v>0</v>
      </c>
      <c r="YZ13" s="73">
        <v>0</v>
      </c>
      <c r="ZA13" s="73">
        <v>0</v>
      </c>
      <c r="ZB13" s="73">
        <v>-2.8030557946189701E-30</v>
      </c>
      <c r="ZC13" s="73">
        <v>-7.5862221558649394E-31</v>
      </c>
      <c r="ZD13" s="73">
        <v>0</v>
      </c>
      <c r="ZE13" s="73">
        <v>0</v>
      </c>
      <c r="ZF13" s="73">
        <v>0</v>
      </c>
      <c r="ZG13" s="73">
        <v>0</v>
      </c>
      <c r="ZH13" s="73">
        <v>0</v>
      </c>
      <c r="ZI13" s="73">
        <v>-9.482777694831345E-32</v>
      </c>
      <c r="ZJ13" s="73">
        <v>0</v>
      </c>
      <c r="ZK13" s="73">
        <v>-4.7413888474156922E-32</v>
      </c>
      <c r="ZL13" s="73">
        <v>0</v>
      </c>
      <c r="ZM13" s="73">
        <v>0</v>
      </c>
      <c r="ZN13" s="73">
        <v>0</v>
      </c>
      <c r="ZO13" s="73">
        <v>0</v>
      </c>
      <c r="ZP13" s="73">
        <v>0</v>
      </c>
      <c r="ZQ13" s="73">
        <v>0</v>
      </c>
      <c r="ZR13" s="73">
        <v>0</v>
      </c>
      <c r="ZS13" s="73">
        <v>0</v>
      </c>
      <c r="ZT13" s="73">
        <v>0</v>
      </c>
      <c r="ZU13" s="73">
        <v>0</v>
      </c>
      <c r="ZV13" s="73">
        <v>0</v>
      </c>
      <c r="ZW13" s="73">
        <v>2.2549659206291029E-2</v>
      </c>
      <c r="ZX13" s="73">
        <v>4.5099318412586298E-2</v>
      </c>
      <c r="ZY13" s="73">
        <v>6.7648977618881584E-2</v>
      </c>
      <c r="ZZ13" s="73">
        <v>9.0198636825176981E-2</v>
      </c>
      <c r="AAA13" s="73">
        <v>0.11274829603147279</v>
      </c>
      <c r="AAB13" s="73">
        <v>0.1352979552377675</v>
      </c>
      <c r="AAC13" s="73">
        <v>0.15784761444406309</v>
      </c>
      <c r="AAD13" s="73">
        <v>0.18039727365035849</v>
      </c>
      <c r="AAE13" s="73">
        <v>0.20294693285665449</v>
      </c>
      <c r="AAF13" s="73">
        <v>0.22549659206294911</v>
      </c>
      <c r="AAG13" s="73">
        <v>0.24804625126924429</v>
      </c>
      <c r="AAH13" s="73">
        <v>0.2705959104755406</v>
      </c>
      <c r="AAI13" s="73">
        <v>0.29314556968183342</v>
      </c>
      <c r="AAJ13" s="73">
        <v>0.31569522888813001</v>
      </c>
      <c r="AAK13" s="73">
        <v>0.33824488809442421</v>
      </c>
      <c r="AAL13" s="73">
        <v>0.36079454730072102</v>
      </c>
      <c r="AAM13" s="73">
        <v>0.38334420650701612</v>
      </c>
      <c r="AAN13" s="73">
        <v>0.40589386571331071</v>
      </c>
      <c r="AAO13" s="73">
        <v>0.42844352491960652</v>
      </c>
      <c r="AAP13" s="73">
        <v>0.45099318412590272</v>
      </c>
      <c r="AAQ13" s="73">
        <v>0.49609250253849352</v>
      </c>
      <c r="AAR13" s="73">
        <v>0.54119182095108309</v>
      </c>
      <c r="AAS13" s="73">
        <v>0.58629113936367527</v>
      </c>
      <c r="AAT13" s="73">
        <v>0.63139045777626379</v>
      </c>
      <c r="AAU13" s="73">
        <v>0.67648977618885542</v>
      </c>
      <c r="AAV13" s="73">
        <v>0.72158909460144804</v>
      </c>
      <c r="AAW13" s="73">
        <v>0.76668841301403512</v>
      </c>
      <c r="AAX13" s="73">
        <v>0.81178773142662697</v>
      </c>
      <c r="AAY13" s="73">
        <v>0.85688704983922137</v>
      </c>
      <c r="AAZ13" s="73">
        <v>0.90198636825181311</v>
      </c>
      <c r="ABA13" s="73">
        <v>0.94708568666439996</v>
      </c>
      <c r="ABB13" s="73">
        <v>0.99218500507699259</v>
      </c>
      <c r="ABC13" s="73">
        <v>1.0372843234895821</v>
      </c>
      <c r="ABD13" s="73">
        <v>1.0823836419021711</v>
      </c>
      <c r="ABE13" s="73">
        <v>1.127482960314762</v>
      </c>
      <c r="ABF13" s="73">
        <v>1.2402312563462421</v>
      </c>
      <c r="ABG13" s="73">
        <v>1.3529795523777179</v>
      </c>
      <c r="ABH13" s="73">
        <v>1.46572784840919</v>
      </c>
      <c r="ABI13" s="73">
        <v>1.578476144440667</v>
      </c>
      <c r="ABJ13" s="73">
        <v>1.691224440472141</v>
      </c>
      <c r="ABK13" s="73">
        <v>1.803972736503622</v>
      </c>
      <c r="ABL13" s="73">
        <v>1.0997910757912991E-2</v>
      </c>
      <c r="ABM13" s="73">
        <v>2.1995821515822779E-2</v>
      </c>
      <c r="ABN13" s="73">
        <v>3.2993732273732583E-2</v>
      </c>
      <c r="ABO13" s="73">
        <v>4.3991643031642408E-2</v>
      </c>
      <c r="ABP13" s="73">
        <v>5.4989553789551927E-2</v>
      </c>
      <c r="ABQ13" s="73">
        <v>6.5987464547461766E-2</v>
      </c>
      <c r="ABR13" s="73">
        <v>7.6985375305371556E-2</v>
      </c>
      <c r="ABS13" s="73">
        <v>8.7983286063281374E-2</v>
      </c>
      <c r="ABT13" s="73">
        <v>9.8981196821191025E-2</v>
      </c>
      <c r="ABU13" s="73">
        <v>0.1099791075791004</v>
      </c>
      <c r="ABV13" s="73">
        <v>0.1209770183370109</v>
      </c>
      <c r="ABW13" s="73">
        <v>0.13197492909492081</v>
      </c>
      <c r="ABX13" s="73">
        <v>0.1429728398528301</v>
      </c>
      <c r="ABY13" s="73">
        <v>0.15397075061074089</v>
      </c>
      <c r="ABZ13" s="73">
        <v>0.16496866136864949</v>
      </c>
      <c r="ACA13" s="73">
        <v>0.17596657212655981</v>
      </c>
      <c r="ACB13" s="73">
        <v>0.18696448288446971</v>
      </c>
      <c r="ACC13" s="73">
        <v>0.19796239364237911</v>
      </c>
      <c r="ACD13" s="73">
        <v>0.20896030440028901</v>
      </c>
      <c r="ACE13" s="73">
        <v>0.21995821515819941</v>
      </c>
      <c r="ACF13" s="73">
        <v>0.2419540366740188</v>
      </c>
      <c r="ACG13" s="73">
        <v>0.26394985818983829</v>
      </c>
      <c r="ACH13" s="73">
        <v>0.28594567970565782</v>
      </c>
      <c r="ACI13" s="73">
        <v>0.30794150122147618</v>
      </c>
      <c r="ACJ13" s="73">
        <v>0.32993732273729698</v>
      </c>
      <c r="ACK13" s="73">
        <v>0.35193314425311589</v>
      </c>
      <c r="ACL13" s="73">
        <v>0.3739289657689352</v>
      </c>
      <c r="ACM13" s="73">
        <v>0.39592478728475478</v>
      </c>
      <c r="ACN13" s="73">
        <v>0.41792060880057558</v>
      </c>
      <c r="ACO13" s="73">
        <v>0.43991643031639438</v>
      </c>
      <c r="ACP13" s="73">
        <v>0.46191225183221157</v>
      </c>
      <c r="ACQ13" s="73">
        <v>0.48390807334803349</v>
      </c>
      <c r="ACR13" s="73">
        <v>0.50590389486385245</v>
      </c>
      <c r="ACS13" s="73">
        <v>0.52789971637967237</v>
      </c>
      <c r="ACT13" s="73">
        <v>0.54989553789549039</v>
      </c>
      <c r="ACU13" s="73">
        <v>0.60488509168504256</v>
      </c>
      <c r="ACV13" s="73">
        <v>0.65987464547459274</v>
      </c>
      <c r="ACW13" s="73">
        <v>0.71486419926413902</v>
      </c>
      <c r="ACX13" s="73">
        <v>0.76985375305368797</v>
      </c>
      <c r="ACY13" s="73">
        <v>0.8248433068432266</v>
      </c>
      <c r="ACZ13" s="73">
        <v>0.87983286063278476</v>
      </c>
      <c r="ADA13" s="73">
        <v>2.1138721642901089E-2</v>
      </c>
      <c r="ADB13" s="73">
        <v>4.2277443285799528E-2</v>
      </c>
      <c r="ADC13" s="73">
        <v>6.341616492869788E-2</v>
      </c>
      <c r="ADD13" s="73">
        <v>8.455488657159628E-2</v>
      </c>
      <c r="ADE13" s="73">
        <v>0.1056936082144945</v>
      </c>
      <c r="ADF13" s="73">
        <v>0.12683232985739251</v>
      </c>
      <c r="ADG13" s="73">
        <v>0.14797105150029119</v>
      </c>
      <c r="ADH13" s="73">
        <v>0.16910977314318959</v>
      </c>
      <c r="ADI13" s="73">
        <v>0.19024849478608979</v>
      </c>
      <c r="ADJ13" s="73">
        <v>0.2113872164289857</v>
      </c>
      <c r="ADK13" s="73">
        <v>0.23252593807188451</v>
      </c>
      <c r="ADL13" s="73">
        <v>0.25366465971478319</v>
      </c>
      <c r="ADM13" s="73">
        <v>0.27480338135767712</v>
      </c>
      <c r="ADN13" s="73">
        <v>0.29594210300057983</v>
      </c>
      <c r="ADO13" s="73">
        <v>0.31708082464347731</v>
      </c>
      <c r="ADP13" s="73">
        <v>0.33821954628637713</v>
      </c>
      <c r="ADQ13" s="73">
        <v>0.35935826792927411</v>
      </c>
      <c r="ADR13" s="73">
        <v>0.38049698957217348</v>
      </c>
      <c r="ADS13" s="73">
        <v>0.40163571121507252</v>
      </c>
      <c r="ADT13" s="73">
        <v>0.42277443285798261</v>
      </c>
      <c r="ADU13" s="73">
        <v>0.46505187614376758</v>
      </c>
      <c r="ADV13" s="73">
        <v>0.50732931942956128</v>
      </c>
      <c r="ADW13" s="73">
        <v>0.54960676271535636</v>
      </c>
      <c r="ADX13" s="73">
        <v>0.5918842060011551</v>
      </c>
      <c r="ADY13" s="73">
        <v>0.63416164928695462</v>
      </c>
      <c r="ADZ13" s="73">
        <v>0.6764390925727487</v>
      </c>
      <c r="AEA13" s="73">
        <v>0.71871653585854789</v>
      </c>
      <c r="AEB13" s="73">
        <v>0.76099397914434475</v>
      </c>
      <c r="AEC13" s="73">
        <v>0.80327142243013416</v>
      </c>
      <c r="AED13" s="73">
        <v>0.84554886571593779</v>
      </c>
      <c r="AEE13" s="73">
        <v>0.88782630900173376</v>
      </c>
      <c r="AEF13" s="73">
        <v>0.93010375228753195</v>
      </c>
      <c r="AEG13" s="73">
        <v>0.97238119557332758</v>
      </c>
      <c r="AEH13" s="73">
        <v>1.0146586388591241</v>
      </c>
      <c r="AEI13" s="73">
        <v>1.056936082144921</v>
      </c>
      <c r="AEJ13" s="73">
        <v>1.162629690359416</v>
      </c>
      <c r="AEK13" s="73">
        <v>1.2683232985739059</v>
      </c>
      <c r="AEL13" s="73">
        <v>1.3740169067883961</v>
      </c>
      <c r="AEM13" s="73">
        <v>1.4797105150028831</v>
      </c>
      <c r="AEN13" s="73">
        <v>1.585404123217383</v>
      </c>
      <c r="AEO13" s="73">
        <v>1.691097731431894</v>
      </c>
      <c r="AEP13" s="73">
        <v>0</v>
      </c>
      <c r="AEQ13" s="73">
        <v>0</v>
      </c>
      <c r="AER13" s="73">
        <v>0</v>
      </c>
      <c r="AES13" s="73">
        <v>0</v>
      </c>
      <c r="AET13" s="73">
        <v>0</v>
      </c>
      <c r="AEU13" s="73">
        <v>0</v>
      </c>
      <c r="AEV13" s="73">
        <v>0</v>
      </c>
      <c r="AEW13" s="73">
        <v>0</v>
      </c>
      <c r="AEX13" s="73">
        <v>3.0727587148632193E-32</v>
      </c>
      <c r="AEY13" s="73">
        <v>0</v>
      </c>
      <c r="AEZ13" s="73">
        <v>0</v>
      </c>
      <c r="AFA13" s="73">
        <v>0</v>
      </c>
      <c r="AFB13" s="73">
        <v>0</v>
      </c>
      <c r="AFC13" s="73">
        <v>0</v>
      </c>
      <c r="AFD13" s="73">
        <v>0</v>
      </c>
      <c r="AFE13" s="73">
        <v>0</v>
      </c>
      <c r="AFF13" s="73">
        <v>0</v>
      </c>
      <c r="AFG13" s="73">
        <v>0</v>
      </c>
      <c r="AFH13" s="73">
        <v>0</v>
      </c>
      <c r="AFI13" s="73">
        <v>0</v>
      </c>
      <c r="AFJ13" s="73">
        <v>0</v>
      </c>
      <c r="AFK13" s="73">
        <v>0</v>
      </c>
      <c r="AFL13" s="73">
        <v>0</v>
      </c>
      <c r="AFM13" s="73">
        <v>0</v>
      </c>
      <c r="AFN13" s="73">
        <v>0</v>
      </c>
      <c r="AFO13" s="73">
        <v>0</v>
      </c>
      <c r="AFP13" s="73">
        <v>-7.6818967871581261E-33</v>
      </c>
      <c r="AFQ13" s="73">
        <v>0</v>
      </c>
      <c r="AFR13" s="73">
        <v>0</v>
      </c>
      <c r="AFS13" s="73">
        <v>-1.333425745846943E-32</v>
      </c>
      <c r="AFT13" s="73">
        <v>0</v>
      </c>
      <c r="AFU13" s="73">
        <v>0</v>
      </c>
      <c r="AFV13" s="73">
        <v>0</v>
      </c>
      <c r="AFW13" s="73">
        <v>-3.0727587148632209E-32</v>
      </c>
      <c r="AFX13" s="73">
        <v>0</v>
      </c>
      <c r="AFY13" s="73">
        <v>0</v>
      </c>
      <c r="AFZ13" s="73">
        <v>0</v>
      </c>
      <c r="AGA13" s="73">
        <v>0</v>
      </c>
      <c r="AGB13" s="73">
        <v>0</v>
      </c>
      <c r="AGC13" s="73">
        <v>0</v>
      </c>
      <c r="AGD13" s="73">
        <v>0</v>
      </c>
      <c r="AGE13" s="73">
        <v>2.1390156733875471E-2</v>
      </c>
      <c r="AGF13" s="73">
        <v>4.278031346775165E-2</v>
      </c>
      <c r="AGG13" s="73">
        <v>6.4170470201627791E-2</v>
      </c>
      <c r="AGH13" s="73">
        <v>8.556062693550405E-2</v>
      </c>
      <c r="AGI13" s="73">
        <v>0.1069507836693802</v>
      </c>
      <c r="AGJ13" s="73">
        <v>0.12834094040325639</v>
      </c>
      <c r="AGK13" s="73">
        <v>0.14973109713713259</v>
      </c>
      <c r="AGL13" s="73">
        <v>0.17112125387100871</v>
      </c>
      <c r="AGM13" s="73">
        <v>0.19251141060488491</v>
      </c>
      <c r="AGN13" s="73">
        <v>0.21390156733876101</v>
      </c>
      <c r="AGO13" s="73">
        <v>0.23529172407263729</v>
      </c>
      <c r="AGP13" s="73">
        <v>0.25668188080651327</v>
      </c>
      <c r="AGQ13" s="73">
        <v>0.27807203754038962</v>
      </c>
      <c r="AGR13" s="73">
        <v>0.2994621942742659</v>
      </c>
      <c r="AGS13" s="73">
        <v>0.32085235100814202</v>
      </c>
      <c r="AGT13" s="73">
        <v>0.3422425077420182</v>
      </c>
      <c r="AGU13" s="73">
        <v>0.36363266447589448</v>
      </c>
      <c r="AGV13" s="73">
        <v>0.38502282120977072</v>
      </c>
      <c r="AGW13" s="73">
        <v>0.40641297794364678</v>
      </c>
      <c r="AGX13" s="73">
        <v>0.42780313467752262</v>
      </c>
      <c r="AGY13" s="73">
        <v>0.47058344814527542</v>
      </c>
      <c r="AGZ13" s="73">
        <v>0.51336376161302799</v>
      </c>
      <c r="AHA13" s="73">
        <v>0.55614407508078034</v>
      </c>
      <c r="AHB13" s="73">
        <v>0.59892438854853236</v>
      </c>
      <c r="AHC13" s="73">
        <v>0.64170470201628482</v>
      </c>
      <c r="AHD13" s="73">
        <v>0.68448501548403751</v>
      </c>
      <c r="AHE13" s="73">
        <v>0.7272653289517893</v>
      </c>
      <c r="AHF13" s="73">
        <v>0.77004564241954132</v>
      </c>
      <c r="AHG13" s="73">
        <v>0.81282595588729434</v>
      </c>
      <c r="AHH13" s="73">
        <v>0.85560626935504636</v>
      </c>
      <c r="AHI13" s="73">
        <v>0.89838658282279882</v>
      </c>
      <c r="AHJ13" s="73">
        <v>0.94116689629055128</v>
      </c>
      <c r="AHK13" s="73">
        <v>0.98394720975830374</v>
      </c>
      <c r="AHL13" s="73">
        <v>1.026727523226056</v>
      </c>
      <c r="AHM13" s="73">
        <v>1.069507836693808</v>
      </c>
      <c r="AHN13" s="73">
        <v>1.176458620363189</v>
      </c>
      <c r="AHO13" s="73">
        <v>1.283409404032571</v>
      </c>
      <c r="AHP13" s="73">
        <v>1.3903601877019509</v>
      </c>
      <c r="AHQ13" s="73">
        <v>1.4973109713713331</v>
      </c>
      <c r="AHR13" s="73">
        <v>1.6042617550407119</v>
      </c>
      <c r="AHS13" s="73">
        <v>1.711212538710094</v>
      </c>
      <c r="AHT13" s="73">
        <v>1.1908769105316011E-2</v>
      </c>
      <c r="AHU13" s="73">
        <v>2.38175382106348E-2</v>
      </c>
      <c r="AHV13" s="73">
        <v>3.5726307315953602E-2</v>
      </c>
      <c r="AHW13" s="73">
        <v>4.7635076421272432E-2</v>
      </c>
      <c r="AHX13" s="73">
        <v>5.954384552659131E-2</v>
      </c>
      <c r="AHY13" s="73">
        <v>7.1452614631910091E-2</v>
      </c>
      <c r="AHZ13" s="73">
        <v>8.336138373722897E-2</v>
      </c>
      <c r="AIA13" s="73">
        <v>9.5270152842547806E-2</v>
      </c>
      <c r="AIB13" s="73">
        <v>0.1071789219478668</v>
      </c>
      <c r="AIC13" s="73">
        <v>0.11908769105318549</v>
      </c>
      <c r="AID13" s="73">
        <v>0.1309964601585043</v>
      </c>
      <c r="AIE13" s="73">
        <v>0.14290522926382321</v>
      </c>
      <c r="AIF13" s="73">
        <v>0.1548139983691415</v>
      </c>
      <c r="AIG13" s="73">
        <v>0.1667227674744606</v>
      </c>
      <c r="AIH13" s="73">
        <v>0.17863153657977909</v>
      </c>
      <c r="AII13" s="73">
        <v>0.1905403056850983</v>
      </c>
      <c r="AIJ13" s="73">
        <v>0.20244907479041729</v>
      </c>
      <c r="AIK13" s="73">
        <v>0.21435784389573559</v>
      </c>
      <c r="AIL13" s="73">
        <v>0.22626661300105469</v>
      </c>
      <c r="AIM13" s="73">
        <v>0.23817538210637329</v>
      </c>
      <c r="AIN13" s="73">
        <v>0.26199292031701188</v>
      </c>
      <c r="AIO13" s="73">
        <v>0.28581045852764858</v>
      </c>
      <c r="AIP13" s="73">
        <v>0.30962799673828673</v>
      </c>
      <c r="AIQ13" s="73">
        <v>0.33344553494892409</v>
      </c>
      <c r="AIR13" s="73">
        <v>0.35726307315956179</v>
      </c>
      <c r="AIS13" s="73">
        <v>0.38108061137020022</v>
      </c>
      <c r="AIT13" s="73">
        <v>0.40489814958083747</v>
      </c>
      <c r="AIU13" s="73">
        <v>0.42871568779147451</v>
      </c>
      <c r="AIV13" s="73">
        <v>0.45253322600211332</v>
      </c>
      <c r="AIW13" s="73">
        <v>0.47635076421275158</v>
      </c>
      <c r="AIX13" s="73">
        <v>0.50016830242338783</v>
      </c>
      <c r="AIY13" s="73">
        <v>0.52398584063402653</v>
      </c>
      <c r="AIZ13" s="73">
        <v>0.54780337884466346</v>
      </c>
      <c r="AJA13" s="73">
        <v>0.57162091705530038</v>
      </c>
      <c r="AJB13" s="73">
        <v>0.59543845526593897</v>
      </c>
      <c r="AJC13" s="73">
        <v>0.65498230079253217</v>
      </c>
      <c r="AJD13" s="73">
        <v>0.7145261463191267</v>
      </c>
      <c r="AJE13" s="73">
        <v>0.7740699918457199</v>
      </c>
      <c r="AJF13" s="73">
        <v>0.83361383737231365</v>
      </c>
      <c r="AJG13" s="73">
        <v>0.89315768289890807</v>
      </c>
      <c r="AJH13" s="73">
        <v>0.95270152842550426</v>
      </c>
      <c r="AJI13" s="73">
        <v>0</v>
      </c>
      <c r="AJJ13" s="73">
        <v>0</v>
      </c>
      <c r="AJK13" s="73">
        <v>-1.3996015531369149E-17</v>
      </c>
      <c r="AJL13" s="73">
        <v>-2.2012148057858971E-17</v>
      </c>
      <c r="AJM13" s="73">
        <v>0</v>
      </c>
      <c r="AJN13" s="73">
        <v>0</v>
      </c>
      <c r="AJO13" s="73">
        <v>0</v>
      </c>
      <c r="AJP13" s="73">
        <v>0</v>
      </c>
      <c r="AJQ13" s="73">
        <v>-1.3616661409879011E-16</v>
      </c>
      <c r="AJR13" s="73">
        <v>0</v>
      </c>
      <c r="AJS13" s="73">
        <v>0</v>
      </c>
      <c r="AJT13" s="73">
        <v>0</v>
      </c>
      <c r="AJU13" s="73">
        <v>0</v>
      </c>
      <c r="AJV13" s="73">
        <v>-3.0464429786896138E-17</v>
      </c>
      <c r="AJW13" s="73">
        <v>-1.4397684128871769E-17</v>
      </c>
      <c r="AJX13" s="73">
        <v>0</v>
      </c>
      <c r="AJY13" s="73">
        <v>0</v>
      </c>
      <c r="AJZ13" s="73">
        <v>0</v>
      </c>
      <c r="AKA13" s="73">
        <v>0</v>
      </c>
      <c r="AKB13" s="73">
        <v>-1.065142313897963E-16</v>
      </c>
      <c r="AKC13" s="73">
        <v>-8.8559161124835095E-17</v>
      </c>
      <c r="AKD13" s="73">
        <v>0</v>
      </c>
      <c r="AKE13" s="73">
        <v>0</v>
      </c>
      <c r="AKF13" s="73">
        <v>0</v>
      </c>
      <c r="AKG13" s="73">
        <v>0</v>
      </c>
      <c r="AKH13" s="73">
        <v>0</v>
      </c>
      <c r="AKI13" s="73">
        <v>0</v>
      </c>
      <c r="AKJ13" s="73">
        <v>0</v>
      </c>
      <c r="AKK13" s="73">
        <v>0</v>
      </c>
      <c r="AKL13" s="73">
        <v>0</v>
      </c>
      <c r="AKM13" s="73">
        <v>0</v>
      </c>
      <c r="AKN13" s="73">
        <v>0</v>
      </c>
      <c r="AKO13" s="73">
        <v>0</v>
      </c>
      <c r="AKP13" s="73">
        <v>0</v>
      </c>
      <c r="AKQ13" s="73">
        <v>-1.773698335054855E-18</v>
      </c>
      <c r="AKR13" s="73">
        <v>0</v>
      </c>
      <c r="AKS13" s="73">
        <v>0</v>
      </c>
      <c r="AKT13" s="73">
        <v>0</v>
      </c>
      <c r="AKU13" s="73">
        <v>0</v>
      </c>
      <c r="AKV13" s="73">
        <v>0</v>
      </c>
      <c r="AKW13" s="73">
        <v>-9.3418199216372066E-17</v>
      </c>
      <c r="AKX13" s="73">
        <v>0</v>
      </c>
      <c r="AKY13" s="73">
        <v>-1.982223099640516E-18</v>
      </c>
      <c r="AKZ13" s="73">
        <v>0</v>
      </c>
      <c r="ALA13" s="73">
        <v>0</v>
      </c>
      <c r="ALB13" s="73">
        <v>-1.296429525202125E-17</v>
      </c>
      <c r="ALC13" s="73">
        <v>0</v>
      </c>
      <c r="ALD13" s="73">
        <v>-3.2717370396098192E-33</v>
      </c>
      <c r="ALE13" s="73">
        <v>0</v>
      </c>
      <c r="ALF13" s="73">
        <v>0</v>
      </c>
      <c r="ALG13" s="73">
        <v>0</v>
      </c>
      <c r="ALH13" s="73">
        <v>0</v>
      </c>
      <c r="ALI13" s="73">
        <v>-3.4873083102979669E-17</v>
      </c>
      <c r="ALJ13" s="73">
        <v>0</v>
      </c>
      <c r="ALK13" s="73">
        <v>0</v>
      </c>
      <c r="ALL13" s="73">
        <v>0</v>
      </c>
      <c r="ALM13" s="73">
        <v>0</v>
      </c>
      <c r="ALN13" s="73">
        <v>0</v>
      </c>
      <c r="ALO13" s="73">
        <v>0</v>
      </c>
      <c r="ALP13" s="73">
        <v>0</v>
      </c>
      <c r="ALQ13" s="73">
        <v>0</v>
      </c>
      <c r="ALR13" s="73">
        <v>0</v>
      </c>
      <c r="ALS13" s="73">
        <v>0</v>
      </c>
      <c r="ALT13" s="73">
        <v>0</v>
      </c>
      <c r="ALU13" s="73">
        <v>0</v>
      </c>
      <c r="ALV13" s="73">
        <v>-1.0502715015619641E-31</v>
      </c>
      <c r="ALW13" s="73">
        <v>0</v>
      </c>
      <c r="ALX13" s="73">
        <v>0</v>
      </c>
      <c r="ALY13" s="73">
        <v>0</v>
      </c>
      <c r="ALZ13" s="73">
        <v>-2.393595148909666E-16</v>
      </c>
      <c r="AMA13" s="73">
        <v>-1.291238082775036E-15</v>
      </c>
      <c r="AMB13" s="73">
        <v>0</v>
      </c>
      <c r="AMC13" s="73">
        <v>0</v>
      </c>
      <c r="AMD13" s="73">
        <v>0</v>
      </c>
      <c r="AME13" s="73">
        <v>0</v>
      </c>
      <c r="AMF13" s="73">
        <v>0</v>
      </c>
      <c r="AMG13" s="73">
        <v>-3.7683363681193401E-16</v>
      </c>
      <c r="AMH13" s="73">
        <v>0</v>
      </c>
      <c r="AMI13" s="73">
        <v>0</v>
      </c>
      <c r="AMJ13" s="73">
        <v>0</v>
      </c>
      <c r="AMK13" s="73">
        <v>0</v>
      </c>
      <c r="AML13" s="73">
        <v>0</v>
      </c>
      <c r="AMM13" s="73">
        <v>2.9538512534772941E-2</v>
      </c>
      <c r="AMN13" s="73">
        <v>5.9077025069546367E-2</v>
      </c>
      <c r="AMO13" s="73">
        <v>8.8615537604319783E-2</v>
      </c>
      <c r="AMP13" s="73">
        <v>0.11815405013909321</v>
      </c>
      <c r="AMQ13" s="73">
        <v>0.14769256267386671</v>
      </c>
      <c r="AMR13" s="73">
        <v>0.17723107520864001</v>
      </c>
      <c r="AMS13" s="73">
        <v>0.20676958774341361</v>
      </c>
      <c r="AMT13" s="73">
        <v>0.23630810027818699</v>
      </c>
      <c r="AMU13" s="73">
        <v>0.26584661281296068</v>
      </c>
      <c r="AMV13" s="73">
        <v>0.29538512534773398</v>
      </c>
      <c r="AMW13" s="73">
        <v>0.32492363788250728</v>
      </c>
      <c r="AMX13" s="73">
        <v>0.35446215041728069</v>
      </c>
      <c r="AMY13" s="73">
        <v>0.38400066295205409</v>
      </c>
      <c r="AMZ13" s="73">
        <v>0.41353917548682761</v>
      </c>
      <c r="ANA13" s="73">
        <v>0.4430776880216008</v>
      </c>
      <c r="ANB13" s="73">
        <v>0.47261620055637449</v>
      </c>
      <c r="ANC13" s="73">
        <v>0.5021547130911479</v>
      </c>
      <c r="AND13" s="73">
        <v>0.53169322562592136</v>
      </c>
      <c r="ANE13" s="73">
        <v>0.5612317381606946</v>
      </c>
      <c r="ANF13" s="73">
        <v>0.5907702506954684</v>
      </c>
      <c r="ANG13" s="73">
        <v>0.64984727576501489</v>
      </c>
      <c r="ANH13" s="73">
        <v>0.70892430083456159</v>
      </c>
      <c r="ANI13" s="73">
        <v>0.76800132590410908</v>
      </c>
      <c r="ANJ13" s="73">
        <v>0.82707835097365623</v>
      </c>
      <c r="ANK13" s="73">
        <v>0.88615537604320249</v>
      </c>
      <c r="ANL13" s="73">
        <v>0.94523240111274964</v>
      </c>
      <c r="ANM13" s="73">
        <v>1.004309426182296</v>
      </c>
      <c r="ANN13" s="73">
        <v>1.0633864512518429</v>
      </c>
      <c r="ANO13" s="73">
        <v>1.1224634763213901</v>
      </c>
      <c r="ANP13" s="73">
        <v>1.1815405013909379</v>
      </c>
      <c r="ANQ13" s="73">
        <v>1.240617526460484</v>
      </c>
      <c r="ANR13" s="73">
        <v>1.2996945515300311</v>
      </c>
      <c r="ANS13" s="73">
        <v>1.358771576599578</v>
      </c>
      <c r="ANT13" s="73">
        <v>1.4178486016691241</v>
      </c>
      <c r="ANU13" s="73">
        <v>1.476925626738671</v>
      </c>
      <c r="ANV13" s="73">
        <v>1.624618189412538</v>
      </c>
      <c r="ANW13" s="73">
        <v>1.7723107520864061</v>
      </c>
      <c r="ANX13" s="73">
        <v>1.9200033147602731</v>
      </c>
      <c r="ANY13" s="73">
        <v>2.067695877434141</v>
      </c>
      <c r="ANZ13" s="73">
        <v>2.2153884401080068</v>
      </c>
      <c r="AOA13" s="73">
        <v>2.3630810027818741</v>
      </c>
      <c r="AOB13" s="73">
        <v>1.2957971631906101E-2</v>
      </c>
      <c r="AOC13" s="73">
        <v>2.591594326381455E-2</v>
      </c>
      <c r="AOD13" s="73">
        <v>3.8873914895723012E-2</v>
      </c>
      <c r="AOE13" s="73">
        <v>5.1831886527631557E-2</v>
      </c>
      <c r="AOF13" s="73">
        <v>6.478985815954004E-2</v>
      </c>
      <c r="AOG13" s="73">
        <v>7.7747829791448467E-2</v>
      </c>
      <c r="AOH13" s="73">
        <v>9.0705801423356852E-2</v>
      </c>
      <c r="AOI13" s="73">
        <v>0.1036637730552656</v>
      </c>
      <c r="AOJ13" s="73">
        <v>0.1166217446871743</v>
      </c>
      <c r="AOK13" s="73">
        <v>0.12957971631908261</v>
      </c>
      <c r="AOL13" s="73">
        <v>0.1425376879509907</v>
      </c>
      <c r="AOM13" s="73">
        <v>0.15549565958289971</v>
      </c>
      <c r="AON13" s="73">
        <v>0.16845363121480739</v>
      </c>
      <c r="AOO13" s="73">
        <v>0.18141160284671601</v>
      </c>
      <c r="AOP13" s="73">
        <v>0.19436957447862449</v>
      </c>
      <c r="AOQ13" s="73">
        <v>0.20732754611053361</v>
      </c>
      <c r="AOR13" s="73">
        <v>0.22028551774244171</v>
      </c>
      <c r="AOS13" s="73">
        <v>0.23324348937434961</v>
      </c>
      <c r="AOT13" s="73">
        <v>0.24620146100625859</v>
      </c>
      <c r="AOU13" s="73">
        <v>0.25915943263816738</v>
      </c>
      <c r="AOV13" s="73">
        <v>0.28507537590198467</v>
      </c>
      <c r="AOW13" s="73">
        <v>0.31099131916580058</v>
      </c>
      <c r="AOX13" s="73">
        <v>0.33690726242961838</v>
      </c>
      <c r="AOY13" s="73">
        <v>0.36282320569343501</v>
      </c>
      <c r="AOZ13" s="73">
        <v>0.3887391489572517</v>
      </c>
      <c r="APA13" s="73">
        <v>0.41465509222106911</v>
      </c>
      <c r="APB13" s="73">
        <v>0.44057103548488608</v>
      </c>
      <c r="APC13" s="73">
        <v>0.46648697874870287</v>
      </c>
      <c r="APD13" s="73">
        <v>0.49240292201252128</v>
      </c>
      <c r="APE13" s="73">
        <v>0.51831886527633975</v>
      </c>
      <c r="APF13" s="73">
        <v>0.54423480854015449</v>
      </c>
      <c r="APG13" s="73">
        <v>0.57015075180397201</v>
      </c>
      <c r="APH13" s="73">
        <v>0.59606669506778842</v>
      </c>
      <c r="API13" s="73">
        <v>0.62198263833160505</v>
      </c>
      <c r="APJ13" s="73">
        <v>0.64789858159542391</v>
      </c>
      <c r="APK13" s="73">
        <v>0.71268843975496377</v>
      </c>
      <c r="APL13" s="73">
        <v>0.77747829791450795</v>
      </c>
      <c r="APM13" s="73">
        <v>0.84226815607405014</v>
      </c>
      <c r="APN13" s="73">
        <v>0.90705801423359056</v>
      </c>
      <c r="APO13" s="73">
        <v>0.97184787239313364</v>
      </c>
      <c r="APP13" s="73">
        <v>1.036637730552679</v>
      </c>
      <c r="APQ13" s="73">
        <v>0</v>
      </c>
      <c r="APR13" s="73">
        <v>0</v>
      </c>
      <c r="APS13" s="73">
        <v>-1.3996015531369161E-17</v>
      </c>
      <c r="APT13" s="73">
        <v>-2.2012148057859029E-17</v>
      </c>
      <c r="APU13" s="73">
        <v>0</v>
      </c>
      <c r="APV13" s="73">
        <v>0</v>
      </c>
      <c r="APW13" s="73">
        <v>0</v>
      </c>
      <c r="APX13" s="73">
        <v>0</v>
      </c>
      <c r="APY13" s="73">
        <v>-1.3616661409879021E-16</v>
      </c>
      <c r="APZ13" s="73">
        <v>0</v>
      </c>
      <c r="AQA13" s="73">
        <v>0</v>
      </c>
      <c r="AQB13" s="73">
        <v>0</v>
      </c>
      <c r="AQC13" s="73">
        <v>0</v>
      </c>
      <c r="AQD13" s="73">
        <v>-3.0464429786895941E-17</v>
      </c>
      <c r="AQE13" s="73">
        <v>-1.4397684128871769E-17</v>
      </c>
      <c r="AQF13" s="73">
        <v>0</v>
      </c>
      <c r="AQG13" s="73">
        <v>0</v>
      </c>
      <c r="AQH13" s="73">
        <v>0</v>
      </c>
      <c r="AQI13" s="73">
        <v>0</v>
      </c>
      <c r="AQJ13" s="73">
        <v>-1.065142313897964E-16</v>
      </c>
      <c r="AQK13" s="73">
        <v>-8.8559161124834775E-17</v>
      </c>
      <c r="AQL13" s="73">
        <v>0</v>
      </c>
      <c r="AQM13" s="73">
        <v>0</v>
      </c>
      <c r="AQN13" s="73">
        <v>0</v>
      </c>
      <c r="AQO13" s="73">
        <v>0</v>
      </c>
      <c r="AQP13" s="73">
        <v>0</v>
      </c>
      <c r="AQQ13" s="73">
        <v>0</v>
      </c>
      <c r="AQR13" s="73">
        <v>0</v>
      </c>
      <c r="AQS13" s="73">
        <v>0</v>
      </c>
      <c r="AQT13" s="73">
        <v>0</v>
      </c>
      <c r="AQU13" s="73">
        <v>0</v>
      </c>
      <c r="AQV13" s="73">
        <v>0</v>
      </c>
      <c r="AQW13" s="73">
        <v>0</v>
      </c>
      <c r="AQX13" s="73">
        <v>0</v>
      </c>
      <c r="AQY13" s="73">
        <v>-1.7736983350548601E-18</v>
      </c>
      <c r="AQZ13" s="73">
        <v>0</v>
      </c>
      <c r="ARA13" s="73">
        <v>0</v>
      </c>
      <c r="ARB13" s="73">
        <v>0</v>
      </c>
      <c r="ARC13" s="73">
        <v>0</v>
      </c>
      <c r="ARD13" s="73">
        <v>0</v>
      </c>
      <c r="ARE13" s="73">
        <v>-9.3418199216372128E-17</v>
      </c>
      <c r="ARF13" s="73">
        <v>1.113231005907522E-2</v>
      </c>
      <c r="ARG13" s="73">
        <v>2.2264620118150742E-2</v>
      </c>
      <c r="ARH13" s="73">
        <v>3.3396930177226253E-2</v>
      </c>
      <c r="ARI13" s="73">
        <v>4.4529240236301761E-2</v>
      </c>
      <c r="ARJ13" s="73">
        <v>5.5661550295377303E-2</v>
      </c>
      <c r="ARK13" s="73">
        <v>6.6793860354452811E-2</v>
      </c>
      <c r="ARL13" s="73">
        <v>7.792617041352834E-2</v>
      </c>
      <c r="ARM13" s="73">
        <v>8.9058480472603826E-2</v>
      </c>
      <c r="ARN13" s="73">
        <v>0.1001907905316794</v>
      </c>
      <c r="ARO13" s="73">
        <v>0.1113231005907548</v>
      </c>
      <c r="ARP13" s="73">
        <v>0.1224554106498304</v>
      </c>
      <c r="ARQ13" s="73">
        <v>0.1335877207089059</v>
      </c>
      <c r="ARR13" s="73">
        <v>0.14472003076798151</v>
      </c>
      <c r="ARS13" s="73">
        <v>0.1558523408270569</v>
      </c>
      <c r="ART13" s="73">
        <v>0.1669846508861326</v>
      </c>
      <c r="ARU13" s="73">
        <v>0.1781169609452081</v>
      </c>
      <c r="ARV13" s="73">
        <v>0.18924927100428349</v>
      </c>
      <c r="ARW13" s="73">
        <v>0.2003815810633591</v>
      </c>
      <c r="ARX13" s="73">
        <v>0.21151389112243449</v>
      </c>
      <c r="ARY13" s="73">
        <v>0.2226462011815101</v>
      </c>
      <c r="ARZ13" s="73">
        <v>0.2449108212996611</v>
      </c>
      <c r="ASA13" s="73">
        <v>0.26717544141781219</v>
      </c>
      <c r="ASB13" s="73">
        <v>0.28944006153596319</v>
      </c>
      <c r="ASC13" s="73">
        <v>0.31170468165411402</v>
      </c>
      <c r="ASD13" s="73">
        <v>0.33396930177226541</v>
      </c>
      <c r="ASE13" s="73">
        <v>0.35623392189041642</v>
      </c>
      <c r="ASF13" s="73">
        <v>0.37849854200856731</v>
      </c>
      <c r="ASG13" s="73">
        <v>0.40076316212671842</v>
      </c>
      <c r="ASH13" s="73">
        <v>0.42302778224486942</v>
      </c>
      <c r="ASI13" s="73">
        <v>0.44529240236302048</v>
      </c>
      <c r="ASJ13" s="73">
        <v>0.46755702248117142</v>
      </c>
      <c r="ASK13" s="73">
        <v>0.48982164259932243</v>
      </c>
      <c r="ASL13" s="73">
        <v>0.51208626271747382</v>
      </c>
      <c r="ASM13" s="73">
        <v>0.5343508828356246</v>
      </c>
      <c r="ASN13" s="73">
        <v>0.5566155029537756</v>
      </c>
      <c r="ASO13" s="73">
        <v>0.61227705324915327</v>
      </c>
      <c r="ASP13" s="73">
        <v>0.66793860354453083</v>
      </c>
      <c r="ASQ13" s="73">
        <v>0.72360015383990828</v>
      </c>
      <c r="ASR13" s="73">
        <v>0.77926170413528573</v>
      </c>
      <c r="ASS13" s="73">
        <v>0.83492325443066306</v>
      </c>
      <c r="AST13" s="73">
        <v>0.89058480472604062</v>
      </c>
    </row>
    <row r="14" spans="1:1190" x14ac:dyDescent="0.25">
      <c r="A14" s="133" t="s">
        <v>231</v>
      </c>
      <c r="B14" s="73">
        <v>0</v>
      </c>
      <c r="C14" s="73">
        <v>0</v>
      </c>
      <c r="D14" s="73">
        <v>0</v>
      </c>
      <c r="E14" s="73">
        <v>0</v>
      </c>
      <c r="F14" s="73">
        <v>0</v>
      </c>
      <c r="G14" s="73">
        <v>0</v>
      </c>
      <c r="H14" s="73">
        <v>0</v>
      </c>
      <c r="I14" s="73">
        <v>0</v>
      </c>
      <c r="J14" s="73">
        <v>0</v>
      </c>
      <c r="K14" s="73">
        <v>0</v>
      </c>
      <c r="L14" s="73">
        <v>0</v>
      </c>
      <c r="M14" s="73">
        <v>0</v>
      </c>
      <c r="N14" s="73">
        <v>0</v>
      </c>
      <c r="O14" s="73">
        <v>0</v>
      </c>
      <c r="P14" s="73">
        <v>0</v>
      </c>
      <c r="Q14" s="73">
        <v>0</v>
      </c>
      <c r="R14" s="73">
        <v>0</v>
      </c>
      <c r="S14" s="73">
        <v>0</v>
      </c>
      <c r="T14" s="73">
        <v>0</v>
      </c>
      <c r="U14" s="73">
        <v>0</v>
      </c>
      <c r="V14" s="73">
        <v>0</v>
      </c>
      <c r="W14" s="73">
        <v>0</v>
      </c>
      <c r="X14" s="73">
        <v>0</v>
      </c>
      <c r="Y14" s="73">
        <v>0</v>
      </c>
      <c r="Z14" s="73">
        <v>0</v>
      </c>
      <c r="AA14" s="73">
        <v>0</v>
      </c>
      <c r="AB14" s="73">
        <v>0</v>
      </c>
      <c r="AC14" s="73">
        <v>0</v>
      </c>
      <c r="AD14" s="73">
        <v>0</v>
      </c>
      <c r="AE14" s="73">
        <v>0</v>
      </c>
      <c r="AF14" s="73">
        <v>0</v>
      </c>
      <c r="AG14" s="73">
        <v>0</v>
      </c>
      <c r="AH14" s="73">
        <v>0</v>
      </c>
      <c r="AI14" s="73">
        <v>0</v>
      </c>
      <c r="AJ14" s="73">
        <v>0</v>
      </c>
      <c r="AK14" s="73">
        <v>0</v>
      </c>
      <c r="AL14" s="73">
        <v>0</v>
      </c>
      <c r="AM14" s="73">
        <v>0</v>
      </c>
      <c r="AN14" s="73">
        <v>0</v>
      </c>
      <c r="AO14" s="73">
        <v>0</v>
      </c>
      <c r="AP14" s="73">
        <v>0</v>
      </c>
      <c r="AQ14" s="73">
        <v>0</v>
      </c>
      <c r="AR14" s="73">
        <v>0</v>
      </c>
      <c r="AS14" s="73">
        <v>0</v>
      </c>
      <c r="AT14" s="73">
        <v>0</v>
      </c>
      <c r="AU14" s="73">
        <v>0</v>
      </c>
      <c r="AV14" s="73">
        <v>0</v>
      </c>
      <c r="AW14" s="73">
        <v>0</v>
      </c>
      <c r="AX14" s="73">
        <v>0</v>
      </c>
      <c r="AY14" s="73">
        <v>0</v>
      </c>
      <c r="AZ14" s="73">
        <v>0</v>
      </c>
      <c r="BA14" s="73">
        <v>0</v>
      </c>
      <c r="BB14" s="73">
        <v>0</v>
      </c>
      <c r="BC14" s="73">
        <v>0</v>
      </c>
      <c r="BD14" s="73">
        <v>0</v>
      </c>
      <c r="BE14" s="73">
        <v>0</v>
      </c>
      <c r="BF14" s="73">
        <v>0</v>
      </c>
      <c r="BG14" s="73">
        <v>0</v>
      </c>
      <c r="BH14" s="73">
        <v>0</v>
      </c>
      <c r="BI14" s="73">
        <v>0</v>
      </c>
      <c r="BJ14" s="73">
        <v>0</v>
      </c>
      <c r="BK14" s="73">
        <v>0</v>
      </c>
      <c r="BL14" s="73">
        <v>0</v>
      </c>
      <c r="BM14" s="73">
        <v>0</v>
      </c>
      <c r="BN14" s="73">
        <v>0</v>
      </c>
      <c r="BO14" s="73">
        <v>0</v>
      </c>
      <c r="BP14" s="73">
        <v>0</v>
      </c>
      <c r="BQ14" s="73">
        <v>0</v>
      </c>
      <c r="BR14" s="73">
        <v>0</v>
      </c>
      <c r="BS14" s="73">
        <v>0</v>
      </c>
      <c r="BT14" s="73">
        <v>0</v>
      </c>
      <c r="BU14" s="73">
        <v>0</v>
      </c>
      <c r="BV14" s="73">
        <v>0</v>
      </c>
      <c r="BW14" s="73">
        <v>0</v>
      </c>
      <c r="BX14" s="73">
        <v>0</v>
      </c>
      <c r="BY14" s="73">
        <v>0</v>
      </c>
      <c r="BZ14" s="73">
        <v>0</v>
      </c>
      <c r="CA14" s="73">
        <v>0</v>
      </c>
      <c r="CB14" s="73">
        <v>0</v>
      </c>
      <c r="CC14" s="73">
        <v>0</v>
      </c>
      <c r="CD14" s="73">
        <v>0</v>
      </c>
      <c r="CE14" s="73">
        <v>0</v>
      </c>
      <c r="CF14" s="73">
        <v>0</v>
      </c>
      <c r="CG14" s="73">
        <v>0</v>
      </c>
      <c r="CH14" s="73">
        <v>0</v>
      </c>
      <c r="CI14" s="73">
        <v>0</v>
      </c>
      <c r="CJ14" s="73">
        <v>0</v>
      </c>
      <c r="CK14" s="73">
        <v>0</v>
      </c>
      <c r="CL14" s="73">
        <v>0</v>
      </c>
      <c r="CM14" s="73">
        <v>0</v>
      </c>
      <c r="CN14" s="73">
        <v>0</v>
      </c>
      <c r="CO14" s="73">
        <v>0</v>
      </c>
      <c r="CP14" s="73">
        <v>0</v>
      </c>
      <c r="CQ14" s="73">
        <v>0</v>
      </c>
      <c r="CR14" s="73">
        <v>0</v>
      </c>
      <c r="CS14" s="73">
        <v>0</v>
      </c>
      <c r="CT14" s="73">
        <v>0</v>
      </c>
      <c r="CU14" s="73">
        <v>0</v>
      </c>
      <c r="CV14" s="73">
        <v>0</v>
      </c>
      <c r="CW14" s="73">
        <v>0</v>
      </c>
      <c r="CX14" s="73">
        <v>0</v>
      </c>
      <c r="CY14" s="73">
        <v>0</v>
      </c>
      <c r="CZ14" s="73">
        <v>0</v>
      </c>
      <c r="DA14" s="73">
        <v>0</v>
      </c>
      <c r="DB14" s="73">
        <v>0</v>
      </c>
      <c r="DC14" s="73">
        <v>0</v>
      </c>
      <c r="DD14" s="73">
        <v>0</v>
      </c>
      <c r="DE14" s="73">
        <v>0</v>
      </c>
      <c r="DF14" s="73">
        <v>0</v>
      </c>
      <c r="DG14" s="73">
        <v>0</v>
      </c>
      <c r="DH14" s="73">
        <v>0</v>
      </c>
      <c r="DI14" s="73">
        <v>0</v>
      </c>
      <c r="DJ14" s="73">
        <v>0</v>
      </c>
      <c r="DK14" s="73">
        <v>0</v>
      </c>
      <c r="DL14" s="73">
        <v>0</v>
      </c>
      <c r="DM14" s="73">
        <v>0</v>
      </c>
      <c r="DN14" s="73">
        <v>0</v>
      </c>
      <c r="DO14" s="73">
        <v>0</v>
      </c>
      <c r="DP14" s="73">
        <v>0</v>
      </c>
      <c r="DQ14" s="73">
        <v>0</v>
      </c>
      <c r="DR14" s="73">
        <v>0</v>
      </c>
      <c r="DS14" s="73">
        <v>0</v>
      </c>
      <c r="DT14" s="73">
        <v>0</v>
      </c>
      <c r="DU14" s="73">
        <v>0</v>
      </c>
      <c r="DV14" s="73">
        <v>0</v>
      </c>
      <c r="DW14" s="73">
        <v>0</v>
      </c>
      <c r="DX14" s="73">
        <v>0</v>
      </c>
      <c r="DY14" s="73">
        <v>0</v>
      </c>
      <c r="DZ14" s="73">
        <v>0</v>
      </c>
      <c r="EA14" s="73">
        <v>0</v>
      </c>
      <c r="EB14" s="73">
        <v>0</v>
      </c>
      <c r="EC14" s="73">
        <v>0</v>
      </c>
      <c r="ED14" s="73">
        <v>0</v>
      </c>
      <c r="EE14" s="73">
        <v>0</v>
      </c>
      <c r="EF14" s="73">
        <v>0</v>
      </c>
      <c r="EG14" s="73">
        <v>0</v>
      </c>
      <c r="EH14" s="73">
        <v>0</v>
      </c>
      <c r="EI14" s="73">
        <v>0</v>
      </c>
      <c r="EJ14" s="73">
        <v>0</v>
      </c>
      <c r="EK14" s="73">
        <v>0</v>
      </c>
      <c r="EL14" s="73">
        <v>0</v>
      </c>
      <c r="EM14" s="73">
        <v>0</v>
      </c>
      <c r="EN14" s="73">
        <v>0</v>
      </c>
      <c r="EO14" s="73">
        <v>0</v>
      </c>
      <c r="EP14" s="73">
        <v>0</v>
      </c>
      <c r="EQ14" s="73">
        <v>0</v>
      </c>
      <c r="ER14" s="73">
        <v>0</v>
      </c>
      <c r="ES14" s="73">
        <v>0</v>
      </c>
      <c r="ET14" s="73">
        <v>0</v>
      </c>
      <c r="EU14" s="73">
        <v>0</v>
      </c>
      <c r="EV14" s="73">
        <v>0</v>
      </c>
      <c r="EW14" s="73">
        <v>0</v>
      </c>
      <c r="EX14" s="73">
        <v>0</v>
      </c>
      <c r="EY14" s="73">
        <v>0</v>
      </c>
      <c r="EZ14" s="73">
        <v>0</v>
      </c>
      <c r="FA14" s="73">
        <v>0</v>
      </c>
      <c r="FB14" s="73">
        <v>0</v>
      </c>
      <c r="FC14" s="73">
        <v>0</v>
      </c>
      <c r="FD14" s="73">
        <v>0</v>
      </c>
      <c r="FE14" s="73">
        <v>0</v>
      </c>
      <c r="FF14" s="73">
        <v>0</v>
      </c>
      <c r="FG14" s="73">
        <v>0</v>
      </c>
      <c r="FH14" s="73">
        <v>0</v>
      </c>
      <c r="FI14" s="73">
        <v>0</v>
      </c>
      <c r="FJ14" s="73">
        <v>0</v>
      </c>
      <c r="FK14" s="73">
        <v>0</v>
      </c>
      <c r="FL14" s="73">
        <v>0</v>
      </c>
      <c r="FM14" s="73">
        <v>0</v>
      </c>
      <c r="FN14" s="73">
        <v>0</v>
      </c>
      <c r="FO14" s="73">
        <v>0</v>
      </c>
      <c r="FP14" s="73">
        <v>0</v>
      </c>
      <c r="FQ14" s="73">
        <v>0</v>
      </c>
      <c r="FR14" s="73">
        <v>0</v>
      </c>
      <c r="FS14" s="73">
        <v>0</v>
      </c>
      <c r="FT14" s="73">
        <v>0</v>
      </c>
      <c r="FU14" s="73">
        <v>0</v>
      </c>
      <c r="FV14" s="73">
        <v>0</v>
      </c>
      <c r="FW14" s="73">
        <v>0</v>
      </c>
      <c r="FX14" s="73">
        <v>0</v>
      </c>
      <c r="FY14" s="73">
        <v>0</v>
      </c>
      <c r="FZ14" s="73">
        <v>0</v>
      </c>
      <c r="GA14" s="73">
        <v>0</v>
      </c>
      <c r="GB14" s="73">
        <v>0</v>
      </c>
      <c r="GC14" s="73">
        <v>0</v>
      </c>
      <c r="GD14" s="73">
        <v>0</v>
      </c>
      <c r="GE14" s="73">
        <v>0</v>
      </c>
      <c r="GF14" s="73">
        <v>0</v>
      </c>
      <c r="GG14" s="73">
        <v>0</v>
      </c>
      <c r="GH14" s="73">
        <v>0</v>
      </c>
      <c r="GI14" s="73">
        <v>0</v>
      </c>
      <c r="GJ14" s="73">
        <v>0</v>
      </c>
      <c r="GK14" s="73">
        <v>0</v>
      </c>
      <c r="GL14" s="73">
        <v>0</v>
      </c>
      <c r="GM14" s="73">
        <v>0</v>
      </c>
      <c r="GN14" s="73">
        <v>0</v>
      </c>
      <c r="GO14" s="73">
        <v>0</v>
      </c>
      <c r="GP14" s="73">
        <v>0</v>
      </c>
      <c r="GQ14" s="73">
        <v>0</v>
      </c>
      <c r="GR14" s="73">
        <v>0</v>
      </c>
      <c r="GS14" s="73">
        <v>0</v>
      </c>
      <c r="GT14" s="73">
        <v>0</v>
      </c>
      <c r="GU14" s="73">
        <v>0</v>
      </c>
      <c r="GV14" s="73">
        <v>0</v>
      </c>
      <c r="GW14" s="73">
        <v>0</v>
      </c>
      <c r="GX14" s="73">
        <v>0</v>
      </c>
      <c r="GY14" s="73">
        <v>0</v>
      </c>
      <c r="GZ14" s="73">
        <v>0</v>
      </c>
      <c r="HA14" s="73">
        <v>0</v>
      </c>
      <c r="HB14" s="73">
        <v>0</v>
      </c>
      <c r="HC14" s="73">
        <v>0</v>
      </c>
      <c r="HD14" s="73">
        <v>0</v>
      </c>
      <c r="HE14" s="73">
        <v>0</v>
      </c>
      <c r="HF14" s="73">
        <v>0</v>
      </c>
      <c r="HG14" s="73">
        <v>0</v>
      </c>
      <c r="HH14" s="73">
        <v>0</v>
      </c>
      <c r="HI14" s="73">
        <v>0</v>
      </c>
      <c r="HJ14" s="73">
        <v>0</v>
      </c>
      <c r="HK14" s="73">
        <v>0</v>
      </c>
      <c r="HL14" s="73">
        <v>0</v>
      </c>
      <c r="HM14" s="73">
        <v>0</v>
      </c>
      <c r="HN14" s="73">
        <v>0</v>
      </c>
      <c r="HO14" s="73">
        <v>0</v>
      </c>
      <c r="HP14" s="73">
        <v>0</v>
      </c>
      <c r="HQ14" s="73">
        <v>0</v>
      </c>
      <c r="HR14" s="73">
        <v>0</v>
      </c>
      <c r="HS14" s="73">
        <v>0</v>
      </c>
      <c r="HT14" s="73">
        <v>0</v>
      </c>
      <c r="HU14" s="73">
        <v>0</v>
      </c>
      <c r="HV14" s="73">
        <v>0</v>
      </c>
      <c r="HW14" s="73">
        <v>0</v>
      </c>
      <c r="HX14" s="73">
        <v>0</v>
      </c>
      <c r="HY14" s="73">
        <v>0</v>
      </c>
      <c r="HZ14" s="73">
        <v>0</v>
      </c>
      <c r="IA14" s="73">
        <v>0</v>
      </c>
      <c r="IB14" s="73">
        <v>0</v>
      </c>
      <c r="IC14" s="73">
        <v>0</v>
      </c>
      <c r="ID14" s="73">
        <v>0</v>
      </c>
      <c r="IE14" s="73">
        <v>0</v>
      </c>
      <c r="IF14" s="73">
        <v>0</v>
      </c>
      <c r="IG14" s="73">
        <v>0</v>
      </c>
      <c r="IH14" s="73">
        <v>0</v>
      </c>
      <c r="II14" s="73">
        <v>0</v>
      </c>
      <c r="IJ14" s="73">
        <v>0</v>
      </c>
      <c r="IK14" s="73">
        <v>0</v>
      </c>
      <c r="IL14" s="73">
        <v>0</v>
      </c>
      <c r="IM14" s="73">
        <v>0</v>
      </c>
      <c r="IN14" s="73">
        <v>0</v>
      </c>
      <c r="IO14" s="73">
        <v>0</v>
      </c>
      <c r="IP14" s="73">
        <v>0</v>
      </c>
      <c r="IQ14" s="73">
        <v>0</v>
      </c>
      <c r="IR14" s="73">
        <v>0</v>
      </c>
      <c r="IS14" s="73">
        <v>0</v>
      </c>
      <c r="IT14" s="73">
        <v>0</v>
      </c>
      <c r="IU14" s="73">
        <v>0</v>
      </c>
      <c r="IV14" s="73">
        <v>0</v>
      </c>
      <c r="IW14" s="73">
        <v>0</v>
      </c>
      <c r="IX14" s="73">
        <v>0</v>
      </c>
      <c r="IY14" s="73">
        <v>0</v>
      </c>
      <c r="IZ14" s="73">
        <v>0</v>
      </c>
      <c r="JA14" s="73">
        <v>0</v>
      </c>
      <c r="JB14" s="73">
        <v>0</v>
      </c>
      <c r="JC14" s="73">
        <v>0</v>
      </c>
      <c r="JD14" s="73">
        <v>0</v>
      </c>
      <c r="JE14" s="73">
        <v>0</v>
      </c>
      <c r="JF14" s="73">
        <v>0</v>
      </c>
      <c r="JG14" s="73">
        <v>0</v>
      </c>
      <c r="JH14" s="73">
        <v>0</v>
      </c>
      <c r="JI14" s="73">
        <v>0</v>
      </c>
      <c r="JJ14" s="73">
        <v>0</v>
      </c>
      <c r="JK14" s="73">
        <v>0</v>
      </c>
      <c r="JL14" s="73">
        <v>0</v>
      </c>
      <c r="JM14" s="73">
        <v>0</v>
      </c>
      <c r="JN14" s="73">
        <v>0</v>
      </c>
      <c r="JO14" s="73">
        <v>0</v>
      </c>
      <c r="JP14" s="73">
        <v>0</v>
      </c>
      <c r="JQ14" s="73">
        <v>0</v>
      </c>
      <c r="JR14" s="73">
        <v>0</v>
      </c>
      <c r="JS14" s="73">
        <v>0</v>
      </c>
      <c r="JT14" s="73">
        <v>0</v>
      </c>
      <c r="JU14" s="73">
        <v>0</v>
      </c>
      <c r="JV14" s="73">
        <v>0</v>
      </c>
      <c r="JW14" s="73">
        <v>0</v>
      </c>
      <c r="JX14" s="73">
        <v>0</v>
      </c>
      <c r="JY14" s="73">
        <v>0</v>
      </c>
      <c r="JZ14" s="73">
        <v>0</v>
      </c>
      <c r="KA14" s="73">
        <v>0</v>
      </c>
      <c r="KB14" s="73">
        <v>0</v>
      </c>
      <c r="KC14" s="73">
        <v>0</v>
      </c>
      <c r="KD14" s="73">
        <v>0</v>
      </c>
      <c r="KE14" s="73">
        <v>0</v>
      </c>
      <c r="KF14" s="73">
        <v>0</v>
      </c>
      <c r="KG14" s="73">
        <v>0</v>
      </c>
      <c r="KH14" s="73">
        <v>0</v>
      </c>
      <c r="KI14" s="73">
        <v>0</v>
      </c>
      <c r="KJ14" s="73">
        <v>0</v>
      </c>
      <c r="KK14" s="73">
        <v>0</v>
      </c>
      <c r="KL14" s="73">
        <v>0</v>
      </c>
      <c r="KM14" s="73">
        <v>0</v>
      </c>
      <c r="KN14" s="73">
        <v>0</v>
      </c>
      <c r="KO14" s="73">
        <v>0</v>
      </c>
      <c r="KP14" s="73">
        <v>0</v>
      </c>
      <c r="KQ14" s="73">
        <v>0</v>
      </c>
      <c r="KR14" s="73">
        <v>0</v>
      </c>
      <c r="KS14" s="73">
        <v>0</v>
      </c>
      <c r="KT14" s="73">
        <v>0</v>
      </c>
      <c r="KU14" s="73">
        <v>0</v>
      </c>
      <c r="KV14" s="73">
        <v>0</v>
      </c>
      <c r="KW14" s="73">
        <v>0</v>
      </c>
      <c r="KX14" s="73">
        <v>0</v>
      </c>
      <c r="KY14" s="73">
        <v>0</v>
      </c>
      <c r="KZ14" s="73">
        <v>0</v>
      </c>
      <c r="LA14" s="73">
        <v>0</v>
      </c>
      <c r="LB14" s="73">
        <v>0</v>
      </c>
      <c r="LC14" s="73">
        <v>0</v>
      </c>
      <c r="LD14" s="73">
        <v>0</v>
      </c>
      <c r="LE14" s="73">
        <v>0</v>
      </c>
      <c r="LF14" s="73">
        <v>0</v>
      </c>
      <c r="LG14" s="73">
        <v>0</v>
      </c>
      <c r="LH14" s="73">
        <v>0</v>
      </c>
      <c r="LI14" s="73">
        <v>0</v>
      </c>
      <c r="LJ14" s="73">
        <v>0</v>
      </c>
      <c r="LK14" s="73">
        <v>0</v>
      </c>
      <c r="LL14" s="73">
        <v>0</v>
      </c>
      <c r="LM14" s="73">
        <v>0</v>
      </c>
      <c r="LN14" s="73">
        <v>0</v>
      </c>
      <c r="LO14" s="73">
        <v>0</v>
      </c>
      <c r="LP14" s="73">
        <v>0</v>
      </c>
      <c r="LQ14" s="73">
        <v>0</v>
      </c>
      <c r="LR14" s="73">
        <v>0</v>
      </c>
      <c r="LS14" s="73">
        <v>0</v>
      </c>
      <c r="LT14" s="73">
        <v>0</v>
      </c>
      <c r="LU14" s="73">
        <v>0</v>
      </c>
      <c r="LV14" s="73">
        <v>0</v>
      </c>
      <c r="LW14" s="73">
        <v>0</v>
      </c>
      <c r="LX14" s="73">
        <v>0</v>
      </c>
      <c r="LY14" s="73">
        <v>0</v>
      </c>
      <c r="LZ14" s="73">
        <v>0</v>
      </c>
      <c r="MA14" s="73">
        <v>0</v>
      </c>
      <c r="MB14" s="73">
        <v>0</v>
      </c>
      <c r="MC14" s="73">
        <v>0</v>
      </c>
      <c r="MD14" s="73">
        <v>0</v>
      </c>
      <c r="ME14" s="73">
        <v>0</v>
      </c>
      <c r="MF14" s="73">
        <v>0</v>
      </c>
      <c r="MG14" s="73">
        <v>0</v>
      </c>
      <c r="MH14" s="73">
        <v>0</v>
      </c>
      <c r="MI14" s="73">
        <v>0</v>
      </c>
      <c r="MJ14" s="73">
        <v>0</v>
      </c>
      <c r="MK14" s="73">
        <v>0</v>
      </c>
      <c r="ML14" s="73">
        <v>0</v>
      </c>
      <c r="MM14" s="73">
        <v>0</v>
      </c>
      <c r="MN14" s="73">
        <v>0</v>
      </c>
      <c r="MO14" s="73">
        <v>0</v>
      </c>
      <c r="MP14" s="73">
        <v>0</v>
      </c>
      <c r="MQ14" s="73">
        <v>0</v>
      </c>
      <c r="MR14" s="73">
        <v>0</v>
      </c>
      <c r="MS14" s="73">
        <v>0</v>
      </c>
      <c r="MT14" s="73">
        <v>0</v>
      </c>
      <c r="MU14" s="73">
        <v>0</v>
      </c>
      <c r="MV14" s="73">
        <v>0</v>
      </c>
      <c r="MW14" s="73">
        <v>0</v>
      </c>
      <c r="MX14" s="73">
        <v>0</v>
      </c>
      <c r="MY14" s="73">
        <v>0</v>
      </c>
      <c r="MZ14" s="73">
        <v>0</v>
      </c>
      <c r="NA14" s="73">
        <v>0</v>
      </c>
      <c r="NB14" s="73">
        <v>0</v>
      </c>
      <c r="NC14" s="73">
        <v>0</v>
      </c>
      <c r="ND14" s="73">
        <v>0</v>
      </c>
      <c r="NE14" s="73">
        <v>0</v>
      </c>
      <c r="NF14" s="73">
        <v>0</v>
      </c>
      <c r="NG14" s="73">
        <v>0</v>
      </c>
      <c r="NH14" s="73">
        <v>0</v>
      </c>
      <c r="NI14" s="73">
        <v>0</v>
      </c>
      <c r="NJ14" s="73">
        <v>0</v>
      </c>
      <c r="NK14" s="73">
        <v>0</v>
      </c>
      <c r="NL14" s="73">
        <v>0</v>
      </c>
      <c r="NM14" s="73">
        <v>0</v>
      </c>
      <c r="NN14" s="73">
        <v>0</v>
      </c>
      <c r="NO14" s="73">
        <v>0</v>
      </c>
      <c r="NP14" s="73">
        <v>0</v>
      </c>
      <c r="NQ14" s="73">
        <v>0</v>
      </c>
      <c r="NR14" s="73">
        <v>0</v>
      </c>
      <c r="NS14" s="73">
        <v>0</v>
      </c>
      <c r="NT14" s="73">
        <v>0</v>
      </c>
      <c r="NU14" s="73">
        <v>0</v>
      </c>
      <c r="NV14" s="73">
        <v>0</v>
      </c>
      <c r="NW14" s="73">
        <v>0</v>
      </c>
      <c r="NX14" s="73">
        <v>0</v>
      </c>
      <c r="NY14" s="73">
        <v>0</v>
      </c>
      <c r="NZ14" s="73">
        <v>0</v>
      </c>
      <c r="OA14" s="73">
        <v>0</v>
      </c>
      <c r="OB14" s="73">
        <v>0</v>
      </c>
      <c r="OC14" s="73">
        <v>0</v>
      </c>
      <c r="OD14" s="73">
        <v>0</v>
      </c>
      <c r="OE14" s="73">
        <v>0</v>
      </c>
      <c r="OF14" s="73">
        <v>0</v>
      </c>
      <c r="OG14" s="73">
        <v>0</v>
      </c>
      <c r="OH14" s="73">
        <v>0</v>
      </c>
      <c r="OI14" s="73">
        <v>0</v>
      </c>
      <c r="OJ14" s="73">
        <v>0</v>
      </c>
      <c r="OK14" s="73">
        <v>0</v>
      </c>
      <c r="OL14" s="73">
        <v>0</v>
      </c>
      <c r="OM14" s="73">
        <v>0</v>
      </c>
      <c r="ON14" s="73">
        <v>0</v>
      </c>
      <c r="OO14" s="73">
        <v>0</v>
      </c>
      <c r="OP14" s="73">
        <v>0</v>
      </c>
      <c r="OQ14" s="73">
        <v>0</v>
      </c>
      <c r="OR14" s="73">
        <v>0</v>
      </c>
      <c r="OS14" s="73">
        <v>0</v>
      </c>
      <c r="OT14" s="73">
        <v>0</v>
      </c>
      <c r="OU14" s="73">
        <v>0</v>
      </c>
      <c r="OV14" s="73">
        <v>0</v>
      </c>
      <c r="OW14" s="73">
        <v>0</v>
      </c>
      <c r="OX14" s="73">
        <v>0</v>
      </c>
      <c r="OY14" s="73">
        <v>0</v>
      </c>
      <c r="OZ14" s="73">
        <v>0</v>
      </c>
      <c r="PA14" s="73">
        <v>0</v>
      </c>
      <c r="PB14" s="73">
        <v>0</v>
      </c>
      <c r="PC14" s="73">
        <v>0</v>
      </c>
      <c r="PD14" s="73">
        <v>0</v>
      </c>
      <c r="PE14" s="73">
        <v>0</v>
      </c>
      <c r="PF14" s="73">
        <v>0</v>
      </c>
      <c r="PG14" s="73">
        <v>0</v>
      </c>
      <c r="PH14" s="73">
        <v>0</v>
      </c>
      <c r="PI14" s="73">
        <v>0</v>
      </c>
      <c r="PJ14" s="73">
        <v>0</v>
      </c>
      <c r="PK14" s="73">
        <v>0</v>
      </c>
      <c r="PL14" s="73">
        <v>0</v>
      </c>
      <c r="PM14" s="73">
        <v>0</v>
      </c>
      <c r="PN14" s="73">
        <v>0</v>
      </c>
      <c r="PO14" s="73">
        <v>0</v>
      </c>
      <c r="PP14" s="73">
        <v>0</v>
      </c>
      <c r="PQ14" s="73">
        <v>0</v>
      </c>
      <c r="PR14" s="73">
        <v>0</v>
      </c>
      <c r="PS14" s="73">
        <v>0</v>
      </c>
      <c r="PT14" s="73">
        <v>0</v>
      </c>
      <c r="PU14" s="73">
        <v>0</v>
      </c>
      <c r="PV14" s="73">
        <v>0</v>
      </c>
      <c r="PW14" s="73">
        <v>0</v>
      </c>
      <c r="PX14" s="73">
        <v>0</v>
      </c>
      <c r="PY14" s="73">
        <v>0</v>
      </c>
      <c r="PZ14" s="73">
        <v>0</v>
      </c>
      <c r="QA14" s="73">
        <v>0</v>
      </c>
      <c r="QB14" s="73">
        <v>0</v>
      </c>
      <c r="QC14" s="73">
        <v>0</v>
      </c>
      <c r="QD14" s="73">
        <v>0</v>
      </c>
      <c r="QE14" s="73">
        <v>0</v>
      </c>
      <c r="QF14" s="73">
        <v>0</v>
      </c>
      <c r="QG14" s="73">
        <v>0</v>
      </c>
      <c r="QH14" s="73">
        <v>0</v>
      </c>
      <c r="QI14" s="73">
        <v>0</v>
      </c>
      <c r="QJ14" s="73">
        <v>0</v>
      </c>
      <c r="QK14" s="73">
        <v>0</v>
      </c>
      <c r="QL14" s="73">
        <v>0</v>
      </c>
      <c r="QM14" s="73">
        <v>0</v>
      </c>
      <c r="QN14" s="73">
        <v>0</v>
      </c>
      <c r="QO14" s="73">
        <v>0</v>
      </c>
      <c r="QP14" s="73">
        <v>0</v>
      </c>
      <c r="QQ14" s="73">
        <v>0</v>
      </c>
      <c r="QR14" s="73">
        <v>0</v>
      </c>
      <c r="QS14" s="73">
        <v>0</v>
      </c>
      <c r="QT14" s="73">
        <v>0</v>
      </c>
      <c r="QU14" s="73">
        <v>0</v>
      </c>
      <c r="QV14" s="73">
        <v>0</v>
      </c>
      <c r="QW14" s="73">
        <v>0</v>
      </c>
      <c r="QX14" s="73">
        <v>0</v>
      </c>
      <c r="QY14" s="73">
        <v>0</v>
      </c>
      <c r="QZ14" s="73">
        <v>0</v>
      </c>
      <c r="RA14" s="73">
        <v>0</v>
      </c>
      <c r="RB14" s="73">
        <v>0</v>
      </c>
      <c r="RC14" s="73">
        <v>0</v>
      </c>
      <c r="RD14" s="73">
        <v>0</v>
      </c>
      <c r="RE14" s="73">
        <v>0</v>
      </c>
      <c r="RF14" s="73">
        <v>0</v>
      </c>
      <c r="RG14" s="73">
        <v>0</v>
      </c>
      <c r="RH14" s="73">
        <v>0</v>
      </c>
      <c r="RI14" s="73">
        <v>0</v>
      </c>
      <c r="RJ14" s="73">
        <v>0</v>
      </c>
      <c r="RK14" s="73">
        <v>0</v>
      </c>
      <c r="RL14" s="73">
        <v>0</v>
      </c>
      <c r="RM14" s="73">
        <v>0</v>
      </c>
      <c r="RN14" s="73">
        <v>0</v>
      </c>
      <c r="RO14" s="73">
        <v>0</v>
      </c>
      <c r="RP14" s="73">
        <v>0</v>
      </c>
      <c r="RQ14" s="73">
        <v>0</v>
      </c>
      <c r="RR14" s="73">
        <v>0</v>
      </c>
      <c r="RS14" s="73">
        <v>0</v>
      </c>
      <c r="RT14" s="73">
        <v>0</v>
      </c>
      <c r="RU14" s="73">
        <v>0</v>
      </c>
      <c r="RV14" s="73">
        <v>0</v>
      </c>
      <c r="RW14" s="73">
        <v>0</v>
      </c>
      <c r="RX14" s="73">
        <v>0</v>
      </c>
      <c r="RY14" s="73">
        <v>0</v>
      </c>
      <c r="RZ14" s="73">
        <v>0</v>
      </c>
      <c r="SA14" s="73">
        <v>0</v>
      </c>
      <c r="SB14" s="73">
        <v>0</v>
      </c>
      <c r="SC14" s="73">
        <v>0</v>
      </c>
      <c r="SD14" s="73">
        <v>0</v>
      </c>
      <c r="SE14" s="73">
        <v>0</v>
      </c>
      <c r="SF14" s="73">
        <v>0</v>
      </c>
      <c r="SG14" s="73">
        <v>0</v>
      </c>
      <c r="SH14" s="73">
        <v>0</v>
      </c>
      <c r="SI14" s="73">
        <v>0</v>
      </c>
      <c r="SJ14" s="73">
        <v>0</v>
      </c>
      <c r="SK14" s="73">
        <v>0</v>
      </c>
      <c r="SL14" s="73">
        <v>0</v>
      </c>
      <c r="SM14" s="73">
        <v>0</v>
      </c>
      <c r="SN14" s="73">
        <v>0</v>
      </c>
      <c r="SO14" s="73">
        <v>0</v>
      </c>
      <c r="SP14" s="73">
        <v>0</v>
      </c>
      <c r="SQ14" s="73">
        <v>0</v>
      </c>
      <c r="SR14" s="73">
        <v>0</v>
      </c>
      <c r="SS14" s="73">
        <v>0</v>
      </c>
      <c r="ST14" s="73">
        <v>0</v>
      </c>
      <c r="SU14" s="73">
        <v>0</v>
      </c>
      <c r="SV14" s="73">
        <v>0</v>
      </c>
      <c r="SW14" s="73">
        <v>0</v>
      </c>
      <c r="SX14" s="73">
        <v>0</v>
      </c>
      <c r="SY14" s="73">
        <v>0</v>
      </c>
      <c r="SZ14" s="73">
        <v>0</v>
      </c>
      <c r="TA14" s="73">
        <v>0</v>
      </c>
      <c r="TB14" s="73">
        <v>0</v>
      </c>
      <c r="TC14" s="73">
        <v>0</v>
      </c>
      <c r="TD14" s="73">
        <v>0</v>
      </c>
      <c r="TE14" s="73">
        <v>0</v>
      </c>
      <c r="TF14" s="73">
        <v>0</v>
      </c>
      <c r="TG14" s="73">
        <v>0</v>
      </c>
      <c r="TH14" s="73">
        <v>0</v>
      </c>
      <c r="TI14" s="73">
        <v>0</v>
      </c>
      <c r="TJ14" s="73">
        <v>0</v>
      </c>
      <c r="TK14" s="73">
        <v>0</v>
      </c>
      <c r="TL14" s="73">
        <v>0</v>
      </c>
      <c r="TM14" s="73">
        <v>0</v>
      </c>
      <c r="TN14" s="73">
        <v>0</v>
      </c>
      <c r="TO14" s="73">
        <v>0</v>
      </c>
      <c r="TP14" s="73">
        <v>0</v>
      </c>
      <c r="TQ14" s="73">
        <v>0</v>
      </c>
      <c r="TR14" s="73">
        <v>0</v>
      </c>
      <c r="TS14" s="73">
        <v>0</v>
      </c>
      <c r="TT14" s="73">
        <v>0</v>
      </c>
      <c r="TU14" s="73">
        <v>0</v>
      </c>
      <c r="TV14" s="73">
        <v>0</v>
      </c>
      <c r="TW14" s="73">
        <v>0</v>
      </c>
      <c r="TX14" s="73">
        <v>0</v>
      </c>
      <c r="TY14" s="73">
        <v>0</v>
      </c>
      <c r="TZ14" s="73">
        <v>0</v>
      </c>
      <c r="UA14" s="73">
        <v>0</v>
      </c>
      <c r="UB14" s="73">
        <v>0</v>
      </c>
      <c r="UC14" s="73">
        <v>0</v>
      </c>
      <c r="UD14" s="73">
        <v>0</v>
      </c>
      <c r="UE14" s="73">
        <v>0</v>
      </c>
      <c r="UF14" s="73">
        <v>0</v>
      </c>
      <c r="UG14" s="73">
        <v>0</v>
      </c>
      <c r="UH14" s="73">
        <v>0</v>
      </c>
      <c r="UI14" s="73">
        <v>0</v>
      </c>
      <c r="UJ14" s="73">
        <v>0</v>
      </c>
      <c r="UK14" s="73">
        <v>0</v>
      </c>
      <c r="UL14" s="73">
        <v>0</v>
      </c>
      <c r="UM14" s="73">
        <v>0</v>
      </c>
      <c r="UN14" s="73">
        <v>0</v>
      </c>
      <c r="UO14" s="73">
        <v>0</v>
      </c>
      <c r="UP14" s="73">
        <v>0</v>
      </c>
      <c r="UQ14" s="73">
        <v>0</v>
      </c>
      <c r="UR14" s="73">
        <v>0</v>
      </c>
      <c r="US14" s="73">
        <v>0</v>
      </c>
      <c r="UT14" s="73">
        <v>0</v>
      </c>
      <c r="UU14" s="73">
        <v>0</v>
      </c>
      <c r="UV14" s="73">
        <v>0</v>
      </c>
      <c r="UW14" s="73">
        <v>0</v>
      </c>
      <c r="UX14" s="73">
        <v>0</v>
      </c>
      <c r="UY14" s="73">
        <v>0</v>
      </c>
      <c r="UZ14" s="73">
        <v>0</v>
      </c>
      <c r="VA14" s="73">
        <v>0</v>
      </c>
      <c r="VB14" s="73">
        <v>0</v>
      </c>
      <c r="VC14" s="73">
        <v>0</v>
      </c>
      <c r="VD14" s="73">
        <v>0</v>
      </c>
      <c r="VE14" s="73">
        <v>0</v>
      </c>
      <c r="VF14" s="73">
        <v>0</v>
      </c>
      <c r="VG14" s="73">
        <v>0</v>
      </c>
      <c r="VH14" s="73">
        <v>0</v>
      </c>
      <c r="VI14" s="73">
        <v>0</v>
      </c>
      <c r="VJ14" s="73">
        <v>0</v>
      </c>
      <c r="VK14" s="73">
        <v>0</v>
      </c>
      <c r="VL14" s="73">
        <v>0</v>
      </c>
      <c r="VM14" s="73">
        <v>0</v>
      </c>
      <c r="VN14" s="73">
        <v>0</v>
      </c>
      <c r="VO14" s="73">
        <v>0</v>
      </c>
      <c r="VP14" s="73">
        <v>0</v>
      </c>
      <c r="VQ14" s="73">
        <v>0</v>
      </c>
      <c r="VR14" s="73">
        <v>0</v>
      </c>
      <c r="VS14" s="73">
        <v>0</v>
      </c>
      <c r="VT14" s="73">
        <v>0</v>
      </c>
      <c r="VU14" s="73">
        <v>0</v>
      </c>
      <c r="VV14" s="73">
        <v>0</v>
      </c>
      <c r="VW14" s="73">
        <v>0</v>
      </c>
      <c r="VX14" s="73">
        <v>0</v>
      </c>
      <c r="VY14" s="73">
        <v>0</v>
      </c>
      <c r="VZ14" s="73">
        <v>0</v>
      </c>
      <c r="WA14" s="73">
        <v>0</v>
      </c>
      <c r="WB14" s="73">
        <v>0</v>
      </c>
      <c r="WC14" s="73">
        <v>0</v>
      </c>
      <c r="WD14" s="73">
        <v>0</v>
      </c>
      <c r="WE14" s="73">
        <v>0</v>
      </c>
      <c r="WF14" s="73">
        <v>0</v>
      </c>
      <c r="WG14" s="73">
        <v>0</v>
      </c>
      <c r="WH14" s="73">
        <v>0</v>
      </c>
      <c r="WI14" s="73">
        <v>0</v>
      </c>
      <c r="WJ14" s="73">
        <v>0</v>
      </c>
      <c r="WK14" s="73">
        <v>0</v>
      </c>
      <c r="WL14" s="73">
        <v>0</v>
      </c>
      <c r="WM14" s="73">
        <v>0</v>
      </c>
      <c r="WN14" s="73">
        <v>0</v>
      </c>
      <c r="WO14" s="73">
        <v>0</v>
      </c>
      <c r="WP14" s="73">
        <v>0</v>
      </c>
      <c r="WQ14" s="73">
        <v>0</v>
      </c>
      <c r="WR14" s="73">
        <v>0</v>
      </c>
      <c r="WS14" s="73">
        <v>0</v>
      </c>
      <c r="WT14" s="73">
        <v>0</v>
      </c>
      <c r="WU14" s="73">
        <v>0</v>
      </c>
      <c r="WV14" s="73">
        <v>0</v>
      </c>
      <c r="WW14" s="73">
        <v>0</v>
      </c>
      <c r="WX14" s="73">
        <v>0</v>
      </c>
      <c r="WY14" s="73">
        <v>0</v>
      </c>
      <c r="WZ14" s="73">
        <v>0</v>
      </c>
      <c r="XA14" s="73">
        <v>0</v>
      </c>
      <c r="XB14" s="73">
        <v>0</v>
      </c>
      <c r="XC14" s="73">
        <v>0</v>
      </c>
      <c r="XD14" s="73">
        <v>0</v>
      </c>
      <c r="XE14" s="73">
        <v>0</v>
      </c>
      <c r="XF14" s="73">
        <v>0</v>
      </c>
      <c r="XG14" s="73">
        <v>0</v>
      </c>
      <c r="XH14" s="73">
        <v>0</v>
      </c>
      <c r="XI14" s="73">
        <v>0</v>
      </c>
      <c r="XJ14" s="73">
        <v>0</v>
      </c>
      <c r="XK14" s="73">
        <v>0</v>
      </c>
      <c r="XL14" s="73">
        <v>0</v>
      </c>
      <c r="XM14" s="73">
        <v>0</v>
      </c>
      <c r="XN14" s="73">
        <v>0</v>
      </c>
      <c r="XO14" s="73">
        <v>0</v>
      </c>
      <c r="XP14" s="73">
        <v>0</v>
      </c>
      <c r="XQ14" s="73">
        <v>0</v>
      </c>
      <c r="XR14" s="73">
        <v>0</v>
      </c>
      <c r="XS14" s="73">
        <v>0</v>
      </c>
      <c r="XT14" s="73">
        <v>0</v>
      </c>
      <c r="XU14" s="73">
        <v>0</v>
      </c>
      <c r="XV14" s="73">
        <v>0</v>
      </c>
      <c r="XW14" s="73">
        <v>0</v>
      </c>
      <c r="XX14" s="73">
        <v>0</v>
      </c>
      <c r="XY14" s="73">
        <v>0</v>
      </c>
      <c r="XZ14" s="73">
        <v>0</v>
      </c>
      <c r="YA14" s="73">
        <v>0</v>
      </c>
      <c r="YB14" s="73">
        <v>0</v>
      </c>
      <c r="YC14" s="73">
        <v>0</v>
      </c>
      <c r="YD14" s="73">
        <v>0</v>
      </c>
      <c r="YE14" s="73">
        <v>0</v>
      </c>
      <c r="YF14" s="73">
        <v>0</v>
      </c>
      <c r="YG14" s="73">
        <v>0</v>
      </c>
      <c r="YH14" s="73">
        <v>0</v>
      </c>
      <c r="YI14" s="73">
        <v>0</v>
      </c>
      <c r="YJ14" s="73">
        <v>0</v>
      </c>
      <c r="YK14" s="73">
        <v>0</v>
      </c>
      <c r="YL14" s="73">
        <v>0</v>
      </c>
      <c r="YM14" s="73">
        <v>0</v>
      </c>
      <c r="YN14" s="73">
        <v>0</v>
      </c>
      <c r="YO14" s="73">
        <v>0</v>
      </c>
      <c r="YP14" s="73">
        <v>0</v>
      </c>
      <c r="YQ14" s="73">
        <v>0</v>
      </c>
      <c r="YR14" s="73">
        <v>0</v>
      </c>
      <c r="YS14" s="73">
        <v>0</v>
      </c>
      <c r="YT14" s="73">
        <v>0</v>
      </c>
      <c r="YU14" s="73">
        <v>0</v>
      </c>
      <c r="YV14" s="73">
        <v>0</v>
      </c>
      <c r="YW14" s="73">
        <v>0</v>
      </c>
      <c r="YX14" s="73">
        <v>0</v>
      </c>
      <c r="YY14" s="73">
        <v>0</v>
      </c>
      <c r="YZ14" s="73">
        <v>0</v>
      </c>
      <c r="ZA14" s="73">
        <v>0</v>
      </c>
      <c r="ZB14" s="73">
        <v>0</v>
      </c>
      <c r="ZC14" s="73">
        <v>0</v>
      </c>
      <c r="ZD14" s="73">
        <v>0</v>
      </c>
      <c r="ZE14" s="73">
        <v>0</v>
      </c>
      <c r="ZF14" s="73">
        <v>0</v>
      </c>
      <c r="ZG14" s="73">
        <v>0</v>
      </c>
      <c r="ZH14" s="73">
        <v>0</v>
      </c>
      <c r="ZI14" s="73">
        <v>0</v>
      </c>
      <c r="ZJ14" s="73">
        <v>0</v>
      </c>
      <c r="ZK14" s="73">
        <v>0</v>
      </c>
      <c r="ZL14" s="73">
        <v>0</v>
      </c>
      <c r="ZM14" s="73">
        <v>0</v>
      </c>
      <c r="ZN14" s="73">
        <v>0</v>
      </c>
      <c r="ZO14" s="73">
        <v>0</v>
      </c>
      <c r="ZP14" s="73">
        <v>0</v>
      </c>
      <c r="ZQ14" s="73">
        <v>0</v>
      </c>
      <c r="ZR14" s="73">
        <v>0</v>
      </c>
      <c r="ZS14" s="73">
        <v>0</v>
      </c>
      <c r="ZT14" s="73">
        <v>0</v>
      </c>
      <c r="ZU14" s="73">
        <v>0</v>
      </c>
      <c r="ZV14" s="73">
        <v>0</v>
      </c>
      <c r="ZW14" s="73">
        <v>0</v>
      </c>
      <c r="ZX14" s="73">
        <v>0</v>
      </c>
      <c r="ZY14" s="73">
        <v>0</v>
      </c>
      <c r="ZZ14" s="73">
        <v>0</v>
      </c>
      <c r="AAA14" s="73">
        <v>0</v>
      </c>
      <c r="AAB14" s="73">
        <v>0</v>
      </c>
      <c r="AAC14" s="73">
        <v>0</v>
      </c>
      <c r="AAD14" s="73">
        <v>0</v>
      </c>
      <c r="AAE14" s="73">
        <v>0</v>
      </c>
      <c r="AAF14" s="73">
        <v>0</v>
      </c>
      <c r="AAG14" s="73">
        <v>0</v>
      </c>
      <c r="AAH14" s="73">
        <v>0</v>
      </c>
      <c r="AAI14" s="73">
        <v>0</v>
      </c>
      <c r="AAJ14" s="73">
        <v>0</v>
      </c>
      <c r="AAK14" s="73">
        <v>0</v>
      </c>
      <c r="AAL14" s="73">
        <v>0</v>
      </c>
      <c r="AAM14" s="73">
        <v>0</v>
      </c>
      <c r="AAN14" s="73">
        <v>0</v>
      </c>
      <c r="AAO14" s="73">
        <v>0</v>
      </c>
      <c r="AAP14" s="73">
        <v>0</v>
      </c>
      <c r="AAQ14" s="73">
        <v>0</v>
      </c>
      <c r="AAR14" s="73">
        <v>0</v>
      </c>
      <c r="AAS14" s="73">
        <v>0</v>
      </c>
      <c r="AAT14" s="73">
        <v>0</v>
      </c>
      <c r="AAU14" s="73">
        <v>0</v>
      </c>
      <c r="AAV14" s="73">
        <v>0</v>
      </c>
      <c r="AAW14" s="73">
        <v>0</v>
      </c>
      <c r="AAX14" s="73">
        <v>0</v>
      </c>
      <c r="AAY14" s="73">
        <v>0</v>
      </c>
      <c r="AAZ14" s="73">
        <v>0</v>
      </c>
      <c r="ABA14" s="73">
        <v>0</v>
      </c>
      <c r="ABB14" s="73">
        <v>0</v>
      </c>
      <c r="ABC14" s="73">
        <v>0</v>
      </c>
      <c r="ABD14" s="73">
        <v>0</v>
      </c>
      <c r="ABE14" s="73">
        <v>0</v>
      </c>
      <c r="ABF14" s="73">
        <v>0</v>
      </c>
      <c r="ABG14" s="73">
        <v>0</v>
      </c>
      <c r="ABH14" s="73">
        <v>0</v>
      </c>
      <c r="ABI14" s="73">
        <v>0</v>
      </c>
      <c r="ABJ14" s="73">
        <v>0</v>
      </c>
      <c r="ABK14" s="73">
        <v>0</v>
      </c>
      <c r="ABL14" s="73">
        <v>0</v>
      </c>
      <c r="ABM14" s="73">
        <v>0</v>
      </c>
      <c r="ABN14" s="73">
        <v>0</v>
      </c>
      <c r="ABO14" s="73">
        <v>0</v>
      </c>
      <c r="ABP14" s="73">
        <v>0</v>
      </c>
      <c r="ABQ14" s="73">
        <v>0</v>
      </c>
      <c r="ABR14" s="73">
        <v>0</v>
      </c>
      <c r="ABS14" s="73">
        <v>0</v>
      </c>
      <c r="ABT14" s="73">
        <v>0</v>
      </c>
      <c r="ABU14" s="73">
        <v>0</v>
      </c>
      <c r="ABV14" s="73">
        <v>0</v>
      </c>
      <c r="ABW14" s="73">
        <v>0</v>
      </c>
      <c r="ABX14" s="73">
        <v>0</v>
      </c>
      <c r="ABY14" s="73">
        <v>0</v>
      </c>
      <c r="ABZ14" s="73">
        <v>0</v>
      </c>
      <c r="ACA14" s="73">
        <v>0</v>
      </c>
      <c r="ACB14" s="73">
        <v>0</v>
      </c>
      <c r="ACC14" s="73">
        <v>0</v>
      </c>
      <c r="ACD14" s="73">
        <v>0</v>
      </c>
      <c r="ACE14" s="73">
        <v>0</v>
      </c>
      <c r="ACF14" s="73">
        <v>0</v>
      </c>
      <c r="ACG14" s="73">
        <v>0</v>
      </c>
      <c r="ACH14" s="73">
        <v>0</v>
      </c>
      <c r="ACI14" s="73">
        <v>0</v>
      </c>
      <c r="ACJ14" s="73">
        <v>0</v>
      </c>
      <c r="ACK14" s="73">
        <v>0</v>
      </c>
      <c r="ACL14" s="73">
        <v>0</v>
      </c>
      <c r="ACM14" s="73">
        <v>0</v>
      </c>
      <c r="ACN14" s="73">
        <v>0</v>
      </c>
      <c r="ACO14" s="73">
        <v>0</v>
      </c>
      <c r="ACP14" s="73">
        <v>0</v>
      </c>
      <c r="ACQ14" s="73">
        <v>0</v>
      </c>
      <c r="ACR14" s="73">
        <v>0</v>
      </c>
      <c r="ACS14" s="73">
        <v>0</v>
      </c>
      <c r="ACT14" s="73">
        <v>0</v>
      </c>
      <c r="ACU14" s="73">
        <v>0</v>
      </c>
      <c r="ACV14" s="73">
        <v>0</v>
      </c>
      <c r="ACW14" s="73">
        <v>0</v>
      </c>
      <c r="ACX14" s="73">
        <v>0</v>
      </c>
      <c r="ACY14" s="73">
        <v>0</v>
      </c>
      <c r="ACZ14" s="73">
        <v>0</v>
      </c>
      <c r="ADA14" s="73">
        <v>0</v>
      </c>
      <c r="ADB14" s="73">
        <v>0</v>
      </c>
      <c r="ADC14" s="73">
        <v>0</v>
      </c>
      <c r="ADD14" s="73">
        <v>0</v>
      </c>
      <c r="ADE14" s="73">
        <v>0</v>
      </c>
      <c r="ADF14" s="73">
        <v>0</v>
      </c>
      <c r="ADG14" s="73">
        <v>0</v>
      </c>
      <c r="ADH14" s="73">
        <v>0</v>
      </c>
      <c r="ADI14" s="73">
        <v>0</v>
      </c>
      <c r="ADJ14" s="73">
        <v>0</v>
      </c>
      <c r="ADK14" s="73">
        <v>0</v>
      </c>
      <c r="ADL14" s="73">
        <v>0</v>
      </c>
      <c r="ADM14" s="73">
        <v>0</v>
      </c>
      <c r="ADN14" s="73">
        <v>0</v>
      </c>
      <c r="ADO14" s="73">
        <v>0</v>
      </c>
      <c r="ADP14" s="73">
        <v>0</v>
      </c>
      <c r="ADQ14" s="73">
        <v>0</v>
      </c>
      <c r="ADR14" s="73">
        <v>0</v>
      </c>
      <c r="ADS14" s="73">
        <v>0</v>
      </c>
      <c r="ADT14" s="73">
        <v>0</v>
      </c>
      <c r="ADU14" s="73">
        <v>0</v>
      </c>
      <c r="ADV14" s="73">
        <v>0</v>
      </c>
      <c r="ADW14" s="73">
        <v>0</v>
      </c>
      <c r="ADX14" s="73">
        <v>0</v>
      </c>
      <c r="ADY14" s="73">
        <v>0</v>
      </c>
      <c r="ADZ14" s="73">
        <v>0</v>
      </c>
      <c r="AEA14" s="73">
        <v>0</v>
      </c>
      <c r="AEB14" s="73">
        <v>0</v>
      </c>
      <c r="AEC14" s="73">
        <v>0</v>
      </c>
      <c r="AED14" s="73">
        <v>0</v>
      </c>
      <c r="AEE14" s="73">
        <v>0</v>
      </c>
      <c r="AEF14" s="73">
        <v>0</v>
      </c>
      <c r="AEG14" s="73">
        <v>0</v>
      </c>
      <c r="AEH14" s="73">
        <v>0</v>
      </c>
      <c r="AEI14" s="73">
        <v>0</v>
      </c>
      <c r="AEJ14" s="73">
        <v>0</v>
      </c>
      <c r="AEK14" s="73">
        <v>0</v>
      </c>
      <c r="AEL14" s="73">
        <v>0</v>
      </c>
      <c r="AEM14" s="73">
        <v>0</v>
      </c>
      <c r="AEN14" s="73">
        <v>0</v>
      </c>
      <c r="AEO14" s="73">
        <v>0</v>
      </c>
      <c r="AEP14" s="73">
        <v>0</v>
      </c>
      <c r="AEQ14" s="73">
        <v>0</v>
      </c>
      <c r="AER14" s="73">
        <v>0</v>
      </c>
      <c r="AES14" s="73">
        <v>0</v>
      </c>
      <c r="AET14" s="73">
        <v>0</v>
      </c>
      <c r="AEU14" s="73">
        <v>0</v>
      </c>
      <c r="AEV14" s="73">
        <v>0</v>
      </c>
      <c r="AEW14" s="73">
        <v>0</v>
      </c>
      <c r="AEX14" s="73">
        <v>0</v>
      </c>
      <c r="AEY14" s="73">
        <v>0</v>
      </c>
      <c r="AEZ14" s="73">
        <v>0</v>
      </c>
      <c r="AFA14" s="73">
        <v>0</v>
      </c>
      <c r="AFB14" s="73">
        <v>0</v>
      </c>
      <c r="AFC14" s="73">
        <v>0</v>
      </c>
      <c r="AFD14" s="73">
        <v>0</v>
      </c>
      <c r="AFE14" s="73">
        <v>0</v>
      </c>
      <c r="AFF14" s="73">
        <v>0</v>
      </c>
      <c r="AFG14" s="73">
        <v>0</v>
      </c>
      <c r="AFH14" s="73">
        <v>0</v>
      </c>
      <c r="AFI14" s="73">
        <v>0</v>
      </c>
      <c r="AFJ14" s="73">
        <v>0</v>
      </c>
      <c r="AFK14" s="73">
        <v>0</v>
      </c>
      <c r="AFL14" s="73">
        <v>0</v>
      </c>
      <c r="AFM14" s="73">
        <v>0</v>
      </c>
      <c r="AFN14" s="73">
        <v>0</v>
      </c>
      <c r="AFO14" s="73">
        <v>0</v>
      </c>
      <c r="AFP14" s="73">
        <v>0</v>
      </c>
      <c r="AFQ14" s="73">
        <v>0</v>
      </c>
      <c r="AFR14" s="73">
        <v>0</v>
      </c>
      <c r="AFS14" s="73">
        <v>0</v>
      </c>
      <c r="AFT14" s="73">
        <v>0</v>
      </c>
      <c r="AFU14" s="73">
        <v>0</v>
      </c>
      <c r="AFV14" s="73">
        <v>0</v>
      </c>
      <c r="AFW14" s="73">
        <v>0</v>
      </c>
      <c r="AFX14" s="73">
        <v>0</v>
      </c>
      <c r="AFY14" s="73">
        <v>0</v>
      </c>
      <c r="AFZ14" s="73">
        <v>0</v>
      </c>
      <c r="AGA14" s="73">
        <v>0</v>
      </c>
      <c r="AGB14" s="73">
        <v>0</v>
      </c>
      <c r="AGC14" s="73">
        <v>0</v>
      </c>
      <c r="AGD14" s="73">
        <v>0</v>
      </c>
      <c r="AGE14" s="73">
        <v>0</v>
      </c>
      <c r="AGF14" s="73">
        <v>0</v>
      </c>
      <c r="AGG14" s="73">
        <v>0</v>
      </c>
      <c r="AGH14" s="73">
        <v>0</v>
      </c>
      <c r="AGI14" s="73">
        <v>0</v>
      </c>
      <c r="AGJ14" s="73">
        <v>0</v>
      </c>
      <c r="AGK14" s="73">
        <v>0</v>
      </c>
      <c r="AGL14" s="73">
        <v>0</v>
      </c>
      <c r="AGM14" s="73">
        <v>0</v>
      </c>
      <c r="AGN14" s="73">
        <v>0</v>
      </c>
      <c r="AGO14" s="73">
        <v>0</v>
      </c>
      <c r="AGP14" s="73">
        <v>0</v>
      </c>
      <c r="AGQ14" s="73">
        <v>0</v>
      </c>
      <c r="AGR14" s="73">
        <v>0</v>
      </c>
      <c r="AGS14" s="73">
        <v>0</v>
      </c>
      <c r="AGT14" s="73">
        <v>0</v>
      </c>
      <c r="AGU14" s="73">
        <v>0</v>
      </c>
      <c r="AGV14" s="73">
        <v>0</v>
      </c>
      <c r="AGW14" s="73">
        <v>0</v>
      </c>
      <c r="AGX14" s="73">
        <v>0</v>
      </c>
      <c r="AGY14" s="73">
        <v>0</v>
      </c>
      <c r="AGZ14" s="73">
        <v>0</v>
      </c>
      <c r="AHA14" s="73">
        <v>0</v>
      </c>
      <c r="AHB14" s="73">
        <v>0</v>
      </c>
      <c r="AHC14" s="73">
        <v>0</v>
      </c>
      <c r="AHD14" s="73">
        <v>0</v>
      </c>
      <c r="AHE14" s="73">
        <v>0</v>
      </c>
      <c r="AHF14" s="73">
        <v>0</v>
      </c>
      <c r="AHG14" s="73">
        <v>0</v>
      </c>
      <c r="AHH14" s="73">
        <v>0</v>
      </c>
      <c r="AHI14" s="73">
        <v>0</v>
      </c>
      <c r="AHJ14" s="73">
        <v>0</v>
      </c>
      <c r="AHK14" s="73">
        <v>0</v>
      </c>
      <c r="AHL14" s="73">
        <v>0</v>
      </c>
      <c r="AHM14" s="73">
        <v>0</v>
      </c>
      <c r="AHN14" s="73">
        <v>0</v>
      </c>
      <c r="AHO14" s="73">
        <v>0</v>
      </c>
      <c r="AHP14" s="73">
        <v>0</v>
      </c>
      <c r="AHQ14" s="73">
        <v>0</v>
      </c>
      <c r="AHR14" s="73">
        <v>0</v>
      </c>
      <c r="AHS14" s="73">
        <v>0</v>
      </c>
      <c r="AHT14" s="73">
        <v>0</v>
      </c>
      <c r="AHU14" s="73">
        <v>0</v>
      </c>
      <c r="AHV14" s="73">
        <v>0</v>
      </c>
      <c r="AHW14" s="73">
        <v>0</v>
      </c>
      <c r="AHX14" s="73">
        <v>0</v>
      </c>
      <c r="AHY14" s="73">
        <v>0</v>
      </c>
      <c r="AHZ14" s="73">
        <v>0</v>
      </c>
      <c r="AIA14" s="73">
        <v>0</v>
      </c>
      <c r="AIB14" s="73">
        <v>0</v>
      </c>
      <c r="AIC14" s="73">
        <v>0</v>
      </c>
      <c r="AID14" s="73">
        <v>0</v>
      </c>
      <c r="AIE14" s="73">
        <v>0</v>
      </c>
      <c r="AIF14" s="73">
        <v>0</v>
      </c>
      <c r="AIG14" s="73">
        <v>0</v>
      </c>
      <c r="AIH14" s="73">
        <v>0</v>
      </c>
      <c r="AII14" s="73">
        <v>0</v>
      </c>
      <c r="AIJ14" s="73">
        <v>0</v>
      </c>
      <c r="AIK14" s="73">
        <v>0</v>
      </c>
      <c r="AIL14" s="73">
        <v>0</v>
      </c>
      <c r="AIM14" s="73">
        <v>0</v>
      </c>
      <c r="AIN14" s="73">
        <v>0</v>
      </c>
      <c r="AIO14" s="73">
        <v>0</v>
      </c>
      <c r="AIP14" s="73">
        <v>0</v>
      </c>
      <c r="AIQ14" s="73">
        <v>0</v>
      </c>
      <c r="AIR14" s="73">
        <v>0</v>
      </c>
      <c r="AIS14" s="73">
        <v>0</v>
      </c>
      <c r="AIT14" s="73">
        <v>0</v>
      </c>
      <c r="AIU14" s="73">
        <v>0</v>
      </c>
      <c r="AIV14" s="73">
        <v>0</v>
      </c>
      <c r="AIW14" s="73">
        <v>0</v>
      </c>
      <c r="AIX14" s="73">
        <v>0</v>
      </c>
      <c r="AIY14" s="73">
        <v>0</v>
      </c>
      <c r="AIZ14" s="73">
        <v>0</v>
      </c>
      <c r="AJA14" s="73">
        <v>0</v>
      </c>
      <c r="AJB14" s="73">
        <v>0</v>
      </c>
      <c r="AJC14" s="73">
        <v>0</v>
      </c>
      <c r="AJD14" s="73">
        <v>0</v>
      </c>
      <c r="AJE14" s="73">
        <v>0</v>
      </c>
      <c r="AJF14" s="73">
        <v>0</v>
      </c>
      <c r="AJG14" s="73">
        <v>0</v>
      </c>
      <c r="AJH14" s="73">
        <v>0</v>
      </c>
      <c r="AJI14" s="73">
        <v>0</v>
      </c>
      <c r="AJJ14" s="73">
        <v>0</v>
      </c>
      <c r="AJK14" s="73">
        <v>0</v>
      </c>
      <c r="AJL14" s="73">
        <v>0</v>
      </c>
      <c r="AJM14" s="73">
        <v>0</v>
      </c>
      <c r="AJN14" s="73">
        <v>0</v>
      </c>
      <c r="AJO14" s="73">
        <v>0</v>
      </c>
      <c r="AJP14" s="73">
        <v>0</v>
      </c>
      <c r="AJQ14" s="73">
        <v>0</v>
      </c>
      <c r="AJR14" s="73">
        <v>0</v>
      </c>
      <c r="AJS14" s="73">
        <v>0</v>
      </c>
      <c r="AJT14" s="73">
        <v>0</v>
      </c>
      <c r="AJU14" s="73">
        <v>0</v>
      </c>
      <c r="AJV14" s="73">
        <v>0</v>
      </c>
      <c r="AJW14" s="73">
        <v>0</v>
      </c>
      <c r="AJX14" s="73">
        <v>0</v>
      </c>
      <c r="AJY14" s="73">
        <v>0</v>
      </c>
      <c r="AJZ14" s="73">
        <v>0</v>
      </c>
      <c r="AKA14" s="73">
        <v>0</v>
      </c>
      <c r="AKB14" s="73">
        <v>0</v>
      </c>
      <c r="AKC14" s="73">
        <v>0</v>
      </c>
      <c r="AKD14" s="73">
        <v>0</v>
      </c>
      <c r="AKE14" s="73">
        <v>0</v>
      </c>
      <c r="AKF14" s="73">
        <v>0</v>
      </c>
      <c r="AKG14" s="73">
        <v>0</v>
      </c>
      <c r="AKH14" s="73">
        <v>0</v>
      </c>
      <c r="AKI14" s="73">
        <v>0</v>
      </c>
      <c r="AKJ14" s="73">
        <v>0</v>
      </c>
      <c r="AKK14" s="73">
        <v>0</v>
      </c>
      <c r="AKL14" s="73">
        <v>0</v>
      </c>
      <c r="AKM14" s="73">
        <v>0</v>
      </c>
      <c r="AKN14" s="73">
        <v>0</v>
      </c>
      <c r="AKO14" s="73">
        <v>0</v>
      </c>
      <c r="AKP14" s="73">
        <v>0</v>
      </c>
      <c r="AKQ14" s="73">
        <v>0</v>
      </c>
      <c r="AKR14" s="73">
        <v>0</v>
      </c>
      <c r="AKS14" s="73">
        <v>0</v>
      </c>
      <c r="AKT14" s="73">
        <v>0</v>
      </c>
      <c r="AKU14" s="73">
        <v>0</v>
      </c>
      <c r="AKV14" s="73">
        <v>0</v>
      </c>
      <c r="AKW14" s="73">
        <v>0</v>
      </c>
      <c r="AKX14" s="73">
        <v>0</v>
      </c>
      <c r="AKY14" s="73">
        <v>0</v>
      </c>
      <c r="AKZ14" s="73">
        <v>0</v>
      </c>
      <c r="ALA14" s="73">
        <v>0</v>
      </c>
      <c r="ALB14" s="73">
        <v>0</v>
      </c>
      <c r="ALC14" s="73">
        <v>0</v>
      </c>
      <c r="ALD14" s="73">
        <v>0</v>
      </c>
      <c r="ALE14" s="73">
        <v>0</v>
      </c>
      <c r="ALF14" s="73">
        <v>0</v>
      </c>
      <c r="ALG14" s="73">
        <v>0</v>
      </c>
      <c r="ALH14" s="73">
        <v>0</v>
      </c>
      <c r="ALI14" s="73">
        <v>0</v>
      </c>
      <c r="ALJ14" s="73">
        <v>0</v>
      </c>
      <c r="ALK14" s="73">
        <v>0</v>
      </c>
      <c r="ALL14" s="73">
        <v>0</v>
      </c>
      <c r="ALM14" s="73">
        <v>0</v>
      </c>
      <c r="ALN14" s="73">
        <v>0</v>
      </c>
      <c r="ALO14" s="73">
        <v>0</v>
      </c>
      <c r="ALP14" s="73">
        <v>0</v>
      </c>
      <c r="ALQ14" s="73">
        <v>0</v>
      </c>
      <c r="ALR14" s="73">
        <v>0</v>
      </c>
      <c r="ALS14" s="73">
        <v>0</v>
      </c>
      <c r="ALT14" s="73">
        <v>0</v>
      </c>
      <c r="ALU14" s="73">
        <v>0</v>
      </c>
      <c r="ALV14" s="73">
        <v>0</v>
      </c>
      <c r="ALW14" s="73">
        <v>0</v>
      </c>
      <c r="ALX14" s="73">
        <v>0</v>
      </c>
      <c r="ALY14" s="73">
        <v>0</v>
      </c>
      <c r="ALZ14" s="73">
        <v>0</v>
      </c>
      <c r="AMA14" s="73">
        <v>0</v>
      </c>
      <c r="AMB14" s="73">
        <v>0</v>
      </c>
      <c r="AMC14" s="73">
        <v>0</v>
      </c>
      <c r="AMD14" s="73">
        <v>0</v>
      </c>
      <c r="AME14" s="73">
        <v>0</v>
      </c>
      <c r="AMF14" s="73">
        <v>0</v>
      </c>
      <c r="AMG14" s="73">
        <v>0</v>
      </c>
      <c r="AMH14" s="73">
        <v>0</v>
      </c>
      <c r="AMI14" s="73">
        <v>0</v>
      </c>
      <c r="AMJ14" s="73">
        <v>0</v>
      </c>
      <c r="AMK14" s="73">
        <v>0</v>
      </c>
      <c r="AML14" s="73">
        <v>0</v>
      </c>
      <c r="AMM14" s="73">
        <v>0</v>
      </c>
      <c r="AMN14" s="73">
        <v>0</v>
      </c>
      <c r="AMO14" s="73">
        <v>0</v>
      </c>
      <c r="AMP14" s="73">
        <v>0</v>
      </c>
      <c r="AMQ14" s="73">
        <v>0</v>
      </c>
      <c r="AMR14" s="73">
        <v>0</v>
      </c>
      <c r="AMS14" s="73">
        <v>0</v>
      </c>
      <c r="AMT14" s="73">
        <v>0</v>
      </c>
      <c r="AMU14" s="73">
        <v>0</v>
      </c>
      <c r="AMV14" s="73">
        <v>0</v>
      </c>
      <c r="AMW14" s="73">
        <v>0</v>
      </c>
      <c r="AMX14" s="73">
        <v>0</v>
      </c>
      <c r="AMY14" s="73">
        <v>0</v>
      </c>
      <c r="AMZ14" s="73">
        <v>0</v>
      </c>
      <c r="ANA14" s="73">
        <v>0</v>
      </c>
      <c r="ANB14" s="73">
        <v>0</v>
      </c>
      <c r="ANC14" s="73">
        <v>0</v>
      </c>
      <c r="AND14" s="73">
        <v>0</v>
      </c>
      <c r="ANE14" s="73">
        <v>0</v>
      </c>
      <c r="ANF14" s="73">
        <v>0</v>
      </c>
      <c r="ANG14" s="73">
        <v>0</v>
      </c>
      <c r="ANH14" s="73">
        <v>0</v>
      </c>
      <c r="ANI14" s="73">
        <v>0</v>
      </c>
      <c r="ANJ14" s="73">
        <v>0</v>
      </c>
      <c r="ANK14" s="73">
        <v>0</v>
      </c>
      <c r="ANL14" s="73">
        <v>0</v>
      </c>
      <c r="ANM14" s="73">
        <v>0</v>
      </c>
      <c r="ANN14" s="73">
        <v>0</v>
      </c>
      <c r="ANO14" s="73">
        <v>0</v>
      </c>
      <c r="ANP14" s="73">
        <v>0</v>
      </c>
      <c r="ANQ14" s="73">
        <v>0</v>
      </c>
      <c r="ANR14" s="73">
        <v>0</v>
      </c>
      <c r="ANS14" s="73">
        <v>0</v>
      </c>
      <c r="ANT14" s="73">
        <v>0</v>
      </c>
      <c r="ANU14" s="73">
        <v>0</v>
      </c>
      <c r="ANV14" s="73">
        <v>0</v>
      </c>
      <c r="ANW14" s="73">
        <v>0</v>
      </c>
      <c r="ANX14" s="73">
        <v>0</v>
      </c>
      <c r="ANY14" s="73">
        <v>0</v>
      </c>
      <c r="ANZ14" s="73">
        <v>0</v>
      </c>
      <c r="AOA14" s="73">
        <v>0</v>
      </c>
      <c r="AOB14" s="73">
        <v>0</v>
      </c>
      <c r="AOC14" s="73">
        <v>0</v>
      </c>
      <c r="AOD14" s="73">
        <v>0</v>
      </c>
      <c r="AOE14" s="73">
        <v>0</v>
      </c>
      <c r="AOF14" s="73">
        <v>0</v>
      </c>
      <c r="AOG14" s="73">
        <v>0</v>
      </c>
      <c r="AOH14" s="73">
        <v>0</v>
      </c>
      <c r="AOI14" s="73">
        <v>0</v>
      </c>
      <c r="AOJ14" s="73">
        <v>0</v>
      </c>
      <c r="AOK14" s="73">
        <v>0</v>
      </c>
      <c r="AOL14" s="73">
        <v>0</v>
      </c>
      <c r="AOM14" s="73">
        <v>0</v>
      </c>
      <c r="AON14" s="73">
        <v>0</v>
      </c>
      <c r="AOO14" s="73">
        <v>0</v>
      </c>
      <c r="AOP14" s="73">
        <v>0</v>
      </c>
      <c r="AOQ14" s="73">
        <v>0</v>
      </c>
      <c r="AOR14" s="73">
        <v>0</v>
      </c>
      <c r="AOS14" s="73">
        <v>0</v>
      </c>
      <c r="AOT14" s="73">
        <v>0</v>
      </c>
      <c r="AOU14" s="73">
        <v>0</v>
      </c>
      <c r="AOV14" s="73">
        <v>0</v>
      </c>
      <c r="AOW14" s="73">
        <v>0</v>
      </c>
      <c r="AOX14" s="73">
        <v>0</v>
      </c>
      <c r="AOY14" s="73">
        <v>0</v>
      </c>
      <c r="AOZ14" s="73">
        <v>0</v>
      </c>
      <c r="APA14" s="73">
        <v>0</v>
      </c>
      <c r="APB14" s="73">
        <v>0</v>
      </c>
      <c r="APC14" s="73">
        <v>0</v>
      </c>
      <c r="APD14" s="73">
        <v>0</v>
      </c>
      <c r="APE14" s="73">
        <v>0</v>
      </c>
      <c r="APF14" s="73">
        <v>0</v>
      </c>
      <c r="APG14" s="73">
        <v>0</v>
      </c>
      <c r="APH14" s="73">
        <v>0</v>
      </c>
      <c r="API14" s="73">
        <v>0</v>
      </c>
      <c r="APJ14" s="73">
        <v>0</v>
      </c>
      <c r="APK14" s="73">
        <v>0</v>
      </c>
      <c r="APL14" s="73">
        <v>0</v>
      </c>
      <c r="APM14" s="73">
        <v>0</v>
      </c>
      <c r="APN14" s="73">
        <v>0</v>
      </c>
      <c r="APO14" s="73">
        <v>0</v>
      </c>
      <c r="APP14" s="73">
        <v>0</v>
      </c>
      <c r="APQ14" s="73">
        <v>0</v>
      </c>
      <c r="APR14" s="73">
        <v>0</v>
      </c>
      <c r="APS14" s="73">
        <v>0</v>
      </c>
      <c r="APT14" s="73">
        <v>0</v>
      </c>
      <c r="APU14" s="73">
        <v>0</v>
      </c>
      <c r="APV14" s="73">
        <v>0</v>
      </c>
      <c r="APW14" s="73">
        <v>0</v>
      </c>
      <c r="APX14" s="73">
        <v>0</v>
      </c>
      <c r="APY14" s="73">
        <v>0</v>
      </c>
      <c r="APZ14" s="73">
        <v>0</v>
      </c>
      <c r="AQA14" s="73">
        <v>0</v>
      </c>
      <c r="AQB14" s="73">
        <v>0</v>
      </c>
      <c r="AQC14" s="73">
        <v>0</v>
      </c>
      <c r="AQD14" s="73">
        <v>0</v>
      </c>
      <c r="AQE14" s="73">
        <v>0</v>
      </c>
      <c r="AQF14" s="73">
        <v>0</v>
      </c>
      <c r="AQG14" s="73">
        <v>0</v>
      </c>
      <c r="AQH14" s="73">
        <v>0</v>
      </c>
      <c r="AQI14" s="73">
        <v>0</v>
      </c>
      <c r="AQJ14" s="73">
        <v>0</v>
      </c>
      <c r="AQK14" s="73">
        <v>0</v>
      </c>
      <c r="AQL14" s="73">
        <v>0</v>
      </c>
      <c r="AQM14" s="73">
        <v>0</v>
      </c>
      <c r="AQN14" s="73">
        <v>0</v>
      </c>
      <c r="AQO14" s="73">
        <v>0</v>
      </c>
      <c r="AQP14" s="73">
        <v>0</v>
      </c>
      <c r="AQQ14" s="73">
        <v>0</v>
      </c>
      <c r="AQR14" s="73">
        <v>0</v>
      </c>
      <c r="AQS14" s="73">
        <v>0</v>
      </c>
      <c r="AQT14" s="73">
        <v>0</v>
      </c>
      <c r="AQU14" s="73">
        <v>0</v>
      </c>
      <c r="AQV14" s="73">
        <v>0</v>
      </c>
      <c r="AQW14" s="73">
        <v>0</v>
      </c>
      <c r="AQX14" s="73">
        <v>0</v>
      </c>
      <c r="AQY14" s="73">
        <v>0</v>
      </c>
      <c r="AQZ14" s="73">
        <v>0</v>
      </c>
      <c r="ARA14" s="73">
        <v>0</v>
      </c>
      <c r="ARB14" s="73">
        <v>0</v>
      </c>
      <c r="ARC14" s="73">
        <v>0</v>
      </c>
      <c r="ARD14" s="73">
        <v>0</v>
      </c>
      <c r="ARE14" s="73">
        <v>0</v>
      </c>
      <c r="ARF14" s="73">
        <v>0</v>
      </c>
      <c r="ARG14" s="73">
        <v>0</v>
      </c>
      <c r="ARH14" s="73">
        <v>0</v>
      </c>
      <c r="ARI14" s="73">
        <v>0</v>
      </c>
      <c r="ARJ14" s="73">
        <v>0</v>
      </c>
      <c r="ARK14" s="73">
        <v>0</v>
      </c>
      <c r="ARL14" s="73">
        <v>0</v>
      </c>
      <c r="ARM14" s="73">
        <v>0</v>
      </c>
      <c r="ARN14" s="73">
        <v>0</v>
      </c>
      <c r="ARO14" s="73">
        <v>0</v>
      </c>
      <c r="ARP14" s="73">
        <v>0</v>
      </c>
      <c r="ARQ14" s="73">
        <v>0</v>
      </c>
      <c r="ARR14" s="73">
        <v>0</v>
      </c>
      <c r="ARS14" s="73">
        <v>0</v>
      </c>
      <c r="ART14" s="73">
        <v>0</v>
      </c>
      <c r="ARU14" s="73">
        <v>0</v>
      </c>
      <c r="ARV14" s="73">
        <v>0</v>
      </c>
      <c r="ARW14" s="73">
        <v>0</v>
      </c>
      <c r="ARX14" s="73">
        <v>0</v>
      </c>
      <c r="ARY14" s="73">
        <v>0</v>
      </c>
      <c r="ARZ14" s="73">
        <v>0</v>
      </c>
      <c r="ASA14" s="73">
        <v>0</v>
      </c>
      <c r="ASB14" s="73">
        <v>0</v>
      </c>
      <c r="ASC14" s="73">
        <v>0</v>
      </c>
      <c r="ASD14" s="73">
        <v>0</v>
      </c>
      <c r="ASE14" s="73">
        <v>0</v>
      </c>
      <c r="ASF14" s="73">
        <v>0</v>
      </c>
      <c r="ASG14" s="73">
        <v>0</v>
      </c>
      <c r="ASH14" s="73">
        <v>0</v>
      </c>
      <c r="ASI14" s="73">
        <v>0</v>
      </c>
      <c r="ASJ14" s="73">
        <v>0</v>
      </c>
      <c r="ASK14" s="73">
        <v>0</v>
      </c>
      <c r="ASL14" s="73">
        <v>0</v>
      </c>
      <c r="ASM14" s="73">
        <v>0</v>
      </c>
      <c r="ASN14" s="73">
        <v>0</v>
      </c>
      <c r="ASO14" s="73">
        <v>0</v>
      </c>
      <c r="ASP14" s="73">
        <v>0</v>
      </c>
      <c r="ASQ14" s="73">
        <v>0</v>
      </c>
      <c r="ASR14" s="73">
        <v>0</v>
      </c>
      <c r="ASS14" s="73">
        <v>0</v>
      </c>
      <c r="AST14" s="73">
        <v>0</v>
      </c>
    </row>
    <row r="15" spans="1:1190" x14ac:dyDescent="0.25">
      <c r="A15" s="133" t="s">
        <v>232</v>
      </c>
      <c r="B15" s="73">
        <v>1.9846244201105218E-2</v>
      </c>
      <c r="C15" s="73">
        <v>3.9692488402214648E-2</v>
      </c>
      <c r="D15" s="73">
        <v>5.9538732603324103E-2</v>
      </c>
      <c r="E15" s="73">
        <v>7.938497680443346E-2</v>
      </c>
      <c r="F15" s="73">
        <v>9.9231221005542922E-2</v>
      </c>
      <c r="G15" s="73">
        <v>0.1190774652066524</v>
      </c>
      <c r="H15" s="73">
        <v>0.1389237094077618</v>
      </c>
      <c r="I15" s="73">
        <v>0.15876995360887139</v>
      </c>
      <c r="J15" s="73">
        <v>0.17861619780998081</v>
      </c>
      <c r="K15" s="73">
        <v>0.19846244201109001</v>
      </c>
      <c r="L15" s="73">
        <v>0.2183086862121994</v>
      </c>
      <c r="M15" s="73">
        <v>0.2381549304133091</v>
      </c>
      <c r="N15" s="73">
        <v>0.25800117461441863</v>
      </c>
      <c r="O15" s="73">
        <v>0.27784741881552749</v>
      </c>
      <c r="P15" s="73">
        <v>0.29769366301663641</v>
      </c>
      <c r="Q15" s="73">
        <v>0.31753990721774639</v>
      </c>
      <c r="R15" s="73">
        <v>0.33738615141885608</v>
      </c>
      <c r="S15" s="73">
        <v>0.35723239561996523</v>
      </c>
      <c r="T15" s="73">
        <v>0.37707863982107481</v>
      </c>
      <c r="U15" s="73">
        <v>0.39692488402218418</v>
      </c>
      <c r="V15" s="73">
        <v>0.43661737242440302</v>
      </c>
      <c r="W15" s="73">
        <v>0.47630986082662219</v>
      </c>
      <c r="X15" s="73">
        <v>0.51600234922884081</v>
      </c>
      <c r="Y15" s="73">
        <v>0.55569483763106042</v>
      </c>
      <c r="Z15" s="73">
        <v>0.59538732603327971</v>
      </c>
      <c r="AA15" s="73">
        <v>0.6350798144354981</v>
      </c>
      <c r="AB15" s="73">
        <v>0.67477230283771639</v>
      </c>
      <c r="AC15" s="73">
        <v>0.71446479123993523</v>
      </c>
      <c r="AD15" s="73">
        <v>0.7541572796421534</v>
      </c>
      <c r="AE15" s="73">
        <v>0.79384976804437424</v>
      </c>
      <c r="AF15" s="73">
        <v>0.83354225644659075</v>
      </c>
      <c r="AG15" s="73">
        <v>0.87323474484881036</v>
      </c>
      <c r="AH15" s="73">
        <v>0.91292723325103053</v>
      </c>
      <c r="AI15" s="73">
        <v>0.95261972165324682</v>
      </c>
      <c r="AJ15" s="73">
        <v>0.9923122100554681</v>
      </c>
      <c r="AK15" s="73">
        <v>1.0915434310610139</v>
      </c>
      <c r="AL15" s="73">
        <v>1.190774652066559</v>
      </c>
      <c r="AM15" s="73">
        <v>1.29000587307211</v>
      </c>
      <c r="AN15" s="73">
        <v>1.3892370940776559</v>
      </c>
      <c r="AO15" s="73">
        <v>1.4884683150832041</v>
      </c>
      <c r="AP15" s="73">
        <v>1.58769953608875</v>
      </c>
      <c r="AQ15" s="73">
        <v>0.14911876711390401</v>
      </c>
      <c r="AR15" s="73">
        <v>0.29823753422780858</v>
      </c>
      <c r="AS15" s="73">
        <v>0.44735630134171339</v>
      </c>
      <c r="AT15" s="73">
        <v>0.59647506845561826</v>
      </c>
      <c r="AU15" s="73">
        <v>0.74559383556952263</v>
      </c>
      <c r="AV15" s="73">
        <v>0.89471260268342756</v>
      </c>
      <c r="AW15" s="73">
        <v>1.043831369797332</v>
      </c>
      <c r="AX15" s="73">
        <v>1.1929501369112361</v>
      </c>
      <c r="AY15" s="73">
        <v>1.342068904025141</v>
      </c>
      <c r="AZ15" s="73">
        <v>1.491187671139045</v>
      </c>
      <c r="BA15" s="73">
        <v>1.640306438252952</v>
      </c>
      <c r="BB15" s="73">
        <v>1.7894252053668549</v>
      </c>
      <c r="BC15" s="73">
        <v>1.93854397248076</v>
      </c>
      <c r="BD15" s="73">
        <v>2.087662739594665</v>
      </c>
      <c r="BE15" s="73">
        <v>2.2367815067085699</v>
      </c>
      <c r="BF15" s="73">
        <v>2.3859002738224748</v>
      </c>
      <c r="BG15" s="73">
        <v>2.535019040936378</v>
      </c>
      <c r="BH15" s="73">
        <v>2.6841378080502838</v>
      </c>
      <c r="BI15" s="73">
        <v>2.8332565751641878</v>
      </c>
      <c r="BJ15" s="73">
        <v>2.9823753422780919</v>
      </c>
      <c r="BK15" s="73">
        <v>3.2806128765059031</v>
      </c>
      <c r="BL15" s="73">
        <v>3.578850410733712</v>
      </c>
      <c r="BM15" s="73">
        <v>3.877087944961521</v>
      </c>
      <c r="BN15" s="73">
        <v>4.1753254791893326</v>
      </c>
      <c r="BO15" s="73">
        <v>4.4735630134171416</v>
      </c>
      <c r="BP15" s="73">
        <v>4.7718005476449497</v>
      </c>
      <c r="BQ15" s="73">
        <v>5.0700380818727604</v>
      </c>
      <c r="BR15" s="73">
        <v>5.3682756161005676</v>
      </c>
      <c r="BS15" s="73">
        <v>5.6665131503283774</v>
      </c>
      <c r="BT15" s="73">
        <v>5.96475068455619</v>
      </c>
      <c r="BU15" s="73">
        <v>6.2629882187839998</v>
      </c>
      <c r="BV15" s="73">
        <v>6.5612257530118043</v>
      </c>
      <c r="BW15" s="73">
        <v>6.8594632872396142</v>
      </c>
      <c r="BX15" s="73">
        <v>7.1577008214674196</v>
      </c>
      <c r="BY15" s="73">
        <v>7.4559383556952357</v>
      </c>
      <c r="BZ15" s="73">
        <v>8.2015321912647554</v>
      </c>
      <c r="CA15" s="73">
        <v>8.9471260268342832</v>
      </c>
      <c r="CB15" s="73">
        <v>9.692719862403802</v>
      </c>
      <c r="CC15" s="73">
        <v>10.438313697973321</v>
      </c>
      <c r="CD15" s="73">
        <v>11.18390753354285</v>
      </c>
      <c r="CE15" s="73">
        <v>11.929501369112369</v>
      </c>
      <c r="CF15" s="73">
        <v>1.881841334935358E-2</v>
      </c>
      <c r="CG15" s="73">
        <v>3.7636826698709033E-2</v>
      </c>
      <c r="CH15" s="73">
        <v>5.6455240048064487E-2</v>
      </c>
      <c r="CI15" s="73">
        <v>7.5273653397419912E-2</v>
      </c>
      <c r="CJ15" s="73">
        <v>9.4092066746775407E-2</v>
      </c>
      <c r="CK15" s="73">
        <v>0.1129104800961309</v>
      </c>
      <c r="CL15" s="73">
        <v>0.13172889344548649</v>
      </c>
      <c r="CM15" s="73">
        <v>0.15054730679484191</v>
      </c>
      <c r="CN15" s="73">
        <v>0.16936572014419751</v>
      </c>
      <c r="CO15" s="73">
        <v>0.18818413349355281</v>
      </c>
      <c r="CP15" s="73">
        <v>0.20700254684290831</v>
      </c>
      <c r="CQ15" s="73">
        <v>0.2258209601922638</v>
      </c>
      <c r="CR15" s="73">
        <v>0.24463937354161919</v>
      </c>
      <c r="CS15" s="73">
        <v>0.26345778689097488</v>
      </c>
      <c r="CT15" s="73">
        <v>0.28227620024033051</v>
      </c>
      <c r="CU15" s="73">
        <v>0.30109461358968548</v>
      </c>
      <c r="CV15" s="73">
        <v>0.31991302693904111</v>
      </c>
      <c r="CW15" s="73">
        <v>0.33873144028839658</v>
      </c>
      <c r="CX15" s="73">
        <v>0.35754985363775188</v>
      </c>
      <c r="CY15" s="73">
        <v>0.37636826698710729</v>
      </c>
      <c r="CZ15" s="73">
        <v>0.41400509368581861</v>
      </c>
      <c r="DA15" s="73">
        <v>0.45164192038452933</v>
      </c>
      <c r="DB15" s="73">
        <v>0.48927874708324048</v>
      </c>
      <c r="DC15" s="73">
        <v>0.52691557378195153</v>
      </c>
      <c r="DD15" s="73">
        <v>0.56455240048066269</v>
      </c>
      <c r="DE15" s="73">
        <v>0.60218922717937351</v>
      </c>
      <c r="DF15" s="73">
        <v>0.63982605387808467</v>
      </c>
      <c r="DG15" s="73">
        <v>0.67746288057679516</v>
      </c>
      <c r="DH15" s="73">
        <v>0.71509970727550587</v>
      </c>
      <c r="DI15" s="73">
        <v>0.75273653397421636</v>
      </c>
      <c r="DJ15" s="73">
        <v>0.79037336067292829</v>
      </c>
      <c r="DK15" s="73">
        <v>0.82801018737163923</v>
      </c>
      <c r="DL15" s="73">
        <v>0.8656470140703505</v>
      </c>
      <c r="DM15" s="73">
        <v>0.9032838407690601</v>
      </c>
      <c r="DN15" s="73">
        <v>0.94092066746777114</v>
      </c>
      <c r="DO15" s="73">
        <v>1.035012734214551</v>
      </c>
      <c r="DP15" s="73">
        <v>1.1291048009613269</v>
      </c>
      <c r="DQ15" s="73">
        <v>1.223196867708104</v>
      </c>
      <c r="DR15" s="73">
        <v>1.317288934454881</v>
      </c>
      <c r="DS15" s="73">
        <v>1.4113810012016581</v>
      </c>
      <c r="DT15" s="73">
        <v>1.5054730679484361</v>
      </c>
      <c r="DU15" s="73">
        <v>1.5378640265296039E-2</v>
      </c>
      <c r="DV15" s="73">
        <v>3.07572805305939E-2</v>
      </c>
      <c r="DW15" s="73">
        <v>4.6135920795891738E-2</v>
      </c>
      <c r="DX15" s="73">
        <v>6.1514561061189618E-2</v>
      </c>
      <c r="DY15" s="73">
        <v>7.6893201326487554E-2</v>
      </c>
      <c r="DZ15" s="73">
        <v>9.2271841591785336E-2</v>
      </c>
      <c r="EA15" s="73">
        <v>0.10765048185708299</v>
      </c>
      <c r="EB15" s="73">
        <v>0.123029122122381</v>
      </c>
      <c r="EC15" s="73">
        <v>0.13840776238767891</v>
      </c>
      <c r="ED15" s="73">
        <v>0.1537864026529768</v>
      </c>
      <c r="EE15" s="73">
        <v>0.16916504291827469</v>
      </c>
      <c r="EF15" s="73">
        <v>0.1845436831835722</v>
      </c>
      <c r="EG15" s="73">
        <v>0.19992232344887029</v>
      </c>
      <c r="EH15" s="73">
        <v>0.21530096371416821</v>
      </c>
      <c r="EI15" s="73">
        <v>0.23067960397946599</v>
      </c>
      <c r="EJ15" s="73">
        <v>0.2460582442447638</v>
      </c>
      <c r="EK15" s="73">
        <v>0.26143688451006158</v>
      </c>
      <c r="EL15" s="73">
        <v>0.27681552477535959</v>
      </c>
      <c r="EM15" s="73">
        <v>0.29219416504065732</v>
      </c>
      <c r="EN15" s="73">
        <v>0.3075728053059551</v>
      </c>
      <c r="EO15" s="73">
        <v>0.33833008583655111</v>
      </c>
      <c r="EP15" s="73">
        <v>0.36908736636714629</v>
      </c>
      <c r="EQ15" s="73">
        <v>0.39984464689774241</v>
      </c>
      <c r="ER15" s="73">
        <v>0.43060192742833769</v>
      </c>
      <c r="ES15" s="73">
        <v>0.46135920795893332</v>
      </c>
      <c r="ET15" s="73">
        <v>0.4921164884895301</v>
      </c>
      <c r="EU15" s="73">
        <v>0.52287376902012506</v>
      </c>
      <c r="EV15" s="73">
        <v>0.55363104955072151</v>
      </c>
      <c r="EW15" s="73">
        <v>0.58438833008131685</v>
      </c>
      <c r="EX15" s="73">
        <v>0.61514561061191253</v>
      </c>
      <c r="EY15" s="73">
        <v>0.64590289114250876</v>
      </c>
      <c r="EZ15" s="73">
        <v>0.67666017167310377</v>
      </c>
      <c r="FA15" s="73">
        <v>0.7074174522037</v>
      </c>
      <c r="FB15" s="73">
        <v>0.73817473273429579</v>
      </c>
      <c r="FC15" s="73">
        <v>0.76893201326489202</v>
      </c>
      <c r="FD15" s="73">
        <v>0.8458252145913806</v>
      </c>
      <c r="FE15" s="73">
        <v>0.92271841591786896</v>
      </c>
      <c r="FF15" s="73">
        <v>0.99961161724435743</v>
      </c>
      <c r="FG15" s="73">
        <v>1.076504818570847</v>
      </c>
      <c r="FH15" s="73">
        <v>1.1533980198973359</v>
      </c>
      <c r="FI15" s="73">
        <v>1.2302912212238271</v>
      </c>
      <c r="FJ15" s="73">
        <v>6.5593700327335566E-2</v>
      </c>
      <c r="FK15" s="73">
        <v>0.1311874006546751</v>
      </c>
      <c r="FL15" s="73">
        <v>0.1967811009820144</v>
      </c>
      <c r="FM15" s="73">
        <v>0.26237480130935398</v>
      </c>
      <c r="FN15" s="73">
        <v>0.3279685016366935</v>
      </c>
      <c r="FO15" s="73">
        <v>0.39356220196403319</v>
      </c>
      <c r="FP15" s="73">
        <v>0.4591559022913726</v>
      </c>
      <c r="FQ15" s="73">
        <v>0.5247496026187124</v>
      </c>
      <c r="FR15" s="73">
        <v>0.59034330294605109</v>
      </c>
      <c r="FS15" s="73">
        <v>0.65593700327339066</v>
      </c>
      <c r="FT15" s="73">
        <v>0.72153070360073035</v>
      </c>
      <c r="FU15" s="73">
        <v>0.78712440392806993</v>
      </c>
      <c r="FV15" s="73">
        <v>0.85271810425540906</v>
      </c>
      <c r="FW15" s="73">
        <v>0.9183118045827493</v>
      </c>
      <c r="FX15" s="73">
        <v>0.98390550491008899</v>
      </c>
      <c r="FY15" s="73">
        <v>1.0494992052374279</v>
      </c>
      <c r="FZ15" s="73">
        <v>1.115092905564766</v>
      </c>
      <c r="GA15" s="73">
        <v>1.1806866058921071</v>
      </c>
      <c r="GB15" s="73">
        <v>1.246280306219447</v>
      </c>
      <c r="GC15" s="73">
        <v>1.311874006546786</v>
      </c>
      <c r="GD15" s="73">
        <v>1.4430614072014649</v>
      </c>
      <c r="GE15" s="73">
        <v>1.574248807856143</v>
      </c>
      <c r="GF15" s="73">
        <v>1.7054362085108219</v>
      </c>
      <c r="GG15" s="73">
        <v>1.8366236091654999</v>
      </c>
      <c r="GH15" s="73">
        <v>1.96781100982018</v>
      </c>
      <c r="GI15" s="73">
        <v>2.0989984104748598</v>
      </c>
      <c r="GJ15" s="73">
        <v>2.2301858111295378</v>
      </c>
      <c r="GK15" s="73">
        <v>2.3613732117842159</v>
      </c>
      <c r="GL15" s="73">
        <v>2.492560612438897</v>
      </c>
      <c r="GM15" s="73">
        <v>2.623748013093576</v>
      </c>
      <c r="GN15" s="73">
        <v>2.7549354137482571</v>
      </c>
      <c r="GO15" s="73">
        <v>2.8861228144029329</v>
      </c>
      <c r="GP15" s="73">
        <v>3.0173102150576132</v>
      </c>
      <c r="GQ15" s="73">
        <v>3.148497615712293</v>
      </c>
      <c r="GR15" s="73">
        <v>3.2796850163669689</v>
      </c>
      <c r="GS15" s="73">
        <v>3.6076535180036671</v>
      </c>
      <c r="GT15" s="73">
        <v>3.9356220196403648</v>
      </c>
      <c r="GU15" s="73">
        <v>4.2635905212770613</v>
      </c>
      <c r="GV15" s="73">
        <v>4.5915590229137599</v>
      </c>
      <c r="GW15" s="73">
        <v>4.9195275245504533</v>
      </c>
      <c r="GX15" s="73">
        <v>5.2474960261871511</v>
      </c>
      <c r="GY15" s="73">
        <v>5.1380211742000102E-2</v>
      </c>
      <c r="GZ15" s="73">
        <v>0.10276042348401079</v>
      </c>
      <c r="HA15" s="73">
        <v>0.15414063522602159</v>
      </c>
      <c r="HB15" s="73">
        <v>0.20552084696803191</v>
      </c>
      <c r="HC15" s="73">
        <v>0.25690105871004248</v>
      </c>
      <c r="HD15" s="73">
        <v>0.30828127045205389</v>
      </c>
      <c r="HE15" s="73">
        <v>0.3596614821940643</v>
      </c>
      <c r="HF15" s="73">
        <v>0.41104169393607498</v>
      </c>
      <c r="HG15" s="73">
        <v>0.46242190567808622</v>
      </c>
      <c r="HH15" s="73">
        <v>0.51380211742009663</v>
      </c>
      <c r="HI15" s="73">
        <v>0.56518232916210731</v>
      </c>
      <c r="HJ15" s="73">
        <v>0.61656254090411688</v>
      </c>
      <c r="HK15" s="73">
        <v>0.66794275264612757</v>
      </c>
      <c r="HL15" s="73">
        <v>0.71932296438813903</v>
      </c>
      <c r="HM15" s="73">
        <v>0.77070317613014905</v>
      </c>
      <c r="HN15" s="73">
        <v>0.82208338787216095</v>
      </c>
      <c r="HO15" s="73">
        <v>0.87346359961417275</v>
      </c>
      <c r="HP15" s="73">
        <v>0.92484381135618277</v>
      </c>
      <c r="HQ15" s="73">
        <v>0.97622402309819278</v>
      </c>
      <c r="HR15" s="73">
        <v>1.027604234840205</v>
      </c>
      <c r="HS15" s="73">
        <v>1.1303646583242271</v>
      </c>
      <c r="HT15" s="73">
        <v>1.2331250818082471</v>
      </c>
      <c r="HU15" s="73">
        <v>1.335885505292268</v>
      </c>
      <c r="HV15" s="73">
        <v>1.4386459287762881</v>
      </c>
      <c r="HW15" s="73">
        <v>1.541406352260311</v>
      </c>
      <c r="HX15" s="73">
        <v>1.644166775744333</v>
      </c>
      <c r="HY15" s="73">
        <v>1.746927199228353</v>
      </c>
      <c r="HZ15" s="73">
        <v>1.849687622712376</v>
      </c>
      <c r="IA15" s="73">
        <v>1.9524480461963949</v>
      </c>
      <c r="IB15" s="73">
        <v>2.055208469680418</v>
      </c>
      <c r="IC15" s="73">
        <v>2.157968893164441</v>
      </c>
      <c r="ID15" s="73">
        <v>2.260729316648459</v>
      </c>
      <c r="IE15" s="73">
        <v>2.3634897401324819</v>
      </c>
      <c r="IF15" s="73">
        <v>2.4662501636165</v>
      </c>
      <c r="IG15" s="73">
        <v>2.569010587100526</v>
      </c>
      <c r="IH15" s="73">
        <v>2.82591164581057</v>
      </c>
      <c r="II15" s="73">
        <v>3.0828127045206331</v>
      </c>
      <c r="IJ15" s="73">
        <v>3.3397137632306868</v>
      </c>
      <c r="IK15" s="73">
        <v>3.596614821940737</v>
      </c>
      <c r="IL15" s="73">
        <v>3.853515880650797</v>
      </c>
      <c r="IM15" s="73">
        <v>4.1104169393608476</v>
      </c>
      <c r="IN15" s="73">
        <v>1.089597762301831E-2</v>
      </c>
      <c r="IO15" s="73">
        <v>2.17919552460379E-2</v>
      </c>
      <c r="IP15" s="73">
        <v>3.2687932869057502E-2</v>
      </c>
      <c r="IQ15" s="73">
        <v>4.3583910492077091E-2</v>
      </c>
      <c r="IR15" s="73">
        <v>5.4479888115096638E-2</v>
      </c>
      <c r="IS15" s="73">
        <v>6.5375865738116282E-2</v>
      </c>
      <c r="IT15" s="73">
        <v>7.627184336113596E-2</v>
      </c>
      <c r="IU15" s="73">
        <v>8.7167820984155445E-2</v>
      </c>
      <c r="IV15" s="73">
        <v>9.8063798607175151E-2</v>
      </c>
      <c r="IW15" s="73">
        <v>0.1089597762301945</v>
      </c>
      <c r="IX15" s="73">
        <v>0.1198557538532142</v>
      </c>
      <c r="IY15" s="73">
        <v>0.13075173147623381</v>
      </c>
      <c r="IZ15" s="73">
        <v>0.1416477090992535</v>
      </c>
      <c r="JA15" s="73">
        <v>0.1525436867222732</v>
      </c>
      <c r="JB15" s="73">
        <v>0.16343966434529281</v>
      </c>
      <c r="JC15" s="73">
        <v>0.17433564196831219</v>
      </c>
      <c r="JD15" s="73">
        <v>0.18523161959133169</v>
      </c>
      <c r="JE15" s="73">
        <v>0.1961275972143513</v>
      </c>
      <c r="JF15" s="73">
        <v>0.2070235748373711</v>
      </c>
      <c r="JG15" s="73">
        <v>0.2179195524603906</v>
      </c>
      <c r="JH15" s="73">
        <v>0.23971150770642971</v>
      </c>
      <c r="JI15" s="73">
        <v>0.26150346295246918</v>
      </c>
      <c r="JJ15" s="73">
        <v>0.28329541819850812</v>
      </c>
      <c r="JK15" s="73">
        <v>0.30508737344454739</v>
      </c>
      <c r="JL15" s="73">
        <v>0.32687932869058678</v>
      </c>
      <c r="JM15" s="73">
        <v>0.34867128393662578</v>
      </c>
      <c r="JN15" s="73">
        <v>0.37046323918266483</v>
      </c>
      <c r="JO15" s="73">
        <v>0.39225519442870399</v>
      </c>
      <c r="JP15" s="73">
        <v>0.41404714967474338</v>
      </c>
      <c r="JQ15" s="73">
        <v>0.43583910492078232</v>
      </c>
      <c r="JR15" s="73">
        <v>0.4576310601668217</v>
      </c>
      <c r="JS15" s="73">
        <v>0.47942301541286109</v>
      </c>
      <c r="JT15" s="73">
        <v>0.50121497065890075</v>
      </c>
      <c r="JU15" s="73">
        <v>0.52300692590493914</v>
      </c>
      <c r="JV15" s="73">
        <v>0.5447988811509783</v>
      </c>
      <c r="JW15" s="73">
        <v>0.59927876926607715</v>
      </c>
      <c r="JX15" s="73">
        <v>0.65375865738117422</v>
      </c>
      <c r="JY15" s="73">
        <v>0.70823854549627163</v>
      </c>
      <c r="JZ15" s="73">
        <v>0.76271843361136948</v>
      </c>
      <c r="KA15" s="73">
        <v>0.81719832172646811</v>
      </c>
      <c r="KB15" s="73">
        <v>0.87167820984156652</v>
      </c>
      <c r="KC15" s="73">
        <v>2.783125051035374E-2</v>
      </c>
      <c r="KD15" s="73">
        <v>5.5662501020710221E-2</v>
      </c>
      <c r="KE15" s="73">
        <v>8.3493751531066682E-2</v>
      </c>
      <c r="KF15" s="73">
        <v>0.11132500204142309</v>
      </c>
      <c r="KG15" s="73">
        <v>0.1391562525517796</v>
      </c>
      <c r="KH15" s="73">
        <v>0.16698750306213619</v>
      </c>
      <c r="KI15" s="73">
        <v>0.19481875357249279</v>
      </c>
      <c r="KJ15" s="73">
        <v>0.22265000408284921</v>
      </c>
      <c r="KK15" s="73">
        <v>0.25048125459320592</v>
      </c>
      <c r="KL15" s="73">
        <v>0.2783125051035617</v>
      </c>
      <c r="KM15" s="73">
        <v>0.30614375561391838</v>
      </c>
      <c r="KN15" s="73">
        <v>0.33397500612427472</v>
      </c>
      <c r="KO15" s="73">
        <v>0.36180625663463101</v>
      </c>
      <c r="KP15" s="73">
        <v>0.38963750714498768</v>
      </c>
      <c r="KQ15" s="73">
        <v>0.41746875765534491</v>
      </c>
      <c r="KR15" s="73">
        <v>0.44530000816570092</v>
      </c>
      <c r="KS15" s="73">
        <v>0.47313125867605688</v>
      </c>
      <c r="KT15" s="73">
        <v>0.50096250918641372</v>
      </c>
      <c r="KU15" s="73">
        <v>0.52879375969677067</v>
      </c>
      <c r="KV15" s="73">
        <v>0.55662501020712662</v>
      </c>
      <c r="KW15" s="73">
        <v>0.61228751122783975</v>
      </c>
      <c r="KX15" s="73">
        <v>0.66795001224855288</v>
      </c>
      <c r="KY15" s="73">
        <v>0.72361251326926568</v>
      </c>
      <c r="KZ15" s="73">
        <v>0.77927501428997925</v>
      </c>
      <c r="LA15" s="73">
        <v>0.83493751531069127</v>
      </c>
      <c r="LB15" s="73">
        <v>0.89060001633140429</v>
      </c>
      <c r="LC15" s="73">
        <v>0.94626251735211797</v>
      </c>
      <c r="LD15" s="73">
        <v>1.0019250183728301</v>
      </c>
      <c r="LE15" s="73">
        <v>1.0575875193935449</v>
      </c>
      <c r="LF15" s="73">
        <v>1.113250020414255</v>
      </c>
      <c r="LG15" s="73">
        <v>1.1689125214349689</v>
      </c>
      <c r="LH15" s="73">
        <v>1.2245750224556819</v>
      </c>
      <c r="LI15" s="73">
        <v>1.2802375234763961</v>
      </c>
      <c r="LJ15" s="73">
        <v>1.3359000244971071</v>
      </c>
      <c r="LK15" s="73">
        <v>1.391562525517821</v>
      </c>
      <c r="LL15" s="73">
        <v>1.530718778069603</v>
      </c>
      <c r="LM15" s="73">
        <v>1.6698750306213861</v>
      </c>
      <c r="LN15" s="73">
        <v>1.809031283173167</v>
      </c>
      <c r="LO15" s="73">
        <v>1.948187535724949</v>
      </c>
      <c r="LP15" s="73">
        <v>2.0873437882767329</v>
      </c>
      <c r="LQ15" s="73">
        <v>2.226500040828514</v>
      </c>
      <c r="LR15" s="73">
        <v>1.9349309399355169E-2</v>
      </c>
      <c r="LS15" s="73">
        <v>3.8698618798712663E-2</v>
      </c>
      <c r="LT15" s="73">
        <v>5.804792819807017E-2</v>
      </c>
      <c r="LU15" s="73">
        <v>7.7397237597427601E-2</v>
      </c>
      <c r="LV15" s="73">
        <v>9.6746546996785074E-2</v>
      </c>
      <c r="LW15" s="73">
        <v>0.1160958563961426</v>
      </c>
      <c r="LX15" s="73">
        <v>0.13544516579550001</v>
      </c>
      <c r="LY15" s="73">
        <v>0.15479447519485751</v>
      </c>
      <c r="LZ15" s="73">
        <v>0.17414378459421501</v>
      </c>
      <c r="MA15" s="73">
        <v>0.19349309399357251</v>
      </c>
      <c r="MB15" s="73">
        <v>0.21284240339293001</v>
      </c>
      <c r="MC15" s="73">
        <v>0.23219171279228759</v>
      </c>
      <c r="MD15" s="73">
        <v>0.25154102219164459</v>
      </c>
      <c r="ME15" s="73">
        <v>0.27089033159100179</v>
      </c>
      <c r="MF15" s="73">
        <v>0.29023964099035982</v>
      </c>
      <c r="MG15" s="73">
        <v>0.30958895038971701</v>
      </c>
      <c r="MH15" s="73">
        <v>0.32893825978907421</v>
      </c>
      <c r="MI15" s="73">
        <v>0.34828756918843168</v>
      </c>
      <c r="MJ15" s="73">
        <v>0.3676368785877896</v>
      </c>
      <c r="MK15" s="73">
        <v>0.38698618798714679</v>
      </c>
      <c r="ML15" s="73">
        <v>0.42568480678586162</v>
      </c>
      <c r="MM15" s="73">
        <v>0.46438342558457618</v>
      </c>
      <c r="MN15" s="73">
        <v>0.50308204438329085</v>
      </c>
      <c r="MO15" s="73">
        <v>0.54178066318200679</v>
      </c>
      <c r="MP15" s="73">
        <v>0.5804792819807213</v>
      </c>
      <c r="MQ15" s="73">
        <v>0.61917790077943657</v>
      </c>
      <c r="MR15" s="73">
        <v>0.65787651957815152</v>
      </c>
      <c r="MS15" s="73">
        <v>0.69657513837686613</v>
      </c>
      <c r="MT15" s="73">
        <v>0.73527375717558174</v>
      </c>
      <c r="MU15" s="73">
        <v>0.77397237597429547</v>
      </c>
      <c r="MV15" s="73">
        <v>0.81267099477301086</v>
      </c>
      <c r="MW15" s="73">
        <v>0.85136961357172669</v>
      </c>
      <c r="MX15" s="73">
        <v>0.89006823237044075</v>
      </c>
      <c r="MY15" s="73">
        <v>0.9287668511691568</v>
      </c>
      <c r="MZ15" s="73">
        <v>0.96746546996787086</v>
      </c>
      <c r="NA15" s="73">
        <v>1.0642120169646569</v>
      </c>
      <c r="NB15" s="73">
        <v>1.160958563961447</v>
      </c>
      <c r="NC15" s="73">
        <v>1.257705110958232</v>
      </c>
      <c r="ND15" s="73">
        <v>1.354451657955021</v>
      </c>
      <c r="NE15" s="73">
        <v>1.451198204951808</v>
      </c>
      <c r="NF15" s="73">
        <v>1.547944751948592</v>
      </c>
      <c r="NG15" s="73">
        <v>1.0295402585067269E-2</v>
      </c>
      <c r="NH15" s="73">
        <v>2.0590805170136051E-2</v>
      </c>
      <c r="NI15" s="73">
        <v>3.0886207755204748E-2</v>
      </c>
      <c r="NJ15" s="73">
        <v>4.1181610340273497E-2</v>
      </c>
      <c r="NK15" s="73">
        <v>5.1477012925342312E-2</v>
      </c>
      <c r="NL15" s="73">
        <v>6.1772415510411023E-2</v>
      </c>
      <c r="NM15" s="73">
        <v>7.2067818095479769E-2</v>
      </c>
      <c r="NN15" s="73">
        <v>8.2363220680548424E-2</v>
      </c>
      <c r="NO15" s="73">
        <v>9.2658623265617093E-2</v>
      </c>
      <c r="NP15" s="73">
        <v>0.102954025850686</v>
      </c>
      <c r="NQ15" s="73">
        <v>0.1132494284357547</v>
      </c>
      <c r="NR15" s="73">
        <v>0.12354483102082341</v>
      </c>
      <c r="NS15" s="73">
        <v>0.13384023360589201</v>
      </c>
      <c r="NT15" s="73">
        <v>0.1441356361909607</v>
      </c>
      <c r="NU15" s="73">
        <v>0.15443103877602959</v>
      </c>
      <c r="NV15" s="73">
        <v>0.16472644136109829</v>
      </c>
      <c r="NW15" s="73">
        <v>0.1750218439461671</v>
      </c>
      <c r="NX15" s="73">
        <v>0.1853172465312358</v>
      </c>
      <c r="NY15" s="73">
        <v>0.19561264911630441</v>
      </c>
      <c r="NZ15" s="73">
        <v>0.2059080517013735</v>
      </c>
      <c r="OA15" s="73">
        <v>0.22649885687151081</v>
      </c>
      <c r="OB15" s="73">
        <v>0.24708966204164809</v>
      </c>
      <c r="OC15" s="73">
        <v>0.26768046721178562</v>
      </c>
      <c r="OD15" s="73">
        <v>0.28827127238192302</v>
      </c>
      <c r="OE15" s="73">
        <v>0.30886207755206041</v>
      </c>
      <c r="OF15" s="73">
        <v>0.32945288272219803</v>
      </c>
      <c r="OG15" s="73">
        <v>0.35004368789233548</v>
      </c>
      <c r="OH15" s="73">
        <v>0.3706344930624732</v>
      </c>
      <c r="OI15" s="73">
        <v>0.39122529823261082</v>
      </c>
      <c r="OJ15" s="73">
        <v>0.41181610340274799</v>
      </c>
      <c r="OK15" s="73">
        <v>0.43240690857288561</v>
      </c>
      <c r="OL15" s="73">
        <v>0.45299771374302411</v>
      </c>
      <c r="OM15" s="73">
        <v>0.47358851891316073</v>
      </c>
      <c r="ON15" s="73">
        <v>0.49417932408329829</v>
      </c>
      <c r="OO15" s="73">
        <v>0.51477012925343624</v>
      </c>
      <c r="OP15" s="73">
        <v>0.56624714217877914</v>
      </c>
      <c r="OQ15" s="73">
        <v>0.61772415510412204</v>
      </c>
      <c r="OR15" s="73">
        <v>0.66920116802946616</v>
      </c>
      <c r="OS15" s="73">
        <v>0.72067818095481018</v>
      </c>
      <c r="OT15" s="73">
        <v>0.77215519388015397</v>
      </c>
      <c r="OU15" s="73">
        <v>0.82363220680549798</v>
      </c>
      <c r="OV15" s="73">
        <v>1.271602463390583E-2</v>
      </c>
      <c r="OW15" s="73">
        <v>2.5432049267812899E-2</v>
      </c>
      <c r="OX15" s="73">
        <v>3.8148073901719988E-2</v>
      </c>
      <c r="OY15" s="73">
        <v>5.0864098535627053E-2</v>
      </c>
      <c r="OZ15" s="73">
        <v>6.3580123169534125E-2</v>
      </c>
      <c r="PA15" s="73">
        <v>7.6296147803441322E-2</v>
      </c>
      <c r="PB15" s="73">
        <v>8.901217243734838E-2</v>
      </c>
      <c r="PC15" s="73">
        <v>0.1017281970712554</v>
      </c>
      <c r="PD15" s="73">
        <v>0.1144442217051627</v>
      </c>
      <c r="PE15" s="73">
        <v>0.12716024633906969</v>
      </c>
      <c r="PF15" s="73">
        <v>0.1398762709729767</v>
      </c>
      <c r="PG15" s="73">
        <v>0.15259229560688389</v>
      </c>
      <c r="PH15" s="73">
        <v>0.16530832024079081</v>
      </c>
      <c r="PI15" s="73">
        <v>0.17802434487469809</v>
      </c>
      <c r="PJ15" s="73">
        <v>0.19074036950860529</v>
      </c>
      <c r="PK15" s="73">
        <v>0.20345639414251221</v>
      </c>
      <c r="PL15" s="73">
        <v>0.2161724187764193</v>
      </c>
      <c r="PM15" s="73">
        <v>0.22888844341032641</v>
      </c>
      <c r="PN15" s="73">
        <v>0.24160446804423349</v>
      </c>
      <c r="PO15" s="73">
        <v>0.25432049267814072</v>
      </c>
      <c r="PP15" s="73">
        <v>0.27975254194595478</v>
      </c>
      <c r="PQ15" s="73">
        <v>0.30518459121376912</v>
      </c>
      <c r="PR15" s="73">
        <v>0.33061664048158362</v>
      </c>
      <c r="PS15" s="73">
        <v>0.35604868974939741</v>
      </c>
      <c r="PT15" s="73">
        <v>0.38148073901721202</v>
      </c>
      <c r="PU15" s="73">
        <v>0.40691278828502581</v>
      </c>
      <c r="PV15" s="73">
        <v>0.43234483755283992</v>
      </c>
      <c r="PW15" s="73">
        <v>0.45777688682065398</v>
      </c>
      <c r="PX15" s="73">
        <v>0.48320893608846788</v>
      </c>
      <c r="PY15" s="73">
        <v>0.50864098535628222</v>
      </c>
      <c r="PZ15" s="73">
        <v>0.53407303462409661</v>
      </c>
      <c r="QA15" s="73">
        <v>0.55950508389191123</v>
      </c>
      <c r="QB15" s="73">
        <v>0.58493713315972495</v>
      </c>
      <c r="QC15" s="73">
        <v>0.61036918242753913</v>
      </c>
      <c r="QD15" s="73">
        <v>0.63580123169535296</v>
      </c>
      <c r="QE15" s="73">
        <v>0.69938135486488906</v>
      </c>
      <c r="QF15" s="73">
        <v>0.76296147803442471</v>
      </c>
      <c r="QG15" s="73">
        <v>0.82654160120395981</v>
      </c>
      <c r="QH15" s="73">
        <v>0.89012172437349546</v>
      </c>
      <c r="QI15" s="73">
        <v>0.95370184754303045</v>
      </c>
      <c r="QJ15" s="73">
        <v>1.017281970712566</v>
      </c>
      <c r="QK15" s="73">
        <v>2.9769202555250611E-2</v>
      </c>
      <c r="QL15" s="73">
        <v>5.9538405110502859E-2</v>
      </c>
      <c r="QM15" s="73">
        <v>8.9307607665755198E-2</v>
      </c>
      <c r="QN15" s="73">
        <v>0.1190768102210075</v>
      </c>
      <c r="QO15" s="73">
        <v>0.1488460127762597</v>
      </c>
      <c r="QP15" s="73">
        <v>0.17861521533151201</v>
      </c>
      <c r="QQ15" s="73">
        <v>0.20838441788676429</v>
      </c>
      <c r="QR15" s="73">
        <v>0.23815362044201671</v>
      </c>
      <c r="QS15" s="73">
        <v>0.26792282299726933</v>
      </c>
      <c r="QT15" s="73">
        <v>0.29769202555252078</v>
      </c>
      <c r="QU15" s="73">
        <v>0.32746122810777339</v>
      </c>
      <c r="QV15" s="73">
        <v>0.35723043066302562</v>
      </c>
      <c r="QW15" s="73">
        <v>0.38699963321827829</v>
      </c>
      <c r="QX15" s="73">
        <v>0.41676883577353069</v>
      </c>
      <c r="QY15" s="73">
        <v>0.44653803832878292</v>
      </c>
      <c r="QZ15" s="73">
        <v>0.47630724088403481</v>
      </c>
      <c r="RA15" s="73">
        <v>0.50607644343928715</v>
      </c>
      <c r="RB15" s="73">
        <v>0.53584564599453943</v>
      </c>
      <c r="RC15" s="73">
        <v>0.56561484854979149</v>
      </c>
      <c r="RD15" s="73">
        <v>0.595384051105044</v>
      </c>
      <c r="RE15" s="73">
        <v>0.65492245621554823</v>
      </c>
      <c r="RF15" s="73">
        <v>0.71446086132605313</v>
      </c>
      <c r="RG15" s="73">
        <v>0.77399926643655781</v>
      </c>
      <c r="RH15" s="73">
        <v>0.83353767154706249</v>
      </c>
      <c r="RI15" s="73">
        <v>0.89307607665756794</v>
      </c>
      <c r="RJ15" s="73">
        <v>0.95261448176807217</v>
      </c>
      <c r="RK15" s="73">
        <v>1.012152886878577</v>
      </c>
      <c r="RL15" s="73">
        <v>1.07169129198908</v>
      </c>
      <c r="RM15" s="73">
        <v>1.1312296970995841</v>
      </c>
      <c r="RN15" s="73">
        <v>1.19076810221009</v>
      </c>
      <c r="RO15" s="73">
        <v>1.2503065073205939</v>
      </c>
      <c r="RP15" s="73">
        <v>1.3098449124310989</v>
      </c>
      <c r="RQ15" s="73">
        <v>1.3693833175416039</v>
      </c>
      <c r="RR15" s="73">
        <v>1.4289217226521069</v>
      </c>
      <c r="RS15" s="73">
        <v>1.4884601277626119</v>
      </c>
      <c r="RT15" s="73">
        <v>1.637306140538874</v>
      </c>
      <c r="RU15" s="73">
        <v>1.7861521533151361</v>
      </c>
      <c r="RV15" s="73">
        <v>1.9349981660913971</v>
      </c>
      <c r="RW15" s="73">
        <v>2.0838441788676549</v>
      </c>
      <c r="RX15" s="73">
        <v>2.232690191643921</v>
      </c>
      <c r="RY15" s="73">
        <v>2.3815362044201822</v>
      </c>
      <c r="RZ15" s="73">
        <v>2.126769313940171E-2</v>
      </c>
      <c r="SA15" s="73">
        <v>4.2535386278805057E-2</v>
      </c>
      <c r="SB15" s="73">
        <v>6.3803079418208231E-2</v>
      </c>
      <c r="SC15" s="73">
        <v>8.5070772557611501E-2</v>
      </c>
      <c r="SD15" s="73">
        <v>0.1063384656970148</v>
      </c>
      <c r="SE15" s="73">
        <v>0.12760615883641799</v>
      </c>
      <c r="SF15" s="73">
        <v>0.14887385197582151</v>
      </c>
      <c r="SG15" s="73">
        <v>0.1701415451152247</v>
      </c>
      <c r="SH15" s="73">
        <v>0.19140923825462791</v>
      </c>
      <c r="SI15" s="73">
        <v>0.21267693139403121</v>
      </c>
      <c r="SJ15" s="73">
        <v>0.2339446245334344</v>
      </c>
      <c r="SK15" s="73">
        <v>0.25521231767283747</v>
      </c>
      <c r="SL15" s="73">
        <v>0.27648001081224077</v>
      </c>
      <c r="SM15" s="73">
        <v>0.29774770395164391</v>
      </c>
      <c r="SN15" s="73">
        <v>0.31901539709104709</v>
      </c>
      <c r="SO15" s="73">
        <v>0.34028309023045061</v>
      </c>
      <c r="SP15" s="73">
        <v>0.3615507833698538</v>
      </c>
      <c r="SQ15" s="73">
        <v>0.38281847650925721</v>
      </c>
      <c r="SR15" s="73">
        <v>0.40408616964866018</v>
      </c>
      <c r="SS15" s="73">
        <v>0.4253538627880642</v>
      </c>
      <c r="ST15" s="73">
        <v>0.46788924906687029</v>
      </c>
      <c r="SU15" s="73">
        <v>0.51042463534567661</v>
      </c>
      <c r="SV15" s="73">
        <v>0.55296002162448321</v>
      </c>
      <c r="SW15" s="73">
        <v>0.59549540790328892</v>
      </c>
      <c r="SX15" s="73">
        <v>0.63803079418209607</v>
      </c>
      <c r="SY15" s="73">
        <v>0.68056618046090234</v>
      </c>
      <c r="SZ15" s="73">
        <v>0.72310156673970938</v>
      </c>
      <c r="TA15" s="73">
        <v>0.76563695301851531</v>
      </c>
      <c r="TB15" s="73">
        <v>0.80817233929732335</v>
      </c>
      <c r="TC15" s="73">
        <v>0.8507077255761295</v>
      </c>
      <c r="TD15" s="73">
        <v>0.89324311185493599</v>
      </c>
      <c r="TE15" s="73">
        <v>0.93577849813374259</v>
      </c>
      <c r="TF15" s="73">
        <v>0.97831388441254741</v>
      </c>
      <c r="TG15" s="73">
        <v>1.0208492706913559</v>
      </c>
      <c r="TH15" s="73">
        <v>1.0633846569701619</v>
      </c>
      <c r="TI15" s="73">
        <v>1.169723122667178</v>
      </c>
      <c r="TJ15" s="73">
        <v>1.276061588364193</v>
      </c>
      <c r="TK15" s="73">
        <v>1.38240005406121</v>
      </c>
      <c r="TL15" s="73">
        <v>1.488738519758225</v>
      </c>
      <c r="TM15" s="73">
        <v>1.5950769854552429</v>
      </c>
      <c r="TN15" s="73">
        <v>1.7014154511522619</v>
      </c>
      <c r="TO15" s="73">
        <v>1.244718227737404E-2</v>
      </c>
      <c r="TP15" s="73">
        <v>2.489436455475073E-2</v>
      </c>
      <c r="TQ15" s="73">
        <v>3.7341546832127398E-2</v>
      </c>
      <c r="TR15" s="73">
        <v>4.9788729109504083E-2</v>
      </c>
      <c r="TS15" s="73">
        <v>6.2235911386880803E-2</v>
      </c>
      <c r="TT15" s="73">
        <v>7.4683093664257377E-2</v>
      </c>
      <c r="TU15" s="73">
        <v>8.713027594163425E-2</v>
      </c>
      <c r="TV15" s="73">
        <v>9.957745821901072E-2</v>
      </c>
      <c r="TW15" s="73">
        <v>0.1120246404963874</v>
      </c>
      <c r="TX15" s="73">
        <v>0.1244718227737643</v>
      </c>
      <c r="TY15" s="73">
        <v>0.13691900505114071</v>
      </c>
      <c r="TZ15" s="73">
        <v>0.14936618732851739</v>
      </c>
      <c r="UA15" s="73">
        <v>0.16181336960589421</v>
      </c>
      <c r="UB15" s="73">
        <v>0.1742605518832708</v>
      </c>
      <c r="UC15" s="73">
        <v>0.1867077341606474</v>
      </c>
      <c r="UD15" s="73">
        <v>0.1991549164380243</v>
      </c>
      <c r="UE15" s="73">
        <v>0.2116020987154012</v>
      </c>
      <c r="UF15" s="73">
        <v>0.22404928099277729</v>
      </c>
      <c r="UG15" s="73">
        <v>0.2364964632701545</v>
      </c>
      <c r="UH15" s="73">
        <v>0.24894364554753109</v>
      </c>
      <c r="UI15" s="73">
        <v>0.27383801010228448</v>
      </c>
      <c r="UJ15" s="73">
        <v>0.2987323746570375</v>
      </c>
      <c r="UK15" s="73">
        <v>0.32362673921179119</v>
      </c>
      <c r="UL15" s="73">
        <v>0.3485211037665446</v>
      </c>
      <c r="UM15" s="73">
        <v>0.37341546832129757</v>
      </c>
      <c r="UN15" s="73">
        <v>0.39830983287605132</v>
      </c>
      <c r="UO15" s="73">
        <v>0.42320419743080517</v>
      </c>
      <c r="UP15" s="73">
        <v>0.44809856198555781</v>
      </c>
      <c r="UQ15" s="73">
        <v>0.47299292654031172</v>
      </c>
      <c r="UR15" s="73">
        <v>0.49788729109506469</v>
      </c>
      <c r="US15" s="73">
        <v>0.52278165564981749</v>
      </c>
      <c r="UT15" s="73">
        <v>0.54767602020457162</v>
      </c>
      <c r="UU15" s="73">
        <v>0.57257038475932476</v>
      </c>
      <c r="UV15" s="73">
        <v>0.597464749314078</v>
      </c>
      <c r="UW15" s="73">
        <v>0.62235911386883158</v>
      </c>
      <c r="UX15" s="73">
        <v>0.68459502525571481</v>
      </c>
      <c r="UY15" s="73">
        <v>0.74683093664259881</v>
      </c>
      <c r="UZ15" s="73">
        <v>0.80906684802948214</v>
      </c>
      <c r="VA15" s="73">
        <v>0.87130275941636426</v>
      </c>
      <c r="VB15" s="73">
        <v>0.93353867080324771</v>
      </c>
      <c r="VC15" s="73">
        <v>0.99577458219013382</v>
      </c>
      <c r="VD15" s="73">
        <v>1.8823830313647601E-2</v>
      </c>
      <c r="VE15" s="73">
        <v>3.7647660627297463E-2</v>
      </c>
      <c r="VF15" s="73">
        <v>5.6471490940947257E-2</v>
      </c>
      <c r="VG15" s="73">
        <v>7.5295321254597133E-2</v>
      </c>
      <c r="VH15" s="73">
        <v>9.4119151568247045E-2</v>
      </c>
      <c r="VI15" s="73">
        <v>0.1129429818818968</v>
      </c>
      <c r="VJ15" s="73">
        <v>0.13176681219554651</v>
      </c>
      <c r="VK15" s="73">
        <v>0.1505906425091964</v>
      </c>
      <c r="VL15" s="73">
        <v>0.16941447282284619</v>
      </c>
      <c r="VM15" s="73">
        <v>0.188238303136496</v>
      </c>
      <c r="VN15" s="73">
        <v>0.2070621334501459</v>
      </c>
      <c r="VO15" s="73">
        <v>0.22588596376379561</v>
      </c>
      <c r="VP15" s="73">
        <v>0.24470979407744531</v>
      </c>
      <c r="VQ15" s="73">
        <v>0.26353362439109529</v>
      </c>
      <c r="VR15" s="73">
        <v>0.28235745470474521</v>
      </c>
      <c r="VS15" s="73">
        <v>0.30118128501839497</v>
      </c>
      <c r="VT15" s="73">
        <v>0.32000511533204462</v>
      </c>
      <c r="VU15" s="73">
        <v>0.33882894564569488</v>
      </c>
      <c r="VV15" s="73">
        <v>0.35765277595934442</v>
      </c>
      <c r="VW15" s="73">
        <v>0.37647660627299478</v>
      </c>
      <c r="VX15" s="73">
        <v>0.41412426690029408</v>
      </c>
      <c r="VY15" s="73">
        <v>0.45177192752759349</v>
      </c>
      <c r="VZ15" s="73">
        <v>0.489419588154893</v>
      </c>
      <c r="WA15" s="73">
        <v>0.5270672487821928</v>
      </c>
      <c r="WB15" s="73">
        <v>0.56471490940949232</v>
      </c>
      <c r="WC15" s="73">
        <v>0.60236257003679272</v>
      </c>
      <c r="WD15" s="73">
        <v>0.64001023066409168</v>
      </c>
      <c r="WE15" s="73">
        <v>0.67765789129139165</v>
      </c>
      <c r="WF15" s="73">
        <v>0.71530555191869161</v>
      </c>
      <c r="WG15" s="73">
        <v>0.75295321254599168</v>
      </c>
      <c r="WH15" s="73">
        <v>0.7906008731732912</v>
      </c>
      <c r="WI15" s="73">
        <v>0.82824853380059071</v>
      </c>
      <c r="WJ15" s="73">
        <v>0.86589619442788912</v>
      </c>
      <c r="WK15" s="73">
        <v>0.90354385505518997</v>
      </c>
      <c r="WL15" s="73">
        <v>0.94119151568248938</v>
      </c>
      <c r="WM15" s="73">
        <v>1.0353106672507379</v>
      </c>
      <c r="WN15" s="73">
        <v>1.129429818818988</v>
      </c>
      <c r="WO15" s="73">
        <v>1.223548970387236</v>
      </c>
      <c r="WP15" s="73">
        <v>1.317668121955486</v>
      </c>
      <c r="WQ15" s="73">
        <v>1.4117872735237329</v>
      </c>
      <c r="WR15" s="73">
        <v>1.5059064250919849</v>
      </c>
      <c r="WS15" s="73">
        <v>2.320764243453876E-2</v>
      </c>
      <c r="WT15" s="73">
        <v>4.6415284869079823E-2</v>
      </c>
      <c r="WU15" s="73">
        <v>6.9622927303620838E-2</v>
      </c>
      <c r="WV15" s="73">
        <v>9.2830569738161922E-2</v>
      </c>
      <c r="WW15" s="73">
        <v>0.11603821217270301</v>
      </c>
      <c r="WX15" s="73">
        <v>0.13924585460724409</v>
      </c>
      <c r="WY15" s="73">
        <v>0.16245349704178519</v>
      </c>
      <c r="WZ15" s="73">
        <v>0.1856611394763264</v>
      </c>
      <c r="XA15" s="73">
        <v>0.20886878191086741</v>
      </c>
      <c r="XB15" s="73">
        <v>0.23207642434540829</v>
      </c>
      <c r="XC15" s="73">
        <v>0.25528406677994919</v>
      </c>
      <c r="XD15" s="73">
        <v>0.27849170921449062</v>
      </c>
      <c r="XE15" s="73">
        <v>0.3016993516490315</v>
      </c>
      <c r="XF15" s="73">
        <v>0.32490699408357282</v>
      </c>
      <c r="XG15" s="73">
        <v>0.34811463651811397</v>
      </c>
      <c r="XH15" s="73">
        <v>0.37132227895265491</v>
      </c>
      <c r="XI15" s="73">
        <v>0.39452992138719573</v>
      </c>
      <c r="XJ15" s="73">
        <v>0.41773756382173699</v>
      </c>
      <c r="XK15" s="73">
        <v>0.4409452062562782</v>
      </c>
      <c r="XL15" s="73">
        <v>0.46415284869081908</v>
      </c>
      <c r="XM15" s="73">
        <v>0.51056813355990105</v>
      </c>
      <c r="XN15" s="73">
        <v>0.55698341842898336</v>
      </c>
      <c r="XO15" s="73">
        <v>0.603398703298066</v>
      </c>
      <c r="XP15" s="73">
        <v>0.64981398816714786</v>
      </c>
      <c r="XQ15" s="73">
        <v>0.69622927303623083</v>
      </c>
      <c r="XR15" s="73">
        <v>0.74264455790531247</v>
      </c>
      <c r="XS15" s="73">
        <v>0.789059842774394</v>
      </c>
      <c r="XT15" s="73">
        <v>0.8354751276434762</v>
      </c>
      <c r="XU15" s="73">
        <v>0.88189041251255806</v>
      </c>
      <c r="XV15" s="73">
        <v>0.92830569738163959</v>
      </c>
      <c r="XW15" s="73">
        <v>0.97472098225072235</v>
      </c>
      <c r="XX15" s="73">
        <v>1.0211362671198041</v>
      </c>
      <c r="XY15" s="73">
        <v>1.067551551988887</v>
      </c>
      <c r="XZ15" s="73">
        <v>1.113966836857968</v>
      </c>
      <c r="YA15" s="73">
        <v>1.16038212172705</v>
      </c>
      <c r="YB15" s="73">
        <v>1.276420333899758</v>
      </c>
      <c r="YC15" s="73">
        <v>1.3924585460724619</v>
      </c>
      <c r="YD15" s="73">
        <v>1.5084967582451669</v>
      </c>
      <c r="YE15" s="73">
        <v>1.624534970417872</v>
      </c>
      <c r="YF15" s="73">
        <v>1.740573182590579</v>
      </c>
      <c r="YG15" s="73">
        <v>1.8566113947632841</v>
      </c>
      <c r="YH15" s="73">
        <v>2.4420747965877659E-2</v>
      </c>
      <c r="YI15" s="73">
        <v>4.8841495931760529E-2</v>
      </c>
      <c r="YJ15" s="73">
        <v>7.3262243897643242E-2</v>
      </c>
      <c r="YK15" s="73">
        <v>9.768299186352615E-2</v>
      </c>
      <c r="YL15" s="73">
        <v>0.122103739829409</v>
      </c>
      <c r="YM15" s="73">
        <v>0.1465244877952919</v>
      </c>
      <c r="YN15" s="73">
        <v>0.17094523576117451</v>
      </c>
      <c r="YO15" s="73">
        <v>0.19536598372705749</v>
      </c>
      <c r="YP15" s="73">
        <v>0.21978673169293991</v>
      </c>
      <c r="YQ15" s="73">
        <v>0.24420747965882239</v>
      </c>
      <c r="YR15" s="73">
        <v>0.26862822762470562</v>
      </c>
      <c r="YS15" s="73">
        <v>0.2930489755905884</v>
      </c>
      <c r="YT15" s="73">
        <v>0.31746972355647102</v>
      </c>
      <c r="YU15" s="73">
        <v>0.34189047152235369</v>
      </c>
      <c r="YV15" s="73">
        <v>0.36631121948823703</v>
      </c>
      <c r="YW15" s="73">
        <v>0.39073196745411948</v>
      </c>
      <c r="YX15" s="73">
        <v>0.41515271542000298</v>
      </c>
      <c r="YY15" s="73">
        <v>0.43957346338588482</v>
      </c>
      <c r="YZ15" s="73">
        <v>0.46399421135176833</v>
      </c>
      <c r="ZA15" s="73">
        <v>0.48841495931765122</v>
      </c>
      <c r="ZB15" s="73">
        <v>0.53725645524941623</v>
      </c>
      <c r="ZC15" s="73">
        <v>0.58609795118118158</v>
      </c>
      <c r="ZD15" s="73">
        <v>0.63493944711294659</v>
      </c>
      <c r="ZE15" s="73">
        <v>0.68378094304471249</v>
      </c>
      <c r="ZF15" s="73">
        <v>0.73262243897647839</v>
      </c>
      <c r="ZG15" s="73">
        <v>0.7814639349082444</v>
      </c>
      <c r="ZH15" s="73">
        <v>0.83030543084001029</v>
      </c>
      <c r="ZI15" s="73">
        <v>0.87914692677177497</v>
      </c>
      <c r="ZJ15" s="73">
        <v>0.92798842270354187</v>
      </c>
      <c r="ZK15" s="73">
        <v>0.97682991863530821</v>
      </c>
      <c r="ZL15" s="73">
        <v>1.025671414567072</v>
      </c>
      <c r="ZM15" s="73">
        <v>1.0745129104988389</v>
      </c>
      <c r="ZN15" s="73">
        <v>1.1233544064306029</v>
      </c>
      <c r="ZO15" s="73">
        <v>1.172195902362368</v>
      </c>
      <c r="ZP15" s="73">
        <v>1.221037398294134</v>
      </c>
      <c r="ZQ15" s="73">
        <v>1.343141138123549</v>
      </c>
      <c r="ZR15" s="73">
        <v>1.4652448779529641</v>
      </c>
      <c r="ZS15" s="73">
        <v>1.5873486177823759</v>
      </c>
      <c r="ZT15" s="73">
        <v>1.7094523576117919</v>
      </c>
      <c r="ZU15" s="73">
        <v>1.831556097441206</v>
      </c>
      <c r="ZV15" s="73">
        <v>1.9536598372706211</v>
      </c>
      <c r="ZW15" s="73">
        <v>0.19904444213969499</v>
      </c>
      <c r="ZX15" s="73">
        <v>0.39808888427939049</v>
      </c>
      <c r="ZY15" s="73">
        <v>0.59713332641908545</v>
      </c>
      <c r="ZZ15" s="73">
        <v>0.79617776855878097</v>
      </c>
      <c r="AAA15" s="73">
        <v>0.99522221069847605</v>
      </c>
      <c r="AAB15" s="73">
        <v>1.1942666528381709</v>
      </c>
      <c r="AAC15" s="73">
        <v>1.393311094977866</v>
      </c>
      <c r="AAD15" s="73">
        <v>1.5923555371175611</v>
      </c>
      <c r="AAE15" s="73">
        <v>1.791399979257257</v>
      </c>
      <c r="AAF15" s="73">
        <v>1.990444421396951</v>
      </c>
      <c r="AAG15" s="73">
        <v>2.189488863536647</v>
      </c>
      <c r="AAH15" s="73">
        <v>2.3885333056763418</v>
      </c>
      <c r="AAI15" s="73">
        <v>2.5875777478160358</v>
      </c>
      <c r="AAJ15" s="73">
        <v>2.786622189955732</v>
      </c>
      <c r="AAK15" s="73">
        <v>2.9856666320954282</v>
      </c>
      <c r="AAL15" s="73">
        <v>3.1847110742351221</v>
      </c>
      <c r="AAM15" s="73">
        <v>3.383755516374817</v>
      </c>
      <c r="AAN15" s="73">
        <v>3.582799958514514</v>
      </c>
      <c r="AAO15" s="73">
        <v>3.781844400654208</v>
      </c>
      <c r="AAP15" s="73">
        <v>3.9808888427939051</v>
      </c>
      <c r="AAQ15" s="73">
        <v>4.378977727073293</v>
      </c>
      <c r="AAR15" s="73">
        <v>4.777066611352681</v>
      </c>
      <c r="AAS15" s="73">
        <v>5.1751554956320707</v>
      </c>
      <c r="AAT15" s="73">
        <v>5.5732443799114613</v>
      </c>
      <c r="AAU15" s="73">
        <v>5.9713332641908563</v>
      </c>
      <c r="AAV15" s="73">
        <v>6.3694221484702434</v>
      </c>
      <c r="AAW15" s="73">
        <v>6.7675110327496348</v>
      </c>
      <c r="AAX15" s="73">
        <v>7.1655999170290219</v>
      </c>
      <c r="AAY15" s="73">
        <v>7.5636888013084116</v>
      </c>
      <c r="AAZ15" s="73">
        <v>7.9617776855878084</v>
      </c>
      <c r="ABA15" s="73">
        <v>8.3598665698671955</v>
      </c>
      <c r="ABB15" s="73">
        <v>8.7579554541465878</v>
      </c>
      <c r="ABC15" s="73">
        <v>9.1560443384259713</v>
      </c>
      <c r="ABD15" s="73">
        <v>9.5541332227053672</v>
      </c>
      <c r="ABE15" s="73">
        <v>9.9522221069847507</v>
      </c>
      <c r="ABF15" s="73">
        <v>10.947444317683241</v>
      </c>
      <c r="ABG15" s="73">
        <v>11.942666528381711</v>
      </c>
      <c r="ABH15" s="73">
        <v>12.93788873908019</v>
      </c>
      <c r="ABI15" s="73">
        <v>13.93311094977866</v>
      </c>
      <c r="ABJ15" s="73">
        <v>14.928333160477139</v>
      </c>
      <c r="ABK15" s="73">
        <v>15.92355537117561</v>
      </c>
      <c r="ABL15" s="73">
        <v>3.6743090739881641E-2</v>
      </c>
      <c r="ABM15" s="73">
        <v>7.3486181479764767E-2</v>
      </c>
      <c r="ABN15" s="73">
        <v>0.1102292722196478</v>
      </c>
      <c r="ABO15" s="73">
        <v>0.14697236295953089</v>
      </c>
      <c r="ABP15" s="73">
        <v>0.183715453699414</v>
      </c>
      <c r="ABQ15" s="73">
        <v>0.22045854443929719</v>
      </c>
      <c r="ABR15" s="73">
        <v>0.25720163517918049</v>
      </c>
      <c r="ABS15" s="73">
        <v>0.29394472591906351</v>
      </c>
      <c r="ABT15" s="73">
        <v>0.33068781665894659</v>
      </c>
      <c r="ABU15" s="73">
        <v>0.36743090739882961</v>
      </c>
      <c r="ABV15" s="73">
        <v>0.40417399813871269</v>
      </c>
      <c r="ABW15" s="73">
        <v>0.44091708887859549</v>
      </c>
      <c r="ABX15" s="73">
        <v>0.47766017961847868</v>
      </c>
      <c r="ABY15" s="73">
        <v>0.5144032703583622</v>
      </c>
      <c r="ABZ15" s="73">
        <v>0.551146361098245</v>
      </c>
      <c r="ACA15" s="73">
        <v>0.58788945183812857</v>
      </c>
      <c r="ACB15" s="73">
        <v>0.62463254257801126</v>
      </c>
      <c r="ACC15" s="73">
        <v>0.66137563331789451</v>
      </c>
      <c r="ACD15" s="73">
        <v>0.69811872405777764</v>
      </c>
      <c r="ACE15" s="73">
        <v>0.73486181479766033</v>
      </c>
      <c r="ACF15" s="73">
        <v>0.80834799627742715</v>
      </c>
      <c r="ACG15" s="73">
        <v>0.88183417775719297</v>
      </c>
      <c r="ACH15" s="73">
        <v>0.95532035923695946</v>
      </c>
      <c r="ACI15" s="73">
        <v>1.0288065407167259</v>
      </c>
      <c r="ACJ15" s="73">
        <v>1.102292722196492</v>
      </c>
      <c r="ACK15" s="73">
        <v>1.175778903676258</v>
      </c>
      <c r="ACL15" s="73">
        <v>1.249265085156025</v>
      </c>
      <c r="ACM15" s="73">
        <v>1.322751266635791</v>
      </c>
      <c r="ACN15" s="73">
        <v>1.3962374481155571</v>
      </c>
      <c r="ACO15" s="73">
        <v>1.469723629595322</v>
      </c>
      <c r="ACP15" s="73">
        <v>1.5432098110750889</v>
      </c>
      <c r="ACQ15" s="73">
        <v>1.6166959925548561</v>
      </c>
      <c r="ACR15" s="73">
        <v>1.690182174034621</v>
      </c>
      <c r="ACS15" s="73">
        <v>1.7636683555143871</v>
      </c>
      <c r="ACT15" s="73">
        <v>1.8371545369941531</v>
      </c>
      <c r="ACU15" s="73">
        <v>2.0208699906935692</v>
      </c>
      <c r="ACV15" s="73">
        <v>2.204585444392984</v>
      </c>
      <c r="ACW15" s="73">
        <v>2.3883008980924001</v>
      </c>
      <c r="ACX15" s="73">
        <v>2.5720163517918149</v>
      </c>
      <c r="ACY15" s="73">
        <v>2.755731805491231</v>
      </c>
      <c r="ACZ15" s="73">
        <v>2.9394472591906471</v>
      </c>
      <c r="ADA15" s="73">
        <v>3.7322819523665569E-2</v>
      </c>
      <c r="ADB15" s="73">
        <v>7.4645639047332582E-2</v>
      </c>
      <c r="ADC15" s="73">
        <v>0.1119684585709995</v>
      </c>
      <c r="ADD15" s="73">
        <v>0.1492912780946665</v>
      </c>
      <c r="ADE15" s="73">
        <v>0.1866140976183335</v>
      </c>
      <c r="ADF15" s="73">
        <v>0.2239369171420004</v>
      </c>
      <c r="ADG15" s="73">
        <v>0.26125973666566732</v>
      </c>
      <c r="ADH15" s="73">
        <v>0.29858255618933438</v>
      </c>
      <c r="ADI15" s="73">
        <v>0.3359053757130015</v>
      </c>
      <c r="ADJ15" s="73">
        <v>0.37322819523666828</v>
      </c>
      <c r="ADK15" s="73">
        <v>0.41055101476033562</v>
      </c>
      <c r="ADL15" s="73">
        <v>0.44787383428400201</v>
      </c>
      <c r="ADM15" s="73">
        <v>0.48519665380766908</v>
      </c>
      <c r="ADN15" s="73">
        <v>0.52251947333133608</v>
      </c>
      <c r="ADO15" s="73">
        <v>0.55984229285500309</v>
      </c>
      <c r="ADP15" s="73">
        <v>0.59716511237866998</v>
      </c>
      <c r="ADQ15" s="73">
        <v>0.63448793190233665</v>
      </c>
      <c r="ADR15" s="73">
        <v>0.67181075142600377</v>
      </c>
      <c r="ADS15" s="73">
        <v>0.70913357094967089</v>
      </c>
      <c r="ADT15" s="73">
        <v>0.74645639047333812</v>
      </c>
      <c r="ADU15" s="73">
        <v>0.82110202952067168</v>
      </c>
      <c r="ADV15" s="73">
        <v>0.89574766856800581</v>
      </c>
      <c r="ADW15" s="73">
        <v>0.97039330761534026</v>
      </c>
      <c r="ADX15" s="73">
        <v>1.0450389466626731</v>
      </c>
      <c r="ADY15" s="73">
        <v>1.119684585710008</v>
      </c>
      <c r="ADZ15" s="73">
        <v>1.194330224757342</v>
      </c>
      <c r="AEA15" s="73">
        <v>1.2689758638046751</v>
      </c>
      <c r="AEB15" s="73">
        <v>1.3436215028520091</v>
      </c>
      <c r="AEC15" s="73">
        <v>1.418267141899342</v>
      </c>
      <c r="AED15" s="73">
        <v>1.492912780946678</v>
      </c>
      <c r="AEE15" s="73">
        <v>1.5675584199940109</v>
      </c>
      <c r="AEF15" s="73">
        <v>1.6422040590413449</v>
      </c>
      <c r="AEG15" s="73">
        <v>1.7168496980886789</v>
      </c>
      <c r="AEH15" s="73">
        <v>1.7914953371360129</v>
      </c>
      <c r="AEI15" s="73">
        <v>1.8661409761833461</v>
      </c>
      <c r="AEJ15" s="73">
        <v>2.0527550738016811</v>
      </c>
      <c r="AEK15" s="73">
        <v>2.2393691714200159</v>
      </c>
      <c r="AEL15" s="73">
        <v>2.4259832690383498</v>
      </c>
      <c r="AEM15" s="73">
        <v>2.6125973666566882</v>
      </c>
      <c r="AEN15" s="73">
        <v>2.7992114642750221</v>
      </c>
      <c r="AEO15" s="73">
        <v>2.9858255618933538</v>
      </c>
      <c r="AEP15" s="73">
        <v>1.467037033763416E-2</v>
      </c>
      <c r="AEQ15" s="73">
        <v>2.9340740675270451E-2</v>
      </c>
      <c r="AER15" s="73">
        <v>4.4011111012906688E-2</v>
      </c>
      <c r="AES15" s="73">
        <v>5.868148135054297E-2</v>
      </c>
      <c r="AET15" s="73">
        <v>7.3351851688179287E-2</v>
      </c>
      <c r="AEU15" s="73">
        <v>8.8022222025815486E-2</v>
      </c>
      <c r="AEV15" s="73">
        <v>0.1026925923634516</v>
      </c>
      <c r="AEW15" s="73">
        <v>0.11736296270108799</v>
      </c>
      <c r="AEX15" s="73">
        <v>0.13203333303872419</v>
      </c>
      <c r="AEY15" s="73">
        <v>0.14670370337636049</v>
      </c>
      <c r="AEZ15" s="73">
        <v>0.16137407371399681</v>
      </c>
      <c r="AFA15" s="73">
        <v>0.1760444440516328</v>
      </c>
      <c r="AFB15" s="73">
        <v>0.1907148143892691</v>
      </c>
      <c r="AFC15" s="73">
        <v>0.20538518472690551</v>
      </c>
      <c r="AFD15" s="73">
        <v>0.2200555550645418</v>
      </c>
      <c r="AFE15" s="73">
        <v>0.23472592540217799</v>
      </c>
      <c r="AFF15" s="73">
        <v>0.24939629573981401</v>
      </c>
      <c r="AFG15" s="73">
        <v>0.2640666660774505</v>
      </c>
      <c r="AFH15" s="73">
        <v>0.27873703641508663</v>
      </c>
      <c r="AFI15" s="73">
        <v>0.29340740675272331</v>
      </c>
      <c r="AFJ15" s="73">
        <v>0.32274814742799562</v>
      </c>
      <c r="AFK15" s="73">
        <v>0.35208888810326799</v>
      </c>
      <c r="AFL15" s="73">
        <v>0.38142962877854042</v>
      </c>
      <c r="AFM15" s="73">
        <v>0.41077036945381279</v>
      </c>
      <c r="AFN15" s="73">
        <v>0.44011111012908488</v>
      </c>
      <c r="AFO15" s="73">
        <v>0.46945185080435858</v>
      </c>
      <c r="AFP15" s="73">
        <v>0.49879259147963062</v>
      </c>
      <c r="AFQ15" s="73">
        <v>0.52813333215490321</v>
      </c>
      <c r="AFR15" s="73">
        <v>0.55747407283017614</v>
      </c>
      <c r="AFS15" s="73">
        <v>0.58681481350544873</v>
      </c>
      <c r="AFT15" s="73">
        <v>0.6161555541807211</v>
      </c>
      <c r="AFU15" s="73">
        <v>0.64549629485599347</v>
      </c>
      <c r="AFV15" s="73">
        <v>0.67483703553126506</v>
      </c>
      <c r="AFW15" s="73">
        <v>0.70417777620653843</v>
      </c>
      <c r="AFX15" s="73">
        <v>0.7335185168818108</v>
      </c>
      <c r="AFY15" s="73">
        <v>0.80687036856999139</v>
      </c>
      <c r="AFZ15" s="73">
        <v>0.88022222025817298</v>
      </c>
      <c r="AGA15" s="73">
        <v>0.95357407194635446</v>
      </c>
      <c r="AGB15" s="73">
        <v>1.0269259236345361</v>
      </c>
      <c r="AGC15" s="73">
        <v>1.100277775322716</v>
      </c>
      <c r="AGD15" s="73">
        <v>1.173629627010899</v>
      </c>
      <c r="AGE15" s="73">
        <v>1.4487109622123309E-2</v>
      </c>
      <c r="AGF15" s="73">
        <v>2.8974219244248041E-2</v>
      </c>
      <c r="AGG15" s="73">
        <v>4.3461328866372738E-2</v>
      </c>
      <c r="AGH15" s="73">
        <v>5.7948438488497463E-2</v>
      </c>
      <c r="AGI15" s="73">
        <v>7.2435548110622208E-2</v>
      </c>
      <c r="AGJ15" s="73">
        <v>8.6922657732746961E-2</v>
      </c>
      <c r="AGK15" s="73">
        <v>0.1014097673548718</v>
      </c>
      <c r="AGL15" s="73">
        <v>0.11589687697699649</v>
      </c>
      <c r="AGM15" s="73">
        <v>0.13038398659912129</v>
      </c>
      <c r="AGN15" s="73">
        <v>0.1448710962212458</v>
      </c>
      <c r="AGO15" s="73">
        <v>0.15935820584337049</v>
      </c>
      <c r="AGP15" s="73">
        <v>0.17384531546549531</v>
      </c>
      <c r="AGQ15" s="73">
        <v>0.18833242508761999</v>
      </c>
      <c r="AGR15" s="73">
        <v>0.20281953470974501</v>
      </c>
      <c r="AGS15" s="73">
        <v>0.2173066443318698</v>
      </c>
      <c r="AGT15" s="73">
        <v>0.23179375395399429</v>
      </c>
      <c r="AGU15" s="73">
        <v>0.24628086357611889</v>
      </c>
      <c r="AGV15" s="73">
        <v>0.26076797319824369</v>
      </c>
      <c r="AGW15" s="73">
        <v>0.27525508282036859</v>
      </c>
      <c r="AGX15" s="73">
        <v>0.28974219244249338</v>
      </c>
      <c r="AGY15" s="73">
        <v>0.3187164116867427</v>
      </c>
      <c r="AGZ15" s="73">
        <v>0.34769063093099212</v>
      </c>
      <c r="AHA15" s="73">
        <v>0.37666485017524148</v>
      </c>
      <c r="AHB15" s="73">
        <v>0.40563906941949113</v>
      </c>
      <c r="AHC15" s="73">
        <v>0.43461328866374099</v>
      </c>
      <c r="AHD15" s="73">
        <v>0.46358750790799008</v>
      </c>
      <c r="AHE15" s="73">
        <v>0.49256172715223961</v>
      </c>
      <c r="AHF15" s="73">
        <v>0.52153594639648893</v>
      </c>
      <c r="AHG15" s="73">
        <v>0.55051016564073851</v>
      </c>
      <c r="AHH15" s="73">
        <v>0.57948438488498766</v>
      </c>
      <c r="AHI15" s="73">
        <v>0.60845860412923758</v>
      </c>
      <c r="AHJ15" s="73">
        <v>0.63743282337348661</v>
      </c>
      <c r="AHK15" s="73">
        <v>0.6664070426177372</v>
      </c>
      <c r="AHL15" s="73">
        <v>0.69538126186198579</v>
      </c>
      <c r="AHM15" s="73">
        <v>0.72435548110623504</v>
      </c>
      <c r="AHN15" s="73">
        <v>0.79679102921685874</v>
      </c>
      <c r="AHO15" s="73">
        <v>0.86922657732748265</v>
      </c>
      <c r="AHP15" s="73">
        <v>0.94166212543810601</v>
      </c>
      <c r="AHQ15" s="73">
        <v>1.014097673548729</v>
      </c>
      <c r="AHR15" s="73">
        <v>1.086533221659354</v>
      </c>
      <c r="AHS15" s="73">
        <v>1.1589687697699771</v>
      </c>
      <c r="AHT15" s="73">
        <v>2.7668359403221949E-2</v>
      </c>
      <c r="AHU15" s="73">
        <v>5.5336718806446472E-2</v>
      </c>
      <c r="AHV15" s="73">
        <v>8.3005078209670985E-2</v>
      </c>
      <c r="AHW15" s="73">
        <v>0.1106734376128955</v>
      </c>
      <c r="AHX15" s="73">
        <v>0.13834179701612029</v>
      </c>
      <c r="AHY15" s="73">
        <v>0.16601015641934491</v>
      </c>
      <c r="AHZ15" s="73">
        <v>0.19367851582256951</v>
      </c>
      <c r="AIA15" s="73">
        <v>0.22134687522579369</v>
      </c>
      <c r="AIB15" s="73">
        <v>0.24901523462901851</v>
      </c>
      <c r="AIC15" s="73">
        <v>0.27668359403224291</v>
      </c>
      <c r="AID15" s="73">
        <v>0.30435195343546789</v>
      </c>
      <c r="AIE15" s="73">
        <v>0.33202031283869232</v>
      </c>
      <c r="AIF15" s="73">
        <v>0.35968867224191647</v>
      </c>
      <c r="AIG15" s="73">
        <v>0.38735703164514151</v>
      </c>
      <c r="AIH15" s="73">
        <v>0.41502539104836639</v>
      </c>
      <c r="AII15" s="73">
        <v>0.4426937504515906</v>
      </c>
      <c r="AIJ15" s="73">
        <v>0.47036210985481453</v>
      </c>
      <c r="AIK15" s="73">
        <v>0.49803046925803968</v>
      </c>
      <c r="AIL15" s="73">
        <v>0.52569882866126416</v>
      </c>
      <c r="AIM15" s="73">
        <v>0.55336718806448848</v>
      </c>
      <c r="AIN15" s="73">
        <v>0.60870390687093778</v>
      </c>
      <c r="AIO15" s="73">
        <v>0.66404062567738631</v>
      </c>
      <c r="AIP15" s="73">
        <v>0.71937734448383694</v>
      </c>
      <c r="AIQ15" s="73">
        <v>0.77471406329028514</v>
      </c>
      <c r="AIR15" s="73">
        <v>0.83005078209673488</v>
      </c>
      <c r="AIS15" s="73">
        <v>0.8853875009031843</v>
      </c>
      <c r="AIT15" s="73">
        <v>0.94072421970963271</v>
      </c>
      <c r="AIU15" s="73">
        <v>0.9960609385160818</v>
      </c>
      <c r="AIV15" s="73">
        <v>1.051397657322531</v>
      </c>
      <c r="AIW15" s="73">
        <v>1.106734376128981</v>
      </c>
      <c r="AIX15" s="73">
        <v>1.16207109493543</v>
      </c>
      <c r="AIY15" s="73">
        <v>1.217407813741878</v>
      </c>
      <c r="AIZ15" s="73">
        <v>1.272744532548328</v>
      </c>
      <c r="AJA15" s="73">
        <v>1.3280812513547759</v>
      </c>
      <c r="AJB15" s="73">
        <v>1.383417970161225</v>
      </c>
      <c r="AJC15" s="73">
        <v>1.52175976717735</v>
      </c>
      <c r="AJD15" s="73">
        <v>1.660101564193472</v>
      </c>
      <c r="AJE15" s="73">
        <v>1.798443361209594</v>
      </c>
      <c r="AJF15" s="73">
        <v>1.936785158225715</v>
      </c>
      <c r="AJG15" s="73">
        <v>2.075126955241839</v>
      </c>
      <c r="AJH15" s="73">
        <v>2.2134687522579619</v>
      </c>
      <c r="AJI15" s="73">
        <v>2.4807173119593708E-2</v>
      </c>
      <c r="AJJ15" s="73">
        <v>4.9614346239190393E-2</v>
      </c>
      <c r="AJK15" s="73">
        <v>7.4421519358786978E-2</v>
      </c>
      <c r="AJL15" s="73">
        <v>9.9228692478383645E-2</v>
      </c>
      <c r="AJM15" s="73">
        <v>0.1240358655979804</v>
      </c>
      <c r="AJN15" s="73">
        <v>0.14884303871757701</v>
      </c>
      <c r="AJO15" s="73">
        <v>0.17365021183717341</v>
      </c>
      <c r="AJP15" s="73">
        <v>0.19845738495677029</v>
      </c>
      <c r="AJQ15" s="73">
        <v>0.22326455807636689</v>
      </c>
      <c r="AJR15" s="73">
        <v>0.24807173119596351</v>
      </c>
      <c r="AJS15" s="73">
        <v>0.27287890431556011</v>
      </c>
      <c r="AJT15" s="73">
        <v>0.29768607743515652</v>
      </c>
      <c r="AJU15" s="73">
        <v>0.32249325055475297</v>
      </c>
      <c r="AJV15" s="73">
        <v>0.34730042367434999</v>
      </c>
      <c r="AJW15" s="73">
        <v>0.37210759679394689</v>
      </c>
      <c r="AJX15" s="73">
        <v>0.3969147699135433</v>
      </c>
      <c r="AJY15" s="73">
        <v>0.42172194303313981</v>
      </c>
      <c r="AJZ15" s="73">
        <v>0.44652911615273688</v>
      </c>
      <c r="AKA15" s="73">
        <v>0.47133628927233279</v>
      </c>
      <c r="AKB15" s="73">
        <v>0.49614346239193041</v>
      </c>
      <c r="AKC15" s="73">
        <v>0.54575780863112311</v>
      </c>
      <c r="AKD15" s="73">
        <v>0.59537215487031625</v>
      </c>
      <c r="AKE15" s="73">
        <v>0.64498650110950972</v>
      </c>
      <c r="AKF15" s="73">
        <v>0.69460084734870242</v>
      </c>
      <c r="AKG15" s="73">
        <v>0.74421519358789578</v>
      </c>
      <c r="AKH15" s="73">
        <v>0.7938295398270897</v>
      </c>
      <c r="AKI15" s="73">
        <v>0.84344388606628229</v>
      </c>
      <c r="AKJ15" s="73">
        <v>0.89305823230547587</v>
      </c>
      <c r="AKK15" s="73">
        <v>0.94267257854466935</v>
      </c>
      <c r="AKL15" s="73">
        <v>0.99228692478386349</v>
      </c>
      <c r="AKM15" s="73">
        <v>1.0419012710230571</v>
      </c>
      <c r="AKN15" s="73">
        <v>1.09151561726225</v>
      </c>
      <c r="AKO15" s="73">
        <v>1.1411299635014409</v>
      </c>
      <c r="AKP15" s="73">
        <v>1.1907443097406361</v>
      </c>
      <c r="AKQ15" s="73">
        <v>1.2403586559798301</v>
      </c>
      <c r="AKR15" s="73">
        <v>1.364394521577811</v>
      </c>
      <c r="AKS15" s="73">
        <v>1.488430387175796</v>
      </c>
      <c r="AKT15" s="73">
        <v>1.612466252773777</v>
      </c>
      <c r="AKU15" s="73">
        <v>1.736502118371761</v>
      </c>
      <c r="AKV15" s="73">
        <v>1.860537983969744</v>
      </c>
      <c r="AKW15" s="73">
        <v>1.984573849567729</v>
      </c>
      <c r="AKX15" s="73">
        <v>1.4837238617103281E-2</v>
      </c>
      <c r="AKY15" s="73">
        <v>2.9674477234208241E-2</v>
      </c>
      <c r="AKZ15" s="73">
        <v>4.4511715851313208E-2</v>
      </c>
      <c r="ALA15" s="73">
        <v>5.9348954468418223E-2</v>
      </c>
      <c r="ALB15" s="73">
        <v>7.4186193085523169E-2</v>
      </c>
      <c r="ALC15" s="73">
        <v>8.9023431702628081E-2</v>
      </c>
      <c r="ALD15" s="73">
        <v>0.10386067031973301</v>
      </c>
      <c r="ALE15" s="73">
        <v>0.1186979089368381</v>
      </c>
      <c r="ALF15" s="73">
        <v>0.133535147553943</v>
      </c>
      <c r="ALG15" s="73">
        <v>0.14837238617104809</v>
      </c>
      <c r="ALH15" s="73">
        <v>0.16320962478815301</v>
      </c>
      <c r="ALI15" s="73">
        <v>0.17804686340525791</v>
      </c>
      <c r="ALJ15" s="73">
        <v>0.19288410202236289</v>
      </c>
      <c r="ALK15" s="73">
        <v>0.20772134063946779</v>
      </c>
      <c r="ALL15" s="73">
        <v>0.2225585792565728</v>
      </c>
      <c r="ALM15" s="73">
        <v>0.23739581787367789</v>
      </c>
      <c r="ALN15" s="73">
        <v>0.25223305649078248</v>
      </c>
      <c r="ALO15" s="73">
        <v>0.26707029510788782</v>
      </c>
      <c r="ALP15" s="73">
        <v>0.28190753372499272</v>
      </c>
      <c r="ALQ15" s="73">
        <v>0.29674477234209767</v>
      </c>
      <c r="ALR15" s="73">
        <v>0.32641924957630791</v>
      </c>
      <c r="ALS15" s="73">
        <v>0.35609372681051737</v>
      </c>
      <c r="ALT15" s="73">
        <v>0.38576820404472689</v>
      </c>
      <c r="ALU15" s="73">
        <v>0.41544268127893702</v>
      </c>
      <c r="ALV15" s="73">
        <v>0.44511715851314698</v>
      </c>
      <c r="ALW15" s="73">
        <v>0.4747916357473575</v>
      </c>
      <c r="ALX15" s="73">
        <v>0.50446611298156774</v>
      </c>
      <c r="ALY15" s="73">
        <v>0.53414059021577731</v>
      </c>
      <c r="ALZ15" s="73">
        <v>0.56381506744998688</v>
      </c>
      <c r="AMA15" s="73">
        <v>0.59348954468419746</v>
      </c>
      <c r="AMB15" s="73">
        <v>0.62316402191840747</v>
      </c>
      <c r="AMC15" s="73">
        <v>0.65283849915261727</v>
      </c>
      <c r="AMD15" s="73">
        <v>0.68251297638682706</v>
      </c>
      <c r="AME15" s="73">
        <v>0.71218745362103686</v>
      </c>
      <c r="AMF15" s="73">
        <v>0.74186193085524732</v>
      </c>
      <c r="AMG15" s="73">
        <v>0.81604812394077153</v>
      </c>
      <c r="AMH15" s="73">
        <v>0.89023431702629607</v>
      </c>
      <c r="AMI15" s="73">
        <v>0.96442051011182039</v>
      </c>
      <c r="AMJ15" s="73">
        <v>1.038606703197346</v>
      </c>
      <c r="AMK15" s="73">
        <v>1.1127928962828699</v>
      </c>
      <c r="AML15" s="73">
        <v>1.1869790893683969</v>
      </c>
      <c r="AMM15" s="73">
        <v>1.510710122302924E-2</v>
      </c>
      <c r="AMN15" s="73">
        <v>3.0214202446060139E-2</v>
      </c>
      <c r="AMO15" s="73">
        <v>4.5321303669091102E-2</v>
      </c>
      <c r="AMP15" s="73">
        <v>6.0428404892121951E-2</v>
      </c>
      <c r="AMQ15" s="73">
        <v>7.5535506115152862E-2</v>
      </c>
      <c r="AMR15" s="73">
        <v>9.064260733818387E-2</v>
      </c>
      <c r="AMS15" s="73">
        <v>0.10574970856121491</v>
      </c>
      <c r="AMT15" s="73">
        <v>0.12085680978424571</v>
      </c>
      <c r="AMU15" s="73">
        <v>0.13596391100727681</v>
      </c>
      <c r="AMV15" s="73">
        <v>0.1510710122303075</v>
      </c>
      <c r="AMW15" s="73">
        <v>0.1661781134533383</v>
      </c>
      <c r="AMX15" s="73">
        <v>0.18128521467636921</v>
      </c>
      <c r="AMY15" s="73">
        <v>0.19639231589940029</v>
      </c>
      <c r="AMZ15" s="73">
        <v>0.21149941712243131</v>
      </c>
      <c r="ANA15" s="73">
        <v>0.22660651834546239</v>
      </c>
      <c r="ANB15" s="73">
        <v>0.24171361956849291</v>
      </c>
      <c r="ANC15" s="73">
        <v>0.25682072079152418</v>
      </c>
      <c r="AND15" s="73">
        <v>0.27192782201455479</v>
      </c>
      <c r="ANE15" s="73">
        <v>0.28703492323758573</v>
      </c>
      <c r="ANF15" s="73">
        <v>0.30214202446061672</v>
      </c>
      <c r="ANG15" s="73">
        <v>0.33235622690667871</v>
      </c>
      <c r="ANH15" s="73">
        <v>0.36257042935274042</v>
      </c>
      <c r="ANI15" s="73">
        <v>0.39278463179880252</v>
      </c>
      <c r="ANJ15" s="73">
        <v>0.4229988342448639</v>
      </c>
      <c r="ANK15" s="73">
        <v>0.45321303669092661</v>
      </c>
      <c r="ANL15" s="73">
        <v>0.48342723913698832</v>
      </c>
      <c r="ANM15" s="73">
        <v>0.51364144158304947</v>
      </c>
      <c r="ANN15" s="73">
        <v>0.54385564402911213</v>
      </c>
      <c r="ANO15" s="73">
        <v>0.57406984647517401</v>
      </c>
      <c r="ANP15" s="73">
        <v>0.60428404892123544</v>
      </c>
      <c r="ANQ15" s="73">
        <v>0.63449825136729687</v>
      </c>
      <c r="ANR15" s="73">
        <v>0.66471245381335897</v>
      </c>
      <c r="ANS15" s="73">
        <v>0.69492665625942118</v>
      </c>
      <c r="ANT15" s="73">
        <v>0.72514085870548317</v>
      </c>
      <c r="ANU15" s="73">
        <v>0.75535506115154483</v>
      </c>
      <c r="ANV15" s="73">
        <v>0.83089056726670096</v>
      </c>
      <c r="ANW15" s="73">
        <v>0.90642607338185421</v>
      </c>
      <c r="ANX15" s="73">
        <v>0.98196157949700869</v>
      </c>
      <c r="ANY15" s="73">
        <v>1.057497085612161</v>
      </c>
      <c r="ANZ15" s="73">
        <v>1.1330325917273161</v>
      </c>
      <c r="AOA15" s="73">
        <v>1.208568097842472</v>
      </c>
      <c r="AOB15" s="73">
        <v>3.7447674587666867E-2</v>
      </c>
      <c r="AOC15" s="73">
        <v>7.4895349175337189E-2</v>
      </c>
      <c r="AOD15" s="73">
        <v>0.11234302376300739</v>
      </c>
      <c r="AOE15" s="73">
        <v>0.14979069835067779</v>
      </c>
      <c r="AOF15" s="73">
        <v>0.18723837293834791</v>
      </c>
      <c r="AOG15" s="73">
        <v>0.2246860475260184</v>
      </c>
      <c r="AOH15" s="73">
        <v>0.26213372211368879</v>
      </c>
      <c r="AOI15" s="73">
        <v>0.29958139670135869</v>
      </c>
      <c r="AOJ15" s="73">
        <v>0.33702907128902898</v>
      </c>
      <c r="AOK15" s="73">
        <v>0.37447674587669932</v>
      </c>
      <c r="AOL15" s="73">
        <v>0.41192442046436961</v>
      </c>
      <c r="AOM15" s="73">
        <v>0.44937209505204018</v>
      </c>
      <c r="AON15" s="73">
        <v>0.48681976963971019</v>
      </c>
      <c r="AOO15" s="73">
        <v>0.52426744422738059</v>
      </c>
      <c r="AOP15" s="73">
        <v>0.56171511881505098</v>
      </c>
      <c r="AOQ15" s="73">
        <v>0.59916279340272138</v>
      </c>
      <c r="AOR15" s="73">
        <v>0.63661046799039145</v>
      </c>
      <c r="AOS15" s="73">
        <v>0.67405814257806185</v>
      </c>
      <c r="AOT15" s="73">
        <v>0.71150581716573214</v>
      </c>
      <c r="AOU15" s="73">
        <v>0.7489534917534022</v>
      </c>
      <c r="AOV15" s="73">
        <v>0.82384884092874289</v>
      </c>
      <c r="AOW15" s="73">
        <v>0.89874419010408335</v>
      </c>
      <c r="AOX15" s="73">
        <v>0.97363953927942393</v>
      </c>
      <c r="AOY15" s="73">
        <v>1.0485348884547649</v>
      </c>
      <c r="AOZ15" s="73">
        <v>1.123430237630106</v>
      </c>
      <c r="APA15" s="73">
        <v>1.198325586805445</v>
      </c>
      <c r="APB15" s="73">
        <v>1.2732209359807869</v>
      </c>
      <c r="APC15" s="73">
        <v>1.348116285156127</v>
      </c>
      <c r="APD15" s="73">
        <v>1.4230116343314669</v>
      </c>
      <c r="APE15" s="73">
        <v>1.497906983506808</v>
      </c>
      <c r="APF15" s="73">
        <v>1.572802332682151</v>
      </c>
      <c r="APG15" s="73">
        <v>1.6476976818574871</v>
      </c>
      <c r="APH15" s="73">
        <v>1.722593031032829</v>
      </c>
      <c r="API15" s="73">
        <v>1.79748838020817</v>
      </c>
      <c r="APJ15" s="73">
        <v>1.8723837293835119</v>
      </c>
      <c r="APK15" s="73">
        <v>2.059622102321863</v>
      </c>
      <c r="APL15" s="73">
        <v>2.246860475260215</v>
      </c>
      <c r="APM15" s="73">
        <v>2.4340988481985639</v>
      </c>
      <c r="APN15" s="73">
        <v>2.6213372211369159</v>
      </c>
      <c r="APO15" s="73">
        <v>2.8085755940752688</v>
      </c>
      <c r="APP15" s="73">
        <v>2.9958139670136168</v>
      </c>
      <c r="APQ15" s="73">
        <v>2.2511421819373031E-2</v>
      </c>
      <c r="APR15" s="73">
        <v>4.5022843638748172E-2</v>
      </c>
      <c r="APS15" s="73">
        <v>6.7534265458123313E-2</v>
      </c>
      <c r="APT15" s="73">
        <v>9.0045687277498315E-2</v>
      </c>
      <c r="APU15" s="73">
        <v>0.1125571090968734</v>
      </c>
      <c r="APV15" s="73">
        <v>0.13506853091624879</v>
      </c>
      <c r="APW15" s="73">
        <v>0.15757995273562361</v>
      </c>
      <c r="APX15" s="73">
        <v>0.1800913745549986</v>
      </c>
      <c r="APY15" s="73">
        <v>0.2026027963743737</v>
      </c>
      <c r="APZ15" s="73">
        <v>0.22511421819374899</v>
      </c>
      <c r="AQA15" s="73">
        <v>0.24762564001312379</v>
      </c>
      <c r="AQB15" s="73">
        <v>0.27013706183249869</v>
      </c>
      <c r="AQC15" s="73">
        <v>0.29264848365187401</v>
      </c>
      <c r="AQD15" s="73">
        <v>0.31515990547124889</v>
      </c>
      <c r="AQE15" s="73">
        <v>0.33767132729062432</v>
      </c>
      <c r="AQF15" s="73">
        <v>0.36018274910999909</v>
      </c>
      <c r="AQG15" s="73">
        <v>0.38269417092937441</v>
      </c>
      <c r="AQH15" s="73">
        <v>0.40520559274874962</v>
      </c>
      <c r="AQI15" s="73">
        <v>0.42771701456812428</v>
      </c>
      <c r="AQJ15" s="73">
        <v>0.45022843638749932</v>
      </c>
      <c r="AQK15" s="73">
        <v>0.49525128002624941</v>
      </c>
      <c r="AQL15" s="73">
        <v>0.54027412366499938</v>
      </c>
      <c r="AQM15" s="73">
        <v>0.58529696730374992</v>
      </c>
      <c r="AQN15" s="73">
        <v>0.63031981094249989</v>
      </c>
      <c r="AQO15" s="73">
        <v>0.67534265458124987</v>
      </c>
      <c r="AQP15" s="73">
        <v>0.72036549822000118</v>
      </c>
      <c r="AQQ15" s="73">
        <v>0.76538834185875104</v>
      </c>
      <c r="AQR15" s="73">
        <v>0.81041118549750157</v>
      </c>
      <c r="AQS15" s="73">
        <v>0.85543402913625133</v>
      </c>
      <c r="AQT15" s="73">
        <v>0.90045687277500153</v>
      </c>
      <c r="AQU15" s="73">
        <v>0.94547971641375228</v>
      </c>
      <c r="AQV15" s="73">
        <v>0.99050256005250137</v>
      </c>
      <c r="AQW15" s="73">
        <v>1.035525403691252</v>
      </c>
      <c r="AQX15" s="73">
        <v>1.0805482473300021</v>
      </c>
      <c r="AQY15" s="73">
        <v>1.1255710909687531</v>
      </c>
      <c r="AQZ15" s="73">
        <v>1.238128200065626</v>
      </c>
      <c r="ARA15" s="73">
        <v>1.3506853091625031</v>
      </c>
      <c r="ARB15" s="73">
        <v>1.4632424182593771</v>
      </c>
      <c r="ARC15" s="73">
        <v>1.5757995273562539</v>
      </c>
      <c r="ARD15" s="73">
        <v>1.6883566364531291</v>
      </c>
      <c r="ARE15" s="73">
        <v>1.8009137455500059</v>
      </c>
      <c r="ARF15" s="73">
        <v>1.201706528466189E-2</v>
      </c>
      <c r="ARG15" s="73">
        <v>2.4034130569325539E-2</v>
      </c>
      <c r="ARH15" s="73">
        <v>3.6051195853989193E-2</v>
      </c>
      <c r="ARI15" s="73">
        <v>4.8068261138652812E-2</v>
      </c>
      <c r="ARJ15" s="73">
        <v>6.0085326423316418E-2</v>
      </c>
      <c r="ARK15" s="73">
        <v>7.2102391707980121E-2</v>
      </c>
      <c r="ARL15" s="73">
        <v>8.4119456992643823E-2</v>
      </c>
      <c r="ARM15" s="73">
        <v>9.6136522277307387E-2</v>
      </c>
      <c r="ARN15" s="73">
        <v>0.1081535875619711</v>
      </c>
      <c r="ARO15" s="73">
        <v>0.1201706528466346</v>
      </c>
      <c r="ARP15" s="73">
        <v>0.1321877181312982</v>
      </c>
      <c r="ARQ15" s="73">
        <v>0.14420478341596191</v>
      </c>
      <c r="ARR15" s="73">
        <v>0.15622184870062561</v>
      </c>
      <c r="ARS15" s="73">
        <v>0.1682389139852892</v>
      </c>
      <c r="ART15" s="73">
        <v>0.1802559792699529</v>
      </c>
      <c r="ARU15" s="73">
        <v>0.19227304455461641</v>
      </c>
      <c r="ARV15" s="73">
        <v>0.20429010983928009</v>
      </c>
      <c r="ARW15" s="73">
        <v>0.21630717512394379</v>
      </c>
      <c r="ARX15" s="73">
        <v>0.22832424040860719</v>
      </c>
      <c r="ARY15" s="73">
        <v>0.240341305693271</v>
      </c>
      <c r="ARZ15" s="73">
        <v>0.26437543626259818</v>
      </c>
      <c r="ASA15" s="73">
        <v>0.28840956683192592</v>
      </c>
      <c r="ASB15" s="73">
        <v>0.31244369740125288</v>
      </c>
      <c r="ASC15" s="73">
        <v>0.33647782797058029</v>
      </c>
      <c r="ASD15" s="73">
        <v>0.36051195853990792</v>
      </c>
      <c r="ASE15" s="73">
        <v>0.38454608910923471</v>
      </c>
      <c r="ASF15" s="73">
        <v>0.40858021967856178</v>
      </c>
      <c r="ASG15" s="73">
        <v>0.43261435024788952</v>
      </c>
      <c r="ASH15" s="73">
        <v>0.45664848081721648</v>
      </c>
      <c r="ASI15" s="73">
        <v>0.48068261138654372</v>
      </c>
      <c r="ASJ15" s="73">
        <v>0.50471674195587146</v>
      </c>
      <c r="ASK15" s="73">
        <v>0.52875087252519815</v>
      </c>
      <c r="ASL15" s="73">
        <v>0.55278500309452583</v>
      </c>
      <c r="ASM15" s="73">
        <v>0.5768191336638534</v>
      </c>
      <c r="ASN15" s="73">
        <v>0.60085326423318042</v>
      </c>
      <c r="ASO15" s="73">
        <v>0.66093859065649818</v>
      </c>
      <c r="ASP15" s="73">
        <v>0.72102391707981717</v>
      </c>
      <c r="ASQ15" s="73">
        <v>0.78110924350313571</v>
      </c>
      <c r="ASR15" s="73">
        <v>0.84119456992645358</v>
      </c>
      <c r="ASS15" s="73">
        <v>0.90127989634977201</v>
      </c>
      <c r="AST15" s="73">
        <v>0.96136522277308922</v>
      </c>
    </row>
    <row r="16" spans="1:1190" x14ac:dyDescent="0.25">
      <c r="A16" s="133" t="s">
        <v>233</v>
      </c>
      <c r="B16" s="73">
        <v>7.3521727023023037E-2</v>
      </c>
      <c r="C16" s="73">
        <v>0.14704345404604999</v>
      </c>
      <c r="D16" s="73">
        <v>0.22056518106907699</v>
      </c>
      <c r="E16" s="73">
        <v>0.29408690809210392</v>
      </c>
      <c r="F16" s="73">
        <v>0.36760863511513109</v>
      </c>
      <c r="G16" s="73">
        <v>0.44113036213815798</v>
      </c>
      <c r="H16" s="73">
        <v>0.51465208916118521</v>
      </c>
      <c r="I16" s="73">
        <v>0.58817381618421227</v>
      </c>
      <c r="J16" s="73">
        <v>0.66169554320723911</v>
      </c>
      <c r="K16" s="73">
        <v>0.73521727023026595</v>
      </c>
      <c r="L16" s="73">
        <v>0.80873899725329301</v>
      </c>
      <c r="M16" s="73">
        <v>0.88226072427632007</v>
      </c>
      <c r="N16" s="73">
        <v>0.95578245129934647</v>
      </c>
      <c r="O16" s="73">
        <v>1.029304178322374</v>
      </c>
      <c r="P16" s="73">
        <v>1.102825905345401</v>
      </c>
      <c r="Q16" s="73">
        <v>1.1763476323684281</v>
      </c>
      <c r="R16" s="73">
        <v>1.2498693593914549</v>
      </c>
      <c r="S16" s="73">
        <v>1.323391086414482</v>
      </c>
      <c r="T16" s="73">
        <v>1.3969128134375091</v>
      </c>
      <c r="U16" s="73">
        <v>1.470434540460535</v>
      </c>
      <c r="V16" s="73">
        <v>1.61747799450659</v>
      </c>
      <c r="W16" s="73">
        <v>1.764521448552643</v>
      </c>
      <c r="X16" s="73">
        <v>1.911564902598698</v>
      </c>
      <c r="Y16" s="73">
        <v>2.0586083566447528</v>
      </c>
      <c r="Z16" s="73">
        <v>2.2056518106908052</v>
      </c>
      <c r="AA16" s="73">
        <v>2.3526952647368589</v>
      </c>
      <c r="AB16" s="73">
        <v>2.4997387187829152</v>
      </c>
      <c r="AC16" s="73">
        <v>2.6467821728289671</v>
      </c>
      <c r="AD16" s="73">
        <v>2.793825626875023</v>
      </c>
      <c r="AE16" s="73">
        <v>2.940869080921078</v>
      </c>
      <c r="AF16" s="73">
        <v>3.0879125349671321</v>
      </c>
      <c r="AG16" s="73">
        <v>3.2349559890131858</v>
      </c>
      <c r="AH16" s="73">
        <v>3.3819994430592391</v>
      </c>
      <c r="AI16" s="73">
        <v>3.5290428971052918</v>
      </c>
      <c r="AJ16" s="73">
        <v>3.676086351151346</v>
      </c>
      <c r="AK16" s="73">
        <v>4.0436949862664804</v>
      </c>
      <c r="AL16" s="73">
        <v>4.4113036213816166</v>
      </c>
      <c r="AM16" s="73">
        <v>4.7789122564967501</v>
      </c>
      <c r="AN16" s="73">
        <v>5.1465208916118881</v>
      </c>
      <c r="AO16" s="73">
        <v>5.5141295267270181</v>
      </c>
      <c r="AP16" s="73">
        <v>5.8817381618421543</v>
      </c>
      <c r="AQ16" s="73">
        <v>0.1239544630860462</v>
      </c>
      <c r="AR16" s="73">
        <v>0.24790892617209459</v>
      </c>
      <c r="AS16" s="73">
        <v>0.37186338925814311</v>
      </c>
      <c r="AT16" s="73">
        <v>0.49581785234419162</v>
      </c>
      <c r="AU16" s="73">
        <v>0.61977231543024014</v>
      </c>
      <c r="AV16" s="73">
        <v>0.7437267785162881</v>
      </c>
      <c r="AW16" s="73">
        <v>0.86768124160233662</v>
      </c>
      <c r="AX16" s="73">
        <v>0.99163570468838502</v>
      </c>
      <c r="AY16" s="73">
        <v>1.115590167774434</v>
      </c>
      <c r="AZ16" s="73">
        <v>1.2395446308604821</v>
      </c>
      <c r="BA16" s="73">
        <v>1.363499093946531</v>
      </c>
      <c r="BB16" s="73">
        <v>1.48745355703258</v>
      </c>
      <c r="BC16" s="73">
        <v>1.6114080201186269</v>
      </c>
      <c r="BD16" s="73">
        <v>1.7353624832046759</v>
      </c>
      <c r="BE16" s="73">
        <v>1.8593169462907251</v>
      </c>
      <c r="BF16" s="73">
        <v>1.9832714093767729</v>
      </c>
      <c r="BG16" s="73">
        <v>2.1072258724628221</v>
      </c>
      <c r="BH16" s="73">
        <v>2.2311803355488689</v>
      </c>
      <c r="BI16" s="73">
        <v>2.3551347986349178</v>
      </c>
      <c r="BJ16" s="73">
        <v>2.4790892617209681</v>
      </c>
      <c r="BK16" s="73">
        <v>2.726998187893062</v>
      </c>
      <c r="BL16" s="73">
        <v>2.97490711406516</v>
      </c>
      <c r="BM16" s="73">
        <v>3.2228160402372579</v>
      </c>
      <c r="BN16" s="73">
        <v>3.470724966409354</v>
      </c>
      <c r="BO16" s="73">
        <v>3.7186338925814511</v>
      </c>
      <c r="BP16" s="73">
        <v>3.966542818753549</v>
      </c>
      <c r="BQ16" s="73">
        <v>4.214451744925646</v>
      </c>
      <c r="BR16" s="73">
        <v>4.4623606710977413</v>
      </c>
      <c r="BS16" s="73">
        <v>4.7102695972698374</v>
      </c>
      <c r="BT16" s="73">
        <v>4.9581785234419362</v>
      </c>
      <c r="BU16" s="73">
        <v>5.2060874496140332</v>
      </c>
      <c r="BV16" s="73">
        <v>5.4539963757861294</v>
      </c>
      <c r="BW16" s="73">
        <v>5.7019053019582273</v>
      </c>
      <c r="BX16" s="73">
        <v>5.9498142281303226</v>
      </c>
      <c r="BY16" s="73">
        <v>6.1977231543024267</v>
      </c>
      <c r="BZ16" s="73">
        <v>6.8174954697326644</v>
      </c>
      <c r="CA16" s="73">
        <v>7.4372677851629039</v>
      </c>
      <c r="CB16" s="73">
        <v>8.0570401005931469</v>
      </c>
      <c r="CC16" s="73">
        <v>8.6768124160233882</v>
      </c>
      <c r="CD16" s="73">
        <v>9.2965847314536312</v>
      </c>
      <c r="CE16" s="73">
        <v>9.9163570468838742</v>
      </c>
      <c r="CF16" s="73">
        <v>6.6799792738012079E-2</v>
      </c>
      <c r="CG16" s="73">
        <v>0.13359958547602571</v>
      </c>
      <c r="CH16" s="73">
        <v>0.20039937821403919</v>
      </c>
      <c r="CI16" s="73">
        <v>0.26719917095205248</v>
      </c>
      <c r="CJ16" s="73">
        <v>0.33399896369006621</v>
      </c>
      <c r="CK16" s="73">
        <v>0.40079875642807972</v>
      </c>
      <c r="CL16" s="73">
        <v>0.467598549166093</v>
      </c>
      <c r="CM16" s="73">
        <v>0.53439834190410707</v>
      </c>
      <c r="CN16" s="73">
        <v>0.60119813464212024</v>
      </c>
      <c r="CO16" s="73">
        <v>0.66799792738013353</v>
      </c>
      <c r="CP16" s="73">
        <v>0.73479772011814715</v>
      </c>
      <c r="CQ16" s="73">
        <v>0.80159751285616043</v>
      </c>
      <c r="CR16" s="73">
        <v>0.86839730559417494</v>
      </c>
      <c r="CS16" s="73">
        <v>0.93519709833218789</v>
      </c>
      <c r="CT16" s="73">
        <v>1.0019968910702011</v>
      </c>
      <c r="CU16" s="73">
        <v>1.068796683808215</v>
      </c>
      <c r="CV16" s="73">
        <v>1.1355964765462281</v>
      </c>
      <c r="CW16" s="73">
        <v>1.202396269284242</v>
      </c>
      <c r="CX16" s="73">
        <v>1.269196062022256</v>
      </c>
      <c r="CY16" s="73">
        <v>1.3359958547602691</v>
      </c>
      <c r="CZ16" s="73">
        <v>1.4695954402362961</v>
      </c>
      <c r="DA16" s="73">
        <v>1.6031950257123231</v>
      </c>
      <c r="DB16" s="73">
        <v>1.7367946111883501</v>
      </c>
      <c r="DC16" s="73">
        <v>1.8703941966643769</v>
      </c>
      <c r="DD16" s="73">
        <v>2.0039937821404048</v>
      </c>
      <c r="DE16" s="73">
        <v>2.13759336761643</v>
      </c>
      <c r="DF16" s="73">
        <v>2.2711929530924579</v>
      </c>
      <c r="DG16" s="73">
        <v>2.404792538568485</v>
      </c>
      <c r="DH16" s="73">
        <v>2.5383921240445142</v>
      </c>
      <c r="DI16" s="73">
        <v>2.671991709520539</v>
      </c>
      <c r="DJ16" s="73">
        <v>2.8055912949965691</v>
      </c>
      <c r="DK16" s="73">
        <v>2.9391908804725948</v>
      </c>
      <c r="DL16" s="73">
        <v>3.0727904659486209</v>
      </c>
      <c r="DM16" s="73">
        <v>3.2063900514246471</v>
      </c>
      <c r="DN16" s="73">
        <v>3.339989636900675</v>
      </c>
      <c r="DO16" s="73">
        <v>3.6739886005907429</v>
      </c>
      <c r="DP16" s="73">
        <v>4.0079875642808087</v>
      </c>
      <c r="DQ16" s="73">
        <v>4.3419865279708798</v>
      </c>
      <c r="DR16" s="73">
        <v>4.675985491660942</v>
      </c>
      <c r="DS16" s="73">
        <v>5.0099844553510113</v>
      </c>
      <c r="DT16" s="73">
        <v>5.3439834190410789</v>
      </c>
      <c r="DU16" s="73">
        <v>6.5944134379103181E-2</v>
      </c>
      <c r="DV16" s="73">
        <v>0.13188826875820781</v>
      </c>
      <c r="DW16" s="73">
        <v>0.19783240313731229</v>
      </c>
      <c r="DX16" s="73">
        <v>0.26377653751641689</v>
      </c>
      <c r="DY16" s="73">
        <v>0.32972067189552151</v>
      </c>
      <c r="DZ16" s="73">
        <v>0.39566480627462608</v>
      </c>
      <c r="EA16" s="73">
        <v>0.46160894065373043</v>
      </c>
      <c r="EB16" s="73">
        <v>0.52755307503283544</v>
      </c>
      <c r="EC16" s="73">
        <v>0.59349720941193984</v>
      </c>
      <c r="ED16" s="73">
        <v>0.65944134379104435</v>
      </c>
      <c r="EE16" s="73">
        <v>0.72538547817014876</v>
      </c>
      <c r="EF16" s="73">
        <v>0.7913296125492536</v>
      </c>
      <c r="EG16" s="73">
        <v>0.85727374692835778</v>
      </c>
      <c r="EH16" s="73">
        <v>0.9232178813074623</v>
      </c>
      <c r="EI16" s="73">
        <v>0.98916201568656648</v>
      </c>
      <c r="EJ16" s="73">
        <v>1.055106150065672</v>
      </c>
      <c r="EK16" s="73">
        <v>1.1210502844447761</v>
      </c>
      <c r="EL16" s="73">
        <v>1.186994418823881</v>
      </c>
      <c r="EM16" s="73">
        <v>1.252938553202986</v>
      </c>
      <c r="EN16" s="73">
        <v>1.31888268758209</v>
      </c>
      <c r="EO16" s="73">
        <v>1.4507709563402991</v>
      </c>
      <c r="EP16" s="73">
        <v>1.582659225098509</v>
      </c>
      <c r="EQ16" s="73">
        <v>1.714547493856718</v>
      </c>
      <c r="ER16" s="73">
        <v>1.8464357626149259</v>
      </c>
      <c r="ES16" s="73">
        <v>1.9783240313731361</v>
      </c>
      <c r="ET16" s="73">
        <v>2.1102123001313462</v>
      </c>
      <c r="EU16" s="73">
        <v>2.242100568889553</v>
      </c>
      <c r="EV16" s="73">
        <v>2.373988837647762</v>
      </c>
      <c r="EW16" s="73">
        <v>2.5058771064059719</v>
      </c>
      <c r="EX16" s="73">
        <v>2.6377653751641832</v>
      </c>
      <c r="EY16" s="73">
        <v>2.7696536439223909</v>
      </c>
      <c r="EZ16" s="73">
        <v>2.9015419126805999</v>
      </c>
      <c r="FA16" s="73">
        <v>3.0334301814388089</v>
      </c>
      <c r="FB16" s="73">
        <v>3.165318450197018</v>
      </c>
      <c r="FC16" s="73">
        <v>3.297206718955227</v>
      </c>
      <c r="FD16" s="73">
        <v>3.6269273908507511</v>
      </c>
      <c r="FE16" s="73">
        <v>3.9566480627462748</v>
      </c>
      <c r="FF16" s="73">
        <v>4.286368734641794</v>
      </c>
      <c r="FG16" s="73">
        <v>4.6160894065373173</v>
      </c>
      <c r="FH16" s="73">
        <v>4.9458100784328449</v>
      </c>
      <c r="FI16" s="73">
        <v>5.2755307503283646</v>
      </c>
      <c r="FJ16" s="73">
        <v>0.10089028335494681</v>
      </c>
      <c r="FK16" s="73">
        <v>0.2017805667098973</v>
      </c>
      <c r="FL16" s="73">
        <v>0.30267085006484751</v>
      </c>
      <c r="FM16" s="73">
        <v>0.40356113341979782</v>
      </c>
      <c r="FN16" s="73">
        <v>0.50445141677474836</v>
      </c>
      <c r="FO16" s="73">
        <v>0.60534170012969846</v>
      </c>
      <c r="FP16" s="73">
        <v>0.70623198348464911</v>
      </c>
      <c r="FQ16" s="73">
        <v>0.80712226683959953</v>
      </c>
      <c r="FR16" s="73">
        <v>0.90801255019454996</v>
      </c>
      <c r="FS16" s="73">
        <v>1.0089028335495001</v>
      </c>
      <c r="FT16" s="73">
        <v>1.1097931169044499</v>
      </c>
      <c r="FU16" s="73">
        <v>1.2106834002594009</v>
      </c>
      <c r="FV16" s="73">
        <v>1.311573683614351</v>
      </c>
      <c r="FW16" s="73">
        <v>1.4124639669693011</v>
      </c>
      <c r="FX16" s="73">
        <v>1.5133542503242521</v>
      </c>
      <c r="FY16" s="73">
        <v>1.6142445336792031</v>
      </c>
      <c r="FZ16" s="73">
        <v>1.715134817034152</v>
      </c>
      <c r="GA16" s="73">
        <v>1.816025100389103</v>
      </c>
      <c r="GB16" s="73">
        <v>1.9169153837440529</v>
      </c>
      <c r="GC16" s="73">
        <v>2.0178056670990032</v>
      </c>
      <c r="GD16" s="73">
        <v>2.219586233808903</v>
      </c>
      <c r="GE16" s="73">
        <v>2.421366800518804</v>
      </c>
      <c r="GF16" s="73">
        <v>2.6231473672287069</v>
      </c>
      <c r="GG16" s="73">
        <v>2.8249279339386071</v>
      </c>
      <c r="GH16" s="73">
        <v>3.0267085006485082</v>
      </c>
      <c r="GI16" s="73">
        <v>3.2284890673584079</v>
      </c>
      <c r="GJ16" s="73">
        <v>3.4302696340683081</v>
      </c>
      <c r="GK16" s="73">
        <v>3.6320502007782092</v>
      </c>
      <c r="GL16" s="73">
        <v>3.8338307674881098</v>
      </c>
      <c r="GM16" s="73">
        <v>4.0356113341980127</v>
      </c>
      <c r="GN16" s="73">
        <v>4.2373919009079124</v>
      </c>
      <c r="GO16" s="73">
        <v>4.439172467617813</v>
      </c>
      <c r="GP16" s="73">
        <v>4.6409530343277137</v>
      </c>
      <c r="GQ16" s="73">
        <v>4.8427336010376152</v>
      </c>
      <c r="GR16" s="73">
        <v>5.0445141677475132</v>
      </c>
      <c r="GS16" s="73">
        <v>5.5489655845222652</v>
      </c>
      <c r="GT16" s="73">
        <v>6.0534170012970199</v>
      </c>
      <c r="GU16" s="73">
        <v>6.5578684180717701</v>
      </c>
      <c r="GV16" s="73">
        <v>7.0623198348465257</v>
      </c>
      <c r="GW16" s="73">
        <v>7.5667712516212733</v>
      </c>
      <c r="GX16" s="73">
        <v>8.0712226683960235</v>
      </c>
      <c r="GY16" s="73">
        <v>0.13624995112466129</v>
      </c>
      <c r="GZ16" s="73">
        <v>0.27249990224932669</v>
      </c>
      <c r="HA16" s="73">
        <v>0.40874985337399211</v>
      </c>
      <c r="HB16" s="73">
        <v>0.54499980449865715</v>
      </c>
      <c r="HC16" s="73">
        <v>0.68124975562332291</v>
      </c>
      <c r="HD16" s="73">
        <v>0.817499706747988</v>
      </c>
      <c r="HE16" s="73">
        <v>0.95374965787265342</v>
      </c>
      <c r="HF16" s="73">
        <v>1.089999608997319</v>
      </c>
      <c r="HG16" s="73">
        <v>1.2262495601219841</v>
      </c>
      <c r="HH16" s="73">
        <v>1.36249951124665</v>
      </c>
      <c r="HI16" s="73">
        <v>1.4987494623713149</v>
      </c>
      <c r="HJ16" s="73">
        <v>1.6349994134959811</v>
      </c>
      <c r="HK16" s="73">
        <v>1.771249364620646</v>
      </c>
      <c r="HL16" s="73">
        <v>1.9074993157453111</v>
      </c>
      <c r="HM16" s="73">
        <v>2.0437492668699768</v>
      </c>
      <c r="HN16" s="73">
        <v>2.1799992179946419</v>
      </c>
      <c r="HO16" s="73">
        <v>2.3162491691193079</v>
      </c>
      <c r="HP16" s="73">
        <v>2.4524991202439721</v>
      </c>
      <c r="HQ16" s="73">
        <v>2.5887490713686381</v>
      </c>
      <c r="HR16" s="73">
        <v>2.7249990224933032</v>
      </c>
      <c r="HS16" s="73">
        <v>2.9974989247426338</v>
      </c>
      <c r="HT16" s="73">
        <v>3.2699988269919662</v>
      </c>
      <c r="HU16" s="73">
        <v>3.5424987292412951</v>
      </c>
      <c r="HV16" s="73">
        <v>3.814998631490627</v>
      </c>
      <c r="HW16" s="73">
        <v>4.0874985337399572</v>
      </c>
      <c r="HX16" s="73">
        <v>4.3599984359892892</v>
      </c>
      <c r="HY16" s="73">
        <v>4.6324983382386193</v>
      </c>
      <c r="HZ16" s="73">
        <v>4.9049982404879504</v>
      </c>
      <c r="IA16" s="73">
        <v>5.1774981427372788</v>
      </c>
      <c r="IB16" s="73">
        <v>5.4499980449866117</v>
      </c>
      <c r="IC16" s="73">
        <v>5.7224979472359436</v>
      </c>
      <c r="ID16" s="73">
        <v>5.9949978494852729</v>
      </c>
      <c r="IE16" s="73">
        <v>6.2674977517346067</v>
      </c>
      <c r="IF16" s="73">
        <v>6.5399976539839333</v>
      </c>
      <c r="IG16" s="73">
        <v>6.812497556233267</v>
      </c>
      <c r="IH16" s="73">
        <v>7.4937473118565912</v>
      </c>
      <c r="II16" s="73">
        <v>8.1749970674799233</v>
      </c>
      <c r="IJ16" s="73">
        <v>8.8562468231032447</v>
      </c>
      <c r="IK16" s="73">
        <v>9.5374965787265733</v>
      </c>
      <c r="IL16" s="73">
        <v>10.2187463343499</v>
      </c>
      <c r="IM16" s="73">
        <v>10.89999608997323</v>
      </c>
      <c r="IN16" s="73">
        <v>4.3227893778318427E-2</v>
      </c>
      <c r="IO16" s="73">
        <v>8.6455787556638866E-2</v>
      </c>
      <c r="IP16" s="73">
        <v>0.12968368133495911</v>
      </c>
      <c r="IQ16" s="73">
        <v>0.17291157511327951</v>
      </c>
      <c r="IR16" s="73">
        <v>0.21613946889159991</v>
      </c>
      <c r="IS16" s="73">
        <v>0.25936736266992028</v>
      </c>
      <c r="IT16" s="73">
        <v>0.30259525644824048</v>
      </c>
      <c r="IU16" s="73">
        <v>0.34582315022656113</v>
      </c>
      <c r="IV16" s="73">
        <v>0.38905104400488139</v>
      </c>
      <c r="IW16" s="73">
        <v>0.43227893778320209</v>
      </c>
      <c r="IX16" s="73">
        <v>0.47550683156152218</v>
      </c>
      <c r="IY16" s="73">
        <v>0.51873472533984211</v>
      </c>
      <c r="IZ16" s="73">
        <v>0.56196261911816281</v>
      </c>
      <c r="JA16" s="73">
        <v>0.60519051289648351</v>
      </c>
      <c r="JB16" s="73">
        <v>0.64841840667480377</v>
      </c>
      <c r="JC16" s="73">
        <v>0.69164630045312459</v>
      </c>
      <c r="JD16" s="73">
        <v>0.73487419423144507</v>
      </c>
      <c r="JE16" s="73">
        <v>0.77810208800976477</v>
      </c>
      <c r="JF16" s="73">
        <v>0.82132998178808536</v>
      </c>
      <c r="JG16" s="73">
        <v>0.86455787556640507</v>
      </c>
      <c r="JH16" s="73">
        <v>0.95101366312304647</v>
      </c>
      <c r="JI16" s="73">
        <v>1.037469450679686</v>
      </c>
      <c r="JJ16" s="73">
        <v>1.1239252382363281</v>
      </c>
      <c r="JK16" s="73">
        <v>1.210381025792969</v>
      </c>
      <c r="JL16" s="73">
        <v>1.29683681334961</v>
      </c>
      <c r="JM16" s="73">
        <v>1.3832926009062501</v>
      </c>
      <c r="JN16" s="73">
        <v>1.469748388462891</v>
      </c>
      <c r="JO16" s="73">
        <v>1.556204176019532</v>
      </c>
      <c r="JP16" s="73">
        <v>1.6426599635761721</v>
      </c>
      <c r="JQ16" s="73">
        <v>1.7291157511328119</v>
      </c>
      <c r="JR16" s="73">
        <v>1.815571538689454</v>
      </c>
      <c r="JS16" s="73">
        <v>1.9020273262460941</v>
      </c>
      <c r="JT16" s="73">
        <v>1.988483113802735</v>
      </c>
      <c r="JU16" s="73">
        <v>2.0749389013593751</v>
      </c>
      <c r="JV16" s="73">
        <v>2.1613946889160158</v>
      </c>
      <c r="JW16" s="73">
        <v>2.3775341578076188</v>
      </c>
      <c r="JX16" s="73">
        <v>2.5936736266992209</v>
      </c>
      <c r="JY16" s="73">
        <v>2.809813095590822</v>
      </c>
      <c r="JZ16" s="73">
        <v>3.025952564482425</v>
      </c>
      <c r="KA16" s="73">
        <v>3.242092033374028</v>
      </c>
      <c r="KB16" s="73">
        <v>3.45823150226563</v>
      </c>
      <c r="KC16" s="73">
        <v>4.5427770827560179E-2</v>
      </c>
      <c r="KD16" s="73">
        <v>9.0855541655121358E-2</v>
      </c>
      <c r="KE16" s="73">
        <v>0.13628331248268261</v>
      </c>
      <c r="KF16" s="73">
        <v>0.1817110833102438</v>
      </c>
      <c r="KG16" s="73">
        <v>0.22713885413780491</v>
      </c>
      <c r="KH16" s="73">
        <v>0.27256662496536599</v>
      </c>
      <c r="KI16" s="73">
        <v>0.31799439579292749</v>
      </c>
      <c r="KJ16" s="73">
        <v>0.36342216662048871</v>
      </c>
      <c r="KK16" s="73">
        <v>0.40884993744804959</v>
      </c>
      <c r="KL16" s="73">
        <v>0.45427770827561098</v>
      </c>
      <c r="KM16" s="73">
        <v>0.49970547910317242</v>
      </c>
      <c r="KN16" s="73">
        <v>0.54513324993073353</v>
      </c>
      <c r="KO16" s="73">
        <v>0.59056102075829475</v>
      </c>
      <c r="KP16" s="73">
        <v>0.63598879158585575</v>
      </c>
      <c r="KQ16" s="73">
        <v>0.68141656241341708</v>
      </c>
      <c r="KR16" s="73">
        <v>0.72684433324097797</v>
      </c>
      <c r="KS16" s="73">
        <v>0.7722721040685393</v>
      </c>
      <c r="KT16" s="73">
        <v>0.81769987489610063</v>
      </c>
      <c r="KU16" s="73">
        <v>0.86312764572366218</v>
      </c>
      <c r="KV16" s="73">
        <v>0.90855541655122329</v>
      </c>
      <c r="KW16" s="73">
        <v>0.99941095820634562</v>
      </c>
      <c r="KX16" s="73">
        <v>1.0902664998614671</v>
      </c>
      <c r="KY16" s="73">
        <v>1.1811220415165899</v>
      </c>
      <c r="KZ16" s="73">
        <v>1.2719775831717131</v>
      </c>
      <c r="LA16" s="73">
        <v>1.3628331248268351</v>
      </c>
      <c r="LB16" s="73">
        <v>1.4536886664819579</v>
      </c>
      <c r="LC16" s="73">
        <v>1.5445442081370799</v>
      </c>
      <c r="LD16" s="73">
        <v>1.635399749792201</v>
      </c>
      <c r="LE16" s="73">
        <v>1.726255291447325</v>
      </c>
      <c r="LF16" s="73">
        <v>1.817110833102447</v>
      </c>
      <c r="LG16" s="73">
        <v>1.9079663747575699</v>
      </c>
      <c r="LH16" s="73">
        <v>1.9988219164126919</v>
      </c>
      <c r="LI16" s="73">
        <v>2.089677458067813</v>
      </c>
      <c r="LJ16" s="73">
        <v>2.1805329997229368</v>
      </c>
      <c r="LK16" s="73">
        <v>2.2713885413780601</v>
      </c>
      <c r="LL16" s="73">
        <v>2.4985273955158638</v>
      </c>
      <c r="LM16" s="73">
        <v>2.725666249653671</v>
      </c>
      <c r="LN16" s="73">
        <v>2.952805103791476</v>
      </c>
      <c r="LO16" s="73">
        <v>3.179943957929281</v>
      </c>
      <c r="LP16" s="73">
        <v>3.40708281206709</v>
      </c>
      <c r="LQ16" s="73">
        <v>3.634221666204895</v>
      </c>
      <c r="LR16" s="73">
        <v>4.6839259243563157E-2</v>
      </c>
      <c r="LS16" s="73">
        <v>9.3678518487127424E-2</v>
      </c>
      <c r="LT16" s="73">
        <v>0.14051777773069171</v>
      </c>
      <c r="LU16" s="73">
        <v>0.18735703697425579</v>
      </c>
      <c r="LV16" s="73">
        <v>0.2341962962178199</v>
      </c>
      <c r="LW16" s="73">
        <v>0.28103555546138431</v>
      </c>
      <c r="LX16" s="73">
        <v>0.3278748147049485</v>
      </c>
      <c r="LY16" s="73">
        <v>0.37471407394851292</v>
      </c>
      <c r="LZ16" s="73">
        <v>0.42155333319207688</v>
      </c>
      <c r="MA16" s="73">
        <v>0.46839259243564108</v>
      </c>
      <c r="MB16" s="73">
        <v>0.51523185167920549</v>
      </c>
      <c r="MC16" s="73">
        <v>0.56207111092276951</v>
      </c>
      <c r="MD16" s="73">
        <v>0.60891037016633365</v>
      </c>
      <c r="ME16" s="73">
        <v>0.65574962940989778</v>
      </c>
      <c r="MF16" s="73">
        <v>0.70258888865346214</v>
      </c>
      <c r="MG16" s="73">
        <v>0.74942814789702683</v>
      </c>
      <c r="MH16" s="73">
        <v>0.79626740714059063</v>
      </c>
      <c r="MI16" s="73">
        <v>0.84310666638415532</v>
      </c>
      <c r="MJ16" s="73">
        <v>0.88994592562771913</v>
      </c>
      <c r="MK16" s="73">
        <v>0.93678518487128348</v>
      </c>
      <c r="ML16" s="73">
        <v>1.0304637033584121</v>
      </c>
      <c r="MM16" s="73">
        <v>1.1241422218455399</v>
      </c>
      <c r="MN16" s="73">
        <v>1.2178207403326691</v>
      </c>
      <c r="MO16" s="73">
        <v>1.3114992588197969</v>
      </c>
      <c r="MP16" s="73">
        <v>1.4051777773069261</v>
      </c>
      <c r="MQ16" s="73">
        <v>1.4988562957940541</v>
      </c>
      <c r="MR16" s="73">
        <v>1.592534814281183</v>
      </c>
      <c r="MS16" s="73">
        <v>1.6862133327683111</v>
      </c>
      <c r="MT16" s="73">
        <v>1.77989185125544</v>
      </c>
      <c r="MU16" s="73">
        <v>1.873570369742567</v>
      </c>
      <c r="MV16" s="73">
        <v>1.9672488882296959</v>
      </c>
      <c r="MW16" s="73">
        <v>2.0609274067168251</v>
      </c>
      <c r="MX16" s="73">
        <v>2.1546059252039531</v>
      </c>
      <c r="MY16" s="73">
        <v>2.248284443691082</v>
      </c>
      <c r="MZ16" s="73">
        <v>2.341962962178211</v>
      </c>
      <c r="NA16" s="73">
        <v>2.5761592583960322</v>
      </c>
      <c r="NB16" s="73">
        <v>2.8103555546138521</v>
      </c>
      <c r="NC16" s="73">
        <v>3.0445518508316729</v>
      </c>
      <c r="ND16" s="73">
        <v>3.278748147049495</v>
      </c>
      <c r="NE16" s="73">
        <v>3.5129444432673149</v>
      </c>
      <c r="NF16" s="73">
        <v>3.7471407394851362</v>
      </c>
      <c r="NG16" s="73">
        <v>4.2849054081685677E-2</v>
      </c>
      <c r="NH16" s="73">
        <v>8.5698108163373352E-2</v>
      </c>
      <c r="NI16" s="73">
        <v>0.1285471622450611</v>
      </c>
      <c r="NJ16" s="73">
        <v>0.17139621632674859</v>
      </c>
      <c r="NK16" s="73">
        <v>0.21424527040843641</v>
      </c>
      <c r="NL16" s="73">
        <v>0.25709432449012393</v>
      </c>
      <c r="NM16" s="73">
        <v>0.29994337857181158</v>
      </c>
      <c r="NN16" s="73">
        <v>0.34279243265349929</v>
      </c>
      <c r="NO16" s="73">
        <v>0.38564148673518711</v>
      </c>
      <c r="NP16" s="73">
        <v>0.42849054081687488</v>
      </c>
      <c r="NQ16" s="73">
        <v>0.47133959489856231</v>
      </c>
      <c r="NR16" s="73">
        <v>0.51418864898024996</v>
      </c>
      <c r="NS16" s="73">
        <v>0.55703770306193745</v>
      </c>
      <c r="NT16" s="73">
        <v>0.59988675714362527</v>
      </c>
      <c r="NU16" s="73">
        <v>0.64273581122531287</v>
      </c>
      <c r="NV16" s="73">
        <v>0.6855848653070008</v>
      </c>
      <c r="NW16" s="73">
        <v>0.72843391938868896</v>
      </c>
      <c r="NX16" s="73">
        <v>0.77128297347037589</v>
      </c>
      <c r="NY16" s="73">
        <v>0.81413202755206349</v>
      </c>
      <c r="NZ16" s="73">
        <v>0.85698108163375097</v>
      </c>
      <c r="OA16" s="73">
        <v>0.94267918979712662</v>
      </c>
      <c r="OB16" s="73">
        <v>1.028377297960501</v>
      </c>
      <c r="OC16" s="73">
        <v>1.1140754061238769</v>
      </c>
      <c r="OD16" s="73">
        <v>1.199773514287253</v>
      </c>
      <c r="OE16" s="73">
        <v>1.2854716224506291</v>
      </c>
      <c r="OF16" s="73">
        <v>1.3711697306140029</v>
      </c>
      <c r="OG16" s="73">
        <v>1.4568678387773799</v>
      </c>
      <c r="OH16" s="73">
        <v>1.542565946940754</v>
      </c>
      <c r="OI16" s="73">
        <v>1.628264055104129</v>
      </c>
      <c r="OJ16" s="73">
        <v>1.7139621632675039</v>
      </c>
      <c r="OK16" s="73">
        <v>1.7996602714308809</v>
      </c>
      <c r="OL16" s="73">
        <v>1.8853583795942559</v>
      </c>
      <c r="OM16" s="73">
        <v>1.9710564877576311</v>
      </c>
      <c r="ON16" s="73">
        <v>2.0567545959210052</v>
      </c>
      <c r="OO16" s="73">
        <v>2.1424527040843819</v>
      </c>
      <c r="OP16" s="73">
        <v>2.3566979744928198</v>
      </c>
      <c r="OQ16" s="73">
        <v>2.5709432449012581</v>
      </c>
      <c r="OR16" s="73">
        <v>2.7851885153096951</v>
      </c>
      <c r="OS16" s="73">
        <v>2.9994337857181339</v>
      </c>
      <c r="OT16" s="73">
        <v>3.2136790561265718</v>
      </c>
      <c r="OU16" s="73">
        <v>3.4279243265350101</v>
      </c>
      <c r="OV16" s="73">
        <v>4.8028368909939091E-2</v>
      </c>
      <c r="OW16" s="73">
        <v>9.6056737819880028E-2</v>
      </c>
      <c r="OX16" s="73">
        <v>0.144085106729821</v>
      </c>
      <c r="OY16" s="73">
        <v>0.192113475639762</v>
      </c>
      <c r="OZ16" s="73">
        <v>0.24014184454970311</v>
      </c>
      <c r="PA16" s="73">
        <v>0.28817021345964422</v>
      </c>
      <c r="PB16" s="73">
        <v>0.336198582369585</v>
      </c>
      <c r="PC16" s="73">
        <v>0.38422695127952611</v>
      </c>
      <c r="PD16" s="73">
        <v>0.43225532018946711</v>
      </c>
      <c r="PE16" s="73">
        <v>0.480283689099408</v>
      </c>
      <c r="PF16" s="73">
        <v>0.52831205800934933</v>
      </c>
      <c r="PG16" s="73">
        <v>0.57634042691929011</v>
      </c>
      <c r="PH16" s="73">
        <v>0.62436879582923155</v>
      </c>
      <c r="PI16" s="73">
        <v>0.6723971647391721</v>
      </c>
      <c r="PJ16" s="73">
        <v>0.72042553364911321</v>
      </c>
      <c r="PK16" s="73">
        <v>0.76845390255905366</v>
      </c>
      <c r="PL16" s="73">
        <v>0.81648227146899499</v>
      </c>
      <c r="PM16" s="73">
        <v>0.86451064037893599</v>
      </c>
      <c r="PN16" s="73">
        <v>0.91253900928887699</v>
      </c>
      <c r="PO16" s="73">
        <v>0.96056737819881788</v>
      </c>
      <c r="PP16" s="73">
        <v>1.0566241160187</v>
      </c>
      <c r="PQ16" s="73">
        <v>1.152680853838582</v>
      </c>
      <c r="PR16" s="73">
        <v>1.2487375916584651</v>
      </c>
      <c r="PS16" s="73">
        <v>1.3447943294783451</v>
      </c>
      <c r="PT16" s="73">
        <v>1.4408510672982271</v>
      </c>
      <c r="PU16" s="73">
        <v>1.53690780511811</v>
      </c>
      <c r="PV16" s="73">
        <v>1.632964542937992</v>
      </c>
      <c r="PW16" s="73">
        <v>1.7290212807578751</v>
      </c>
      <c r="PX16" s="73">
        <v>1.825078018577756</v>
      </c>
      <c r="PY16" s="73">
        <v>1.9211347563976391</v>
      </c>
      <c r="PZ16" s="73">
        <v>2.0171914942175202</v>
      </c>
      <c r="QA16" s="73">
        <v>2.1132482320374031</v>
      </c>
      <c r="QB16" s="73">
        <v>2.2093049698572842</v>
      </c>
      <c r="QC16" s="73">
        <v>2.3053617076771671</v>
      </c>
      <c r="QD16" s="73">
        <v>2.4014184454970482</v>
      </c>
      <c r="QE16" s="73">
        <v>2.6415602900467552</v>
      </c>
      <c r="QF16" s="73">
        <v>2.8817021345964582</v>
      </c>
      <c r="QG16" s="73">
        <v>3.121843979146163</v>
      </c>
      <c r="QH16" s="73">
        <v>3.361985823695866</v>
      </c>
      <c r="QI16" s="73">
        <v>3.6021276682455752</v>
      </c>
      <c r="QJ16" s="73">
        <v>3.8422695127952768</v>
      </c>
      <c r="QK16" s="73">
        <v>5.0851444151312868E-2</v>
      </c>
      <c r="QL16" s="73">
        <v>0.101702888302627</v>
      </c>
      <c r="QM16" s="73">
        <v>0.15255433245394109</v>
      </c>
      <c r="QN16" s="73">
        <v>0.20340577660525519</v>
      </c>
      <c r="QO16" s="73">
        <v>0.25425722075656931</v>
      </c>
      <c r="QP16" s="73">
        <v>0.30510866490788319</v>
      </c>
      <c r="QQ16" s="73">
        <v>0.35596010905919739</v>
      </c>
      <c r="QR16" s="73">
        <v>0.40681155321051149</v>
      </c>
      <c r="QS16" s="73">
        <v>0.4576629973618257</v>
      </c>
      <c r="QT16" s="73">
        <v>0.50851444151313974</v>
      </c>
      <c r="QU16" s="73">
        <v>0.559365885664454</v>
      </c>
      <c r="QV16" s="73">
        <v>0.61021732981576771</v>
      </c>
      <c r="QW16" s="73">
        <v>0.66106877396708208</v>
      </c>
      <c r="QX16" s="73">
        <v>0.7119202181183959</v>
      </c>
      <c r="QY16" s="73">
        <v>0.76277166226971038</v>
      </c>
      <c r="QZ16" s="73">
        <v>0.81362310642102431</v>
      </c>
      <c r="RA16" s="73">
        <v>0.86447455057233835</v>
      </c>
      <c r="RB16" s="73">
        <v>0.91532599472365261</v>
      </c>
      <c r="RC16" s="73">
        <v>0.96617743887496654</v>
      </c>
      <c r="RD16" s="73">
        <v>1.0170288830262799</v>
      </c>
      <c r="RE16" s="73">
        <v>1.1187317713289091</v>
      </c>
      <c r="RF16" s="73">
        <v>1.220434659631537</v>
      </c>
      <c r="RG16" s="73">
        <v>1.322137547934165</v>
      </c>
      <c r="RH16" s="73">
        <v>1.4238404362367929</v>
      </c>
      <c r="RI16" s="73">
        <v>1.5255433245394221</v>
      </c>
      <c r="RJ16" s="73">
        <v>1.62724621284205</v>
      </c>
      <c r="RK16" s="73">
        <v>1.728949101144678</v>
      </c>
      <c r="RL16" s="73">
        <v>1.8306519894473059</v>
      </c>
      <c r="RM16" s="73">
        <v>1.932354877749934</v>
      </c>
      <c r="RN16" s="73">
        <v>2.0340577660525629</v>
      </c>
      <c r="RO16" s="73">
        <v>2.1357606543551921</v>
      </c>
      <c r="RP16" s="73">
        <v>2.23746354265782</v>
      </c>
      <c r="RQ16" s="73">
        <v>2.339166430960447</v>
      </c>
      <c r="RR16" s="73">
        <v>2.4408693192630762</v>
      </c>
      <c r="RS16" s="73">
        <v>2.542572207565704</v>
      </c>
      <c r="RT16" s="73">
        <v>2.7968294283222752</v>
      </c>
      <c r="RU16" s="73">
        <v>3.0510866490788451</v>
      </c>
      <c r="RV16" s="73">
        <v>3.3053438698354149</v>
      </c>
      <c r="RW16" s="73">
        <v>3.5596010905919862</v>
      </c>
      <c r="RX16" s="73">
        <v>3.8138583113485569</v>
      </c>
      <c r="RY16" s="73">
        <v>4.0681155321051268</v>
      </c>
      <c r="RZ16" s="73">
        <v>5.1173226328296989E-2</v>
      </c>
      <c r="SA16" s="73">
        <v>0.1023464526565952</v>
      </c>
      <c r="SB16" s="73">
        <v>0.15351967898489341</v>
      </c>
      <c r="SC16" s="73">
        <v>0.20469290531319159</v>
      </c>
      <c r="SD16" s="73">
        <v>0.25586613164148991</v>
      </c>
      <c r="SE16" s="73">
        <v>0.30703935796978821</v>
      </c>
      <c r="SF16" s="73">
        <v>0.35821258429808628</v>
      </c>
      <c r="SG16" s="73">
        <v>0.40938581062638452</v>
      </c>
      <c r="SH16" s="73">
        <v>0.46055903695468292</v>
      </c>
      <c r="SI16" s="73">
        <v>0.51173226328298116</v>
      </c>
      <c r="SJ16" s="73">
        <v>0.56290548961127951</v>
      </c>
      <c r="SK16" s="73">
        <v>0.61407871593957764</v>
      </c>
      <c r="SL16" s="73">
        <v>0.66525194226787554</v>
      </c>
      <c r="SM16" s="73">
        <v>0.71642516859617378</v>
      </c>
      <c r="SN16" s="73">
        <v>0.76759839492447213</v>
      </c>
      <c r="SO16" s="73">
        <v>0.81877162125277037</v>
      </c>
      <c r="SP16" s="73">
        <v>0.86994484758106849</v>
      </c>
      <c r="SQ16" s="73">
        <v>0.92111807390936706</v>
      </c>
      <c r="SR16" s="73">
        <v>0.97229130023766475</v>
      </c>
      <c r="SS16" s="73">
        <v>1.023464526565963</v>
      </c>
      <c r="ST16" s="73">
        <v>1.125810979222561</v>
      </c>
      <c r="SU16" s="73">
        <v>1.228157431879157</v>
      </c>
      <c r="SV16" s="73">
        <v>1.3305038845357531</v>
      </c>
      <c r="SW16" s="73">
        <v>1.43285033719235</v>
      </c>
      <c r="SX16" s="73">
        <v>1.5351967898489469</v>
      </c>
      <c r="SY16" s="73">
        <v>1.637543242505543</v>
      </c>
      <c r="SZ16" s="73">
        <v>1.7398896951621381</v>
      </c>
      <c r="TA16" s="73">
        <v>1.842236147818735</v>
      </c>
      <c r="TB16" s="73">
        <v>1.9445826004753319</v>
      </c>
      <c r="TC16" s="73">
        <v>2.0469290531319282</v>
      </c>
      <c r="TD16" s="73">
        <v>2.1492755057885242</v>
      </c>
      <c r="TE16" s="73">
        <v>2.2516219584451198</v>
      </c>
      <c r="TF16" s="73">
        <v>2.3539684111017172</v>
      </c>
      <c r="TG16" s="73">
        <v>2.456314863758315</v>
      </c>
      <c r="TH16" s="73">
        <v>2.558661316414911</v>
      </c>
      <c r="TI16" s="73">
        <v>2.8145274480564031</v>
      </c>
      <c r="TJ16" s="73">
        <v>3.0703935796978921</v>
      </c>
      <c r="TK16" s="73">
        <v>3.326259711339385</v>
      </c>
      <c r="TL16" s="73">
        <v>3.5821258429808749</v>
      </c>
      <c r="TM16" s="73">
        <v>3.837991974622367</v>
      </c>
      <c r="TN16" s="73">
        <v>4.093858106263859</v>
      </c>
      <c r="TO16" s="73">
        <v>4.8069266856322193E-2</v>
      </c>
      <c r="TP16" s="73">
        <v>9.6138533712646523E-2</v>
      </c>
      <c r="TQ16" s="73">
        <v>0.14420780056897081</v>
      </c>
      <c r="TR16" s="73">
        <v>0.1922770674252951</v>
      </c>
      <c r="TS16" s="73">
        <v>0.24034633428161931</v>
      </c>
      <c r="TT16" s="73">
        <v>0.28841560113794362</v>
      </c>
      <c r="TU16" s="73">
        <v>0.33648486799426769</v>
      </c>
      <c r="TV16" s="73">
        <v>0.38455413485059231</v>
      </c>
      <c r="TW16" s="73">
        <v>0.43262340170691632</v>
      </c>
      <c r="TX16" s="73">
        <v>0.48069266856324072</v>
      </c>
      <c r="TY16" s="73">
        <v>0.52876193541956495</v>
      </c>
      <c r="TZ16" s="73">
        <v>0.57683120227588924</v>
      </c>
      <c r="UA16" s="73">
        <v>0.62490046913221375</v>
      </c>
      <c r="UB16" s="73">
        <v>0.67296973598853849</v>
      </c>
      <c r="UC16" s="73">
        <v>0.72103900284486266</v>
      </c>
      <c r="UD16" s="73">
        <v>0.76910826970118684</v>
      </c>
      <c r="UE16" s="73">
        <v>0.81717753655751102</v>
      </c>
      <c r="UF16" s="73">
        <v>0.86524680341383498</v>
      </c>
      <c r="UG16" s="73">
        <v>0.91331607027015937</v>
      </c>
      <c r="UH16" s="73">
        <v>0.96138533712648344</v>
      </c>
      <c r="UI16" s="73">
        <v>1.0575238708391319</v>
      </c>
      <c r="UJ16" s="73">
        <v>1.15366240455178</v>
      </c>
      <c r="UK16" s="73">
        <v>1.2498009382644291</v>
      </c>
      <c r="UL16" s="73">
        <v>1.3459394719770781</v>
      </c>
      <c r="UM16" s="73">
        <v>1.442078005689726</v>
      </c>
      <c r="UN16" s="73">
        <v>1.5382165394023759</v>
      </c>
      <c r="UO16" s="73">
        <v>1.6343550731150229</v>
      </c>
      <c r="UP16" s="73">
        <v>1.7304936068276731</v>
      </c>
      <c r="UQ16" s="73">
        <v>1.8266321405403201</v>
      </c>
      <c r="UR16" s="73">
        <v>1.922770674252968</v>
      </c>
      <c r="US16" s="73">
        <v>2.0189092079656179</v>
      </c>
      <c r="UT16" s="73">
        <v>2.1150477416782678</v>
      </c>
      <c r="UU16" s="73">
        <v>2.2111862753909168</v>
      </c>
      <c r="UV16" s="73">
        <v>2.3073248091035632</v>
      </c>
      <c r="UW16" s="73">
        <v>2.4034633428162109</v>
      </c>
      <c r="UX16" s="73">
        <v>2.643809677097833</v>
      </c>
      <c r="UY16" s="73">
        <v>2.884156011379456</v>
      </c>
      <c r="UZ16" s="73">
        <v>3.1245023456610759</v>
      </c>
      <c r="VA16" s="73">
        <v>3.364848679942698</v>
      </c>
      <c r="VB16" s="73">
        <v>3.6051950142243201</v>
      </c>
      <c r="VC16" s="73">
        <v>3.84554134850594</v>
      </c>
      <c r="VD16" s="73">
        <v>0.21506382398984999</v>
      </c>
      <c r="VE16" s="73">
        <v>0.43012764797970482</v>
      </c>
      <c r="VF16" s="73">
        <v>0.64519147196955906</v>
      </c>
      <c r="VG16" s="73">
        <v>0.8602552959594143</v>
      </c>
      <c r="VH16" s="73">
        <v>1.075319119949268</v>
      </c>
      <c r="VI16" s="73">
        <v>1.290382943939123</v>
      </c>
      <c r="VJ16" s="73">
        <v>1.505446767928978</v>
      </c>
      <c r="VK16" s="73">
        <v>1.7205105919188319</v>
      </c>
      <c r="VL16" s="73">
        <v>1.935574415908687</v>
      </c>
      <c r="VM16" s="73">
        <v>2.1506382398985409</v>
      </c>
      <c r="VN16" s="73">
        <v>2.3657020638883961</v>
      </c>
      <c r="VO16" s="73">
        <v>2.5807658878782509</v>
      </c>
      <c r="VP16" s="73">
        <v>2.7958297118681061</v>
      </c>
      <c r="VQ16" s="73">
        <v>3.01089353585796</v>
      </c>
      <c r="VR16" s="73">
        <v>3.2259573598478131</v>
      </c>
      <c r="VS16" s="73">
        <v>3.4410211838376692</v>
      </c>
      <c r="VT16" s="73">
        <v>3.656085007827524</v>
      </c>
      <c r="VU16" s="73">
        <v>3.8711488318173779</v>
      </c>
      <c r="VV16" s="73">
        <v>4.0862126558072296</v>
      </c>
      <c r="VW16" s="73">
        <v>4.3012764797970879</v>
      </c>
      <c r="VX16" s="73">
        <v>4.7314041277767949</v>
      </c>
      <c r="VY16" s="73">
        <v>5.1615317757565071</v>
      </c>
      <c r="VZ16" s="73">
        <v>5.5916594237362141</v>
      </c>
      <c r="WA16" s="73">
        <v>6.0217870717159254</v>
      </c>
      <c r="WB16" s="73">
        <v>6.4519147196956323</v>
      </c>
      <c r="WC16" s="73">
        <v>6.8820423676753446</v>
      </c>
      <c r="WD16" s="73">
        <v>7.3121700156550569</v>
      </c>
      <c r="WE16" s="73">
        <v>7.7422976636347602</v>
      </c>
      <c r="WF16" s="73">
        <v>8.1724253116144752</v>
      </c>
      <c r="WG16" s="73">
        <v>8.6025529595941848</v>
      </c>
      <c r="WH16" s="73">
        <v>9.032680607573889</v>
      </c>
      <c r="WI16" s="73">
        <v>9.4628082555536004</v>
      </c>
      <c r="WJ16" s="73">
        <v>9.8929359035333082</v>
      </c>
      <c r="WK16" s="73">
        <v>10.32306355151302</v>
      </c>
      <c r="WL16" s="73">
        <v>10.75319119949272</v>
      </c>
      <c r="WM16" s="73">
        <v>11.828510319441991</v>
      </c>
      <c r="WN16" s="73">
        <v>12.90382943939127</v>
      </c>
      <c r="WO16" s="73">
        <v>13.97914855934054</v>
      </c>
      <c r="WP16" s="73">
        <v>15.054467679289809</v>
      </c>
      <c r="WQ16" s="73">
        <v>16.129786799239088</v>
      </c>
      <c r="WR16" s="73">
        <v>17.20510591918837</v>
      </c>
      <c r="WS16" s="73">
        <v>0.21065815423217271</v>
      </c>
      <c r="WT16" s="73">
        <v>0.42131630846435081</v>
      </c>
      <c r="WU16" s="73">
        <v>0.63197446269652857</v>
      </c>
      <c r="WV16" s="73">
        <v>0.84263261692870606</v>
      </c>
      <c r="WW16" s="73">
        <v>1.0532907711608841</v>
      </c>
      <c r="WX16" s="73">
        <v>1.263948925393062</v>
      </c>
      <c r="WY16" s="73">
        <v>1.4746070796252391</v>
      </c>
      <c r="WZ16" s="73">
        <v>1.685265233857417</v>
      </c>
      <c r="XA16" s="73">
        <v>1.8959233880895949</v>
      </c>
      <c r="XB16" s="73">
        <v>2.1065815423217722</v>
      </c>
      <c r="XC16" s="73">
        <v>2.3172396965539508</v>
      </c>
      <c r="XD16" s="73">
        <v>2.5278978507861281</v>
      </c>
      <c r="XE16" s="73">
        <v>2.7385560050183071</v>
      </c>
      <c r="XF16" s="73">
        <v>2.949214159250483</v>
      </c>
      <c r="XG16" s="73">
        <v>3.159872313482663</v>
      </c>
      <c r="XH16" s="73">
        <v>3.3705304677148411</v>
      </c>
      <c r="XI16" s="73">
        <v>3.5811886219470179</v>
      </c>
      <c r="XJ16" s="73">
        <v>3.791846776179197</v>
      </c>
      <c r="XK16" s="73">
        <v>4.0025049304113747</v>
      </c>
      <c r="XL16" s="73">
        <v>4.2131630846435497</v>
      </c>
      <c r="XM16" s="73">
        <v>4.6344793931079087</v>
      </c>
      <c r="XN16" s="73">
        <v>5.0557957015722614</v>
      </c>
      <c r="XO16" s="73">
        <v>5.4771120100366169</v>
      </c>
      <c r="XP16" s="73">
        <v>5.8984283185009732</v>
      </c>
      <c r="XQ16" s="73">
        <v>6.319744626965333</v>
      </c>
      <c r="XR16" s="73">
        <v>6.7410609354296831</v>
      </c>
      <c r="XS16" s="73">
        <v>7.1623772438940412</v>
      </c>
      <c r="XT16" s="73">
        <v>7.5836935523583966</v>
      </c>
      <c r="XU16" s="73">
        <v>8.0050098608227529</v>
      </c>
      <c r="XV16" s="73">
        <v>8.4263261692871065</v>
      </c>
      <c r="XW16" s="73">
        <v>8.8476424777514655</v>
      </c>
      <c r="XX16" s="73">
        <v>9.2689587862158209</v>
      </c>
      <c r="XY16" s="73">
        <v>9.6902750946801746</v>
      </c>
      <c r="XZ16" s="73">
        <v>10.11159140314453</v>
      </c>
      <c r="YA16" s="73">
        <v>10.532907711608891</v>
      </c>
      <c r="YB16" s="73">
        <v>11.58619848276977</v>
      </c>
      <c r="YC16" s="73">
        <v>12.639489253930661</v>
      </c>
      <c r="YD16" s="73">
        <v>13.692780025091549</v>
      </c>
      <c r="YE16" s="73">
        <v>14.74607079625245</v>
      </c>
      <c r="YF16" s="73">
        <v>15.799361567413341</v>
      </c>
      <c r="YG16" s="73">
        <v>16.85265233857422</v>
      </c>
      <c r="YH16" s="73">
        <v>0.25403695690740558</v>
      </c>
      <c r="YI16" s="73">
        <v>0.50807391381482381</v>
      </c>
      <c r="YJ16" s="73">
        <v>0.76211087072224215</v>
      </c>
      <c r="YK16" s="73">
        <v>1.01614782762966</v>
      </c>
      <c r="YL16" s="73">
        <v>1.2701847845370791</v>
      </c>
      <c r="YM16" s="73">
        <v>1.5242217414444961</v>
      </c>
      <c r="YN16" s="73">
        <v>1.7782586983519151</v>
      </c>
      <c r="YO16" s="73">
        <v>2.032295655259333</v>
      </c>
      <c r="YP16" s="73">
        <v>2.2863326121667509</v>
      </c>
      <c r="YQ16" s="73">
        <v>2.5403695690741692</v>
      </c>
      <c r="YR16" s="73">
        <v>2.7944065259815858</v>
      </c>
      <c r="YS16" s="73">
        <v>3.0484434828890059</v>
      </c>
      <c r="YT16" s="73">
        <v>3.3024804397964251</v>
      </c>
      <c r="YU16" s="73">
        <v>3.556517396703843</v>
      </c>
      <c r="YV16" s="73">
        <v>3.8105543536112592</v>
      </c>
      <c r="YW16" s="73">
        <v>4.0645913105186784</v>
      </c>
      <c r="YX16" s="73">
        <v>4.3186282674260994</v>
      </c>
      <c r="YY16" s="73">
        <v>4.572665224333516</v>
      </c>
      <c r="YZ16" s="73">
        <v>4.8267021812409316</v>
      </c>
      <c r="ZA16" s="73">
        <v>5.0807391381483491</v>
      </c>
      <c r="ZB16" s="73">
        <v>5.5888130519631858</v>
      </c>
      <c r="ZC16" s="73">
        <v>6.0968869657780242</v>
      </c>
      <c r="ZD16" s="73">
        <v>6.6049608795928574</v>
      </c>
      <c r="ZE16" s="73">
        <v>7.1130347934076967</v>
      </c>
      <c r="ZF16" s="73">
        <v>7.6211087072225281</v>
      </c>
      <c r="ZG16" s="73">
        <v>8.129182621037371</v>
      </c>
      <c r="ZH16" s="73">
        <v>8.6372565348522095</v>
      </c>
      <c r="ZI16" s="73">
        <v>9.1453304486670373</v>
      </c>
      <c r="ZJ16" s="73">
        <v>9.6534043624818775</v>
      </c>
      <c r="ZK16" s="73">
        <v>10.16147827629672</v>
      </c>
      <c r="ZL16" s="73">
        <v>10.66955219011156</v>
      </c>
      <c r="ZM16" s="73">
        <v>11.177626103926389</v>
      </c>
      <c r="ZN16" s="73">
        <v>11.68570001774123</v>
      </c>
      <c r="ZO16" s="73">
        <v>12.193773931556059</v>
      </c>
      <c r="ZP16" s="73">
        <v>12.701847845370891</v>
      </c>
      <c r="ZQ16" s="73">
        <v>13.972032629907989</v>
      </c>
      <c r="ZR16" s="73">
        <v>15.242217414445079</v>
      </c>
      <c r="ZS16" s="73">
        <v>16.512402198982159</v>
      </c>
      <c r="ZT16" s="73">
        <v>17.78258698351927</v>
      </c>
      <c r="ZU16" s="73">
        <v>19.052771768056349</v>
      </c>
      <c r="ZV16" s="73">
        <v>20.322956552593439</v>
      </c>
      <c r="ZW16" s="73">
        <v>0.26036957609592332</v>
      </c>
      <c r="ZX16" s="73">
        <v>0.52073915219185885</v>
      </c>
      <c r="ZY16" s="73">
        <v>0.78110872828779432</v>
      </c>
      <c r="ZZ16" s="73">
        <v>1.041478304383729</v>
      </c>
      <c r="AAA16" s="73">
        <v>1.3018478804796649</v>
      </c>
      <c r="AAB16" s="73">
        <v>1.5622174565756011</v>
      </c>
      <c r="AAC16" s="73">
        <v>1.8225870326715361</v>
      </c>
      <c r="AAD16" s="73">
        <v>2.0829566087674718</v>
      </c>
      <c r="AAE16" s="73">
        <v>2.3433261848634079</v>
      </c>
      <c r="AAF16" s="73">
        <v>2.6036957609593432</v>
      </c>
      <c r="AAG16" s="73">
        <v>2.8640653370552789</v>
      </c>
      <c r="AAH16" s="73">
        <v>3.124434913151215</v>
      </c>
      <c r="AAI16" s="73">
        <v>3.384804489247152</v>
      </c>
      <c r="AAJ16" s="73">
        <v>3.6451740653430829</v>
      </c>
      <c r="AAK16" s="73">
        <v>3.9055436414390221</v>
      </c>
      <c r="AAL16" s="73">
        <v>4.1659132175349551</v>
      </c>
      <c r="AAM16" s="73">
        <v>4.4262827936308913</v>
      </c>
      <c r="AAN16" s="73">
        <v>4.6866523697268283</v>
      </c>
      <c r="AAO16" s="73">
        <v>4.9470219458227627</v>
      </c>
      <c r="AAP16" s="73">
        <v>5.2073915219186961</v>
      </c>
      <c r="AAQ16" s="73">
        <v>5.7281306741105702</v>
      </c>
      <c r="AAR16" s="73">
        <v>6.2488698263024398</v>
      </c>
      <c r="AAS16" s="73">
        <v>6.7696089784943103</v>
      </c>
      <c r="AAT16" s="73">
        <v>7.2903481306861799</v>
      </c>
      <c r="AAU16" s="73">
        <v>7.8110872828780531</v>
      </c>
      <c r="AAV16" s="73">
        <v>8.3318264350699263</v>
      </c>
      <c r="AAW16" s="73">
        <v>8.8525655872617932</v>
      </c>
      <c r="AAX16" s="73">
        <v>9.3733047394536673</v>
      </c>
      <c r="AAY16" s="73">
        <v>9.8940438916455378</v>
      </c>
      <c r="AAZ16" s="73">
        <v>10.41478304383741</v>
      </c>
      <c r="ABA16" s="73">
        <v>10.935522196029281</v>
      </c>
      <c r="ABB16" s="73">
        <v>11.456261348221149</v>
      </c>
      <c r="ABC16" s="73">
        <v>11.97700050041303</v>
      </c>
      <c r="ABD16" s="73">
        <v>12.49773965260489</v>
      </c>
      <c r="ABE16" s="73">
        <v>13.01847880479677</v>
      </c>
      <c r="ABF16" s="73">
        <v>14.32032668527644</v>
      </c>
      <c r="ABG16" s="73">
        <v>15.62217456575612</v>
      </c>
      <c r="ABH16" s="73">
        <v>16.924022446235789</v>
      </c>
      <c r="ABI16" s="73">
        <v>18.225870326715469</v>
      </c>
      <c r="ABJ16" s="73">
        <v>19.52771820719515</v>
      </c>
      <c r="ABK16" s="73">
        <v>20.829566087674831</v>
      </c>
      <c r="ABL16" s="73">
        <v>6.6775299742140914E-2</v>
      </c>
      <c r="ABM16" s="73">
        <v>0.13355059948428391</v>
      </c>
      <c r="ABN16" s="73">
        <v>0.20032589922642699</v>
      </c>
      <c r="ABO16" s="73">
        <v>0.26710119896856988</v>
      </c>
      <c r="ABP16" s="73">
        <v>0.33387649871071318</v>
      </c>
      <c r="ABQ16" s="73">
        <v>0.4006517984528562</v>
      </c>
      <c r="ABR16" s="73">
        <v>0.46742709819499889</v>
      </c>
      <c r="ABS16" s="73">
        <v>0.53420239793714197</v>
      </c>
      <c r="ABT16" s="73">
        <v>0.60097769767928533</v>
      </c>
      <c r="ABU16" s="73">
        <v>0.66775299742142857</v>
      </c>
      <c r="ABV16" s="73">
        <v>0.73452829716357138</v>
      </c>
      <c r="ABW16" s="73">
        <v>0.80130359690571429</v>
      </c>
      <c r="ABX16" s="73">
        <v>0.86807889664785765</v>
      </c>
      <c r="ABY16" s="73">
        <v>0.93485419639000045</v>
      </c>
      <c r="ABZ16" s="73">
        <v>1.0016294961321439</v>
      </c>
      <c r="ACA16" s="73">
        <v>1.0684047958742859</v>
      </c>
      <c r="ACB16" s="73">
        <v>1.13518009561643</v>
      </c>
      <c r="ACC16" s="73">
        <v>1.201955395358572</v>
      </c>
      <c r="ACD16" s="73">
        <v>1.268730695100716</v>
      </c>
      <c r="ACE16" s="73">
        <v>1.3355059948428589</v>
      </c>
      <c r="ACF16" s="73">
        <v>1.469056594327145</v>
      </c>
      <c r="ACG16" s="73">
        <v>1.602607193811431</v>
      </c>
      <c r="ACH16" s="73">
        <v>1.7361577932957171</v>
      </c>
      <c r="ACI16" s="73">
        <v>1.8697083927800029</v>
      </c>
      <c r="ACJ16" s="73">
        <v>2.0032589922642892</v>
      </c>
      <c r="ACK16" s="73">
        <v>2.1368095917485759</v>
      </c>
      <c r="ACL16" s="73">
        <v>2.2703601912328621</v>
      </c>
      <c r="ACM16" s="73">
        <v>2.403910790717148</v>
      </c>
      <c r="ACN16" s="73">
        <v>2.537461390201432</v>
      </c>
      <c r="ACO16" s="73">
        <v>2.671011989685721</v>
      </c>
      <c r="ACP16" s="73">
        <v>2.8045625891700081</v>
      </c>
      <c r="ACQ16" s="73">
        <v>2.9381131886542939</v>
      </c>
      <c r="ACR16" s="73">
        <v>3.071663788138578</v>
      </c>
      <c r="ACS16" s="73">
        <v>3.2052143876228638</v>
      </c>
      <c r="ACT16" s="73">
        <v>3.338764987107151</v>
      </c>
      <c r="ACU16" s="73">
        <v>3.672641485817866</v>
      </c>
      <c r="ACV16" s="73">
        <v>4.0065179845285819</v>
      </c>
      <c r="ACW16" s="73">
        <v>4.3403944832392973</v>
      </c>
      <c r="ACX16" s="73">
        <v>4.6742709819500137</v>
      </c>
      <c r="ACY16" s="73">
        <v>5.0081474806607273</v>
      </c>
      <c r="ACZ16" s="73">
        <v>5.342023979371441</v>
      </c>
      <c r="ADA16" s="73">
        <v>6.4937715640353139E-2</v>
      </c>
      <c r="ADB16" s="73">
        <v>0.12987543128070789</v>
      </c>
      <c r="ADC16" s="73">
        <v>0.1948131469210625</v>
      </c>
      <c r="ADD16" s="73">
        <v>0.25975086256141738</v>
      </c>
      <c r="ADE16" s="73">
        <v>0.32468857820177183</v>
      </c>
      <c r="ADF16" s="73">
        <v>0.38962629384212683</v>
      </c>
      <c r="ADG16" s="73">
        <v>0.45456400948248132</v>
      </c>
      <c r="ADH16" s="73">
        <v>0.51950172512283632</v>
      </c>
      <c r="ADI16" s="73">
        <v>0.5844394407631911</v>
      </c>
      <c r="ADJ16" s="73">
        <v>0.64937715640354554</v>
      </c>
      <c r="ADK16" s="73">
        <v>0.71431487204390032</v>
      </c>
      <c r="ADL16" s="73">
        <v>0.77925258768425509</v>
      </c>
      <c r="ADM16" s="73">
        <v>0.84419030332460987</v>
      </c>
      <c r="ADN16" s="73">
        <v>0.90912801896496398</v>
      </c>
      <c r="ADO16" s="73">
        <v>0.97406573460531909</v>
      </c>
      <c r="ADP16" s="73">
        <v>1.039003450245674</v>
      </c>
      <c r="ADQ16" s="73">
        <v>1.103941165886029</v>
      </c>
      <c r="ADR16" s="73">
        <v>1.168878881526384</v>
      </c>
      <c r="ADS16" s="73">
        <v>1.2338165971667381</v>
      </c>
      <c r="ADT16" s="73">
        <v>1.298754312807092</v>
      </c>
      <c r="ADU16" s="73">
        <v>1.428629744087802</v>
      </c>
      <c r="ADV16" s="73">
        <v>1.558505175368512</v>
      </c>
      <c r="ADW16" s="73">
        <v>1.6883806066492211</v>
      </c>
      <c r="ADX16" s="73">
        <v>1.81825603792993</v>
      </c>
      <c r="ADY16" s="73">
        <v>1.9481314692106391</v>
      </c>
      <c r="ADZ16" s="73">
        <v>2.0780069004913502</v>
      </c>
      <c r="AEA16" s="73">
        <v>2.2078823317720579</v>
      </c>
      <c r="AEB16" s="73">
        <v>2.3377577630527679</v>
      </c>
      <c r="AEC16" s="73">
        <v>2.4676331943334771</v>
      </c>
      <c r="AED16" s="73">
        <v>2.597508625614187</v>
      </c>
      <c r="AEE16" s="73">
        <v>2.7273840568948962</v>
      </c>
      <c r="AEF16" s="73">
        <v>2.8572594881756062</v>
      </c>
      <c r="AEG16" s="73">
        <v>2.9871349194563148</v>
      </c>
      <c r="AEH16" s="73">
        <v>3.1170103507370248</v>
      </c>
      <c r="AEI16" s="73">
        <v>3.246885782017733</v>
      </c>
      <c r="AEJ16" s="73">
        <v>3.571574360219508</v>
      </c>
      <c r="AEK16" s="73">
        <v>3.8962629384212808</v>
      </c>
      <c r="AEL16" s="73">
        <v>4.2209515166230531</v>
      </c>
      <c r="AEM16" s="73">
        <v>4.5456400948248303</v>
      </c>
      <c r="AEN16" s="73">
        <v>4.8703286730266013</v>
      </c>
      <c r="AEO16" s="73">
        <v>5.1950172512283723</v>
      </c>
      <c r="AEP16" s="73">
        <v>6.0857780597401788E-2</v>
      </c>
      <c r="AEQ16" s="73">
        <v>0.1217155611948048</v>
      </c>
      <c r="AER16" s="73">
        <v>0.18257334179220769</v>
      </c>
      <c r="AES16" s="73">
        <v>0.2434311223896107</v>
      </c>
      <c r="AET16" s="73">
        <v>0.30428890298701372</v>
      </c>
      <c r="AEU16" s="73">
        <v>0.3651466835844166</v>
      </c>
      <c r="AEV16" s="73">
        <v>0.42600446418181959</v>
      </c>
      <c r="AEW16" s="73">
        <v>0.48686224477922269</v>
      </c>
      <c r="AEX16" s="73">
        <v>0.54772002537662567</v>
      </c>
      <c r="AEY16" s="73">
        <v>0.60857780597402866</v>
      </c>
      <c r="AEZ16" s="73">
        <v>0.66943558657143165</v>
      </c>
      <c r="AFA16" s="73">
        <v>0.73029336716883453</v>
      </c>
      <c r="AFB16" s="73">
        <v>0.79115114776623718</v>
      </c>
      <c r="AFC16" s="73">
        <v>0.85200892836364073</v>
      </c>
      <c r="AFD16" s="73">
        <v>0.91286670896104294</v>
      </c>
      <c r="AFE16" s="73">
        <v>0.97372448955844648</v>
      </c>
      <c r="AFF16" s="73">
        <v>1.03458227015585</v>
      </c>
      <c r="AFG16" s="73">
        <v>1.095440050753252</v>
      </c>
      <c r="AFH16" s="73">
        <v>1.1562978313506549</v>
      </c>
      <c r="AFI16" s="73">
        <v>1.2171556119480591</v>
      </c>
      <c r="AFJ16" s="73">
        <v>1.3388711731428651</v>
      </c>
      <c r="AFK16" s="73">
        <v>1.4605867343376699</v>
      </c>
      <c r="AFL16" s="73">
        <v>1.582302295532477</v>
      </c>
      <c r="AFM16" s="73">
        <v>1.704017856727281</v>
      </c>
      <c r="AFN16" s="73">
        <v>1.8257334179220881</v>
      </c>
      <c r="AFO16" s="73">
        <v>1.9474489791168961</v>
      </c>
      <c r="AFP16" s="73">
        <v>2.0691645403117001</v>
      </c>
      <c r="AFQ16" s="73">
        <v>2.1908801015065071</v>
      </c>
      <c r="AFR16" s="73">
        <v>2.312595662701312</v>
      </c>
      <c r="AFS16" s="73">
        <v>2.43431122389612</v>
      </c>
      <c r="AFT16" s="73">
        <v>2.556026785090924</v>
      </c>
      <c r="AFU16" s="73">
        <v>2.677742346285731</v>
      </c>
      <c r="AFV16" s="73">
        <v>2.799457907480535</v>
      </c>
      <c r="AFW16" s="73">
        <v>2.9211734686753421</v>
      </c>
      <c r="AFX16" s="73">
        <v>3.0428890298701492</v>
      </c>
      <c r="AFY16" s="73">
        <v>3.347177932857162</v>
      </c>
      <c r="AFZ16" s="73">
        <v>3.651466835844178</v>
      </c>
      <c r="AGA16" s="73">
        <v>3.9557557388311948</v>
      </c>
      <c r="AGB16" s="73">
        <v>4.2600446418182081</v>
      </c>
      <c r="AGC16" s="73">
        <v>4.56433354480522</v>
      </c>
      <c r="AGD16" s="73">
        <v>4.8686224477922373</v>
      </c>
      <c r="AGE16" s="73">
        <v>6.3468007392532305E-2</v>
      </c>
      <c r="AGF16" s="73">
        <v>0.12693601478506611</v>
      </c>
      <c r="AGG16" s="73">
        <v>0.19040402217759991</v>
      </c>
      <c r="AGH16" s="73">
        <v>0.25387202957013377</v>
      </c>
      <c r="AGI16" s="73">
        <v>0.31734003696266783</v>
      </c>
      <c r="AGJ16" s="73">
        <v>0.38080804435520138</v>
      </c>
      <c r="AGK16" s="73">
        <v>0.44427605174773521</v>
      </c>
      <c r="AGL16" s="73">
        <v>0.50774405914026899</v>
      </c>
      <c r="AGM16" s="73">
        <v>0.5712120665328031</v>
      </c>
      <c r="AGN16" s="73">
        <v>0.63468007392533698</v>
      </c>
      <c r="AGO16" s="73">
        <v>0.69814808131787087</v>
      </c>
      <c r="AGP16" s="73">
        <v>0.76161608871040465</v>
      </c>
      <c r="AGQ16" s="73">
        <v>0.82508409610293831</v>
      </c>
      <c r="AGR16" s="73">
        <v>0.88855210349547287</v>
      </c>
      <c r="AGS16" s="73">
        <v>0.9520201108880062</v>
      </c>
      <c r="AGT16" s="73">
        <v>1.01548811828054</v>
      </c>
      <c r="AGU16" s="73">
        <v>1.078956125673074</v>
      </c>
      <c r="AGV16" s="73">
        <v>1.142424133065608</v>
      </c>
      <c r="AGW16" s="73">
        <v>1.205892140458142</v>
      </c>
      <c r="AGX16" s="73">
        <v>1.269360147850676</v>
      </c>
      <c r="AGY16" s="73">
        <v>1.396296162635744</v>
      </c>
      <c r="AGZ16" s="73">
        <v>1.5232321774208111</v>
      </c>
      <c r="AHA16" s="73">
        <v>1.650168192205878</v>
      </c>
      <c r="AHB16" s="73">
        <v>1.777104206990946</v>
      </c>
      <c r="AHC16" s="73">
        <v>1.9040402217760131</v>
      </c>
      <c r="AHD16" s="73">
        <v>2.0309762365610822</v>
      </c>
      <c r="AHE16" s="73">
        <v>2.1579122513461488</v>
      </c>
      <c r="AHF16" s="73">
        <v>2.2848482661312168</v>
      </c>
      <c r="AHG16" s="73">
        <v>2.4117842809162839</v>
      </c>
      <c r="AHH16" s="73">
        <v>2.5387202957013528</v>
      </c>
      <c r="AHI16" s="73">
        <v>2.6656563104864208</v>
      </c>
      <c r="AHJ16" s="73">
        <v>2.7925923252714879</v>
      </c>
      <c r="AHK16" s="73">
        <v>2.919528340056555</v>
      </c>
      <c r="AHL16" s="73">
        <v>3.046464354841623</v>
      </c>
      <c r="AHM16" s="73">
        <v>3.173400369626691</v>
      </c>
      <c r="AHN16" s="73">
        <v>3.4907404065893601</v>
      </c>
      <c r="AHO16" s="73">
        <v>3.8080804435520288</v>
      </c>
      <c r="AHP16" s="73">
        <v>4.125420480514701</v>
      </c>
      <c r="AHQ16" s="73">
        <v>4.4427605174773692</v>
      </c>
      <c r="AHR16" s="73">
        <v>4.7601005544400392</v>
      </c>
      <c r="AHS16" s="73">
        <v>5.0774405914027083</v>
      </c>
      <c r="AHT16" s="73">
        <v>6.2706026044827626E-2</v>
      </c>
      <c r="AHU16" s="73">
        <v>0.12541205208965661</v>
      </c>
      <c r="AHV16" s="73">
        <v>0.1881180781344855</v>
      </c>
      <c r="AHW16" s="73">
        <v>0.25082410417931439</v>
      </c>
      <c r="AHX16" s="73">
        <v>0.3135301302241435</v>
      </c>
      <c r="AHY16" s="73">
        <v>0.37623615626897239</v>
      </c>
      <c r="AHZ16" s="73">
        <v>0.43894218231380111</v>
      </c>
      <c r="AIA16" s="73">
        <v>0.50164820835863011</v>
      </c>
      <c r="AIB16" s="73">
        <v>0.56435423440345933</v>
      </c>
      <c r="AIC16" s="73">
        <v>0.62706026044828855</v>
      </c>
      <c r="AID16" s="73">
        <v>0.68976628649311744</v>
      </c>
      <c r="AIE16" s="73">
        <v>0.752472312537946</v>
      </c>
      <c r="AIF16" s="73">
        <v>0.81517833858277555</v>
      </c>
      <c r="AIG16" s="73">
        <v>0.87788436462760377</v>
      </c>
      <c r="AIH16" s="73">
        <v>0.94059039067243333</v>
      </c>
      <c r="AII16" s="73">
        <v>1.003296416717262</v>
      </c>
      <c r="AIJ16" s="73">
        <v>1.0660024427620911</v>
      </c>
      <c r="AIK16" s="73">
        <v>1.12870846880692</v>
      </c>
      <c r="AIL16" s="73">
        <v>1.1914144948517491</v>
      </c>
      <c r="AIM16" s="73">
        <v>1.254120520896578</v>
      </c>
      <c r="AIN16" s="73">
        <v>1.379532572986236</v>
      </c>
      <c r="AIO16" s="73">
        <v>1.504944625075894</v>
      </c>
      <c r="AIP16" s="73">
        <v>1.6303566771655511</v>
      </c>
      <c r="AIQ16" s="73">
        <v>1.7557687292552091</v>
      </c>
      <c r="AIR16" s="73">
        <v>1.881180781344868</v>
      </c>
      <c r="AIS16" s="73">
        <v>2.0065928334345249</v>
      </c>
      <c r="AIT16" s="73">
        <v>2.132004885524184</v>
      </c>
      <c r="AIU16" s="73">
        <v>2.2574169376138409</v>
      </c>
      <c r="AIV16" s="73">
        <v>2.3828289897034991</v>
      </c>
      <c r="AIW16" s="73">
        <v>2.5082410417931582</v>
      </c>
      <c r="AIX16" s="73">
        <v>2.6336530938828169</v>
      </c>
      <c r="AIY16" s="73">
        <v>2.7590651459724742</v>
      </c>
      <c r="AIZ16" s="73">
        <v>2.8844771980621311</v>
      </c>
      <c r="AJA16" s="73">
        <v>3.009889250151788</v>
      </c>
      <c r="AJB16" s="73">
        <v>3.1353013022414471</v>
      </c>
      <c r="AJC16" s="73">
        <v>3.448831432465592</v>
      </c>
      <c r="AJD16" s="73">
        <v>3.762361562689736</v>
      </c>
      <c r="AJE16" s="73">
        <v>4.0758916929138822</v>
      </c>
      <c r="AJF16" s="73">
        <v>4.3894218231380258</v>
      </c>
      <c r="AJG16" s="73">
        <v>4.7029519533621711</v>
      </c>
      <c r="AJH16" s="73">
        <v>5.0164820835863164</v>
      </c>
      <c r="AJI16" s="73">
        <v>6.2890966588603367E-2</v>
      </c>
      <c r="AJJ16" s="73">
        <v>0.12578193317720829</v>
      </c>
      <c r="AJK16" s="73">
        <v>0.1886728997658132</v>
      </c>
      <c r="AJL16" s="73">
        <v>0.25156386635441808</v>
      </c>
      <c r="AJM16" s="73">
        <v>0.31445483294302312</v>
      </c>
      <c r="AJN16" s="73">
        <v>0.377345799531628</v>
      </c>
      <c r="AJO16" s="73">
        <v>0.44023676612023271</v>
      </c>
      <c r="AJP16" s="73">
        <v>0.5031277327088377</v>
      </c>
      <c r="AJQ16" s="73">
        <v>0.56601869929744286</v>
      </c>
      <c r="AJR16" s="73">
        <v>0.6289096658860478</v>
      </c>
      <c r="AJS16" s="73">
        <v>0.69180063247465284</v>
      </c>
      <c r="AJT16" s="73">
        <v>0.75469159906325756</v>
      </c>
      <c r="AJU16" s="73">
        <v>0.81758256565186294</v>
      </c>
      <c r="AJV16" s="73">
        <v>0.88047353224046765</v>
      </c>
      <c r="AJW16" s="73">
        <v>0.94336449882907258</v>
      </c>
      <c r="AJX16" s="73">
        <v>1.006255465417677</v>
      </c>
      <c r="AJY16" s="73">
        <v>1.0691464320062829</v>
      </c>
      <c r="AJZ16" s="73">
        <v>1.1320373985948871</v>
      </c>
      <c r="AKA16" s="73">
        <v>1.1949283651834921</v>
      </c>
      <c r="AKB16" s="73">
        <v>1.2578193317720969</v>
      </c>
      <c r="AKC16" s="73">
        <v>1.383601264949307</v>
      </c>
      <c r="AKD16" s="73">
        <v>1.5093831981265169</v>
      </c>
      <c r="AKE16" s="73">
        <v>1.6351651313037261</v>
      </c>
      <c r="AKF16" s="73">
        <v>1.760947064480936</v>
      </c>
      <c r="AKG16" s="73">
        <v>1.8867289976581469</v>
      </c>
      <c r="AKH16" s="73">
        <v>2.012510930835357</v>
      </c>
      <c r="AKI16" s="73">
        <v>2.1382928640125658</v>
      </c>
      <c r="AKJ16" s="73">
        <v>2.2640747971897759</v>
      </c>
      <c r="AKK16" s="73">
        <v>2.389856730366986</v>
      </c>
      <c r="AKL16" s="73">
        <v>2.5156386635441961</v>
      </c>
      <c r="AKM16" s="73">
        <v>2.6414205967214071</v>
      </c>
      <c r="AKN16" s="73">
        <v>2.7672025298986171</v>
      </c>
      <c r="AKO16" s="73">
        <v>2.892984463075825</v>
      </c>
      <c r="AKP16" s="73">
        <v>3.0187663962530338</v>
      </c>
      <c r="AKQ16" s="73">
        <v>3.1445483294302461</v>
      </c>
      <c r="AKR16" s="73">
        <v>3.45900316237327</v>
      </c>
      <c r="AKS16" s="73">
        <v>3.773457995316293</v>
      </c>
      <c r="AKT16" s="73">
        <v>4.0879128282593209</v>
      </c>
      <c r="AKU16" s="73">
        <v>4.4023676612023452</v>
      </c>
      <c r="AKV16" s="73">
        <v>4.7168224941453696</v>
      </c>
      <c r="AKW16" s="73">
        <v>5.0312773270883966</v>
      </c>
      <c r="AKX16" s="73">
        <v>6.374376292163364E-2</v>
      </c>
      <c r="AKY16" s="73">
        <v>0.12748752584326931</v>
      </c>
      <c r="AKZ16" s="73">
        <v>0.19123128876490511</v>
      </c>
      <c r="ALA16" s="73">
        <v>0.25497505168654089</v>
      </c>
      <c r="ALB16" s="73">
        <v>0.31871881460817653</v>
      </c>
      <c r="ALC16" s="73">
        <v>0.38246257752981228</v>
      </c>
      <c r="ALD16" s="73">
        <v>0.44620634045144808</v>
      </c>
      <c r="ALE16" s="73">
        <v>0.50995010337308389</v>
      </c>
      <c r="ALF16" s="73">
        <v>0.5736938662947193</v>
      </c>
      <c r="ALG16" s="73">
        <v>0.63743762921635494</v>
      </c>
      <c r="ALH16" s="73">
        <v>0.70118139213799069</v>
      </c>
      <c r="ALI16" s="73">
        <v>0.76492515505962633</v>
      </c>
      <c r="ALJ16" s="73">
        <v>0.82866891798126219</v>
      </c>
      <c r="ALK16" s="73">
        <v>0.89241268090289794</v>
      </c>
      <c r="ALL16" s="73">
        <v>0.95615644382453335</v>
      </c>
      <c r="ALM16" s="73">
        <v>1.01990020674617</v>
      </c>
      <c r="ALN16" s="73">
        <v>1.0836439696678051</v>
      </c>
      <c r="ALO16" s="73">
        <v>1.147387732589441</v>
      </c>
      <c r="ALP16" s="73">
        <v>1.211131495511077</v>
      </c>
      <c r="ALQ16" s="73">
        <v>1.2748752584327121</v>
      </c>
      <c r="ALR16" s="73">
        <v>1.402362784275984</v>
      </c>
      <c r="ALS16" s="73">
        <v>1.529850310119256</v>
      </c>
      <c r="ALT16" s="73">
        <v>1.6573378359625259</v>
      </c>
      <c r="ALU16" s="73">
        <v>1.784825361805799</v>
      </c>
      <c r="ALV16" s="73">
        <v>1.91231288764907</v>
      </c>
      <c r="ALW16" s="73">
        <v>2.0398004134923409</v>
      </c>
      <c r="ALX16" s="73">
        <v>2.1672879393356128</v>
      </c>
      <c r="ALY16" s="73">
        <v>2.294775465178883</v>
      </c>
      <c r="ALZ16" s="73">
        <v>2.4222629910221549</v>
      </c>
      <c r="AMA16" s="73">
        <v>2.5497505168654269</v>
      </c>
      <c r="AMB16" s="73">
        <v>2.6772380427086979</v>
      </c>
      <c r="AMC16" s="73">
        <v>2.804725568551969</v>
      </c>
      <c r="AMD16" s="73">
        <v>2.9322130943952409</v>
      </c>
      <c r="AME16" s="73">
        <v>3.0597006202385129</v>
      </c>
      <c r="AMF16" s="73">
        <v>3.1871881460817839</v>
      </c>
      <c r="AMG16" s="73">
        <v>3.505906960689964</v>
      </c>
      <c r="AMH16" s="73">
        <v>3.8246257752981401</v>
      </c>
      <c r="AMI16" s="73">
        <v>4.1433445899063166</v>
      </c>
      <c r="AMJ16" s="73">
        <v>4.4620634045144971</v>
      </c>
      <c r="AMK16" s="73">
        <v>4.7807822191226768</v>
      </c>
      <c r="AML16" s="73">
        <v>5.0995010337308537</v>
      </c>
      <c r="AMM16" s="73">
        <v>6.023995386642942E-2</v>
      </c>
      <c r="AMN16" s="73">
        <v>0.12047990773285989</v>
      </c>
      <c r="AMO16" s="73">
        <v>0.18071986159929029</v>
      </c>
      <c r="AMP16" s="73">
        <v>0.24095981546572101</v>
      </c>
      <c r="AMQ16" s="73">
        <v>0.30119976933215142</v>
      </c>
      <c r="AMR16" s="73">
        <v>0.36143972319858192</v>
      </c>
      <c r="AMS16" s="73">
        <v>0.4216796770650123</v>
      </c>
      <c r="AMT16" s="73">
        <v>0.48191963093144302</v>
      </c>
      <c r="AMU16" s="73">
        <v>0.54215958479787352</v>
      </c>
      <c r="AMV16" s="73">
        <v>0.60239953866430418</v>
      </c>
      <c r="AMW16" s="73">
        <v>0.6626394925307344</v>
      </c>
      <c r="AMX16" s="73">
        <v>0.72287944639716484</v>
      </c>
      <c r="AMY16" s="73">
        <v>0.78311940026359539</v>
      </c>
      <c r="AMZ16" s="73">
        <v>0.84335935413002572</v>
      </c>
      <c r="ANA16" s="73">
        <v>0.90359930799645627</v>
      </c>
      <c r="ANB16" s="73">
        <v>0.96383926186288693</v>
      </c>
      <c r="ANC16" s="73">
        <v>1.024079215729317</v>
      </c>
      <c r="AND16" s="73">
        <v>1.0843191695957479</v>
      </c>
      <c r="ANE16" s="73">
        <v>1.144559123462179</v>
      </c>
      <c r="ANF16" s="73">
        <v>1.204799077328609</v>
      </c>
      <c r="ANG16" s="73">
        <v>1.325278985061469</v>
      </c>
      <c r="ANH16" s="73">
        <v>1.445758892794331</v>
      </c>
      <c r="ANI16" s="73">
        <v>1.566238800527193</v>
      </c>
      <c r="ANJ16" s="73">
        <v>1.6867187082600521</v>
      </c>
      <c r="ANK16" s="73">
        <v>1.8071986159929141</v>
      </c>
      <c r="ANL16" s="73">
        <v>1.927678523725775</v>
      </c>
      <c r="ANM16" s="73">
        <v>2.0481584314586359</v>
      </c>
      <c r="ANN16" s="73">
        <v>2.1686383391914958</v>
      </c>
      <c r="ANO16" s="73">
        <v>2.2891182469243581</v>
      </c>
      <c r="ANP16" s="73">
        <v>2.409598154657218</v>
      </c>
      <c r="ANQ16" s="73">
        <v>2.5300780623900789</v>
      </c>
      <c r="ANR16" s="73">
        <v>2.650557970122942</v>
      </c>
      <c r="ANS16" s="73">
        <v>2.771037877855802</v>
      </c>
      <c r="ANT16" s="73">
        <v>2.891517785588662</v>
      </c>
      <c r="ANU16" s="73">
        <v>3.0119976933215238</v>
      </c>
      <c r="ANV16" s="73">
        <v>3.313197462653676</v>
      </c>
      <c r="ANW16" s="73">
        <v>3.6143972319858282</v>
      </c>
      <c r="ANX16" s="73">
        <v>3.9155970013179782</v>
      </c>
      <c r="ANY16" s="73">
        <v>4.2167967706501326</v>
      </c>
      <c r="ANZ16" s="73">
        <v>4.5179965399822866</v>
      </c>
      <c r="AOA16" s="73">
        <v>4.819196309314437</v>
      </c>
      <c r="AOB16" s="73">
        <v>6.162543803387726E-2</v>
      </c>
      <c r="AOC16" s="73">
        <v>0.1232508760677555</v>
      </c>
      <c r="AOD16" s="73">
        <v>0.18487631410163369</v>
      </c>
      <c r="AOE16" s="73">
        <v>0.24650175213551201</v>
      </c>
      <c r="AOF16" s="73">
        <v>0.30812719016939022</v>
      </c>
      <c r="AOG16" s="73">
        <v>0.36975262820326837</v>
      </c>
      <c r="AOH16" s="73">
        <v>0.43137806623714647</v>
      </c>
      <c r="AOI16" s="73">
        <v>0.4930035042710248</v>
      </c>
      <c r="AOJ16" s="73">
        <v>0.55462894230490312</v>
      </c>
      <c r="AOK16" s="73">
        <v>0.6162543803387811</v>
      </c>
      <c r="AOL16" s="73">
        <v>0.67787981837265943</v>
      </c>
      <c r="AOM16" s="73">
        <v>0.73950525640653753</v>
      </c>
      <c r="AON16" s="73">
        <v>0.80113069444041574</v>
      </c>
      <c r="AOO16" s="73">
        <v>0.86275613247429361</v>
      </c>
      <c r="AOP16" s="73">
        <v>0.92438157050817193</v>
      </c>
      <c r="AOQ16" s="73">
        <v>0.98600700854205048</v>
      </c>
      <c r="AOR16" s="73">
        <v>1.047632446575929</v>
      </c>
      <c r="AOS16" s="73">
        <v>1.109257884609808</v>
      </c>
      <c r="AOT16" s="73">
        <v>1.170883322643685</v>
      </c>
      <c r="AOU16" s="73">
        <v>1.2325087606775631</v>
      </c>
      <c r="AOV16" s="73">
        <v>1.35575963674532</v>
      </c>
      <c r="AOW16" s="73">
        <v>1.4790105128130759</v>
      </c>
      <c r="AOX16" s="73">
        <v>1.602261388880833</v>
      </c>
      <c r="AOY16" s="73">
        <v>1.725512264948589</v>
      </c>
      <c r="AOZ16" s="73">
        <v>1.8487631410163461</v>
      </c>
      <c r="APA16" s="73">
        <v>1.972014017084101</v>
      </c>
      <c r="APB16" s="73">
        <v>2.095264893151858</v>
      </c>
      <c r="APC16" s="73">
        <v>2.2185157692196151</v>
      </c>
      <c r="APD16" s="73">
        <v>2.34176664528737</v>
      </c>
      <c r="APE16" s="73">
        <v>2.4650175213551271</v>
      </c>
      <c r="APF16" s="73">
        <v>2.5882683974228842</v>
      </c>
      <c r="APG16" s="73">
        <v>2.7115192734906399</v>
      </c>
      <c r="APH16" s="73">
        <v>2.834770149558397</v>
      </c>
      <c r="API16" s="73">
        <v>2.9580210256261541</v>
      </c>
      <c r="APJ16" s="73">
        <v>3.081271901693909</v>
      </c>
      <c r="APK16" s="73">
        <v>3.3893990918632988</v>
      </c>
      <c r="APL16" s="73">
        <v>3.6975262820326922</v>
      </c>
      <c r="APM16" s="73">
        <v>4.0056534722020816</v>
      </c>
      <c r="APN16" s="73">
        <v>4.3137806623714727</v>
      </c>
      <c r="APO16" s="73">
        <v>4.6219078525408666</v>
      </c>
      <c r="APP16" s="73">
        <v>4.9300350427102551</v>
      </c>
      <c r="APQ16" s="73">
        <v>5.9034104231992457E-2</v>
      </c>
      <c r="APR16" s="73">
        <v>0.11806820846398609</v>
      </c>
      <c r="APS16" s="73">
        <v>0.17710231269598001</v>
      </c>
      <c r="APT16" s="73">
        <v>0.2361364169279736</v>
      </c>
      <c r="APU16" s="73">
        <v>0.29517052115996723</v>
      </c>
      <c r="APV16" s="73">
        <v>0.3542046253919609</v>
      </c>
      <c r="APW16" s="73">
        <v>0.4132387296239548</v>
      </c>
      <c r="APX16" s="73">
        <v>0.47227283385594848</v>
      </c>
      <c r="APY16" s="73">
        <v>0.53130693808794227</v>
      </c>
      <c r="APZ16" s="73">
        <v>0.59034104231993578</v>
      </c>
      <c r="AQA16" s="73">
        <v>0.64937514655192929</v>
      </c>
      <c r="AQB16" s="73">
        <v>0.70840925078392325</v>
      </c>
      <c r="AQC16" s="73">
        <v>0.76744335501591676</v>
      </c>
      <c r="AQD16" s="73">
        <v>0.82647745924791072</v>
      </c>
      <c r="AQE16" s="73">
        <v>0.88551156347990401</v>
      </c>
      <c r="AQF16" s="73">
        <v>0.94454566771189863</v>
      </c>
      <c r="AQG16" s="73">
        <v>1.0035797719438919</v>
      </c>
      <c r="AQH16" s="73">
        <v>1.062613876175885</v>
      </c>
      <c r="AQI16" s="73">
        <v>1.1216479804078789</v>
      </c>
      <c r="AQJ16" s="73">
        <v>1.1806820846398729</v>
      </c>
      <c r="AQK16" s="73">
        <v>1.2987502931038599</v>
      </c>
      <c r="AQL16" s="73">
        <v>1.4168185015678469</v>
      </c>
      <c r="AQM16" s="73">
        <v>1.5348867100318351</v>
      </c>
      <c r="AQN16" s="73">
        <v>1.6529549184958221</v>
      </c>
      <c r="AQO16" s="73">
        <v>1.7710231269598109</v>
      </c>
      <c r="AQP16" s="73">
        <v>1.889091335423797</v>
      </c>
      <c r="AQQ16" s="73">
        <v>2.0071595438877852</v>
      </c>
      <c r="AQR16" s="73">
        <v>2.1252277523517731</v>
      </c>
      <c r="AQS16" s="73">
        <v>2.243295960815761</v>
      </c>
      <c r="AQT16" s="73">
        <v>2.3613641692797458</v>
      </c>
      <c r="AQU16" s="73">
        <v>2.4794323777437328</v>
      </c>
      <c r="AQV16" s="73">
        <v>2.5975005862077198</v>
      </c>
      <c r="AQW16" s="73">
        <v>2.7155687946717091</v>
      </c>
      <c r="AQX16" s="73">
        <v>2.833637003135697</v>
      </c>
      <c r="AQY16" s="73">
        <v>2.9517052115996849</v>
      </c>
      <c r="AQZ16" s="73">
        <v>3.2468757327596531</v>
      </c>
      <c r="ARA16" s="73">
        <v>3.54204625391962</v>
      </c>
      <c r="ARB16" s="73">
        <v>3.8372167750795891</v>
      </c>
      <c r="ARC16" s="73">
        <v>4.1323872962395551</v>
      </c>
      <c r="ARD16" s="73">
        <v>4.4275578173995278</v>
      </c>
      <c r="ARE16" s="73">
        <v>4.7227283385594916</v>
      </c>
      <c r="ARF16" s="73">
        <v>4.0322503705583247E-2</v>
      </c>
      <c r="ARG16" s="73">
        <v>8.0645007411168271E-2</v>
      </c>
      <c r="ARH16" s="73">
        <v>0.1209675111167532</v>
      </c>
      <c r="ARI16" s="73">
        <v>0.16129001482233829</v>
      </c>
      <c r="ARJ16" s="73">
        <v>0.20161251852792331</v>
      </c>
      <c r="ARK16" s="73">
        <v>0.24193502223350821</v>
      </c>
      <c r="ARL16" s="73">
        <v>0.28225752593909309</v>
      </c>
      <c r="ARM16" s="73">
        <v>0.32258002964467819</v>
      </c>
      <c r="ARN16" s="73">
        <v>0.36290253335026318</v>
      </c>
      <c r="ARO16" s="73">
        <v>0.4032250370558485</v>
      </c>
      <c r="ARP16" s="73">
        <v>0.44354754076143332</v>
      </c>
      <c r="ARQ16" s="73">
        <v>0.48387004446701831</v>
      </c>
      <c r="ARR16" s="73">
        <v>0.52419254817260319</v>
      </c>
      <c r="ARS16" s="73">
        <v>0.5645150518781884</v>
      </c>
      <c r="ART16" s="73">
        <v>0.60483755558377339</v>
      </c>
      <c r="ARU16" s="73">
        <v>0.64516005928935882</v>
      </c>
      <c r="ARV16" s="73">
        <v>0.68548256299494337</v>
      </c>
      <c r="ARW16" s="73">
        <v>0.72580506670052847</v>
      </c>
      <c r="ARX16" s="73">
        <v>0.76612757040611357</v>
      </c>
      <c r="ARY16" s="73">
        <v>0.80645007411169822</v>
      </c>
      <c r="ARZ16" s="73">
        <v>0.88709508152286887</v>
      </c>
      <c r="ASA16" s="73">
        <v>0.96774008893403873</v>
      </c>
      <c r="ASB16" s="73">
        <v>1.0483850963452079</v>
      </c>
      <c r="ASC16" s="73">
        <v>1.1290301037563779</v>
      </c>
      <c r="ASD16" s="73">
        <v>1.209675111167549</v>
      </c>
      <c r="ASE16" s="73">
        <v>1.290320118578719</v>
      </c>
      <c r="ASF16" s="73">
        <v>1.370965125989889</v>
      </c>
      <c r="ASG16" s="73">
        <v>1.451610133401058</v>
      </c>
      <c r="ASH16" s="73">
        <v>1.532255140812228</v>
      </c>
      <c r="ASI16" s="73">
        <v>1.612900148223398</v>
      </c>
      <c r="ASJ16" s="73">
        <v>1.6935451556345691</v>
      </c>
      <c r="ASK16" s="73">
        <v>1.77419016304574</v>
      </c>
      <c r="ASL16" s="73">
        <v>1.854835170456909</v>
      </c>
      <c r="ASM16" s="73">
        <v>1.9354801778680779</v>
      </c>
      <c r="ASN16" s="73">
        <v>2.016125185279249</v>
      </c>
      <c r="ASO16" s="73">
        <v>2.2177377038071731</v>
      </c>
      <c r="ASP16" s="73">
        <v>2.4193502223350989</v>
      </c>
      <c r="ASQ16" s="73">
        <v>2.6209627408630238</v>
      </c>
      <c r="ASR16" s="73">
        <v>2.8225752593909479</v>
      </c>
      <c r="ASS16" s="73">
        <v>3.0241877779188719</v>
      </c>
      <c r="AST16" s="73">
        <v>3.2258002964467982</v>
      </c>
    </row>
    <row r="17" spans="1:1190" x14ac:dyDescent="0.25">
      <c r="A17" s="133" t="s">
        <v>234</v>
      </c>
      <c r="B17" s="73">
        <v>5.7951747295312751E-2</v>
      </c>
      <c r="C17" s="73">
        <v>0.1159034945906291</v>
      </c>
      <c r="D17" s="73">
        <v>0.17385524188594539</v>
      </c>
      <c r="E17" s="73">
        <v>0.23180698918126169</v>
      </c>
      <c r="F17" s="73">
        <v>0.28975873647657818</v>
      </c>
      <c r="G17" s="73">
        <v>0.34771048377189462</v>
      </c>
      <c r="H17" s="73">
        <v>0.40566223106721111</v>
      </c>
      <c r="I17" s="73">
        <v>0.46361397836252738</v>
      </c>
      <c r="J17" s="73">
        <v>0.52156572565784387</v>
      </c>
      <c r="K17" s="73">
        <v>0.57951747295316003</v>
      </c>
      <c r="L17" s="73">
        <v>0.6374692202484763</v>
      </c>
      <c r="M17" s="73">
        <v>0.69542096754379223</v>
      </c>
      <c r="N17" s="73">
        <v>0.75337271483910884</v>
      </c>
      <c r="O17" s="73">
        <v>0.81132446213442533</v>
      </c>
      <c r="P17" s="73">
        <v>0.86927620942974204</v>
      </c>
      <c r="Q17" s="73">
        <v>0.92722795672505831</v>
      </c>
      <c r="R17" s="73">
        <v>0.98517970402037447</v>
      </c>
      <c r="S17" s="73">
        <v>1.0431314513156911</v>
      </c>
      <c r="T17" s="73">
        <v>1.101083198611007</v>
      </c>
      <c r="U17" s="73">
        <v>1.1590349459063229</v>
      </c>
      <c r="V17" s="73">
        <v>1.2749384404969559</v>
      </c>
      <c r="W17" s="73">
        <v>1.3908419350875889</v>
      </c>
      <c r="X17" s="73">
        <v>1.506745429678221</v>
      </c>
      <c r="Y17" s="73">
        <v>1.622648924268854</v>
      </c>
      <c r="Z17" s="73">
        <v>1.738552418859487</v>
      </c>
      <c r="AA17" s="73">
        <v>1.85445591345012</v>
      </c>
      <c r="AB17" s="73">
        <v>1.970359408040754</v>
      </c>
      <c r="AC17" s="73">
        <v>2.0862629026313888</v>
      </c>
      <c r="AD17" s="73">
        <v>2.202166397222018</v>
      </c>
      <c r="AE17" s="73">
        <v>2.318069891812657</v>
      </c>
      <c r="AF17" s="73">
        <v>2.433973386403288</v>
      </c>
      <c r="AG17" s="73">
        <v>2.5498768809939159</v>
      </c>
      <c r="AH17" s="73">
        <v>2.6657803755845539</v>
      </c>
      <c r="AI17" s="73">
        <v>2.7816838701751818</v>
      </c>
      <c r="AJ17" s="73">
        <v>2.8975873647658128</v>
      </c>
      <c r="AK17" s="73">
        <v>3.1873461012424</v>
      </c>
      <c r="AL17" s="73">
        <v>3.4771048377189842</v>
      </c>
      <c r="AM17" s="73">
        <v>3.766863574195559</v>
      </c>
      <c r="AN17" s="73">
        <v>4.0566223106721404</v>
      </c>
      <c r="AO17" s="73">
        <v>4.3463810471487241</v>
      </c>
      <c r="AP17" s="73">
        <v>4.6361397836253104</v>
      </c>
      <c r="AQ17" s="73">
        <v>9.7970658173924807E-2</v>
      </c>
      <c r="AR17" s="73">
        <v>0.19594131634785139</v>
      </c>
      <c r="AS17" s="73">
        <v>0.2939119745217782</v>
      </c>
      <c r="AT17" s="73">
        <v>0.39188263269570489</v>
      </c>
      <c r="AU17" s="73">
        <v>0.48985329086963142</v>
      </c>
      <c r="AV17" s="73">
        <v>0.58782394904355806</v>
      </c>
      <c r="AW17" s="73">
        <v>0.68579460721748497</v>
      </c>
      <c r="AX17" s="73">
        <v>0.78376526539141134</v>
      </c>
      <c r="AY17" s="73">
        <v>0.88173592356533892</v>
      </c>
      <c r="AZ17" s="73">
        <v>0.97970658173926461</v>
      </c>
      <c r="BA17" s="73">
        <v>1.0776772399131911</v>
      </c>
      <c r="BB17" s="73">
        <v>1.1756478980871179</v>
      </c>
      <c r="BC17" s="73">
        <v>1.2736185562610449</v>
      </c>
      <c r="BD17" s="73">
        <v>1.3715892144349719</v>
      </c>
      <c r="BE17" s="73">
        <v>1.469559872608899</v>
      </c>
      <c r="BF17" s="73">
        <v>1.5675305307828249</v>
      </c>
      <c r="BG17" s="73">
        <v>1.665501188956751</v>
      </c>
      <c r="BH17" s="73">
        <v>1.7634718471306781</v>
      </c>
      <c r="BI17" s="73">
        <v>1.8614425053046051</v>
      </c>
      <c r="BJ17" s="73">
        <v>1.9594131634785319</v>
      </c>
      <c r="BK17" s="73">
        <v>2.1553544798263862</v>
      </c>
      <c r="BL17" s="73">
        <v>2.351295796174238</v>
      </c>
      <c r="BM17" s="73">
        <v>2.5472371125220921</v>
      </c>
      <c r="BN17" s="73">
        <v>2.7431784288699448</v>
      </c>
      <c r="BO17" s="73">
        <v>2.9391197452177988</v>
      </c>
      <c r="BP17" s="73">
        <v>3.135061061565652</v>
      </c>
      <c r="BQ17" s="73">
        <v>3.3310023779135038</v>
      </c>
      <c r="BR17" s="73">
        <v>3.5269436942613601</v>
      </c>
      <c r="BS17" s="73">
        <v>3.722885010609212</v>
      </c>
      <c r="BT17" s="73">
        <v>3.9188263269570651</v>
      </c>
      <c r="BU17" s="73">
        <v>4.1147676433049192</v>
      </c>
      <c r="BV17" s="73">
        <v>4.3107089596527759</v>
      </c>
      <c r="BW17" s="73">
        <v>4.5066502760006273</v>
      </c>
      <c r="BX17" s="73">
        <v>4.7025915923484787</v>
      </c>
      <c r="BY17" s="73">
        <v>4.8985329086963327</v>
      </c>
      <c r="BZ17" s="73">
        <v>5.388386199565967</v>
      </c>
      <c r="CA17" s="73">
        <v>5.8782394904355968</v>
      </c>
      <c r="CB17" s="73">
        <v>6.368092781305231</v>
      </c>
      <c r="CC17" s="73">
        <v>6.8579460721748626</v>
      </c>
      <c r="CD17" s="73">
        <v>7.3477993630444987</v>
      </c>
      <c r="CE17" s="73">
        <v>7.8376526539141329</v>
      </c>
      <c r="CF17" s="73">
        <v>2.4574514113933459E-2</v>
      </c>
      <c r="CG17" s="73">
        <v>4.9149028227866959E-2</v>
      </c>
      <c r="CH17" s="73">
        <v>7.3723542341800452E-2</v>
      </c>
      <c r="CI17" s="73">
        <v>9.8298056455734001E-2</v>
      </c>
      <c r="CJ17" s="73">
        <v>0.12287257056966749</v>
      </c>
      <c r="CK17" s="73">
        <v>0.14744708468360099</v>
      </c>
      <c r="CL17" s="73">
        <v>0.1720215987975344</v>
      </c>
      <c r="CM17" s="73">
        <v>0.19659611291146811</v>
      </c>
      <c r="CN17" s="73">
        <v>0.22117062702540149</v>
      </c>
      <c r="CO17" s="73">
        <v>0.2457451411393351</v>
      </c>
      <c r="CP17" s="73">
        <v>0.27031965525326862</v>
      </c>
      <c r="CQ17" s="73">
        <v>0.29489416936720209</v>
      </c>
      <c r="CR17" s="73">
        <v>0.31946868348113561</v>
      </c>
      <c r="CS17" s="73">
        <v>0.34404319759506907</v>
      </c>
      <c r="CT17" s="73">
        <v>0.36861771170900259</v>
      </c>
      <c r="CU17" s="73">
        <v>0.39319222582293611</v>
      </c>
      <c r="CV17" s="73">
        <v>0.41776673993686952</v>
      </c>
      <c r="CW17" s="73">
        <v>0.4423412540508031</v>
      </c>
      <c r="CX17" s="73">
        <v>0.46691576816473679</v>
      </c>
      <c r="CY17" s="73">
        <v>0.49149028227866992</v>
      </c>
      <c r="CZ17" s="73">
        <v>0.54063931050653746</v>
      </c>
      <c r="DA17" s="73">
        <v>0.58978833873440417</v>
      </c>
      <c r="DB17" s="73">
        <v>0.6389373669622711</v>
      </c>
      <c r="DC17" s="73">
        <v>0.68808639519013826</v>
      </c>
      <c r="DD17" s="73">
        <v>0.73723542341800541</v>
      </c>
      <c r="DE17" s="73">
        <v>0.78638445164587245</v>
      </c>
      <c r="DF17" s="73">
        <v>0.83553347987373938</v>
      </c>
      <c r="DG17" s="73">
        <v>0.88468250810160642</v>
      </c>
      <c r="DH17" s="73">
        <v>0.93383153632947358</v>
      </c>
      <c r="DI17" s="73">
        <v>0.98298056455734006</v>
      </c>
      <c r="DJ17" s="73">
        <v>1.032129592785207</v>
      </c>
      <c r="DK17" s="73">
        <v>1.081278621013074</v>
      </c>
      <c r="DL17" s="73">
        <v>1.1304276492409411</v>
      </c>
      <c r="DM17" s="73">
        <v>1.179576677468809</v>
      </c>
      <c r="DN17" s="73">
        <v>1.2287257056966749</v>
      </c>
      <c r="DO17" s="73">
        <v>1.3515982762663441</v>
      </c>
      <c r="DP17" s="73">
        <v>1.474470846836011</v>
      </c>
      <c r="DQ17" s="73">
        <v>1.5973434174056771</v>
      </c>
      <c r="DR17" s="73">
        <v>1.7202159879753449</v>
      </c>
      <c r="DS17" s="73">
        <v>1.8430885585450141</v>
      </c>
      <c r="DT17" s="73">
        <v>1.965961129114681</v>
      </c>
      <c r="DU17" s="73">
        <v>2.653669845622585E-2</v>
      </c>
      <c r="DV17" s="73">
        <v>5.3073396912451817E-2</v>
      </c>
      <c r="DW17" s="73">
        <v>7.9610095368677775E-2</v>
      </c>
      <c r="DX17" s="73">
        <v>0.1061467938249038</v>
      </c>
      <c r="DY17" s="73">
        <v>0.13268349228112969</v>
      </c>
      <c r="DZ17" s="73">
        <v>0.1592201907373556</v>
      </c>
      <c r="EA17" s="73">
        <v>0.1857568891935816</v>
      </c>
      <c r="EB17" s="73">
        <v>0.2122935876498076</v>
      </c>
      <c r="EC17" s="73">
        <v>0.23883028610603371</v>
      </c>
      <c r="ED17" s="73">
        <v>0.2653669845622596</v>
      </c>
      <c r="EE17" s="73">
        <v>0.29190368301848552</v>
      </c>
      <c r="EF17" s="73">
        <v>0.31844038147471138</v>
      </c>
      <c r="EG17" s="73">
        <v>0.34497707993093751</v>
      </c>
      <c r="EH17" s="73">
        <v>0.37151377838716348</v>
      </c>
      <c r="EI17" s="73">
        <v>0.3980504768433894</v>
      </c>
      <c r="EJ17" s="73">
        <v>0.42458717529961543</v>
      </c>
      <c r="EK17" s="73">
        <v>0.45112387375584129</v>
      </c>
      <c r="EL17" s="73">
        <v>0.47766057221206748</v>
      </c>
      <c r="EM17" s="73">
        <v>0.50419727066829312</v>
      </c>
      <c r="EN17" s="73">
        <v>0.53073396912451931</v>
      </c>
      <c r="EO17" s="73">
        <v>0.58380736603697125</v>
      </c>
      <c r="EP17" s="73">
        <v>0.63688076294942308</v>
      </c>
      <c r="EQ17" s="73">
        <v>0.68995415986187492</v>
      </c>
      <c r="ER17" s="73">
        <v>0.74302755677432708</v>
      </c>
      <c r="ES17" s="73">
        <v>0.7961009536867788</v>
      </c>
      <c r="ET17" s="73">
        <v>0.84917435059923096</v>
      </c>
      <c r="EU17" s="73">
        <v>0.90224774751168235</v>
      </c>
      <c r="EV17" s="73">
        <v>0.95532114442413485</v>
      </c>
      <c r="EW17" s="73">
        <v>1.008394541336586</v>
      </c>
      <c r="EX17" s="73">
        <v>1.0614679382490391</v>
      </c>
      <c r="EY17" s="73">
        <v>1.114541335161491</v>
      </c>
      <c r="EZ17" s="73">
        <v>1.1676147320739421</v>
      </c>
      <c r="FA17" s="73">
        <v>1.220688128986394</v>
      </c>
      <c r="FB17" s="73">
        <v>1.2737615258988459</v>
      </c>
      <c r="FC17" s="73">
        <v>1.3268349228112979</v>
      </c>
      <c r="FD17" s="73">
        <v>1.4595184150924281</v>
      </c>
      <c r="FE17" s="73">
        <v>1.5922019073735569</v>
      </c>
      <c r="FF17" s="73">
        <v>1.724885399654688</v>
      </c>
      <c r="FG17" s="73">
        <v>1.8575688919358171</v>
      </c>
      <c r="FH17" s="73">
        <v>1.9902523842169471</v>
      </c>
      <c r="FI17" s="73">
        <v>2.1229358764980781</v>
      </c>
      <c r="FJ17" s="73">
        <v>7.4875083410901572E-2</v>
      </c>
      <c r="FK17" s="73">
        <v>0.14975016682180581</v>
      </c>
      <c r="FL17" s="73">
        <v>0.22462525023270949</v>
      </c>
      <c r="FM17" s="73">
        <v>0.29950033364361361</v>
      </c>
      <c r="FN17" s="73">
        <v>0.3743754170545181</v>
      </c>
      <c r="FO17" s="73">
        <v>0.44925050046542142</v>
      </c>
      <c r="FP17" s="73">
        <v>0.5241255838763258</v>
      </c>
      <c r="FQ17" s="73">
        <v>0.59900066728723012</v>
      </c>
      <c r="FR17" s="73">
        <v>0.67387575069813421</v>
      </c>
      <c r="FS17" s="73">
        <v>0.74875083410903809</v>
      </c>
      <c r="FT17" s="73">
        <v>0.8236259175199423</v>
      </c>
      <c r="FU17" s="73">
        <v>0.89850100093084617</v>
      </c>
      <c r="FV17" s="73">
        <v>0.97337608434175027</v>
      </c>
      <c r="FW17" s="73">
        <v>1.048251167752654</v>
      </c>
      <c r="FX17" s="73">
        <v>1.1231262511635589</v>
      </c>
      <c r="FY17" s="73">
        <v>1.198001334574462</v>
      </c>
      <c r="FZ17" s="73">
        <v>1.272876417985366</v>
      </c>
      <c r="GA17" s="73">
        <v>1.3477515013962711</v>
      </c>
      <c r="GB17" s="73">
        <v>1.4226265848071731</v>
      </c>
      <c r="GC17" s="73">
        <v>1.4975016682180791</v>
      </c>
      <c r="GD17" s="73">
        <v>1.647251835039887</v>
      </c>
      <c r="GE17" s="73">
        <v>1.797002001861695</v>
      </c>
      <c r="GF17" s="73">
        <v>1.946752168683503</v>
      </c>
      <c r="GG17" s="73">
        <v>2.0965023355053112</v>
      </c>
      <c r="GH17" s="73">
        <v>2.24625250232712</v>
      </c>
      <c r="GI17" s="73">
        <v>2.396002669148928</v>
      </c>
      <c r="GJ17" s="73">
        <v>2.5457528359707351</v>
      </c>
      <c r="GK17" s="73">
        <v>2.695503002792544</v>
      </c>
      <c r="GL17" s="73">
        <v>2.845253169614351</v>
      </c>
      <c r="GM17" s="73">
        <v>2.995003336436159</v>
      </c>
      <c r="GN17" s="73">
        <v>3.144753503257967</v>
      </c>
      <c r="GO17" s="73">
        <v>3.2945036700797741</v>
      </c>
      <c r="GP17" s="73">
        <v>3.4442538369015829</v>
      </c>
      <c r="GQ17" s="73">
        <v>3.5940040037233931</v>
      </c>
      <c r="GR17" s="73">
        <v>3.7437541705452011</v>
      </c>
      <c r="GS17" s="73">
        <v>4.1181295875997188</v>
      </c>
      <c r="GT17" s="73">
        <v>4.4925050046542392</v>
      </c>
      <c r="GU17" s="73">
        <v>4.8668804217087596</v>
      </c>
      <c r="GV17" s="73">
        <v>5.2412558387632808</v>
      </c>
      <c r="GW17" s="73">
        <v>5.6156312558177959</v>
      </c>
      <c r="GX17" s="73">
        <v>5.9900066728723242</v>
      </c>
      <c r="GY17" s="73">
        <v>8.2428512667609338E-2</v>
      </c>
      <c r="GZ17" s="73">
        <v>0.16485702533522081</v>
      </c>
      <c r="HA17" s="73">
        <v>0.24728553800283221</v>
      </c>
      <c r="HB17" s="73">
        <v>0.32971405067044368</v>
      </c>
      <c r="HC17" s="73">
        <v>0.41214256333805499</v>
      </c>
      <c r="HD17" s="73">
        <v>0.49457107600566652</v>
      </c>
      <c r="HE17" s="73">
        <v>0.57699958867327783</v>
      </c>
      <c r="HF17" s="73">
        <v>0.65942810134088947</v>
      </c>
      <c r="HG17" s="73">
        <v>0.74185661400850056</v>
      </c>
      <c r="HH17" s="73">
        <v>0.82428512667611242</v>
      </c>
      <c r="HI17" s="73">
        <v>0.90671363934372395</v>
      </c>
      <c r="HJ17" s="73">
        <v>0.98914215201133493</v>
      </c>
      <c r="HK17" s="73">
        <v>1.071570664678946</v>
      </c>
      <c r="HL17" s="73">
        <v>1.1539991773465581</v>
      </c>
      <c r="HM17" s="73">
        <v>1.2364276900141691</v>
      </c>
      <c r="HN17" s="73">
        <v>1.3188562026817809</v>
      </c>
      <c r="HO17" s="73">
        <v>1.4012847153493919</v>
      </c>
      <c r="HP17" s="73">
        <v>1.4837132280170029</v>
      </c>
      <c r="HQ17" s="73">
        <v>1.566141740684615</v>
      </c>
      <c r="HR17" s="73">
        <v>1.6485702533522271</v>
      </c>
      <c r="HS17" s="73">
        <v>1.813427278687449</v>
      </c>
      <c r="HT17" s="73">
        <v>1.9782843040226721</v>
      </c>
      <c r="HU17" s="73">
        <v>2.1431413293578951</v>
      </c>
      <c r="HV17" s="73">
        <v>2.3079983546931171</v>
      </c>
      <c r="HW17" s="73">
        <v>2.4728553800283422</v>
      </c>
      <c r="HX17" s="73">
        <v>2.637712405363565</v>
      </c>
      <c r="HY17" s="73">
        <v>2.8025694306987869</v>
      </c>
      <c r="HZ17" s="73">
        <v>2.9674264560340098</v>
      </c>
      <c r="IA17" s="73">
        <v>3.132283481369234</v>
      </c>
      <c r="IB17" s="73">
        <v>3.2971405067044568</v>
      </c>
      <c r="IC17" s="73">
        <v>3.4619975320396779</v>
      </c>
      <c r="ID17" s="73">
        <v>3.626854557374902</v>
      </c>
      <c r="IE17" s="73">
        <v>3.791711582710124</v>
      </c>
      <c r="IF17" s="73">
        <v>3.9565686080453468</v>
      </c>
      <c r="IG17" s="73">
        <v>4.1214256333805714</v>
      </c>
      <c r="IH17" s="73">
        <v>4.5335681967186279</v>
      </c>
      <c r="II17" s="73">
        <v>4.9457107600566852</v>
      </c>
      <c r="IJ17" s="73">
        <v>5.3578533233947399</v>
      </c>
      <c r="IK17" s="73">
        <v>5.7699958867327972</v>
      </c>
      <c r="IL17" s="73">
        <v>6.1821384500708536</v>
      </c>
      <c r="IM17" s="73">
        <v>6.5942810134089127</v>
      </c>
      <c r="IN17" s="73">
        <v>2.2088946572088659E-2</v>
      </c>
      <c r="IO17" s="73">
        <v>4.4177893144177922E-2</v>
      </c>
      <c r="IP17" s="73">
        <v>6.6266839716267151E-2</v>
      </c>
      <c r="IQ17" s="73">
        <v>8.8355786288356483E-2</v>
      </c>
      <c r="IR17" s="73">
        <v>0.1104447328604458</v>
      </c>
      <c r="IS17" s="73">
        <v>0.132533679432535</v>
      </c>
      <c r="IT17" s="73">
        <v>0.1546226260046242</v>
      </c>
      <c r="IU17" s="73">
        <v>0.1767115725767136</v>
      </c>
      <c r="IV17" s="73">
        <v>0.19880051914880281</v>
      </c>
      <c r="IW17" s="73">
        <v>0.22088946572089199</v>
      </c>
      <c r="IX17" s="73">
        <v>0.24297841229298139</v>
      </c>
      <c r="IY17" s="73">
        <v>0.26506735886507049</v>
      </c>
      <c r="IZ17" s="73">
        <v>0.28715630543715992</v>
      </c>
      <c r="JA17" s="73">
        <v>0.30924525200924918</v>
      </c>
      <c r="JB17" s="73">
        <v>0.33133419858133861</v>
      </c>
      <c r="JC17" s="73">
        <v>0.35342314515342788</v>
      </c>
      <c r="JD17" s="73">
        <v>0.37551209172551692</v>
      </c>
      <c r="JE17" s="73">
        <v>0.39760103829760618</v>
      </c>
      <c r="JF17" s="73">
        <v>0.4196899848696955</v>
      </c>
      <c r="JG17" s="73">
        <v>0.44177893144178482</v>
      </c>
      <c r="JH17" s="73">
        <v>0.48595682458596351</v>
      </c>
      <c r="JI17" s="73">
        <v>0.53013471773014176</v>
      </c>
      <c r="JJ17" s="73">
        <v>0.57431261087432028</v>
      </c>
      <c r="JK17" s="73">
        <v>0.61849050401849881</v>
      </c>
      <c r="JL17" s="73">
        <v>0.66266839716267778</v>
      </c>
      <c r="JM17" s="73">
        <v>0.70684629030685642</v>
      </c>
      <c r="JN17" s="73">
        <v>0.75102418345103461</v>
      </c>
      <c r="JO17" s="73">
        <v>0.79520207659521314</v>
      </c>
      <c r="JP17" s="73">
        <v>0.83937996973939188</v>
      </c>
      <c r="JQ17" s="73">
        <v>0.8835578628835703</v>
      </c>
      <c r="JR17" s="73">
        <v>0.92773575602774871</v>
      </c>
      <c r="JS17" s="73">
        <v>0.97191364917192757</v>
      </c>
      <c r="JT17" s="73">
        <v>1.0160915423161061</v>
      </c>
      <c r="JU17" s="73">
        <v>1.0602694354602851</v>
      </c>
      <c r="JV17" s="73">
        <v>1.1044473286044629</v>
      </c>
      <c r="JW17" s="73">
        <v>1.214892061464909</v>
      </c>
      <c r="JX17" s="73">
        <v>1.325336794325356</v>
      </c>
      <c r="JY17" s="73">
        <v>1.4357815271858021</v>
      </c>
      <c r="JZ17" s="73">
        <v>1.5462262600462491</v>
      </c>
      <c r="KA17" s="73">
        <v>1.6566709929066941</v>
      </c>
      <c r="KB17" s="73">
        <v>1.767115725767141</v>
      </c>
      <c r="KC17" s="73">
        <v>2.518644701661462E-2</v>
      </c>
      <c r="KD17" s="73">
        <v>5.0372894033229303E-2</v>
      </c>
      <c r="KE17" s="73">
        <v>7.5559341049843909E-2</v>
      </c>
      <c r="KF17" s="73">
        <v>0.10074578806645861</v>
      </c>
      <c r="KG17" s="73">
        <v>0.12593223508307341</v>
      </c>
      <c r="KH17" s="73">
        <v>0.15111868209968801</v>
      </c>
      <c r="KI17" s="73">
        <v>0.17630512911630269</v>
      </c>
      <c r="KJ17" s="73">
        <v>0.20149157613291729</v>
      </c>
      <c r="KK17" s="73">
        <v>0.226678023149532</v>
      </c>
      <c r="KL17" s="73">
        <v>0.25186447016614683</v>
      </c>
      <c r="KM17" s="73">
        <v>0.27705091718276142</v>
      </c>
      <c r="KN17" s="73">
        <v>0.30223736419937602</v>
      </c>
      <c r="KO17" s="73">
        <v>0.32742381121599068</v>
      </c>
      <c r="KP17" s="73">
        <v>0.35261025823260539</v>
      </c>
      <c r="KQ17" s="73">
        <v>0.37779670524922032</v>
      </c>
      <c r="KR17" s="73">
        <v>0.40298315226583498</v>
      </c>
      <c r="KS17" s="73">
        <v>0.42816959928244958</v>
      </c>
      <c r="KT17" s="73">
        <v>0.45335604629906417</v>
      </c>
      <c r="KU17" s="73">
        <v>0.47854249331567911</v>
      </c>
      <c r="KV17" s="73">
        <v>0.50372894033229354</v>
      </c>
      <c r="KW17" s="73">
        <v>0.55410183436552307</v>
      </c>
      <c r="KX17" s="73">
        <v>0.60447472839875227</v>
      </c>
      <c r="KY17" s="73">
        <v>0.65484762243198125</v>
      </c>
      <c r="KZ17" s="73">
        <v>0.70522051646521089</v>
      </c>
      <c r="LA17" s="73">
        <v>0.75559341049844042</v>
      </c>
      <c r="LB17" s="73">
        <v>0.80596630453167017</v>
      </c>
      <c r="LC17" s="73">
        <v>0.8563391985648996</v>
      </c>
      <c r="LD17" s="73">
        <v>0.9067120925981289</v>
      </c>
      <c r="LE17" s="73">
        <v>0.95708498663135788</v>
      </c>
      <c r="LF17" s="73">
        <v>1.0074578806645871</v>
      </c>
      <c r="LG17" s="73">
        <v>1.0578307746978171</v>
      </c>
      <c r="LH17" s="73">
        <v>1.1082036687310459</v>
      </c>
      <c r="LI17" s="73">
        <v>1.158576562764275</v>
      </c>
      <c r="LJ17" s="73">
        <v>1.208949456797505</v>
      </c>
      <c r="LK17" s="73">
        <v>1.2593223508307341</v>
      </c>
      <c r="LL17" s="73">
        <v>1.3852545859138079</v>
      </c>
      <c r="LM17" s="73">
        <v>1.511186820996882</v>
      </c>
      <c r="LN17" s="73">
        <v>1.6371190560799529</v>
      </c>
      <c r="LO17" s="73">
        <v>1.7630512911630281</v>
      </c>
      <c r="LP17" s="73">
        <v>1.8889835262461021</v>
      </c>
      <c r="LQ17" s="73">
        <v>2.0149157613291742</v>
      </c>
      <c r="LR17" s="73">
        <v>2.5997729451548188E-2</v>
      </c>
      <c r="LS17" s="73">
        <v>5.1995458903096398E-2</v>
      </c>
      <c r="LT17" s="73">
        <v>7.7993188354644638E-2</v>
      </c>
      <c r="LU17" s="73">
        <v>0.1039909178061928</v>
      </c>
      <c r="LV17" s="73">
        <v>0.12998864725774101</v>
      </c>
      <c r="LW17" s="73">
        <v>0.1559863767092893</v>
      </c>
      <c r="LX17" s="73">
        <v>0.18198410616083749</v>
      </c>
      <c r="LY17" s="73">
        <v>0.2079818356123857</v>
      </c>
      <c r="LZ17" s="73">
        <v>0.233979565063934</v>
      </c>
      <c r="MA17" s="73">
        <v>0.25997729451548218</v>
      </c>
      <c r="MB17" s="73">
        <v>0.2859750239670304</v>
      </c>
      <c r="MC17" s="73">
        <v>0.31197275341857872</v>
      </c>
      <c r="MD17" s="73">
        <v>0.33797048287012682</v>
      </c>
      <c r="ME17" s="73">
        <v>0.36396821232167509</v>
      </c>
      <c r="MF17" s="73">
        <v>0.38996594177322319</v>
      </c>
      <c r="MG17" s="73">
        <v>0.41596367122477163</v>
      </c>
      <c r="MH17" s="73">
        <v>0.4419614006763195</v>
      </c>
      <c r="MI17" s="73">
        <v>0.46795913012786811</v>
      </c>
      <c r="MJ17" s="73">
        <v>0.49395685957941599</v>
      </c>
      <c r="MK17" s="73">
        <v>0.5199545890309647</v>
      </c>
      <c r="ML17" s="73">
        <v>0.57195004793406101</v>
      </c>
      <c r="MM17" s="73">
        <v>0.62394550683715722</v>
      </c>
      <c r="MN17" s="73">
        <v>0.67594096574025375</v>
      </c>
      <c r="MO17" s="73">
        <v>0.72793642464335029</v>
      </c>
      <c r="MP17" s="73">
        <v>0.77993188354644649</v>
      </c>
      <c r="MQ17" s="73">
        <v>0.83192734244954281</v>
      </c>
      <c r="MR17" s="73">
        <v>0.88392280135263945</v>
      </c>
      <c r="MS17" s="73">
        <v>0.93591826025573632</v>
      </c>
      <c r="MT17" s="73">
        <v>0.98791371915883219</v>
      </c>
      <c r="MU17" s="73">
        <v>1.039909178061929</v>
      </c>
      <c r="MV17" s="73">
        <v>1.0919046369650249</v>
      </c>
      <c r="MW17" s="73">
        <v>1.143900095868122</v>
      </c>
      <c r="MX17" s="73">
        <v>1.195895554771218</v>
      </c>
      <c r="MY17" s="73">
        <v>1.247891013674314</v>
      </c>
      <c r="MZ17" s="73">
        <v>1.2998864725774111</v>
      </c>
      <c r="NA17" s="73">
        <v>1.429875119835152</v>
      </c>
      <c r="NB17" s="73">
        <v>1.5598637670928941</v>
      </c>
      <c r="NC17" s="73">
        <v>1.6898524143506339</v>
      </c>
      <c r="ND17" s="73">
        <v>1.819841061608376</v>
      </c>
      <c r="NE17" s="73">
        <v>1.9498297088661161</v>
      </c>
      <c r="NF17" s="73">
        <v>2.0798183561238579</v>
      </c>
      <c r="NG17" s="73">
        <v>2.117552443494556E-2</v>
      </c>
      <c r="NH17" s="73">
        <v>4.235104886989248E-2</v>
      </c>
      <c r="NI17" s="73">
        <v>6.3526573304839365E-2</v>
      </c>
      <c r="NJ17" s="73">
        <v>8.4702097739786278E-2</v>
      </c>
      <c r="NK17" s="73">
        <v>0.1058776221747332</v>
      </c>
      <c r="NL17" s="73">
        <v>0.12705314660968001</v>
      </c>
      <c r="NM17" s="73">
        <v>0.148228671044627</v>
      </c>
      <c r="NN17" s="73">
        <v>0.1694041954795738</v>
      </c>
      <c r="NO17" s="73">
        <v>0.1905797199145208</v>
      </c>
      <c r="NP17" s="73">
        <v>0.21175524434946769</v>
      </c>
      <c r="NQ17" s="73">
        <v>0.23293076878441471</v>
      </c>
      <c r="NR17" s="73">
        <v>0.25410629321936151</v>
      </c>
      <c r="NS17" s="73">
        <v>0.27528181765430831</v>
      </c>
      <c r="NT17" s="73">
        <v>0.29645734208925523</v>
      </c>
      <c r="NU17" s="73">
        <v>0.31763286652420208</v>
      </c>
      <c r="NV17" s="73">
        <v>0.33880839095914911</v>
      </c>
      <c r="NW17" s="73">
        <v>0.35998391539409591</v>
      </c>
      <c r="NX17" s="73">
        <v>0.38115943982904299</v>
      </c>
      <c r="NY17" s="73">
        <v>0.40233496426398963</v>
      </c>
      <c r="NZ17" s="73">
        <v>0.42351048869893682</v>
      </c>
      <c r="OA17" s="73">
        <v>0.46586153756883042</v>
      </c>
      <c r="OB17" s="73">
        <v>0.50821258643872425</v>
      </c>
      <c r="OC17" s="73">
        <v>0.55056363530861818</v>
      </c>
      <c r="OD17" s="73">
        <v>0.59291468417851212</v>
      </c>
      <c r="OE17" s="73">
        <v>0.63526573304840539</v>
      </c>
      <c r="OF17" s="73">
        <v>0.67761678191829955</v>
      </c>
      <c r="OG17" s="73">
        <v>0.71996783078819315</v>
      </c>
      <c r="OH17" s="73">
        <v>0.76231887965808731</v>
      </c>
      <c r="OI17" s="73">
        <v>0.80466992852798103</v>
      </c>
      <c r="OJ17" s="73">
        <v>0.84702097739787496</v>
      </c>
      <c r="OK17" s="73">
        <v>0.88937202626776879</v>
      </c>
      <c r="OL17" s="73">
        <v>0.93172307513766206</v>
      </c>
      <c r="OM17" s="73">
        <v>0.97407412400755622</v>
      </c>
      <c r="ON17" s="73">
        <v>1.01642517287745</v>
      </c>
      <c r="OO17" s="73">
        <v>1.058776221747344</v>
      </c>
      <c r="OP17" s="73">
        <v>1.1646538439220779</v>
      </c>
      <c r="OQ17" s="73">
        <v>1.270531466096813</v>
      </c>
      <c r="OR17" s="73">
        <v>1.376409088271547</v>
      </c>
      <c r="OS17" s="73">
        <v>1.482286710446282</v>
      </c>
      <c r="OT17" s="73">
        <v>1.588164332621016</v>
      </c>
      <c r="OU17" s="73">
        <v>1.694041954795751</v>
      </c>
      <c r="OV17" s="73">
        <v>2.225428770253195E-2</v>
      </c>
      <c r="OW17" s="73">
        <v>4.4508575405064497E-2</v>
      </c>
      <c r="OX17" s="73">
        <v>6.6762863107597062E-2</v>
      </c>
      <c r="OY17" s="73">
        <v>8.9017150810129619E-2</v>
      </c>
      <c r="OZ17" s="73">
        <v>0.11127143851266209</v>
      </c>
      <c r="PA17" s="73">
        <v>0.13352572621519471</v>
      </c>
      <c r="PB17" s="73">
        <v>0.15578001391772731</v>
      </c>
      <c r="PC17" s="73">
        <v>0.17803430162025979</v>
      </c>
      <c r="PD17" s="73">
        <v>0.20028858932279239</v>
      </c>
      <c r="PE17" s="73">
        <v>0.22254287702532499</v>
      </c>
      <c r="PF17" s="73">
        <v>0.24479716472785751</v>
      </c>
      <c r="PG17" s="73">
        <v>0.26705145243039008</v>
      </c>
      <c r="PH17" s="73">
        <v>0.28930574013292271</v>
      </c>
      <c r="PI17" s="73">
        <v>0.311560027835455</v>
      </c>
      <c r="PJ17" s="73">
        <v>0.33381431553798768</v>
      </c>
      <c r="PK17" s="73">
        <v>0.35606860324052031</v>
      </c>
      <c r="PL17" s="73">
        <v>0.37832289094305288</v>
      </c>
      <c r="PM17" s="73">
        <v>0.40057717864558567</v>
      </c>
      <c r="PN17" s="73">
        <v>0.42283146634811819</v>
      </c>
      <c r="PO17" s="73">
        <v>0.44508575405065048</v>
      </c>
      <c r="PP17" s="73">
        <v>0.48959432945571568</v>
      </c>
      <c r="PQ17" s="73">
        <v>0.53410290486078094</v>
      </c>
      <c r="PR17" s="73">
        <v>0.57861148026584597</v>
      </c>
      <c r="PS17" s="73">
        <v>0.62312005567091089</v>
      </c>
      <c r="PT17" s="73">
        <v>0.66762863107597625</v>
      </c>
      <c r="PU17" s="73">
        <v>0.71213720648104128</v>
      </c>
      <c r="PV17" s="73">
        <v>0.75664578188610621</v>
      </c>
      <c r="PW17" s="73">
        <v>0.80115435729117168</v>
      </c>
      <c r="PX17" s="73">
        <v>0.84566293269623671</v>
      </c>
      <c r="PY17" s="73">
        <v>0.89017150810130186</v>
      </c>
      <c r="PZ17" s="73">
        <v>0.93468008350636667</v>
      </c>
      <c r="QA17" s="73">
        <v>0.97918865891143203</v>
      </c>
      <c r="QB17" s="73">
        <v>1.023697234316497</v>
      </c>
      <c r="QC17" s="73">
        <v>1.0682058097215621</v>
      </c>
      <c r="QD17" s="73">
        <v>1.112714385126627</v>
      </c>
      <c r="QE17" s="73">
        <v>1.2239858236392891</v>
      </c>
      <c r="QF17" s="73">
        <v>1.335257262151953</v>
      </c>
      <c r="QG17" s="73">
        <v>1.446528700664615</v>
      </c>
      <c r="QH17" s="73">
        <v>1.557800139177278</v>
      </c>
      <c r="QI17" s="73">
        <v>1.6690715776899421</v>
      </c>
      <c r="QJ17" s="73">
        <v>1.7803430162026039</v>
      </c>
      <c r="QK17" s="73">
        <v>2.4231312227032779E-2</v>
      </c>
      <c r="QL17" s="73">
        <v>4.8462624454065559E-2</v>
      </c>
      <c r="QM17" s="73">
        <v>7.2693936681098359E-2</v>
      </c>
      <c r="QN17" s="73">
        <v>9.6925248908131173E-2</v>
      </c>
      <c r="QO17" s="73">
        <v>0.121156561135164</v>
      </c>
      <c r="QP17" s="73">
        <v>0.14538787336219691</v>
      </c>
      <c r="QQ17" s="73">
        <v>0.16961918558922959</v>
      </c>
      <c r="QR17" s="73">
        <v>0.19385049781626251</v>
      </c>
      <c r="QS17" s="73">
        <v>0.21808181004329519</v>
      </c>
      <c r="QT17" s="73">
        <v>0.24231312227032789</v>
      </c>
      <c r="QU17" s="73">
        <v>0.26654443449736093</v>
      </c>
      <c r="QV17" s="73">
        <v>0.2907757467243936</v>
      </c>
      <c r="QW17" s="73">
        <v>0.3150070589514265</v>
      </c>
      <c r="QX17" s="73">
        <v>0.33923837117845917</v>
      </c>
      <c r="QY17" s="73">
        <v>0.36346968340549218</v>
      </c>
      <c r="QZ17" s="73">
        <v>0.38770099563252508</v>
      </c>
      <c r="RA17" s="73">
        <v>0.41193230785955759</v>
      </c>
      <c r="RB17" s="73">
        <v>0.43616362008659038</v>
      </c>
      <c r="RC17" s="73">
        <v>0.46039493231362361</v>
      </c>
      <c r="RD17" s="73">
        <v>0.48462624454065623</v>
      </c>
      <c r="RE17" s="73">
        <v>0.53308886899472185</v>
      </c>
      <c r="RF17" s="73">
        <v>0.58155149344878732</v>
      </c>
      <c r="RG17" s="73">
        <v>0.63001411790285267</v>
      </c>
      <c r="RH17" s="73">
        <v>0.67847674235691835</v>
      </c>
      <c r="RI17" s="73">
        <v>0.7269393668109847</v>
      </c>
      <c r="RJ17" s="73">
        <v>0.77540199126505016</v>
      </c>
      <c r="RK17" s="73">
        <v>0.82386461571911573</v>
      </c>
      <c r="RL17" s="73">
        <v>0.87232724017318086</v>
      </c>
      <c r="RM17" s="73">
        <v>0.92078986462724688</v>
      </c>
      <c r="RN17" s="73">
        <v>0.96925248908131245</v>
      </c>
      <c r="RO17" s="73">
        <v>1.0177151135353779</v>
      </c>
      <c r="RP17" s="73">
        <v>1.0661777379894439</v>
      </c>
      <c r="RQ17" s="73">
        <v>1.1146403624435099</v>
      </c>
      <c r="RR17" s="73">
        <v>1.1631029868975751</v>
      </c>
      <c r="RS17" s="73">
        <v>1.21156561135164</v>
      </c>
      <c r="RT17" s="73">
        <v>1.332722172486805</v>
      </c>
      <c r="RU17" s="73">
        <v>1.453878733621969</v>
      </c>
      <c r="RV17" s="73">
        <v>1.5750352947571331</v>
      </c>
      <c r="RW17" s="73">
        <v>1.6961918558922979</v>
      </c>
      <c r="RX17" s="73">
        <v>1.817348417027461</v>
      </c>
      <c r="RY17" s="73">
        <v>1.9385049781626249</v>
      </c>
      <c r="RZ17" s="73">
        <v>2.710795361063615E-2</v>
      </c>
      <c r="SA17" s="73">
        <v>5.4215907221272362E-2</v>
      </c>
      <c r="SB17" s="73">
        <v>8.1323860831908512E-2</v>
      </c>
      <c r="SC17" s="73">
        <v>0.10843181444254479</v>
      </c>
      <c r="SD17" s="73">
        <v>0.13553976805318091</v>
      </c>
      <c r="SE17" s="73">
        <v>0.16264772166381711</v>
      </c>
      <c r="SF17" s="73">
        <v>0.18975567527445331</v>
      </c>
      <c r="SG17" s="73">
        <v>0.2168636288850895</v>
      </c>
      <c r="SH17" s="73">
        <v>0.24397158249572559</v>
      </c>
      <c r="SI17" s="73">
        <v>0.27107953610636187</v>
      </c>
      <c r="SJ17" s="73">
        <v>0.2981874897169981</v>
      </c>
      <c r="SK17" s="73">
        <v>0.32529544332763433</v>
      </c>
      <c r="SL17" s="73">
        <v>0.35240339693827027</v>
      </c>
      <c r="SM17" s="73">
        <v>0.37951135054890661</v>
      </c>
      <c r="SN17" s="73">
        <v>0.40661930415954278</v>
      </c>
      <c r="SO17" s="73">
        <v>0.43372725777017879</v>
      </c>
      <c r="SP17" s="73">
        <v>0.46083521138081501</v>
      </c>
      <c r="SQ17" s="73">
        <v>0.48794316499145118</v>
      </c>
      <c r="SR17" s="73">
        <v>0.51505111860208719</v>
      </c>
      <c r="SS17" s="73">
        <v>0.54215907221272375</v>
      </c>
      <c r="ST17" s="73">
        <v>0.59637497943399609</v>
      </c>
      <c r="SU17" s="73">
        <v>0.65059088665526832</v>
      </c>
      <c r="SV17" s="73">
        <v>0.70480679387654055</v>
      </c>
      <c r="SW17" s="73">
        <v>0.75902270109781311</v>
      </c>
      <c r="SX17" s="73">
        <v>0.81323860831908568</v>
      </c>
      <c r="SY17" s="73">
        <v>0.86745451554035757</v>
      </c>
      <c r="SZ17" s="73">
        <v>0.92167042276163014</v>
      </c>
      <c r="TA17" s="73">
        <v>0.97588632998290281</v>
      </c>
      <c r="TB17" s="73">
        <v>1.030102237204175</v>
      </c>
      <c r="TC17" s="73">
        <v>1.0843181444254471</v>
      </c>
      <c r="TD17" s="73">
        <v>1.1385340516467199</v>
      </c>
      <c r="TE17" s="73">
        <v>1.192749958867992</v>
      </c>
      <c r="TF17" s="73">
        <v>1.246965866089264</v>
      </c>
      <c r="TG17" s="73">
        <v>1.3011817733105371</v>
      </c>
      <c r="TH17" s="73">
        <v>1.35539768053181</v>
      </c>
      <c r="TI17" s="73">
        <v>1.4909374485849889</v>
      </c>
      <c r="TJ17" s="73">
        <v>1.6264772166381709</v>
      </c>
      <c r="TK17" s="73">
        <v>1.7620169846913509</v>
      </c>
      <c r="TL17" s="73">
        <v>1.8975567527445329</v>
      </c>
      <c r="TM17" s="73">
        <v>2.033096520797713</v>
      </c>
      <c r="TN17" s="73">
        <v>2.168636288850895</v>
      </c>
      <c r="TO17" s="73">
        <v>2.1389999888969481E-2</v>
      </c>
      <c r="TP17" s="73">
        <v>4.2779999777940267E-2</v>
      </c>
      <c r="TQ17" s="73">
        <v>6.4169999666911059E-2</v>
      </c>
      <c r="TR17" s="73">
        <v>8.5559999555881783E-2</v>
      </c>
      <c r="TS17" s="73">
        <v>0.10694999944485251</v>
      </c>
      <c r="TT17" s="73">
        <v>0.12833999933382331</v>
      </c>
      <c r="TU17" s="73">
        <v>0.1497299992227942</v>
      </c>
      <c r="TV17" s="73">
        <v>0.17111999911176479</v>
      </c>
      <c r="TW17" s="73">
        <v>0.19250999900073559</v>
      </c>
      <c r="TX17" s="73">
        <v>0.21389999888970659</v>
      </c>
      <c r="TY17" s="73">
        <v>0.23528999877867721</v>
      </c>
      <c r="TZ17" s="73">
        <v>0.25667999866764818</v>
      </c>
      <c r="UA17" s="73">
        <v>0.27806999855661868</v>
      </c>
      <c r="UB17" s="73">
        <v>0.29945999844558951</v>
      </c>
      <c r="UC17" s="73">
        <v>0.32084999833456029</v>
      </c>
      <c r="UD17" s="73">
        <v>0.34223999822353102</v>
      </c>
      <c r="UE17" s="73">
        <v>0.36362999811250202</v>
      </c>
      <c r="UF17" s="73">
        <v>0.38501999800147252</v>
      </c>
      <c r="UG17" s="73">
        <v>0.40640999789044319</v>
      </c>
      <c r="UH17" s="73">
        <v>0.42779999777941402</v>
      </c>
      <c r="UI17" s="73">
        <v>0.47057999755735591</v>
      </c>
      <c r="UJ17" s="73">
        <v>0.51335999733529691</v>
      </c>
      <c r="UK17" s="73">
        <v>0.55613999711323847</v>
      </c>
      <c r="UL17" s="73">
        <v>0.59891999689118014</v>
      </c>
      <c r="UM17" s="73">
        <v>0.64169999666912181</v>
      </c>
      <c r="UN17" s="73">
        <v>0.68447999644706325</v>
      </c>
      <c r="UO17" s="73">
        <v>0.72725999622500548</v>
      </c>
      <c r="UP17" s="73">
        <v>0.77003999600294581</v>
      </c>
      <c r="UQ17" s="73">
        <v>0.81281999578088826</v>
      </c>
      <c r="UR17" s="73">
        <v>0.85559999555883015</v>
      </c>
      <c r="US17" s="73">
        <v>0.89837999533677149</v>
      </c>
      <c r="UT17" s="73">
        <v>0.94115999511471304</v>
      </c>
      <c r="UU17" s="73">
        <v>0.9839399948926546</v>
      </c>
      <c r="UV17" s="73">
        <v>1.026719994670596</v>
      </c>
      <c r="UW17" s="73">
        <v>1.0694999944485379</v>
      </c>
      <c r="UX17" s="73">
        <v>1.176449993893391</v>
      </c>
      <c r="UY17" s="73">
        <v>1.2833999933382461</v>
      </c>
      <c r="UZ17" s="73">
        <v>1.3903499927831009</v>
      </c>
      <c r="VA17" s="73">
        <v>1.4972999922279531</v>
      </c>
      <c r="VB17" s="73">
        <v>1.604249991672805</v>
      </c>
      <c r="VC17" s="73">
        <v>1.7111999911176601</v>
      </c>
      <c r="VD17" s="73">
        <v>5.6904887681476612E-2</v>
      </c>
      <c r="VE17" s="73">
        <v>0.1138097753629569</v>
      </c>
      <c r="VF17" s="73">
        <v>0.17071466304443711</v>
      </c>
      <c r="VG17" s="73">
        <v>0.22761955072591719</v>
      </c>
      <c r="VH17" s="73">
        <v>0.28452443840739761</v>
      </c>
      <c r="VI17" s="73">
        <v>0.34142932608887749</v>
      </c>
      <c r="VJ17" s="73">
        <v>0.39833421377035799</v>
      </c>
      <c r="VK17" s="73">
        <v>0.45523910145183821</v>
      </c>
      <c r="VL17" s="73">
        <v>0.51214398913331838</v>
      </c>
      <c r="VM17" s="73">
        <v>0.56904887681479832</v>
      </c>
      <c r="VN17" s="73">
        <v>0.62595376449627871</v>
      </c>
      <c r="VO17" s="73">
        <v>0.68285865217775876</v>
      </c>
      <c r="VP17" s="73">
        <v>0.73976353985923937</v>
      </c>
      <c r="VQ17" s="73">
        <v>0.79666842754071909</v>
      </c>
      <c r="VR17" s="73">
        <v>0.85357331522219959</v>
      </c>
      <c r="VS17" s="73">
        <v>0.91047820290367987</v>
      </c>
      <c r="VT17" s="73">
        <v>0.96738309058516025</v>
      </c>
      <c r="VU17" s="73">
        <v>1.0242879782666401</v>
      </c>
      <c r="VV17" s="73">
        <v>1.08119286594812</v>
      </c>
      <c r="VW17" s="73">
        <v>1.1380977536296011</v>
      </c>
      <c r="VX17" s="73">
        <v>1.2519075289925601</v>
      </c>
      <c r="VY17" s="73">
        <v>1.3657173043555211</v>
      </c>
      <c r="VZ17" s="73">
        <v>1.4795270797184821</v>
      </c>
      <c r="WA17" s="73">
        <v>1.5933368550814431</v>
      </c>
      <c r="WB17" s="73">
        <v>1.707146630444401</v>
      </c>
      <c r="WC17" s="73">
        <v>1.8209564058073631</v>
      </c>
      <c r="WD17" s="73">
        <v>1.934766181170323</v>
      </c>
      <c r="WE17" s="73">
        <v>2.0485759565332842</v>
      </c>
      <c r="WF17" s="73">
        <v>2.1623857318962449</v>
      </c>
      <c r="WG17" s="73">
        <v>2.2761955072592048</v>
      </c>
      <c r="WH17" s="73">
        <v>2.3900052826221652</v>
      </c>
      <c r="WI17" s="73">
        <v>2.5038150579851242</v>
      </c>
      <c r="WJ17" s="73">
        <v>2.6176248333480858</v>
      </c>
      <c r="WK17" s="73">
        <v>2.731434608711047</v>
      </c>
      <c r="WL17" s="73">
        <v>2.8452443840740078</v>
      </c>
      <c r="WM17" s="73">
        <v>3.1297688224814082</v>
      </c>
      <c r="WN17" s="73">
        <v>3.4142932608888068</v>
      </c>
      <c r="WO17" s="73">
        <v>3.6988176992962098</v>
      </c>
      <c r="WP17" s="73">
        <v>3.9833421377036098</v>
      </c>
      <c r="WQ17" s="73">
        <v>4.2678665761110111</v>
      </c>
      <c r="WR17" s="73">
        <v>4.552391014518415</v>
      </c>
      <c r="WS17" s="73">
        <v>7.7702559490156309E-2</v>
      </c>
      <c r="WT17" s="73">
        <v>0.1554051189803129</v>
      </c>
      <c r="WU17" s="73">
        <v>0.23310767847046929</v>
      </c>
      <c r="WV17" s="73">
        <v>0.31081023796062579</v>
      </c>
      <c r="WW17" s="73">
        <v>0.38851279745078238</v>
      </c>
      <c r="WX17" s="73">
        <v>0.46621535694093907</v>
      </c>
      <c r="WY17" s="73">
        <v>0.54391791643109522</v>
      </c>
      <c r="WZ17" s="73">
        <v>0.62162047592125214</v>
      </c>
      <c r="XA17" s="73">
        <v>0.69932303541140861</v>
      </c>
      <c r="XB17" s="73">
        <v>0.77702559490156509</v>
      </c>
      <c r="XC17" s="73">
        <v>0.85472815439172123</v>
      </c>
      <c r="XD17" s="73">
        <v>0.93243071388187837</v>
      </c>
      <c r="XE17" s="73">
        <v>1.010133273372035</v>
      </c>
      <c r="XF17" s="73">
        <v>1.0878358328621911</v>
      </c>
      <c r="XG17" s="73">
        <v>1.165538392352349</v>
      </c>
      <c r="XH17" s="73">
        <v>1.243240951842504</v>
      </c>
      <c r="XI17" s="73">
        <v>1.32094351133266</v>
      </c>
      <c r="XJ17" s="73">
        <v>1.398646070822817</v>
      </c>
      <c r="XK17" s="73">
        <v>1.476348630312974</v>
      </c>
      <c r="XL17" s="73">
        <v>1.55405118980313</v>
      </c>
      <c r="XM17" s="73">
        <v>1.709456308783444</v>
      </c>
      <c r="XN17" s="73">
        <v>1.864861427763757</v>
      </c>
      <c r="XO17" s="73">
        <v>2.020266546744069</v>
      </c>
      <c r="XP17" s="73">
        <v>2.1756716657243831</v>
      </c>
      <c r="XQ17" s="73">
        <v>2.3310767847046958</v>
      </c>
      <c r="XR17" s="73">
        <v>2.486481903685009</v>
      </c>
      <c r="XS17" s="73">
        <v>2.641887022665323</v>
      </c>
      <c r="XT17" s="73">
        <v>2.7972921416456349</v>
      </c>
      <c r="XU17" s="73">
        <v>2.9526972606259472</v>
      </c>
      <c r="XV17" s="73">
        <v>3.1081023796062599</v>
      </c>
      <c r="XW17" s="73">
        <v>3.2635074985865749</v>
      </c>
      <c r="XX17" s="73">
        <v>3.4189126175668898</v>
      </c>
      <c r="XY17" s="73">
        <v>3.574317736547199</v>
      </c>
      <c r="XZ17" s="73">
        <v>3.7297228555275148</v>
      </c>
      <c r="YA17" s="73">
        <v>3.8851279745078249</v>
      </c>
      <c r="YB17" s="73">
        <v>4.2736407719586103</v>
      </c>
      <c r="YC17" s="73">
        <v>4.6621535694093934</v>
      </c>
      <c r="YD17" s="73">
        <v>5.0506663668601739</v>
      </c>
      <c r="YE17" s="73">
        <v>5.4391791643109579</v>
      </c>
      <c r="YF17" s="73">
        <v>5.8276919617617402</v>
      </c>
      <c r="YG17" s="73">
        <v>6.2162047592125216</v>
      </c>
      <c r="YH17" s="73">
        <v>0.15194572583211979</v>
      </c>
      <c r="YI17" s="73">
        <v>0.30389145166424891</v>
      </c>
      <c r="YJ17" s="73">
        <v>0.45583717749637742</v>
      </c>
      <c r="YK17" s="73">
        <v>0.60778290332850682</v>
      </c>
      <c r="YL17" s="73">
        <v>0.75972862916063577</v>
      </c>
      <c r="YM17" s="73">
        <v>0.91167435499276506</v>
      </c>
      <c r="YN17" s="73">
        <v>1.0636200808248939</v>
      </c>
      <c r="YO17" s="73">
        <v>1.215565806657023</v>
      </c>
      <c r="YP17" s="73">
        <v>1.36751153248915</v>
      </c>
      <c r="YQ17" s="73">
        <v>1.5194572583212811</v>
      </c>
      <c r="YR17" s="73">
        <v>1.6714029841534099</v>
      </c>
      <c r="YS17" s="73">
        <v>1.8233487099855381</v>
      </c>
      <c r="YT17" s="73">
        <v>1.9752944358176661</v>
      </c>
      <c r="YU17" s="73">
        <v>2.1272401616497931</v>
      </c>
      <c r="YV17" s="73">
        <v>2.2791858874819249</v>
      </c>
      <c r="YW17" s="73">
        <v>2.4311316133140539</v>
      </c>
      <c r="YX17" s="73">
        <v>2.5830773391461821</v>
      </c>
      <c r="YY17" s="73">
        <v>2.7350230649783089</v>
      </c>
      <c r="YZ17" s="73">
        <v>2.8869687908104411</v>
      </c>
      <c r="ZA17" s="73">
        <v>3.0389145166425662</v>
      </c>
      <c r="ZB17" s="73">
        <v>3.342805968306827</v>
      </c>
      <c r="ZC17" s="73">
        <v>3.6466974199710829</v>
      </c>
      <c r="ZD17" s="73">
        <v>3.9505888716353419</v>
      </c>
      <c r="ZE17" s="73">
        <v>4.2544803232996014</v>
      </c>
      <c r="ZF17" s="73">
        <v>4.558371774963855</v>
      </c>
      <c r="ZG17" s="73">
        <v>4.8622632266281141</v>
      </c>
      <c r="ZH17" s="73">
        <v>5.1661546782923784</v>
      </c>
      <c r="ZI17" s="73">
        <v>5.4700461299566348</v>
      </c>
      <c r="ZJ17" s="73">
        <v>5.7739375816208902</v>
      </c>
      <c r="ZK17" s="73">
        <v>6.0778290332851519</v>
      </c>
      <c r="ZL17" s="73">
        <v>6.3817204849494038</v>
      </c>
      <c r="ZM17" s="73">
        <v>6.685611936613669</v>
      </c>
      <c r="ZN17" s="73">
        <v>6.9895033882779147</v>
      </c>
      <c r="ZO17" s="73">
        <v>7.2933948399421782</v>
      </c>
      <c r="ZP17" s="73">
        <v>7.5972862916064408</v>
      </c>
      <c r="ZQ17" s="73">
        <v>8.3570149207670692</v>
      </c>
      <c r="ZR17" s="73">
        <v>9.1167435499277207</v>
      </c>
      <c r="ZS17" s="73">
        <v>9.8764721790883616</v>
      </c>
      <c r="ZT17" s="73">
        <v>10.63620080824902</v>
      </c>
      <c r="ZU17" s="73">
        <v>11.395929437409659</v>
      </c>
      <c r="ZV17" s="73">
        <v>12.155658066570309</v>
      </c>
      <c r="ZW17" s="73">
        <v>0.25735370919755918</v>
      </c>
      <c r="ZX17" s="73">
        <v>0.51470741839512346</v>
      </c>
      <c r="ZY17" s="73">
        <v>0.77206112759268719</v>
      </c>
      <c r="ZZ17" s="73">
        <v>1.0294148367902509</v>
      </c>
      <c r="AAA17" s="73">
        <v>1.286768545987816</v>
      </c>
      <c r="AAB17" s="73">
        <v>1.544122255185379</v>
      </c>
      <c r="AAC17" s="73">
        <v>1.801475964382945</v>
      </c>
      <c r="AAD17" s="73">
        <v>2.0588296735805098</v>
      </c>
      <c r="AAE17" s="73">
        <v>2.316183382778072</v>
      </c>
      <c r="AAF17" s="73">
        <v>2.5735370919756382</v>
      </c>
      <c r="AAG17" s="73">
        <v>2.8308908011732021</v>
      </c>
      <c r="AAH17" s="73">
        <v>3.0882445103707661</v>
      </c>
      <c r="AAI17" s="73">
        <v>3.3455982195683331</v>
      </c>
      <c r="AAJ17" s="73">
        <v>3.6029519287658949</v>
      </c>
      <c r="AAK17" s="73">
        <v>3.8603056379634602</v>
      </c>
      <c r="AAL17" s="73">
        <v>4.1176593471610223</v>
      </c>
      <c r="AAM17" s="73">
        <v>4.3750130563585854</v>
      </c>
      <c r="AAN17" s="73">
        <v>4.6323667655561529</v>
      </c>
      <c r="AAO17" s="73">
        <v>4.8897204747537106</v>
      </c>
      <c r="AAP17" s="73">
        <v>5.1470741839512817</v>
      </c>
      <c r="AAQ17" s="73">
        <v>5.661781602346406</v>
      </c>
      <c r="AAR17" s="73">
        <v>6.1764890207415357</v>
      </c>
      <c r="AAS17" s="73">
        <v>6.691196439136661</v>
      </c>
      <c r="AAT17" s="73">
        <v>7.205903857531796</v>
      </c>
      <c r="AAU17" s="73">
        <v>7.720611275926915</v>
      </c>
      <c r="AAV17" s="73">
        <v>8.2353186943220518</v>
      </c>
      <c r="AAW17" s="73">
        <v>8.7500261127171726</v>
      </c>
      <c r="AAX17" s="73">
        <v>9.2647335311123022</v>
      </c>
      <c r="AAY17" s="73">
        <v>9.7794409495074319</v>
      </c>
      <c r="AAZ17" s="73">
        <v>10.294148367902549</v>
      </c>
      <c r="ABA17" s="73">
        <v>10.808855786297681</v>
      </c>
      <c r="ABB17" s="73">
        <v>11.32356320469281</v>
      </c>
      <c r="ABC17" s="73">
        <v>11.83827062308796</v>
      </c>
      <c r="ABD17" s="73">
        <v>12.35297804148307</v>
      </c>
      <c r="ABE17" s="73">
        <v>12.867685459878221</v>
      </c>
      <c r="ABF17" s="73">
        <v>14.15445400586602</v>
      </c>
      <c r="ABG17" s="73">
        <v>15.441222551853841</v>
      </c>
      <c r="ABH17" s="73">
        <v>16.727991097841659</v>
      </c>
      <c r="ABI17" s="73">
        <v>18.014759643829489</v>
      </c>
      <c r="ABJ17" s="73">
        <v>19.301528189817301</v>
      </c>
      <c r="ABK17" s="73">
        <v>20.58829673580513</v>
      </c>
      <c r="ABL17" s="73">
        <v>3.7423854729540809E-2</v>
      </c>
      <c r="ABM17" s="73">
        <v>7.4847709459082062E-2</v>
      </c>
      <c r="ABN17" s="73">
        <v>0.1122715641886233</v>
      </c>
      <c r="ABO17" s="73">
        <v>0.14969541891816471</v>
      </c>
      <c r="ABP17" s="73">
        <v>0.187119273647706</v>
      </c>
      <c r="ABQ17" s="73">
        <v>0.22454312837724699</v>
      </c>
      <c r="ABR17" s="73">
        <v>0.26196698310678851</v>
      </c>
      <c r="ABS17" s="73">
        <v>0.29939083783632991</v>
      </c>
      <c r="ABT17" s="73">
        <v>0.33681469256587082</v>
      </c>
      <c r="ABU17" s="73">
        <v>0.37423854729541228</v>
      </c>
      <c r="ABV17" s="73">
        <v>0.41166240202495352</v>
      </c>
      <c r="ABW17" s="73">
        <v>0.44908625675449487</v>
      </c>
      <c r="ABX17" s="73">
        <v>0.48651011148403611</v>
      </c>
      <c r="ABY17" s="73">
        <v>0.52393396621357724</v>
      </c>
      <c r="ABZ17" s="73">
        <v>0.5613578209431187</v>
      </c>
      <c r="ACA17" s="73">
        <v>0.59878167567266027</v>
      </c>
      <c r="ACB17" s="73">
        <v>0.63620553040220096</v>
      </c>
      <c r="ACC17" s="73">
        <v>0.67362938513174264</v>
      </c>
      <c r="ACD17" s="73">
        <v>0.71105323986128399</v>
      </c>
      <c r="ACE17" s="73">
        <v>0.74847709459082468</v>
      </c>
      <c r="ACF17" s="73">
        <v>0.8233248040499076</v>
      </c>
      <c r="ACG17" s="73">
        <v>0.89817251350898974</v>
      </c>
      <c r="ACH17" s="73">
        <v>0.973020222968072</v>
      </c>
      <c r="ACI17" s="73">
        <v>1.0478679324271549</v>
      </c>
      <c r="ACJ17" s="73">
        <v>1.1227156418862381</v>
      </c>
      <c r="ACK17" s="73">
        <v>1.1975633513453201</v>
      </c>
      <c r="ACL17" s="73">
        <v>1.272411060804403</v>
      </c>
      <c r="ACM17" s="73">
        <v>1.3472587702634851</v>
      </c>
      <c r="ACN17" s="73">
        <v>1.422106479722568</v>
      </c>
      <c r="ACO17" s="73">
        <v>1.49695418918165</v>
      </c>
      <c r="ACP17" s="73">
        <v>1.5718018986407341</v>
      </c>
      <c r="ACQ17" s="73">
        <v>1.646649608099815</v>
      </c>
      <c r="ACR17" s="73">
        <v>1.7214973175588979</v>
      </c>
      <c r="ACS17" s="73">
        <v>1.7963450270179799</v>
      </c>
      <c r="ACT17" s="73">
        <v>1.8711927364770631</v>
      </c>
      <c r="ACU17" s="73">
        <v>2.0583120101247689</v>
      </c>
      <c r="ACV17" s="73">
        <v>2.2454312837724761</v>
      </c>
      <c r="ACW17" s="73">
        <v>2.4325505574201811</v>
      </c>
      <c r="ACX17" s="73">
        <v>2.6196698310678892</v>
      </c>
      <c r="ACY17" s="73">
        <v>2.8067891047155942</v>
      </c>
      <c r="ACZ17" s="73">
        <v>2.9939083783633018</v>
      </c>
      <c r="ADA17" s="73">
        <v>4.2022120676473582E-2</v>
      </c>
      <c r="ADB17" s="73">
        <v>8.4044241352947316E-2</v>
      </c>
      <c r="ADC17" s="73">
        <v>0.12606636202942109</v>
      </c>
      <c r="ADD17" s="73">
        <v>0.1680884827058948</v>
      </c>
      <c r="ADE17" s="73">
        <v>0.21011060338236839</v>
      </c>
      <c r="ADF17" s="73">
        <v>0.25213272405884218</v>
      </c>
      <c r="ADG17" s="73">
        <v>0.29415484473531589</v>
      </c>
      <c r="ADH17" s="73">
        <v>0.33617696541178982</v>
      </c>
      <c r="ADI17" s="73">
        <v>0.37819908608826353</v>
      </c>
      <c r="ADJ17" s="73">
        <v>0.42022120676473718</v>
      </c>
      <c r="ADK17" s="73">
        <v>0.46224332744121088</v>
      </c>
      <c r="ADL17" s="73">
        <v>0.5042654481176847</v>
      </c>
      <c r="ADM17" s="73">
        <v>0.54628756879415807</v>
      </c>
      <c r="ADN17" s="73">
        <v>0.588309689470632</v>
      </c>
      <c r="ADO17" s="73">
        <v>0.63033181014710571</v>
      </c>
      <c r="ADP17" s="73">
        <v>0.67235393082357964</v>
      </c>
      <c r="ADQ17" s="73">
        <v>0.71437605150005323</v>
      </c>
      <c r="ADR17" s="73">
        <v>0.75639817217652727</v>
      </c>
      <c r="ADS17" s="73">
        <v>0.79842029285300065</v>
      </c>
      <c r="ADT17" s="73">
        <v>0.84044241352947446</v>
      </c>
      <c r="ADU17" s="73">
        <v>0.92448665488242177</v>
      </c>
      <c r="ADV17" s="73">
        <v>1.008530896235369</v>
      </c>
      <c r="ADW17" s="73">
        <v>1.092575137588317</v>
      </c>
      <c r="ADX17" s="73">
        <v>1.176619378941264</v>
      </c>
      <c r="ADY17" s="73">
        <v>1.260663620294211</v>
      </c>
      <c r="ADZ17" s="73">
        <v>1.3447078616471591</v>
      </c>
      <c r="AEA17" s="73">
        <v>1.428752103000106</v>
      </c>
      <c r="AEB17" s="73">
        <v>1.5127963443530541</v>
      </c>
      <c r="AEC17" s="73">
        <v>1.5968405857060011</v>
      </c>
      <c r="AED17" s="73">
        <v>1.6808848270589489</v>
      </c>
      <c r="AEE17" s="73">
        <v>1.7649290684118959</v>
      </c>
      <c r="AEF17" s="73">
        <v>1.848973309764844</v>
      </c>
      <c r="AEG17" s="73">
        <v>1.9330175511177921</v>
      </c>
      <c r="AEH17" s="73">
        <v>2.0170617924707379</v>
      </c>
      <c r="AEI17" s="73">
        <v>2.1011060338236862</v>
      </c>
      <c r="AEJ17" s="73">
        <v>2.3112166372060541</v>
      </c>
      <c r="AEK17" s="73">
        <v>2.5213272405884228</v>
      </c>
      <c r="AEL17" s="73">
        <v>2.731437843970792</v>
      </c>
      <c r="AEM17" s="73">
        <v>2.9415484473531621</v>
      </c>
      <c r="AEN17" s="73">
        <v>3.1516590507355291</v>
      </c>
      <c r="AEO17" s="73">
        <v>3.3617696541178979</v>
      </c>
      <c r="AEP17" s="73">
        <v>2.5087513423839181E-2</v>
      </c>
      <c r="AEQ17" s="73">
        <v>5.0175026847679847E-2</v>
      </c>
      <c r="AER17" s="73">
        <v>7.5262540271520476E-2</v>
      </c>
      <c r="AES17" s="73">
        <v>0.1003500536953611</v>
      </c>
      <c r="AET17" s="73">
        <v>0.12543756711920179</v>
      </c>
      <c r="AEU17" s="73">
        <v>0.15052508054304239</v>
      </c>
      <c r="AEV17" s="73">
        <v>0.17561259396688311</v>
      </c>
      <c r="AEW17" s="73">
        <v>0.20070010739072369</v>
      </c>
      <c r="AEX17" s="73">
        <v>0.22578762081456441</v>
      </c>
      <c r="AEY17" s="73">
        <v>0.25087513423840502</v>
      </c>
      <c r="AEZ17" s="73">
        <v>0.27596264766224571</v>
      </c>
      <c r="AFA17" s="73">
        <v>0.30105016108608618</v>
      </c>
      <c r="AFB17" s="73">
        <v>0.32613767450992681</v>
      </c>
      <c r="AFC17" s="73">
        <v>0.35122518793376761</v>
      </c>
      <c r="AFD17" s="73">
        <v>0.37631270135760808</v>
      </c>
      <c r="AFE17" s="73">
        <v>0.40140021478144883</v>
      </c>
      <c r="AFF17" s="73">
        <v>0.42648772820528952</v>
      </c>
      <c r="AFG17" s="73">
        <v>0.45157524162913032</v>
      </c>
      <c r="AFH17" s="73">
        <v>0.47666275505297068</v>
      </c>
      <c r="AFI17" s="73">
        <v>0.50175026847681148</v>
      </c>
      <c r="AFJ17" s="73">
        <v>0.55192529532449242</v>
      </c>
      <c r="AFK17" s="73">
        <v>0.6021003221721738</v>
      </c>
      <c r="AFL17" s="73">
        <v>0.65227534901985529</v>
      </c>
      <c r="AFM17" s="73">
        <v>0.70245037586753678</v>
      </c>
      <c r="AFN17" s="73">
        <v>0.75262540271521738</v>
      </c>
      <c r="AFO17" s="73">
        <v>0.80280042956289921</v>
      </c>
      <c r="AFP17" s="73">
        <v>0.85297545641058026</v>
      </c>
      <c r="AFQ17" s="73">
        <v>0.90315048325826164</v>
      </c>
      <c r="AFR17" s="73">
        <v>0.95332551010594313</v>
      </c>
      <c r="AFS17" s="73">
        <v>1.003500536953625</v>
      </c>
      <c r="AFT17" s="73">
        <v>1.053675563801306</v>
      </c>
      <c r="AFU17" s="73">
        <v>1.1038505906489859</v>
      </c>
      <c r="AFV17" s="73">
        <v>1.1540256174966681</v>
      </c>
      <c r="AFW17" s="73">
        <v>1.20420064434435</v>
      </c>
      <c r="AFX17" s="73">
        <v>1.2543756711920311</v>
      </c>
      <c r="AFY17" s="73">
        <v>1.3798132383112329</v>
      </c>
      <c r="AFZ17" s="73">
        <v>1.5052508054304361</v>
      </c>
      <c r="AGA17" s="73">
        <v>1.6306883725496399</v>
      </c>
      <c r="AGB17" s="73">
        <v>1.7561259396688429</v>
      </c>
      <c r="AGC17" s="73">
        <v>1.881563506788047</v>
      </c>
      <c r="AGD17" s="73">
        <v>2.0070010739072499</v>
      </c>
      <c r="AGE17" s="73">
        <v>3.0544334036089759E-2</v>
      </c>
      <c r="AGF17" s="73">
        <v>6.1088668072179587E-2</v>
      </c>
      <c r="AGG17" s="73">
        <v>9.1633002108269399E-2</v>
      </c>
      <c r="AGH17" s="73">
        <v>0.1221773361443593</v>
      </c>
      <c r="AGI17" s="73">
        <v>0.1527216701804491</v>
      </c>
      <c r="AGJ17" s="73">
        <v>0.1832660042165388</v>
      </c>
      <c r="AGK17" s="73">
        <v>0.2138103382526286</v>
      </c>
      <c r="AGL17" s="73">
        <v>0.24435467228871849</v>
      </c>
      <c r="AGM17" s="73">
        <v>0.2748990063248084</v>
      </c>
      <c r="AGN17" s="73">
        <v>0.30544334036089799</v>
      </c>
      <c r="AGO17" s="73">
        <v>0.33598767439698818</v>
      </c>
      <c r="AGP17" s="73">
        <v>0.36653200843307782</v>
      </c>
      <c r="AGQ17" s="73">
        <v>0.39707634246916768</v>
      </c>
      <c r="AGR17" s="73">
        <v>0.42762067650525748</v>
      </c>
      <c r="AGS17" s="73">
        <v>0.45816501054134751</v>
      </c>
      <c r="AGT17" s="73">
        <v>0.48870934457743731</v>
      </c>
      <c r="AGU17" s="73">
        <v>0.51925367861352689</v>
      </c>
      <c r="AGV17" s="73">
        <v>0.54979801264961681</v>
      </c>
      <c r="AGW17" s="73">
        <v>0.58034234668570683</v>
      </c>
      <c r="AGX17" s="73">
        <v>0.61088668072179619</v>
      </c>
      <c r="AGY17" s="73">
        <v>0.67197534879397647</v>
      </c>
      <c r="AGZ17" s="73">
        <v>0.73306401686615597</v>
      </c>
      <c r="AHA17" s="73">
        <v>0.79415268493833546</v>
      </c>
      <c r="AHB17" s="73">
        <v>0.85524135301051496</v>
      </c>
      <c r="AHC17" s="73">
        <v>0.91633002108269479</v>
      </c>
      <c r="AHD17" s="73">
        <v>0.97741868915487473</v>
      </c>
      <c r="AHE17" s="73">
        <v>1.038507357227054</v>
      </c>
      <c r="AHF17" s="73">
        <v>1.0995960252992341</v>
      </c>
      <c r="AHG17" s="73">
        <v>1.1606846933714139</v>
      </c>
      <c r="AHH17" s="73">
        <v>1.2217733614435931</v>
      </c>
      <c r="AHI17" s="73">
        <v>1.2828620295157731</v>
      </c>
      <c r="AHJ17" s="73">
        <v>1.3439506975879529</v>
      </c>
      <c r="AHK17" s="73">
        <v>1.405039365660131</v>
      </c>
      <c r="AHL17" s="73">
        <v>1.466128033732311</v>
      </c>
      <c r="AHM17" s="73">
        <v>1.5272167018044911</v>
      </c>
      <c r="AHN17" s="73">
        <v>1.679938371984941</v>
      </c>
      <c r="AHO17" s="73">
        <v>1.83266004216539</v>
      </c>
      <c r="AHP17" s="73">
        <v>1.985381712345839</v>
      </c>
      <c r="AHQ17" s="73">
        <v>2.1381033825262881</v>
      </c>
      <c r="AHR17" s="73">
        <v>2.2908250527067371</v>
      </c>
      <c r="AHS17" s="73">
        <v>2.4435467228871861</v>
      </c>
      <c r="AHT17" s="73">
        <v>3.113088488734159E-2</v>
      </c>
      <c r="AHU17" s="73">
        <v>6.2261769774683173E-2</v>
      </c>
      <c r="AHV17" s="73">
        <v>9.3392654662024704E-2</v>
      </c>
      <c r="AHW17" s="73">
        <v>0.1245235395493663</v>
      </c>
      <c r="AHX17" s="73">
        <v>0.15565442443670799</v>
      </c>
      <c r="AHY17" s="73">
        <v>0.18678530932404949</v>
      </c>
      <c r="AHZ17" s="73">
        <v>0.217916194211391</v>
      </c>
      <c r="AIA17" s="73">
        <v>0.24904707909873269</v>
      </c>
      <c r="AIB17" s="73">
        <v>0.28017796398607431</v>
      </c>
      <c r="AIC17" s="73">
        <v>0.31130884887341592</v>
      </c>
      <c r="AID17" s="73">
        <v>0.34243973376075748</v>
      </c>
      <c r="AIE17" s="73">
        <v>0.37357061864809887</v>
      </c>
      <c r="AIF17" s="73">
        <v>0.40470150353544071</v>
      </c>
      <c r="AIG17" s="73">
        <v>0.43583238842278199</v>
      </c>
      <c r="AIH17" s="73">
        <v>0.46696327331012383</v>
      </c>
      <c r="AII17" s="73">
        <v>0.4980941581974655</v>
      </c>
      <c r="AIJ17" s="73">
        <v>0.52922504308480678</v>
      </c>
      <c r="AIK17" s="73">
        <v>0.56035592797214862</v>
      </c>
      <c r="AIL17" s="73">
        <v>0.59148681285949023</v>
      </c>
      <c r="AIM17" s="73">
        <v>0.6226176977468314</v>
      </c>
      <c r="AIN17" s="73">
        <v>0.68487946752151518</v>
      </c>
      <c r="AIO17" s="73">
        <v>0.74714123729619786</v>
      </c>
      <c r="AIP17" s="73">
        <v>0.80940300707088098</v>
      </c>
      <c r="AIQ17" s="73">
        <v>0.87166477684556398</v>
      </c>
      <c r="AIR17" s="73">
        <v>0.93392654662024754</v>
      </c>
      <c r="AIS17" s="73">
        <v>0.99618831639493088</v>
      </c>
      <c r="AIT17" s="73">
        <v>1.058450086169614</v>
      </c>
      <c r="AIU17" s="73">
        <v>1.120711855944297</v>
      </c>
      <c r="AIV17" s="73">
        <v>1.18297362571898</v>
      </c>
      <c r="AIW17" s="73">
        <v>1.245235395493663</v>
      </c>
      <c r="AIX17" s="73">
        <v>1.3074971652683469</v>
      </c>
      <c r="AIY17" s="73">
        <v>1.3697589350430299</v>
      </c>
      <c r="AIZ17" s="73">
        <v>1.432020704817712</v>
      </c>
      <c r="AJA17" s="73">
        <v>1.4942824745923959</v>
      </c>
      <c r="AJB17" s="73">
        <v>1.5565442443670789</v>
      </c>
      <c r="AJC17" s="73">
        <v>1.7121986688037869</v>
      </c>
      <c r="AJD17" s="73">
        <v>1.8678530932404951</v>
      </c>
      <c r="AJE17" s="73">
        <v>2.0235075176772028</v>
      </c>
      <c r="AJF17" s="73">
        <v>2.1791619421139119</v>
      </c>
      <c r="AJG17" s="73">
        <v>2.3348163665506179</v>
      </c>
      <c r="AJH17" s="73">
        <v>2.490470790987326</v>
      </c>
      <c r="AJI17" s="73">
        <v>2.8860900464551531E-2</v>
      </c>
      <c r="AJJ17" s="73">
        <v>5.7721800929103409E-2</v>
      </c>
      <c r="AJK17" s="73">
        <v>8.6582701393655273E-2</v>
      </c>
      <c r="AJL17" s="73">
        <v>0.11544360185820721</v>
      </c>
      <c r="AJM17" s="73">
        <v>0.1443045023227591</v>
      </c>
      <c r="AJN17" s="73">
        <v>0.17316540278731091</v>
      </c>
      <c r="AJO17" s="73">
        <v>0.20202630325186291</v>
      </c>
      <c r="AJP17" s="73">
        <v>0.2308872037164148</v>
      </c>
      <c r="AJQ17" s="73">
        <v>0.25974810418096661</v>
      </c>
      <c r="AJR17" s="73">
        <v>0.2886090046455187</v>
      </c>
      <c r="AJS17" s="73">
        <v>0.31746990511007039</v>
      </c>
      <c r="AJT17" s="73">
        <v>0.34633080557462231</v>
      </c>
      <c r="AJU17" s="73">
        <v>0.37519170603917429</v>
      </c>
      <c r="AJV17" s="73">
        <v>0.4040526065037261</v>
      </c>
      <c r="AJW17" s="73">
        <v>0.43291350696827779</v>
      </c>
      <c r="AJX17" s="73">
        <v>0.46177440743282988</v>
      </c>
      <c r="AJY17" s="73">
        <v>0.49063530789738152</v>
      </c>
      <c r="AJZ17" s="73">
        <v>0.519496208361934</v>
      </c>
      <c r="AKA17" s="73">
        <v>0.54835710882648536</v>
      </c>
      <c r="AKB17" s="73">
        <v>0.5772180092910375</v>
      </c>
      <c r="AKC17" s="73">
        <v>0.6349398102201409</v>
      </c>
      <c r="AKD17" s="73">
        <v>0.69266161114924485</v>
      </c>
      <c r="AKE17" s="73">
        <v>0.75038341207834847</v>
      </c>
      <c r="AKF17" s="73">
        <v>0.80810521300745231</v>
      </c>
      <c r="AKG17" s="73">
        <v>0.86582701393655648</v>
      </c>
      <c r="AKH17" s="73">
        <v>0.92354881486565976</v>
      </c>
      <c r="AKI17" s="73">
        <v>0.98127061579476382</v>
      </c>
      <c r="AKJ17" s="73">
        <v>1.0389924167238671</v>
      </c>
      <c r="AKK17" s="73">
        <v>1.0967142176529709</v>
      </c>
      <c r="AKL17" s="73">
        <v>1.154436018582075</v>
      </c>
      <c r="AKM17" s="73">
        <v>1.212157819511178</v>
      </c>
      <c r="AKN17" s="73">
        <v>1.269879620440282</v>
      </c>
      <c r="AKO17" s="73">
        <v>1.3276014213693861</v>
      </c>
      <c r="AKP17" s="73">
        <v>1.385323222298489</v>
      </c>
      <c r="AKQ17" s="73">
        <v>1.443045023227594</v>
      </c>
      <c r="AKR17" s="73">
        <v>1.5873495255503529</v>
      </c>
      <c r="AKS17" s="73">
        <v>1.731654027873113</v>
      </c>
      <c r="AKT17" s="73">
        <v>1.8759585301958721</v>
      </c>
      <c r="AKU17" s="73">
        <v>2.0202630325186308</v>
      </c>
      <c r="AKV17" s="73">
        <v>2.1645675348413902</v>
      </c>
      <c r="AKW17" s="73">
        <v>2.3088720371641509</v>
      </c>
      <c r="AKX17" s="73">
        <v>2.9268913974933801E-2</v>
      </c>
      <c r="AKY17" s="73">
        <v>5.8537827949867657E-2</v>
      </c>
      <c r="AKZ17" s="73">
        <v>8.7806741924801479E-2</v>
      </c>
      <c r="ALA17" s="73">
        <v>0.1170756558997354</v>
      </c>
      <c r="ALB17" s="73">
        <v>0.14634456987466921</v>
      </c>
      <c r="ALC17" s="73">
        <v>0.17561348384960301</v>
      </c>
      <c r="ALD17" s="73">
        <v>0.20488239782453679</v>
      </c>
      <c r="ALE17" s="73">
        <v>0.23415131179947071</v>
      </c>
      <c r="ALF17" s="73">
        <v>0.2634202257744046</v>
      </c>
      <c r="ALG17" s="73">
        <v>0.29268913974933841</v>
      </c>
      <c r="ALH17" s="73">
        <v>0.32195805372427211</v>
      </c>
      <c r="ALI17" s="73">
        <v>0.35122696769920608</v>
      </c>
      <c r="ALJ17" s="73">
        <v>0.38049588167413989</v>
      </c>
      <c r="ALK17" s="73">
        <v>0.40976479564907381</v>
      </c>
      <c r="ALL17" s="73">
        <v>0.43903370962400762</v>
      </c>
      <c r="ALM17" s="73">
        <v>0.46830262359894131</v>
      </c>
      <c r="ALN17" s="73">
        <v>0.49757153757387518</v>
      </c>
      <c r="ALO17" s="73">
        <v>0.52684045154880932</v>
      </c>
      <c r="ALP17" s="73">
        <v>0.55610936552374268</v>
      </c>
      <c r="ALQ17" s="73">
        <v>0.58537827949867682</v>
      </c>
      <c r="ALR17" s="73">
        <v>0.64391610744854433</v>
      </c>
      <c r="ALS17" s="73">
        <v>0.70245393539841228</v>
      </c>
      <c r="ALT17" s="73">
        <v>0.76099176334827967</v>
      </c>
      <c r="ALU17" s="73">
        <v>0.81952959129814751</v>
      </c>
      <c r="ALV17" s="73">
        <v>0.87806741924801524</v>
      </c>
      <c r="ALW17" s="73">
        <v>0.93660524719788296</v>
      </c>
      <c r="ALX17" s="73">
        <v>0.99514307514775024</v>
      </c>
      <c r="ALY17" s="73">
        <v>1.0536809030976191</v>
      </c>
      <c r="ALZ17" s="73">
        <v>1.112218731047486</v>
      </c>
      <c r="AMA17" s="73">
        <v>1.1707565589973541</v>
      </c>
      <c r="AMB17" s="73">
        <v>1.229294386947221</v>
      </c>
      <c r="AMC17" s="73">
        <v>1.2878322148970891</v>
      </c>
      <c r="AMD17" s="73">
        <v>1.3463700428469569</v>
      </c>
      <c r="AME17" s="73">
        <v>1.404907870796825</v>
      </c>
      <c r="AMF17" s="73">
        <v>1.4634456987466919</v>
      </c>
      <c r="AMG17" s="73">
        <v>1.609790268621361</v>
      </c>
      <c r="AMH17" s="73">
        <v>1.75613483849603</v>
      </c>
      <c r="AMI17" s="73">
        <v>1.9024794083707</v>
      </c>
      <c r="AMJ17" s="73">
        <v>2.0488239782453692</v>
      </c>
      <c r="AMK17" s="73">
        <v>2.1951685481200371</v>
      </c>
      <c r="AML17" s="73">
        <v>2.3415131179947068</v>
      </c>
      <c r="AMM17" s="73">
        <v>3.1679564887819797E-2</v>
      </c>
      <c r="AMN17" s="73">
        <v>6.3359129775640968E-2</v>
      </c>
      <c r="AMO17" s="73">
        <v>9.5038694663462125E-2</v>
      </c>
      <c r="AMP17" s="73">
        <v>0.1267182595512833</v>
      </c>
      <c r="AMQ17" s="73">
        <v>0.1583978244391045</v>
      </c>
      <c r="AMR17" s="73">
        <v>0.19007738932692561</v>
      </c>
      <c r="AMS17" s="73">
        <v>0.22175695421474681</v>
      </c>
      <c r="AMT17" s="73">
        <v>0.25343651910256798</v>
      </c>
      <c r="AMU17" s="73">
        <v>0.28511608399038912</v>
      </c>
      <c r="AMV17" s="73">
        <v>0.31679564887821032</v>
      </c>
      <c r="AMW17" s="73">
        <v>0.34847521376603158</v>
      </c>
      <c r="AMX17" s="73">
        <v>0.38015477865385239</v>
      </c>
      <c r="AMY17" s="73">
        <v>0.41183434354167392</v>
      </c>
      <c r="AMZ17" s="73">
        <v>0.44351390842949479</v>
      </c>
      <c r="ANA17" s="73">
        <v>0.47519347331731632</v>
      </c>
      <c r="ANB17" s="73">
        <v>0.50687303820513718</v>
      </c>
      <c r="ANC17" s="73">
        <v>0.53855260309295849</v>
      </c>
      <c r="AND17" s="73">
        <v>0.57023216798077991</v>
      </c>
      <c r="ANE17" s="73">
        <v>0.60191173286860089</v>
      </c>
      <c r="ANF17" s="73">
        <v>0.63359129775642176</v>
      </c>
      <c r="ANG17" s="73">
        <v>0.69695042753206404</v>
      </c>
      <c r="ANH17" s="73">
        <v>0.76030955730770666</v>
      </c>
      <c r="ANI17" s="73">
        <v>0.82366868708334895</v>
      </c>
      <c r="ANJ17" s="73">
        <v>0.88702781685899135</v>
      </c>
      <c r="ANK17" s="73">
        <v>0.9503869466346333</v>
      </c>
      <c r="ANL17" s="73">
        <v>1.0137460764102759</v>
      </c>
      <c r="ANM17" s="73">
        <v>1.0771052061859181</v>
      </c>
      <c r="ANN17" s="73">
        <v>1.14046433596156</v>
      </c>
      <c r="ANO17" s="73">
        <v>1.2038234657372029</v>
      </c>
      <c r="ANP17" s="73">
        <v>1.2671825955128451</v>
      </c>
      <c r="ANQ17" s="73">
        <v>1.330541725288487</v>
      </c>
      <c r="ANR17" s="73">
        <v>1.393900855064131</v>
      </c>
      <c r="ANS17" s="73">
        <v>1.457259984839772</v>
      </c>
      <c r="ANT17" s="73">
        <v>1.520619114615414</v>
      </c>
      <c r="ANU17" s="73">
        <v>1.5839782443910579</v>
      </c>
      <c r="ANV17" s="73">
        <v>1.742376068830163</v>
      </c>
      <c r="ANW17" s="73">
        <v>1.900773893269269</v>
      </c>
      <c r="ANX17" s="73">
        <v>2.0591717177083741</v>
      </c>
      <c r="ANY17" s="73">
        <v>2.2175695421474808</v>
      </c>
      <c r="ANZ17" s="73">
        <v>2.3759673665865848</v>
      </c>
      <c r="AOA17" s="73">
        <v>2.5343651910256928</v>
      </c>
      <c r="AOB17" s="73">
        <v>4.1734370238259037E-2</v>
      </c>
      <c r="AOC17" s="73">
        <v>8.3468740476518324E-2</v>
      </c>
      <c r="AOD17" s="73">
        <v>0.12520311071477749</v>
      </c>
      <c r="AOE17" s="73">
        <v>0.1669374809530369</v>
      </c>
      <c r="AOF17" s="73">
        <v>0.20867185119129611</v>
      </c>
      <c r="AOG17" s="73">
        <v>0.25040622142955538</v>
      </c>
      <c r="AOH17" s="73">
        <v>0.29214059166781459</v>
      </c>
      <c r="AOI17" s="73">
        <v>0.33387496190607391</v>
      </c>
      <c r="AOJ17" s="73">
        <v>0.37560933214433317</v>
      </c>
      <c r="AOK17" s="73">
        <v>0.41734370238259239</v>
      </c>
      <c r="AOL17" s="73">
        <v>0.45907807262085171</v>
      </c>
      <c r="AOM17" s="73">
        <v>0.50081244285911086</v>
      </c>
      <c r="AON17" s="73">
        <v>0.54254681309737041</v>
      </c>
      <c r="AOO17" s="73">
        <v>0.58428118333562951</v>
      </c>
      <c r="AOP17" s="73">
        <v>0.62601555357388894</v>
      </c>
      <c r="AOQ17" s="73">
        <v>0.66774992381214815</v>
      </c>
      <c r="AOR17" s="73">
        <v>0.70948429405040714</v>
      </c>
      <c r="AOS17" s="73">
        <v>0.75121866428866624</v>
      </c>
      <c r="AOT17" s="73">
        <v>0.79295303452692578</v>
      </c>
      <c r="AOU17" s="73">
        <v>0.83468740476518455</v>
      </c>
      <c r="AOV17" s="73">
        <v>0.91815614524170386</v>
      </c>
      <c r="AOW17" s="73">
        <v>1.0016248857182219</v>
      </c>
      <c r="AOX17" s="73">
        <v>1.085093626194741</v>
      </c>
      <c r="AOY17" s="73">
        <v>1.168562366671259</v>
      </c>
      <c r="AOZ17" s="73">
        <v>1.252031107147779</v>
      </c>
      <c r="APA17" s="73">
        <v>1.335499847624297</v>
      </c>
      <c r="APB17" s="73">
        <v>1.4189685881008149</v>
      </c>
      <c r="APC17" s="73">
        <v>1.502437328577334</v>
      </c>
      <c r="APD17" s="73">
        <v>1.5859060690538529</v>
      </c>
      <c r="APE17" s="73">
        <v>1.6693748095303711</v>
      </c>
      <c r="APF17" s="73">
        <v>1.7528435500068891</v>
      </c>
      <c r="APG17" s="73">
        <v>1.8363122904834079</v>
      </c>
      <c r="APH17" s="73">
        <v>1.919781030959927</v>
      </c>
      <c r="API17" s="73">
        <v>2.0032497714364439</v>
      </c>
      <c r="APJ17" s="73">
        <v>2.086718511912963</v>
      </c>
      <c r="APK17" s="73">
        <v>2.2953903631042611</v>
      </c>
      <c r="APL17" s="73">
        <v>2.5040622142955562</v>
      </c>
      <c r="APM17" s="73">
        <v>2.7127340654868521</v>
      </c>
      <c r="APN17" s="73">
        <v>2.9214059166781499</v>
      </c>
      <c r="APO17" s="73">
        <v>3.1300777678694449</v>
      </c>
      <c r="APP17" s="73">
        <v>3.3387496190607409</v>
      </c>
      <c r="APQ17" s="73">
        <v>2.885738726276571E-2</v>
      </c>
      <c r="APR17" s="73">
        <v>5.7714774525531462E-2</v>
      </c>
      <c r="APS17" s="73">
        <v>8.6572161788297172E-2</v>
      </c>
      <c r="APT17" s="73">
        <v>0.1154295490510629</v>
      </c>
      <c r="APU17" s="73">
        <v>0.14428693631382861</v>
      </c>
      <c r="APV17" s="73">
        <v>0.1731443235765944</v>
      </c>
      <c r="APW17" s="73">
        <v>0.20200171083936019</v>
      </c>
      <c r="APX17" s="73">
        <v>0.2308590981021259</v>
      </c>
      <c r="APY17" s="73">
        <v>0.25971648536489172</v>
      </c>
      <c r="APZ17" s="73">
        <v>0.28857387262765738</v>
      </c>
      <c r="AQA17" s="73">
        <v>0.31743125989042309</v>
      </c>
      <c r="AQB17" s="73">
        <v>0.34628864715318891</v>
      </c>
      <c r="AQC17" s="73">
        <v>0.37514603441595468</v>
      </c>
      <c r="AQD17" s="73">
        <v>0.40400342167872028</v>
      </c>
      <c r="AQE17" s="73">
        <v>0.4328608089414861</v>
      </c>
      <c r="AQF17" s="73">
        <v>0.4617181962042517</v>
      </c>
      <c r="AQG17" s="73">
        <v>0.49057558346701752</v>
      </c>
      <c r="AQH17" s="73">
        <v>0.51943297072978345</v>
      </c>
      <c r="AQI17" s="73">
        <v>0.54829035799254899</v>
      </c>
      <c r="AQJ17" s="73">
        <v>0.57714774525531487</v>
      </c>
      <c r="AQK17" s="73">
        <v>0.6348625197808464</v>
      </c>
      <c r="AQL17" s="73">
        <v>0.6925772943063776</v>
      </c>
      <c r="AQM17" s="73">
        <v>0.75029206883190924</v>
      </c>
      <c r="AQN17" s="73">
        <v>0.80800684335744077</v>
      </c>
      <c r="AQO17" s="73">
        <v>0.86572161788297197</v>
      </c>
      <c r="AQP17" s="73">
        <v>0.92343639240850395</v>
      </c>
      <c r="AQQ17" s="73">
        <v>0.98115116693403492</v>
      </c>
      <c r="AQR17" s="73">
        <v>1.0388659414595669</v>
      </c>
      <c r="AQS17" s="73">
        <v>1.096580715985098</v>
      </c>
      <c r="AQT17" s="73">
        <v>1.15429549051063</v>
      </c>
      <c r="AQU17" s="73">
        <v>1.212010265036161</v>
      </c>
      <c r="AQV17" s="73">
        <v>1.269725039561693</v>
      </c>
      <c r="AQW17" s="73">
        <v>1.3274398140872239</v>
      </c>
      <c r="AQX17" s="73">
        <v>1.385154588612755</v>
      </c>
      <c r="AQY17" s="73">
        <v>1.442869363138287</v>
      </c>
      <c r="AQZ17" s="73">
        <v>1.5871562994521149</v>
      </c>
      <c r="ARA17" s="73">
        <v>1.7314432357659439</v>
      </c>
      <c r="ARB17" s="73">
        <v>1.875730172079773</v>
      </c>
      <c r="ARC17" s="73">
        <v>2.0200171083936018</v>
      </c>
      <c r="ARD17" s="73">
        <v>2.1643040447074302</v>
      </c>
      <c r="ARE17" s="73">
        <v>2.3085909810212599</v>
      </c>
      <c r="ARF17" s="73">
        <v>1.925958189025942E-2</v>
      </c>
      <c r="ARG17" s="73">
        <v>3.8519163780519283E-2</v>
      </c>
      <c r="ARH17" s="73">
        <v>5.7778745670779091E-2</v>
      </c>
      <c r="ARI17" s="73">
        <v>7.7038327561038983E-2</v>
      </c>
      <c r="ARJ17" s="73">
        <v>9.6297909451298791E-2</v>
      </c>
      <c r="ARK17" s="73">
        <v>0.1155574913415587</v>
      </c>
      <c r="ARL17" s="73">
        <v>0.13481707323181841</v>
      </c>
      <c r="ARM17" s="73">
        <v>0.15407665512207841</v>
      </c>
      <c r="ARN17" s="73">
        <v>0.17333623701233819</v>
      </c>
      <c r="ARO17" s="73">
        <v>0.1925958189025978</v>
      </c>
      <c r="ARP17" s="73">
        <v>0.21185540079285789</v>
      </c>
      <c r="ARQ17" s="73">
        <v>0.2311149826831177</v>
      </c>
      <c r="ARR17" s="73">
        <v>0.25037456457337748</v>
      </c>
      <c r="ARS17" s="73">
        <v>0.26963414646363748</v>
      </c>
      <c r="ART17" s="73">
        <v>0.28889372835389721</v>
      </c>
      <c r="ARU17" s="73">
        <v>0.30815331024415732</v>
      </c>
      <c r="ARV17" s="73">
        <v>0.32741289213441688</v>
      </c>
      <c r="ARW17" s="73">
        <v>0.34667247402467688</v>
      </c>
      <c r="ARX17" s="73">
        <v>0.36593205591493649</v>
      </c>
      <c r="ARY17" s="73">
        <v>0.38519163780519672</v>
      </c>
      <c r="ARZ17" s="73">
        <v>0.42371080158571622</v>
      </c>
      <c r="ASA17" s="73">
        <v>0.46222996536623551</v>
      </c>
      <c r="ASB17" s="73">
        <v>0.50074912914675562</v>
      </c>
      <c r="ASC17" s="73">
        <v>0.53926829292727529</v>
      </c>
      <c r="ASD17" s="73">
        <v>0.57778745670779474</v>
      </c>
      <c r="ASE17" s="73">
        <v>0.61630662048831475</v>
      </c>
      <c r="ASF17" s="73">
        <v>0.65482578426883464</v>
      </c>
      <c r="ASG17" s="73">
        <v>0.69334494804935443</v>
      </c>
      <c r="ASH17" s="73">
        <v>0.73186411182987388</v>
      </c>
      <c r="ASI17" s="73">
        <v>0.77038327561039344</v>
      </c>
      <c r="ASJ17" s="73">
        <v>0.80890243939091289</v>
      </c>
      <c r="ASK17" s="73">
        <v>0.847421603171433</v>
      </c>
      <c r="ASL17" s="73">
        <v>0.88594076695195201</v>
      </c>
      <c r="ASM17" s="73">
        <v>0.92445993073247235</v>
      </c>
      <c r="ASN17" s="73">
        <v>0.96297909451299135</v>
      </c>
      <c r="ASO17" s="73">
        <v>1.0592770039642909</v>
      </c>
      <c r="ASP17" s="73">
        <v>1.1555749134155899</v>
      </c>
      <c r="ASQ17" s="73">
        <v>1.2518728228668901</v>
      </c>
      <c r="ASR17" s="73">
        <v>1.3481707323181891</v>
      </c>
      <c r="ASS17" s="73">
        <v>1.4444686417694881</v>
      </c>
      <c r="AST17" s="73">
        <v>1.540766551220786</v>
      </c>
    </row>
    <row r="18" spans="1:1190" x14ac:dyDescent="0.25">
      <c r="A18" s="133" t="s">
        <v>235</v>
      </c>
      <c r="B18" s="73">
        <v>5.6941333935168238E-2</v>
      </c>
      <c r="C18" s="73">
        <v>0.1138826678703428</v>
      </c>
      <c r="D18" s="73">
        <v>0.17082400180551729</v>
      </c>
      <c r="E18" s="73">
        <v>0.22776533574069191</v>
      </c>
      <c r="F18" s="73">
        <v>0.28470666967586639</v>
      </c>
      <c r="G18" s="73">
        <v>0.34164800361104097</v>
      </c>
      <c r="H18" s="73">
        <v>0.3985893375462165</v>
      </c>
      <c r="I18" s="73">
        <v>0.45553067148139009</v>
      </c>
      <c r="J18" s="73">
        <v>0.51247200541656501</v>
      </c>
      <c r="K18" s="73">
        <v>0.56941333935173932</v>
      </c>
      <c r="L18" s="73">
        <v>0.62635467328691574</v>
      </c>
      <c r="M18" s="73">
        <v>0.6832960072220905</v>
      </c>
      <c r="N18" s="73">
        <v>0.74023734115726303</v>
      </c>
      <c r="O18" s="73">
        <v>0.79717867509243667</v>
      </c>
      <c r="P18" s="73">
        <v>0.85412000902761231</v>
      </c>
      <c r="Q18" s="73">
        <v>0.91106134296278729</v>
      </c>
      <c r="R18" s="73">
        <v>0.96800267689796238</v>
      </c>
      <c r="S18" s="73">
        <v>1.0249440108331369</v>
      </c>
      <c r="T18" s="73">
        <v>1.081885344768311</v>
      </c>
      <c r="U18" s="73">
        <v>1.138826678703482</v>
      </c>
      <c r="V18" s="73">
        <v>1.252709346573833</v>
      </c>
      <c r="W18" s="73">
        <v>1.366592014444181</v>
      </c>
      <c r="X18" s="73">
        <v>1.4804746823145361</v>
      </c>
      <c r="Y18" s="73">
        <v>1.5943573501848809</v>
      </c>
      <c r="Z18" s="73">
        <v>1.708240018055232</v>
      </c>
      <c r="AA18" s="73">
        <v>1.822122685925581</v>
      </c>
      <c r="AB18" s="73">
        <v>1.936005353795929</v>
      </c>
      <c r="AC18" s="73">
        <v>2.04988802166628</v>
      </c>
      <c r="AD18" s="73">
        <v>2.163770689536634</v>
      </c>
      <c r="AE18" s="73">
        <v>2.2776533574069791</v>
      </c>
      <c r="AF18" s="73">
        <v>2.3915360252773268</v>
      </c>
      <c r="AG18" s="73">
        <v>2.5054186931476758</v>
      </c>
      <c r="AH18" s="73">
        <v>2.6193013610180298</v>
      </c>
      <c r="AI18" s="73">
        <v>2.73318402888837</v>
      </c>
      <c r="AJ18" s="73">
        <v>2.8470666967587239</v>
      </c>
      <c r="AK18" s="73">
        <v>3.1317733664345981</v>
      </c>
      <c r="AL18" s="73">
        <v>3.4164800361104741</v>
      </c>
      <c r="AM18" s="73">
        <v>3.7011867057863408</v>
      </c>
      <c r="AN18" s="73">
        <v>3.9858933754622168</v>
      </c>
      <c r="AO18" s="73">
        <v>4.270600045138087</v>
      </c>
      <c r="AP18" s="73">
        <v>4.5553067148139599</v>
      </c>
      <c r="AQ18" s="73">
        <v>0.14557521890731789</v>
      </c>
      <c r="AR18" s="73">
        <v>0.29115043781464062</v>
      </c>
      <c r="AS18" s="73">
        <v>0.43672565672196351</v>
      </c>
      <c r="AT18" s="73">
        <v>0.58230087562928612</v>
      </c>
      <c r="AU18" s="73">
        <v>0.72787609453660906</v>
      </c>
      <c r="AV18" s="73">
        <v>0.87345131344393157</v>
      </c>
      <c r="AW18" s="73">
        <v>1.0190265323512551</v>
      </c>
      <c r="AX18" s="73">
        <v>1.1646017512585769</v>
      </c>
      <c r="AY18" s="73">
        <v>1.310176970165901</v>
      </c>
      <c r="AZ18" s="73">
        <v>1.455752189073223</v>
      </c>
      <c r="BA18" s="73">
        <v>1.601327407980546</v>
      </c>
      <c r="BB18" s="73">
        <v>1.746902626887868</v>
      </c>
      <c r="BC18" s="73">
        <v>1.8924778457951921</v>
      </c>
      <c r="BD18" s="73">
        <v>2.038053064702515</v>
      </c>
      <c r="BE18" s="73">
        <v>2.183628283609838</v>
      </c>
      <c r="BF18" s="73">
        <v>2.32920350251716</v>
      </c>
      <c r="BG18" s="73">
        <v>2.474778721424483</v>
      </c>
      <c r="BH18" s="73">
        <v>2.6203539403318059</v>
      </c>
      <c r="BI18" s="73">
        <v>2.765929159239128</v>
      </c>
      <c r="BJ18" s="73">
        <v>2.91150437814645</v>
      </c>
      <c r="BK18" s="73">
        <v>3.2026548159610968</v>
      </c>
      <c r="BL18" s="73">
        <v>3.49380525377574</v>
      </c>
      <c r="BM18" s="73">
        <v>3.7849556915903859</v>
      </c>
      <c r="BN18" s="73">
        <v>4.0761061294050336</v>
      </c>
      <c r="BO18" s="73">
        <v>4.3672565672196786</v>
      </c>
      <c r="BP18" s="73">
        <v>4.6584070050343254</v>
      </c>
      <c r="BQ18" s="73">
        <v>4.9495574428489686</v>
      </c>
      <c r="BR18" s="73">
        <v>5.2407078806636171</v>
      </c>
      <c r="BS18" s="73">
        <v>5.5318583184782604</v>
      </c>
      <c r="BT18" s="73">
        <v>5.8230087562929054</v>
      </c>
      <c r="BU18" s="73">
        <v>6.1141591941075548</v>
      </c>
      <c r="BV18" s="73">
        <v>6.4053096319221954</v>
      </c>
      <c r="BW18" s="73">
        <v>6.6964600697368457</v>
      </c>
      <c r="BX18" s="73">
        <v>6.9876105075514889</v>
      </c>
      <c r="BY18" s="73">
        <v>7.2787609453661339</v>
      </c>
      <c r="BZ18" s="73">
        <v>8.0066370399027544</v>
      </c>
      <c r="CA18" s="73">
        <v>8.7345131344393643</v>
      </c>
      <c r="CB18" s="73">
        <v>9.4623892289759759</v>
      </c>
      <c r="CC18" s="73">
        <v>10.190265323512589</v>
      </c>
      <c r="CD18" s="73">
        <v>10.918141418049199</v>
      </c>
      <c r="CE18" s="73">
        <v>11.64601751258582</v>
      </c>
      <c r="CF18" s="73">
        <v>2.5599559461635779E-2</v>
      </c>
      <c r="CG18" s="73">
        <v>5.1199118923274799E-2</v>
      </c>
      <c r="CH18" s="73">
        <v>7.6798678384913888E-2</v>
      </c>
      <c r="CI18" s="73">
        <v>0.1023982378465529</v>
      </c>
      <c r="CJ18" s="73">
        <v>0.12799779730819211</v>
      </c>
      <c r="CK18" s="73">
        <v>0.15359735676983111</v>
      </c>
      <c r="CL18" s="73">
        <v>0.17919691623147019</v>
      </c>
      <c r="CM18" s="73">
        <v>0.2047964756931091</v>
      </c>
      <c r="CN18" s="73">
        <v>0.2303960351547486</v>
      </c>
      <c r="CO18" s="73">
        <v>0.25599559461638688</v>
      </c>
      <c r="CP18" s="73">
        <v>0.2815951540780271</v>
      </c>
      <c r="CQ18" s="73">
        <v>0.30719471353966599</v>
      </c>
      <c r="CR18" s="73">
        <v>0.33279427300130471</v>
      </c>
      <c r="CS18" s="73">
        <v>0.35839383246294459</v>
      </c>
      <c r="CT18" s="73">
        <v>0.38399339192458293</v>
      </c>
      <c r="CU18" s="73">
        <v>0.4095929513862212</v>
      </c>
      <c r="CV18" s="73">
        <v>0.43519251084786148</v>
      </c>
      <c r="CW18" s="73">
        <v>0.46079207030949998</v>
      </c>
      <c r="CX18" s="73">
        <v>0.48639162977113859</v>
      </c>
      <c r="CY18" s="73">
        <v>0.51199118923277831</v>
      </c>
      <c r="CZ18" s="73">
        <v>0.56319030815605697</v>
      </c>
      <c r="DA18" s="73">
        <v>0.61438942707933386</v>
      </c>
      <c r="DB18" s="73">
        <v>0.66558854600261141</v>
      </c>
      <c r="DC18" s="73">
        <v>0.71678766492589008</v>
      </c>
      <c r="DD18" s="73">
        <v>0.76798678384916785</v>
      </c>
      <c r="DE18" s="73">
        <v>0.81918590277244696</v>
      </c>
      <c r="DF18" s="73">
        <v>0.87038502169572485</v>
      </c>
      <c r="DG18" s="73">
        <v>0.92158414061900229</v>
      </c>
      <c r="DH18" s="73">
        <v>0.97278325954228029</v>
      </c>
      <c r="DI18" s="73">
        <v>1.0239823784655591</v>
      </c>
      <c r="DJ18" s="73">
        <v>1.0751814973888369</v>
      </c>
      <c r="DK18" s="73">
        <v>1.1263806163121171</v>
      </c>
      <c r="DL18" s="73">
        <v>1.1775797352353941</v>
      </c>
      <c r="DM18" s="73">
        <v>1.228778854158675</v>
      </c>
      <c r="DN18" s="73">
        <v>1.2799779730819469</v>
      </c>
      <c r="DO18" s="73">
        <v>1.407975770390145</v>
      </c>
      <c r="DP18" s="73">
        <v>1.5359735676983399</v>
      </c>
      <c r="DQ18" s="73">
        <v>1.663971365006538</v>
      </c>
      <c r="DR18" s="73">
        <v>1.7919691623147309</v>
      </c>
      <c r="DS18" s="73">
        <v>1.919966959622925</v>
      </c>
      <c r="DT18" s="73">
        <v>2.0479647569311208</v>
      </c>
      <c r="DU18" s="73">
        <v>3.3972588722105082E-2</v>
      </c>
      <c r="DV18" s="73">
        <v>6.7945177444213536E-2</v>
      </c>
      <c r="DW18" s="73">
        <v>0.10191776616632189</v>
      </c>
      <c r="DX18" s="73">
        <v>0.13589035488843049</v>
      </c>
      <c r="DY18" s="73">
        <v>0.16986294361053891</v>
      </c>
      <c r="DZ18" s="73">
        <v>0.20383553233264709</v>
      </c>
      <c r="EA18" s="73">
        <v>0.2378081210547556</v>
      </c>
      <c r="EB18" s="73">
        <v>0.27178070977686419</v>
      </c>
      <c r="EC18" s="73">
        <v>0.30575329849897293</v>
      </c>
      <c r="ED18" s="73">
        <v>0.33972588722108099</v>
      </c>
      <c r="EE18" s="73">
        <v>0.3736984759431895</v>
      </c>
      <c r="EF18" s="73">
        <v>0.40767106466529762</v>
      </c>
      <c r="EG18" s="73">
        <v>0.44164365338740658</v>
      </c>
      <c r="EH18" s="73">
        <v>0.47561624210951442</v>
      </c>
      <c r="EI18" s="73">
        <v>0.50958883083162365</v>
      </c>
      <c r="EJ18" s="73">
        <v>0.54356141955373249</v>
      </c>
      <c r="EK18" s="73">
        <v>0.57753400827584067</v>
      </c>
      <c r="EL18" s="73">
        <v>0.61150659699794874</v>
      </c>
      <c r="EM18" s="73">
        <v>0.64547918572005736</v>
      </c>
      <c r="EN18" s="73">
        <v>0.67945177444216565</v>
      </c>
      <c r="EO18" s="73">
        <v>0.74739695188638344</v>
      </c>
      <c r="EP18" s="73">
        <v>0.81534212933059902</v>
      </c>
      <c r="EQ18" s="73">
        <v>0.88328730677481715</v>
      </c>
      <c r="ER18" s="73">
        <v>0.95123248421903284</v>
      </c>
      <c r="ES18" s="73">
        <v>1.0191776616632511</v>
      </c>
      <c r="ET18" s="73">
        <v>1.087122839107467</v>
      </c>
      <c r="EU18" s="73">
        <v>1.155068016551684</v>
      </c>
      <c r="EV18" s="73">
        <v>1.223013193995901</v>
      </c>
      <c r="EW18" s="73">
        <v>1.2909583714401189</v>
      </c>
      <c r="EX18" s="73">
        <v>1.3589035488843351</v>
      </c>
      <c r="EY18" s="73">
        <v>1.426848726328553</v>
      </c>
      <c r="EZ18" s="73">
        <v>1.49479390377277</v>
      </c>
      <c r="FA18" s="73">
        <v>1.5627390812169859</v>
      </c>
      <c r="FB18" s="73">
        <v>1.6306842586612</v>
      </c>
      <c r="FC18" s="73">
        <v>1.6986294361054211</v>
      </c>
      <c r="FD18" s="73">
        <v>1.8684923797159629</v>
      </c>
      <c r="FE18" s="73">
        <v>2.0383553233265022</v>
      </c>
      <c r="FF18" s="73">
        <v>2.2082182669370471</v>
      </c>
      <c r="FG18" s="73">
        <v>2.3780812105475881</v>
      </c>
      <c r="FH18" s="73">
        <v>2.5479441541581318</v>
      </c>
      <c r="FI18" s="73">
        <v>2.7178070977686741</v>
      </c>
      <c r="FJ18" s="73">
        <v>8.7533581385916381E-2</v>
      </c>
      <c r="FK18" s="73">
        <v>0.17506716277183701</v>
      </c>
      <c r="FL18" s="73">
        <v>0.2626007441577573</v>
      </c>
      <c r="FM18" s="73">
        <v>0.35013432554367802</v>
      </c>
      <c r="FN18" s="73">
        <v>0.43766790692959839</v>
      </c>
      <c r="FO18" s="73">
        <v>0.52520148831551927</v>
      </c>
      <c r="FP18" s="73">
        <v>0.61273506970143954</v>
      </c>
      <c r="FQ18" s="73">
        <v>0.70026865108736014</v>
      </c>
      <c r="FR18" s="73">
        <v>0.78780223247328074</v>
      </c>
      <c r="FS18" s="73">
        <v>0.87533581385920145</v>
      </c>
      <c r="FT18" s="73">
        <v>0.9628693952451215</v>
      </c>
      <c r="FU18" s="73">
        <v>1.0504029766310421</v>
      </c>
      <c r="FV18" s="73">
        <v>1.137936558016962</v>
      </c>
      <c r="FW18" s="73">
        <v>1.2254701394028831</v>
      </c>
      <c r="FX18" s="73">
        <v>1.3130037207888039</v>
      </c>
      <c r="FY18" s="73">
        <v>1.4005373021747241</v>
      </c>
      <c r="FZ18" s="73">
        <v>1.488070883560644</v>
      </c>
      <c r="GA18" s="73">
        <v>1.5756044649465659</v>
      </c>
      <c r="GB18" s="73">
        <v>1.663138046332485</v>
      </c>
      <c r="GC18" s="73">
        <v>1.7506716277184069</v>
      </c>
      <c r="GD18" s="73">
        <v>1.925738790490249</v>
      </c>
      <c r="GE18" s="73">
        <v>2.1008059532620882</v>
      </c>
      <c r="GF18" s="73">
        <v>2.2758731160339289</v>
      </c>
      <c r="GG18" s="73">
        <v>2.4509402788057701</v>
      </c>
      <c r="GH18" s="73">
        <v>2.6260074415776131</v>
      </c>
      <c r="GI18" s="73">
        <v>2.8010746043494552</v>
      </c>
      <c r="GJ18" s="73">
        <v>2.976141767121292</v>
      </c>
      <c r="GK18" s="73">
        <v>3.1512089298931358</v>
      </c>
      <c r="GL18" s="73">
        <v>3.3262760926649748</v>
      </c>
      <c r="GM18" s="73">
        <v>3.5013432554368169</v>
      </c>
      <c r="GN18" s="73">
        <v>3.6764104182086599</v>
      </c>
      <c r="GO18" s="73">
        <v>3.8514775809804989</v>
      </c>
      <c r="GP18" s="73">
        <v>4.0265447437523436</v>
      </c>
      <c r="GQ18" s="73">
        <v>4.201611906524179</v>
      </c>
      <c r="GR18" s="73">
        <v>4.3766790692960216</v>
      </c>
      <c r="GS18" s="73">
        <v>4.8143469762256279</v>
      </c>
      <c r="GT18" s="73">
        <v>5.2520148831552254</v>
      </c>
      <c r="GU18" s="73">
        <v>5.6896827900848246</v>
      </c>
      <c r="GV18" s="73">
        <v>6.1273506970144327</v>
      </c>
      <c r="GW18" s="73">
        <v>6.5650186039440381</v>
      </c>
      <c r="GX18" s="73">
        <v>7.0026865108736391</v>
      </c>
      <c r="GY18" s="73">
        <v>4.8699397645772573E-2</v>
      </c>
      <c r="GZ18" s="73">
        <v>9.7398795291550974E-2</v>
      </c>
      <c r="HA18" s="73">
        <v>0.14609819293732931</v>
      </c>
      <c r="HB18" s="73">
        <v>0.1947975905831075</v>
      </c>
      <c r="HC18" s="73">
        <v>0.2434969882288861</v>
      </c>
      <c r="HD18" s="73">
        <v>0.29219638587466429</v>
      </c>
      <c r="HE18" s="73">
        <v>0.34089578352044259</v>
      </c>
      <c r="HF18" s="73">
        <v>0.38959518116622088</v>
      </c>
      <c r="HG18" s="73">
        <v>0.43829457881199979</v>
      </c>
      <c r="HH18" s="73">
        <v>0.48699397645777759</v>
      </c>
      <c r="HI18" s="73">
        <v>0.53569337410355522</v>
      </c>
      <c r="HJ18" s="73">
        <v>0.58439277174933468</v>
      </c>
      <c r="HK18" s="73">
        <v>0.63309216939511237</v>
      </c>
      <c r="HL18" s="73">
        <v>0.68179156704088995</v>
      </c>
      <c r="HM18" s="73">
        <v>0.7304909646866683</v>
      </c>
      <c r="HN18" s="73">
        <v>0.77919036233244798</v>
      </c>
      <c r="HO18" s="73">
        <v>0.82788975997822545</v>
      </c>
      <c r="HP18" s="73">
        <v>0.87658915762400558</v>
      </c>
      <c r="HQ18" s="73">
        <v>0.92528855526978293</v>
      </c>
      <c r="HR18" s="73">
        <v>0.97398795291556084</v>
      </c>
      <c r="HS18" s="73">
        <v>1.0713867482071171</v>
      </c>
      <c r="HT18" s="73">
        <v>1.168785543498674</v>
      </c>
      <c r="HU18" s="73">
        <v>1.266184338790229</v>
      </c>
      <c r="HV18" s="73">
        <v>1.363583134081789</v>
      </c>
      <c r="HW18" s="73">
        <v>1.460981929373345</v>
      </c>
      <c r="HX18" s="73">
        <v>1.5583807246649</v>
      </c>
      <c r="HY18" s="73">
        <v>1.6557795199564569</v>
      </c>
      <c r="HZ18" s="73">
        <v>1.7531783152480109</v>
      </c>
      <c r="IA18" s="73">
        <v>1.850577110539569</v>
      </c>
      <c r="IB18" s="73">
        <v>1.947975905831127</v>
      </c>
      <c r="IC18" s="73">
        <v>2.0453747011226842</v>
      </c>
      <c r="ID18" s="73">
        <v>2.1427734964142391</v>
      </c>
      <c r="IE18" s="73">
        <v>2.2401722917057971</v>
      </c>
      <c r="IF18" s="73">
        <v>2.3375710869973521</v>
      </c>
      <c r="IG18" s="73">
        <v>2.4349698822889079</v>
      </c>
      <c r="IH18" s="73">
        <v>2.678466870517799</v>
      </c>
      <c r="II18" s="73">
        <v>2.9219638587466932</v>
      </c>
      <c r="IJ18" s="73">
        <v>3.1654608469755829</v>
      </c>
      <c r="IK18" s="73">
        <v>3.4089578352044732</v>
      </c>
      <c r="IL18" s="73">
        <v>3.652454823433366</v>
      </c>
      <c r="IM18" s="73">
        <v>3.8959518116622589</v>
      </c>
      <c r="IN18" s="73">
        <v>1.9886852446754429E-2</v>
      </c>
      <c r="IO18" s="73">
        <v>3.9773704893511487E-2</v>
      </c>
      <c r="IP18" s="73">
        <v>5.9660557340268608E-2</v>
      </c>
      <c r="IQ18" s="73">
        <v>7.954740978702568E-2</v>
      </c>
      <c r="IR18" s="73">
        <v>9.9434262233782822E-2</v>
      </c>
      <c r="IS18" s="73">
        <v>0.1193211146805401</v>
      </c>
      <c r="IT18" s="73">
        <v>0.13920796712729719</v>
      </c>
      <c r="IU18" s="73">
        <v>0.15909481957405411</v>
      </c>
      <c r="IV18" s="73">
        <v>0.17898167202081119</v>
      </c>
      <c r="IW18" s="73">
        <v>0.19886852446756789</v>
      </c>
      <c r="IX18" s="73">
        <v>0.21875537691432559</v>
      </c>
      <c r="IY18" s="73">
        <v>0.2386422293610827</v>
      </c>
      <c r="IZ18" s="73">
        <v>0.25852908180783912</v>
      </c>
      <c r="JA18" s="73">
        <v>0.27841593425459671</v>
      </c>
      <c r="JB18" s="73">
        <v>0.29830278670135357</v>
      </c>
      <c r="JC18" s="73">
        <v>0.31818963914811088</v>
      </c>
      <c r="JD18" s="73">
        <v>0.33807649159486808</v>
      </c>
      <c r="JE18" s="73">
        <v>0.35796334404162472</v>
      </c>
      <c r="JF18" s="73">
        <v>0.37785019648838158</v>
      </c>
      <c r="JG18" s="73">
        <v>0.39773704893513911</v>
      </c>
      <c r="JH18" s="73">
        <v>0.43751075382865412</v>
      </c>
      <c r="JI18" s="73">
        <v>0.47728445872216718</v>
      </c>
      <c r="JJ18" s="73">
        <v>0.51705816361568135</v>
      </c>
      <c r="JK18" s="73">
        <v>0.55683186850919553</v>
      </c>
      <c r="JL18" s="73">
        <v>0.59660557340270914</v>
      </c>
      <c r="JM18" s="73">
        <v>0.6363792782962242</v>
      </c>
      <c r="JN18" s="73">
        <v>0.67615298318973815</v>
      </c>
      <c r="JO18" s="73">
        <v>0.71592668808325144</v>
      </c>
      <c r="JP18" s="73">
        <v>0.75570039297676594</v>
      </c>
      <c r="JQ18" s="73">
        <v>0.79547409787028078</v>
      </c>
      <c r="JR18" s="73">
        <v>0.83524780276379518</v>
      </c>
      <c r="JS18" s="73">
        <v>0.87502150765730968</v>
      </c>
      <c r="JT18" s="73">
        <v>0.91479521255082397</v>
      </c>
      <c r="JU18" s="73">
        <v>0.95456891744433958</v>
      </c>
      <c r="JV18" s="73">
        <v>0.99434262233784942</v>
      </c>
      <c r="JW18" s="73">
        <v>1.093776884571636</v>
      </c>
      <c r="JX18" s="73">
        <v>1.1932111468054221</v>
      </c>
      <c r="JY18" s="73">
        <v>1.2926454090392081</v>
      </c>
      <c r="JZ18" s="73">
        <v>1.392079671272993</v>
      </c>
      <c r="KA18" s="73">
        <v>1.491513933506778</v>
      </c>
      <c r="KB18" s="73">
        <v>1.590948195740564</v>
      </c>
      <c r="KC18" s="73">
        <v>3.4879995979984167E-2</v>
      </c>
      <c r="KD18" s="73">
        <v>6.9759991959969778E-2</v>
      </c>
      <c r="KE18" s="73">
        <v>0.1046399879399552</v>
      </c>
      <c r="KF18" s="73">
        <v>0.13951998391994089</v>
      </c>
      <c r="KG18" s="73">
        <v>0.17439997989992639</v>
      </c>
      <c r="KH18" s="73">
        <v>0.20927997587991201</v>
      </c>
      <c r="KI18" s="73">
        <v>0.24415997185989749</v>
      </c>
      <c r="KJ18" s="73">
        <v>0.27903996783988289</v>
      </c>
      <c r="KK18" s="73">
        <v>0.31391996381986847</v>
      </c>
      <c r="KL18" s="73">
        <v>0.34879995979985379</v>
      </c>
      <c r="KM18" s="73">
        <v>0.38367995577983982</v>
      </c>
      <c r="KN18" s="73">
        <v>0.41855995175982552</v>
      </c>
      <c r="KO18" s="73">
        <v>0.45343994773981072</v>
      </c>
      <c r="KP18" s="73">
        <v>0.48831994371979631</v>
      </c>
      <c r="KQ18" s="73">
        <v>0.52319993969978185</v>
      </c>
      <c r="KR18" s="73">
        <v>0.55807993567976721</v>
      </c>
      <c r="KS18" s="73">
        <v>0.59295993165975314</v>
      </c>
      <c r="KT18" s="73">
        <v>0.62783992763973817</v>
      </c>
      <c r="KU18" s="73">
        <v>0.66271992361972343</v>
      </c>
      <c r="KV18" s="73">
        <v>0.69759991959970979</v>
      </c>
      <c r="KW18" s="73">
        <v>0.76735991155968097</v>
      </c>
      <c r="KX18" s="73">
        <v>0.83711990351965149</v>
      </c>
      <c r="KY18" s="73">
        <v>0.90687989547962189</v>
      </c>
      <c r="KZ18" s="73">
        <v>0.97663988743959418</v>
      </c>
      <c r="LA18" s="73">
        <v>1.046399879399565</v>
      </c>
      <c r="LB18" s="73">
        <v>1.1161598713595371</v>
      </c>
      <c r="LC18" s="73">
        <v>1.1859198633195069</v>
      </c>
      <c r="LD18" s="73">
        <v>1.255679855279477</v>
      </c>
      <c r="LE18" s="73">
        <v>1.3254398472394491</v>
      </c>
      <c r="LF18" s="73">
        <v>1.39519983919942</v>
      </c>
      <c r="LG18" s="73">
        <v>1.464959831159391</v>
      </c>
      <c r="LH18" s="73">
        <v>1.5347198231193619</v>
      </c>
      <c r="LI18" s="73">
        <v>1.604479815079332</v>
      </c>
      <c r="LJ18" s="73">
        <v>1.674239807039305</v>
      </c>
      <c r="LK18" s="73">
        <v>1.743999798999275</v>
      </c>
      <c r="LL18" s="73">
        <v>1.9183997788992031</v>
      </c>
      <c r="LM18" s="73">
        <v>2.09279975879913</v>
      </c>
      <c r="LN18" s="73">
        <v>2.2671997386990599</v>
      </c>
      <c r="LO18" s="73">
        <v>2.4415997185989862</v>
      </c>
      <c r="LP18" s="73">
        <v>2.6159996984989129</v>
      </c>
      <c r="LQ18" s="73">
        <v>2.7903996783988418</v>
      </c>
      <c r="LR18" s="73">
        <v>4.4935866171192211E-2</v>
      </c>
      <c r="LS18" s="73">
        <v>8.9871732342386657E-2</v>
      </c>
      <c r="LT18" s="73">
        <v>0.1348075985135811</v>
      </c>
      <c r="LU18" s="73">
        <v>0.17974346468477581</v>
      </c>
      <c r="LV18" s="73">
        <v>0.22467933085597</v>
      </c>
      <c r="LW18" s="73">
        <v>0.26961519702716441</v>
      </c>
      <c r="LX18" s="73">
        <v>0.31455106319835863</v>
      </c>
      <c r="LY18" s="73">
        <v>0.35948692936955329</v>
      </c>
      <c r="LZ18" s="73">
        <v>0.40442279554074739</v>
      </c>
      <c r="MA18" s="73">
        <v>0.44935866171194228</v>
      </c>
      <c r="MB18" s="73">
        <v>0.4942945278831361</v>
      </c>
      <c r="MC18" s="73">
        <v>0.53923039405433015</v>
      </c>
      <c r="MD18" s="73">
        <v>0.58416626022552542</v>
      </c>
      <c r="ME18" s="73">
        <v>0.62910212639671959</v>
      </c>
      <c r="MF18" s="73">
        <v>0.67403799256791341</v>
      </c>
      <c r="MG18" s="73">
        <v>0.71897385873910979</v>
      </c>
      <c r="MH18" s="73">
        <v>0.76390972491030229</v>
      </c>
      <c r="MI18" s="73">
        <v>0.80884559108149767</v>
      </c>
      <c r="MJ18" s="73">
        <v>0.85378145725269228</v>
      </c>
      <c r="MK18" s="73">
        <v>0.89871732342388588</v>
      </c>
      <c r="ML18" s="73">
        <v>0.98858905576627476</v>
      </c>
      <c r="MM18" s="73">
        <v>1.0784607881086641</v>
      </c>
      <c r="MN18" s="73">
        <v>1.168332520451054</v>
      </c>
      <c r="MO18" s="73">
        <v>1.2582042527934421</v>
      </c>
      <c r="MP18" s="73">
        <v>1.348075985135831</v>
      </c>
      <c r="MQ18" s="73">
        <v>1.4379477174782189</v>
      </c>
      <c r="MR18" s="73">
        <v>1.5278194498206079</v>
      </c>
      <c r="MS18" s="73">
        <v>1.6176911821629969</v>
      </c>
      <c r="MT18" s="73">
        <v>1.707562914505385</v>
      </c>
      <c r="MU18" s="73">
        <v>1.797434646847774</v>
      </c>
      <c r="MV18" s="73">
        <v>1.887306379190165</v>
      </c>
      <c r="MW18" s="73">
        <v>1.977178111532552</v>
      </c>
      <c r="MX18" s="73">
        <v>2.067049843874941</v>
      </c>
      <c r="MY18" s="73">
        <v>2.1569215762173291</v>
      </c>
      <c r="MZ18" s="73">
        <v>2.2467933085597211</v>
      </c>
      <c r="NA18" s="73">
        <v>2.471472639415691</v>
      </c>
      <c r="NB18" s="73">
        <v>2.6961519702716652</v>
      </c>
      <c r="NC18" s="73">
        <v>2.9208313011276319</v>
      </c>
      <c r="ND18" s="73">
        <v>3.1455106319836088</v>
      </c>
      <c r="NE18" s="73">
        <v>3.3701899628395799</v>
      </c>
      <c r="NF18" s="73">
        <v>3.5948692936955489</v>
      </c>
      <c r="NG18" s="73">
        <v>2.2623859788809569E-2</v>
      </c>
      <c r="NH18" s="73">
        <v>4.5247719577621692E-2</v>
      </c>
      <c r="NI18" s="73">
        <v>6.7871579366433635E-2</v>
      </c>
      <c r="NJ18" s="73">
        <v>9.0495439155245661E-2</v>
      </c>
      <c r="NK18" s="73">
        <v>0.1131192989440576</v>
      </c>
      <c r="NL18" s="73">
        <v>0.13574315873286971</v>
      </c>
      <c r="NM18" s="73">
        <v>0.1583670185216817</v>
      </c>
      <c r="NN18" s="73">
        <v>0.18099087831049401</v>
      </c>
      <c r="NO18" s="73">
        <v>0.20361473809930561</v>
      </c>
      <c r="NP18" s="73">
        <v>0.22623859788811801</v>
      </c>
      <c r="NQ18" s="73">
        <v>0.2488624576769298</v>
      </c>
      <c r="NR18" s="73">
        <v>0.27148631746574198</v>
      </c>
      <c r="NS18" s="73">
        <v>0.29411017725455441</v>
      </c>
      <c r="NT18" s="73">
        <v>0.31673403704336611</v>
      </c>
      <c r="NU18" s="73">
        <v>0.3393578968321781</v>
      </c>
      <c r="NV18" s="73">
        <v>0.36198175662099091</v>
      </c>
      <c r="NW18" s="73">
        <v>0.38460561640980201</v>
      </c>
      <c r="NX18" s="73">
        <v>0.40722947619861438</v>
      </c>
      <c r="NY18" s="73">
        <v>0.4298533359874267</v>
      </c>
      <c r="NZ18" s="73">
        <v>0.45247719577623841</v>
      </c>
      <c r="OA18" s="73">
        <v>0.49772491535386221</v>
      </c>
      <c r="OB18" s="73">
        <v>0.54297263493148629</v>
      </c>
      <c r="OC18" s="73">
        <v>0.58822035450911125</v>
      </c>
      <c r="OD18" s="73">
        <v>0.63346807408673445</v>
      </c>
      <c r="OE18" s="73">
        <v>0.67871579366435952</v>
      </c>
      <c r="OF18" s="73">
        <v>0.72396351324198294</v>
      </c>
      <c r="OG18" s="73">
        <v>0.76921123281960657</v>
      </c>
      <c r="OH18" s="73">
        <v>0.81445895239723076</v>
      </c>
      <c r="OI18" s="73">
        <v>0.85970667197485529</v>
      </c>
      <c r="OJ18" s="73">
        <v>0.90495439155247837</v>
      </c>
      <c r="OK18" s="73">
        <v>0.95020211113010478</v>
      </c>
      <c r="OL18" s="73">
        <v>0.99544983070772874</v>
      </c>
      <c r="OM18" s="73">
        <v>1.040697550285351</v>
      </c>
      <c r="ON18" s="73">
        <v>1.085945269862975</v>
      </c>
      <c r="OO18" s="73">
        <v>1.1311929894406001</v>
      </c>
      <c r="OP18" s="73">
        <v>1.2443122883846609</v>
      </c>
      <c r="OQ18" s="73">
        <v>1.357431587328721</v>
      </c>
      <c r="OR18" s="73">
        <v>1.470550886272781</v>
      </c>
      <c r="OS18" s="73">
        <v>1.583670185216842</v>
      </c>
      <c r="OT18" s="73">
        <v>1.6967894841609019</v>
      </c>
      <c r="OU18" s="73">
        <v>1.8099087831049601</v>
      </c>
      <c r="OV18" s="73">
        <v>1.6747062024467279E-2</v>
      </c>
      <c r="OW18" s="73">
        <v>3.3494124048936702E-2</v>
      </c>
      <c r="OX18" s="73">
        <v>5.0241186073406122E-2</v>
      </c>
      <c r="OY18" s="73">
        <v>6.6988248097875583E-2</v>
      </c>
      <c r="OZ18" s="73">
        <v>8.3735310122344961E-2</v>
      </c>
      <c r="PA18" s="73">
        <v>0.1004823721468146</v>
      </c>
      <c r="PB18" s="73">
        <v>0.1172294341712839</v>
      </c>
      <c r="PC18" s="73">
        <v>0.1339764961957533</v>
      </c>
      <c r="PD18" s="73">
        <v>0.15072355822022299</v>
      </c>
      <c r="PE18" s="73">
        <v>0.16747062024469231</v>
      </c>
      <c r="PF18" s="73">
        <v>0.18421768226916219</v>
      </c>
      <c r="PG18" s="73">
        <v>0.2009647442936314</v>
      </c>
      <c r="PH18" s="73">
        <v>0.21771180631810061</v>
      </c>
      <c r="PI18" s="73">
        <v>0.23445886834257071</v>
      </c>
      <c r="PJ18" s="73">
        <v>0.25120593036703942</v>
      </c>
      <c r="PK18" s="73">
        <v>0.26795299239150883</v>
      </c>
      <c r="PL18" s="73">
        <v>0.28470005441597851</v>
      </c>
      <c r="PM18" s="73">
        <v>0.30144711644044769</v>
      </c>
      <c r="PN18" s="73">
        <v>0.3181941784649166</v>
      </c>
      <c r="PO18" s="73">
        <v>0.33494124048938662</v>
      </c>
      <c r="PP18" s="73">
        <v>0.36843536453832632</v>
      </c>
      <c r="PQ18" s="73">
        <v>0.40192948858726452</v>
      </c>
      <c r="PR18" s="73">
        <v>0.43542361263620227</v>
      </c>
      <c r="PS18" s="73">
        <v>0.46891773668514258</v>
      </c>
      <c r="PT18" s="73">
        <v>0.50241186073408095</v>
      </c>
      <c r="PU18" s="73">
        <v>0.53590598478302054</v>
      </c>
      <c r="PV18" s="73">
        <v>0.56940010883195857</v>
      </c>
      <c r="PW18" s="73">
        <v>0.60289423288089694</v>
      </c>
      <c r="PX18" s="73">
        <v>0.63638835692983575</v>
      </c>
      <c r="PY18" s="73">
        <v>0.66988248097877612</v>
      </c>
      <c r="PZ18" s="73">
        <v>0.70337660502771437</v>
      </c>
      <c r="QA18" s="73">
        <v>0.73687072907665341</v>
      </c>
      <c r="QB18" s="73">
        <v>0.77036485312559277</v>
      </c>
      <c r="QC18" s="73">
        <v>0.80385897717453247</v>
      </c>
      <c r="QD18" s="73">
        <v>0.83735310122346762</v>
      </c>
      <c r="QE18" s="73">
        <v>0.92108841134581676</v>
      </c>
      <c r="QF18" s="73">
        <v>1.0048237214681639</v>
      </c>
      <c r="QG18" s="73">
        <v>1.088559031590514</v>
      </c>
      <c r="QH18" s="73">
        <v>1.1722943417128591</v>
      </c>
      <c r="QI18" s="73">
        <v>1.2560296518352061</v>
      </c>
      <c r="QJ18" s="73">
        <v>1.3397649619575529</v>
      </c>
      <c r="QK18" s="73">
        <v>2.1845144374194821E-2</v>
      </c>
      <c r="QL18" s="73">
        <v>4.3690288748392578E-2</v>
      </c>
      <c r="QM18" s="73">
        <v>6.5535433122590206E-2</v>
      </c>
      <c r="QN18" s="73">
        <v>8.7380577496787973E-2</v>
      </c>
      <c r="QO18" s="73">
        <v>0.10922572187098591</v>
      </c>
      <c r="QP18" s="73">
        <v>0.13107086624518419</v>
      </c>
      <c r="QQ18" s="73">
        <v>0.15291601061938129</v>
      </c>
      <c r="QR18" s="73">
        <v>0.17476115499357919</v>
      </c>
      <c r="QS18" s="73">
        <v>0.19660629936777699</v>
      </c>
      <c r="QT18" s="73">
        <v>0.21845144374197439</v>
      </c>
      <c r="QU18" s="73">
        <v>0.24029658811617291</v>
      </c>
      <c r="QV18" s="73">
        <v>0.26214173249037048</v>
      </c>
      <c r="QW18" s="73">
        <v>0.28398687686456803</v>
      </c>
      <c r="QX18" s="73">
        <v>0.30583202123876668</v>
      </c>
      <c r="QY18" s="73">
        <v>0.32767716561296378</v>
      </c>
      <c r="QZ18" s="73">
        <v>0.34952230998716072</v>
      </c>
      <c r="RA18" s="73">
        <v>0.37136745436135948</v>
      </c>
      <c r="RB18" s="73">
        <v>0.39321259873555681</v>
      </c>
      <c r="RC18" s="73">
        <v>0.41505774310975418</v>
      </c>
      <c r="RD18" s="73">
        <v>0.43690288748395217</v>
      </c>
      <c r="RE18" s="73">
        <v>0.48059317623234898</v>
      </c>
      <c r="RF18" s="73">
        <v>0.52428346498074396</v>
      </c>
      <c r="RG18" s="73">
        <v>0.56797375372913816</v>
      </c>
      <c r="RH18" s="73">
        <v>0.61166404247753436</v>
      </c>
      <c r="RI18" s="73">
        <v>0.65535433122593079</v>
      </c>
      <c r="RJ18" s="73">
        <v>0.69904461997432632</v>
      </c>
      <c r="RK18" s="73">
        <v>0.74273490872272174</v>
      </c>
      <c r="RL18" s="73">
        <v>0.78642519747111506</v>
      </c>
      <c r="RM18" s="73">
        <v>0.83011548621951159</v>
      </c>
      <c r="RN18" s="73">
        <v>0.87380577496790857</v>
      </c>
      <c r="RO18" s="73">
        <v>0.91749606371630299</v>
      </c>
      <c r="RP18" s="73">
        <v>0.9611863524646993</v>
      </c>
      <c r="RQ18" s="73">
        <v>1.0048766412130941</v>
      </c>
      <c r="RR18" s="73">
        <v>1.048566929961493</v>
      </c>
      <c r="RS18" s="73">
        <v>1.092257218709882</v>
      </c>
      <c r="RT18" s="73">
        <v>1.2014829405808729</v>
      </c>
      <c r="RU18" s="73">
        <v>1.3107086624518629</v>
      </c>
      <c r="RV18" s="73">
        <v>1.419934384322854</v>
      </c>
      <c r="RW18" s="73">
        <v>1.529160106193842</v>
      </c>
      <c r="RX18" s="73">
        <v>1.6383858280648309</v>
      </c>
      <c r="RY18" s="73">
        <v>1.7476115499358209</v>
      </c>
      <c r="RZ18" s="73">
        <v>2.663090299132222E-2</v>
      </c>
      <c r="SA18" s="73">
        <v>5.3261805982647681E-2</v>
      </c>
      <c r="SB18" s="73">
        <v>7.9892708973973117E-2</v>
      </c>
      <c r="SC18" s="73">
        <v>0.1065236119652985</v>
      </c>
      <c r="SD18" s="73">
        <v>0.13315451495662389</v>
      </c>
      <c r="SE18" s="73">
        <v>0.15978541794794929</v>
      </c>
      <c r="SF18" s="73">
        <v>0.18641632093927449</v>
      </c>
      <c r="SG18" s="73">
        <v>0.21304722393060041</v>
      </c>
      <c r="SH18" s="73">
        <v>0.23967812692192531</v>
      </c>
      <c r="SI18" s="73">
        <v>0.26630902991325139</v>
      </c>
      <c r="SJ18" s="73">
        <v>0.29293993290457632</v>
      </c>
      <c r="SK18" s="73">
        <v>0.31957083589590168</v>
      </c>
      <c r="SL18" s="73">
        <v>0.34620173888722761</v>
      </c>
      <c r="SM18" s="73">
        <v>0.37283264187855231</v>
      </c>
      <c r="SN18" s="73">
        <v>0.39946354486987801</v>
      </c>
      <c r="SO18" s="73">
        <v>0.42609444786120382</v>
      </c>
      <c r="SP18" s="73">
        <v>0.45272535085252807</v>
      </c>
      <c r="SQ18" s="73">
        <v>0.47935625384385472</v>
      </c>
      <c r="SR18" s="73">
        <v>0.50598715683517947</v>
      </c>
      <c r="SS18" s="73">
        <v>0.53261805982650412</v>
      </c>
      <c r="ST18" s="73">
        <v>0.5858798658091553</v>
      </c>
      <c r="SU18" s="73">
        <v>0.63914167179180703</v>
      </c>
      <c r="SV18" s="73">
        <v>0.69240347777445721</v>
      </c>
      <c r="SW18" s="73">
        <v>0.74566528375710928</v>
      </c>
      <c r="SX18" s="73">
        <v>0.79892708973976001</v>
      </c>
      <c r="SY18" s="73">
        <v>0.85218889572241119</v>
      </c>
      <c r="SZ18" s="73">
        <v>0.90545070170506115</v>
      </c>
      <c r="TA18" s="73">
        <v>0.95871250768771232</v>
      </c>
      <c r="TB18" s="73">
        <v>1.0119743136703629</v>
      </c>
      <c r="TC18" s="73">
        <v>1.0652361196530129</v>
      </c>
      <c r="TD18" s="73">
        <v>1.118497925635666</v>
      </c>
      <c r="TE18" s="73">
        <v>1.1717597316183139</v>
      </c>
      <c r="TF18" s="73">
        <v>1.225021537600967</v>
      </c>
      <c r="TG18" s="73">
        <v>1.2782833435836169</v>
      </c>
      <c r="TH18" s="73">
        <v>1.331545149566266</v>
      </c>
      <c r="TI18" s="73">
        <v>1.4646996645228949</v>
      </c>
      <c r="TJ18" s="73">
        <v>1.59785417947952</v>
      </c>
      <c r="TK18" s="73">
        <v>1.731008694436148</v>
      </c>
      <c r="TL18" s="73">
        <v>1.8641632093927749</v>
      </c>
      <c r="TM18" s="73">
        <v>1.9973177243494009</v>
      </c>
      <c r="TN18" s="73">
        <v>2.1304722393060249</v>
      </c>
      <c r="TO18" s="73">
        <v>1.9590194662248549E-2</v>
      </c>
      <c r="TP18" s="73">
        <v>3.9180389324499153E-2</v>
      </c>
      <c r="TQ18" s="73">
        <v>5.8770583986749753E-2</v>
      </c>
      <c r="TR18" s="73">
        <v>7.8360778649000165E-2</v>
      </c>
      <c r="TS18" s="73">
        <v>9.7950973311250716E-2</v>
      </c>
      <c r="TT18" s="73">
        <v>0.117541167973501</v>
      </c>
      <c r="TU18" s="73">
        <v>0.13713136263575179</v>
      </c>
      <c r="TV18" s="73">
        <v>0.15672155729800261</v>
      </c>
      <c r="TW18" s="73">
        <v>0.1763117519602532</v>
      </c>
      <c r="TX18" s="73">
        <v>0.19590194662250371</v>
      </c>
      <c r="TY18" s="73">
        <v>0.21549214128475411</v>
      </c>
      <c r="TZ18" s="73">
        <v>0.23508233594700431</v>
      </c>
      <c r="UA18" s="73">
        <v>0.25467253060925538</v>
      </c>
      <c r="UB18" s="73">
        <v>0.27426272527150569</v>
      </c>
      <c r="UC18" s="73">
        <v>0.29385291993375617</v>
      </c>
      <c r="UD18" s="73">
        <v>0.31344311459600721</v>
      </c>
      <c r="UE18" s="73">
        <v>0.33303330925825708</v>
      </c>
      <c r="UF18" s="73">
        <v>0.35262350392050829</v>
      </c>
      <c r="UG18" s="73">
        <v>0.37221369858275871</v>
      </c>
      <c r="UH18" s="73">
        <v>0.39180389324500831</v>
      </c>
      <c r="UI18" s="73">
        <v>0.43098428256950982</v>
      </c>
      <c r="UJ18" s="73">
        <v>0.47016467189401062</v>
      </c>
      <c r="UK18" s="73">
        <v>0.50934506121851308</v>
      </c>
      <c r="UL18" s="73">
        <v>0.54852545054301316</v>
      </c>
      <c r="UM18" s="73">
        <v>0.58770583986751546</v>
      </c>
      <c r="UN18" s="73">
        <v>0.62688622919201531</v>
      </c>
      <c r="UO18" s="73">
        <v>0.66606661851651572</v>
      </c>
      <c r="UP18" s="73">
        <v>0.70524700784101813</v>
      </c>
      <c r="UQ18" s="73">
        <v>0.74442739716551987</v>
      </c>
      <c r="UR18" s="73">
        <v>0.78360778649001994</v>
      </c>
      <c r="US18" s="73">
        <v>0.82278817581452224</v>
      </c>
      <c r="UT18" s="73">
        <v>0.86196856513902298</v>
      </c>
      <c r="UU18" s="73">
        <v>0.90114895446352394</v>
      </c>
      <c r="UV18" s="73">
        <v>0.94032934378802269</v>
      </c>
      <c r="UW18" s="73">
        <v>0.97950973311252554</v>
      </c>
      <c r="UX18" s="73">
        <v>1.0774607064237789</v>
      </c>
      <c r="UY18" s="73">
        <v>1.1754116797350309</v>
      </c>
      <c r="UZ18" s="73">
        <v>1.273362653046282</v>
      </c>
      <c r="VA18" s="73">
        <v>1.3713136263575381</v>
      </c>
      <c r="VB18" s="73">
        <v>1.4692645996687941</v>
      </c>
      <c r="VC18" s="73">
        <v>1.5672155729800441</v>
      </c>
      <c r="VD18" s="73">
        <v>3.8967409667573463E-2</v>
      </c>
      <c r="VE18" s="73">
        <v>7.7934819335152075E-2</v>
      </c>
      <c r="VF18" s="73">
        <v>0.1169022290027306</v>
      </c>
      <c r="VG18" s="73">
        <v>0.15586963867030909</v>
      </c>
      <c r="VH18" s="73">
        <v>0.19483704833788759</v>
      </c>
      <c r="VI18" s="73">
        <v>0.2338044580054659</v>
      </c>
      <c r="VJ18" s="73">
        <v>0.2727718676730439</v>
      </c>
      <c r="VK18" s="73">
        <v>0.3117392773406229</v>
      </c>
      <c r="VL18" s="73">
        <v>0.35070668700820101</v>
      </c>
      <c r="VM18" s="73">
        <v>0.38967409667578029</v>
      </c>
      <c r="VN18" s="73">
        <v>0.4286415063433579</v>
      </c>
      <c r="VO18" s="73">
        <v>0.46760891601093668</v>
      </c>
      <c r="VP18" s="73">
        <v>0.5065763256785154</v>
      </c>
      <c r="VQ18" s="73">
        <v>0.5455437353460928</v>
      </c>
      <c r="VR18" s="73">
        <v>0.58451114501367207</v>
      </c>
      <c r="VS18" s="73">
        <v>0.62347855468125157</v>
      </c>
      <c r="VT18" s="73">
        <v>0.66244596434882808</v>
      </c>
      <c r="VU18" s="73">
        <v>0.70141337401640869</v>
      </c>
      <c r="VV18" s="73">
        <v>0.7403807836839863</v>
      </c>
      <c r="VW18" s="73">
        <v>0.77934819335156325</v>
      </c>
      <c r="VX18" s="73">
        <v>0.8572830126867218</v>
      </c>
      <c r="VY18" s="73">
        <v>0.9352178320218778</v>
      </c>
      <c r="VZ18" s="73">
        <v>1.013152651357035</v>
      </c>
      <c r="WA18" s="73">
        <v>1.091087470692194</v>
      </c>
      <c r="WB18" s="73">
        <v>1.1690222900273479</v>
      </c>
      <c r="WC18" s="73">
        <v>1.2469571093625069</v>
      </c>
      <c r="WD18" s="73">
        <v>1.3248919286976619</v>
      </c>
      <c r="WE18" s="73">
        <v>1.4028267480328229</v>
      </c>
      <c r="WF18" s="73">
        <v>1.4807615673679739</v>
      </c>
      <c r="WG18" s="73">
        <v>1.5586963867031329</v>
      </c>
      <c r="WH18" s="73">
        <v>1.636631206038295</v>
      </c>
      <c r="WI18" s="73">
        <v>1.714566025373446</v>
      </c>
      <c r="WJ18" s="73">
        <v>1.7925008447086039</v>
      </c>
      <c r="WK18" s="73">
        <v>1.8704356640437629</v>
      </c>
      <c r="WL18" s="73">
        <v>1.9483704833789199</v>
      </c>
      <c r="WM18" s="73">
        <v>2.1432075317168122</v>
      </c>
      <c r="WN18" s="73">
        <v>2.3380445800547012</v>
      </c>
      <c r="WO18" s="73">
        <v>2.5328816283925959</v>
      </c>
      <c r="WP18" s="73">
        <v>2.7277186767304888</v>
      </c>
      <c r="WQ18" s="73">
        <v>2.922555725068384</v>
      </c>
      <c r="WR18" s="73">
        <v>3.1173927734062761</v>
      </c>
      <c r="WS18" s="73">
        <v>4.119839800381072E-2</v>
      </c>
      <c r="WT18" s="73">
        <v>8.2396796007627351E-2</v>
      </c>
      <c r="WU18" s="73">
        <v>0.123595194011444</v>
      </c>
      <c r="WV18" s="73">
        <v>0.1647935920152605</v>
      </c>
      <c r="WW18" s="73">
        <v>0.20599199001907659</v>
      </c>
      <c r="WX18" s="73">
        <v>0.2471903880228932</v>
      </c>
      <c r="WY18" s="73">
        <v>0.28838878602670981</v>
      </c>
      <c r="WZ18" s="73">
        <v>0.32958718403052578</v>
      </c>
      <c r="XA18" s="73">
        <v>0.37078558203434231</v>
      </c>
      <c r="XB18" s="73">
        <v>0.41198398003815923</v>
      </c>
      <c r="XC18" s="73">
        <v>0.45318237804197609</v>
      </c>
      <c r="XD18" s="73">
        <v>0.49438077604579289</v>
      </c>
      <c r="XE18" s="73">
        <v>0.53557917404960975</v>
      </c>
      <c r="XF18" s="73">
        <v>0.57677757205342517</v>
      </c>
      <c r="XG18" s="73">
        <v>0.61797597005724203</v>
      </c>
      <c r="XH18" s="73">
        <v>0.65917436806105978</v>
      </c>
      <c r="XI18" s="73">
        <v>0.70037276606487542</v>
      </c>
      <c r="XJ18" s="73">
        <v>0.7415711640686915</v>
      </c>
      <c r="XK18" s="73">
        <v>0.78276956207250814</v>
      </c>
      <c r="XL18" s="73">
        <v>0.82396796007632633</v>
      </c>
      <c r="XM18" s="73">
        <v>0.90636475608395972</v>
      </c>
      <c r="XN18" s="73">
        <v>0.98876155209159289</v>
      </c>
      <c r="XO18" s="73">
        <v>1.0711583480992231</v>
      </c>
      <c r="XP18" s="73">
        <v>1.153555144106859</v>
      </c>
      <c r="XQ18" s="73">
        <v>1.2359519401144861</v>
      </c>
      <c r="XR18" s="73">
        <v>1.318348736122124</v>
      </c>
      <c r="XS18" s="73">
        <v>1.4007455321297571</v>
      </c>
      <c r="XT18" s="73">
        <v>1.483142328137389</v>
      </c>
      <c r="XU18" s="73">
        <v>1.5655391241450229</v>
      </c>
      <c r="XV18" s="73">
        <v>1.647935920152656</v>
      </c>
      <c r="XW18" s="73">
        <v>1.7303327161602891</v>
      </c>
      <c r="XX18" s="73">
        <v>1.8127295121679221</v>
      </c>
      <c r="XY18" s="73">
        <v>1.8951263081755509</v>
      </c>
      <c r="XZ18" s="73">
        <v>1.977523104183188</v>
      </c>
      <c r="YA18" s="73">
        <v>2.0599199001908128</v>
      </c>
      <c r="YB18" s="73">
        <v>2.2659118902099009</v>
      </c>
      <c r="YC18" s="73">
        <v>2.4719038802289859</v>
      </c>
      <c r="YD18" s="73">
        <v>2.677895870248078</v>
      </c>
      <c r="YE18" s="73">
        <v>2.8838878602671469</v>
      </c>
      <c r="YF18" s="73">
        <v>3.0898798502862301</v>
      </c>
      <c r="YG18" s="73">
        <v>3.2958718403053169</v>
      </c>
      <c r="YH18" s="73">
        <v>0.1515067300165914</v>
      </c>
      <c r="YI18" s="73">
        <v>0.3030134600331979</v>
      </c>
      <c r="YJ18" s="73">
        <v>0.45452019004980382</v>
      </c>
      <c r="YK18" s="73">
        <v>0.60602692006641001</v>
      </c>
      <c r="YL18" s="73">
        <v>0.75753365008301687</v>
      </c>
      <c r="YM18" s="73">
        <v>0.90904038009962318</v>
      </c>
      <c r="YN18" s="73">
        <v>1.06054711011623</v>
      </c>
      <c r="YO18" s="73">
        <v>1.212053840132836</v>
      </c>
      <c r="YP18" s="73">
        <v>1.363560570149444</v>
      </c>
      <c r="YQ18" s="73">
        <v>1.51506730016605</v>
      </c>
      <c r="YR18" s="73">
        <v>1.666574030182657</v>
      </c>
      <c r="YS18" s="73">
        <v>1.818080760199259</v>
      </c>
      <c r="YT18" s="73">
        <v>1.969587490215871</v>
      </c>
      <c r="YU18" s="73">
        <v>2.1210942202324752</v>
      </c>
      <c r="YV18" s="73">
        <v>2.27260095024908</v>
      </c>
      <c r="YW18" s="73">
        <v>2.424107680265688</v>
      </c>
      <c r="YX18" s="73">
        <v>2.5756144102822929</v>
      </c>
      <c r="YY18" s="73">
        <v>2.7271211402988991</v>
      </c>
      <c r="YZ18" s="73">
        <v>2.8786278703155088</v>
      </c>
      <c r="ZA18" s="73">
        <v>3.030134600332111</v>
      </c>
      <c r="ZB18" s="73">
        <v>3.3331480603653261</v>
      </c>
      <c r="ZC18" s="73">
        <v>3.636161520398538</v>
      </c>
      <c r="ZD18" s="73">
        <v>3.939174980431758</v>
      </c>
      <c r="ZE18" s="73">
        <v>4.2421884404649663</v>
      </c>
      <c r="ZF18" s="73">
        <v>4.5452019004981814</v>
      </c>
      <c r="ZG18" s="73">
        <v>4.8482153605313911</v>
      </c>
      <c r="ZH18" s="73">
        <v>5.1512288205646053</v>
      </c>
      <c r="ZI18" s="73">
        <v>5.4542422805978177</v>
      </c>
      <c r="ZJ18" s="73">
        <v>5.7572557406310354</v>
      </c>
      <c r="ZK18" s="73">
        <v>6.0602692006642487</v>
      </c>
      <c r="ZL18" s="73">
        <v>6.3632826606974602</v>
      </c>
      <c r="ZM18" s="73">
        <v>6.6662961207306708</v>
      </c>
      <c r="ZN18" s="73">
        <v>6.9693095807638876</v>
      </c>
      <c r="ZO18" s="73">
        <v>7.272323040797092</v>
      </c>
      <c r="ZP18" s="73">
        <v>7.5753365008303106</v>
      </c>
      <c r="ZQ18" s="73">
        <v>8.3328701509133332</v>
      </c>
      <c r="ZR18" s="73">
        <v>9.0904038009963806</v>
      </c>
      <c r="ZS18" s="73">
        <v>9.8479374510794013</v>
      </c>
      <c r="ZT18" s="73">
        <v>10.60547110116244</v>
      </c>
      <c r="ZU18" s="73">
        <v>11.363004751245469</v>
      </c>
      <c r="ZV18" s="73">
        <v>12.12053840132849</v>
      </c>
      <c r="ZW18" s="73">
        <v>0.10826716929454509</v>
      </c>
      <c r="ZX18" s="73">
        <v>0.2165343385891034</v>
      </c>
      <c r="ZY18" s="73">
        <v>0.32480150788366191</v>
      </c>
      <c r="ZZ18" s="73">
        <v>0.43306867717822051</v>
      </c>
      <c r="AAA18" s="73">
        <v>0.5413358464727791</v>
      </c>
      <c r="AAB18" s="73">
        <v>0.64960301576733759</v>
      </c>
      <c r="AAC18" s="73">
        <v>0.75787018506189707</v>
      </c>
      <c r="AAD18" s="73">
        <v>0.86613735435645534</v>
      </c>
      <c r="AAE18" s="73">
        <v>0.97440452365101449</v>
      </c>
      <c r="AAF18" s="73">
        <v>1.082671692945572</v>
      </c>
      <c r="AAG18" s="73">
        <v>1.1909388622401309</v>
      </c>
      <c r="AAH18" s="73">
        <v>1.2992060315346901</v>
      </c>
      <c r="AAI18" s="73">
        <v>1.4074732008292481</v>
      </c>
      <c r="AAJ18" s="73">
        <v>1.5157403701238079</v>
      </c>
      <c r="AAK18" s="73">
        <v>1.6240075394183699</v>
      </c>
      <c r="AAL18" s="73">
        <v>1.732274708712924</v>
      </c>
      <c r="AAM18" s="73">
        <v>1.840541878007484</v>
      </c>
      <c r="AAN18" s="73">
        <v>1.9488090473020401</v>
      </c>
      <c r="AAO18" s="73">
        <v>2.0570762165965979</v>
      </c>
      <c r="AAP18" s="73">
        <v>2.1653433858911582</v>
      </c>
      <c r="AAQ18" s="73">
        <v>2.3818777244802778</v>
      </c>
      <c r="AAR18" s="73">
        <v>2.598412063069393</v>
      </c>
      <c r="AAS18" s="73">
        <v>2.8149464016585091</v>
      </c>
      <c r="AAT18" s="73">
        <v>3.031480740247626</v>
      </c>
      <c r="AAU18" s="73">
        <v>3.2480150788367439</v>
      </c>
      <c r="AAV18" s="73">
        <v>3.464549417425864</v>
      </c>
      <c r="AAW18" s="73">
        <v>3.681083756014973</v>
      </c>
      <c r="AAX18" s="73">
        <v>3.897618094604097</v>
      </c>
      <c r="AAY18" s="73">
        <v>4.1141524331932144</v>
      </c>
      <c r="AAZ18" s="73">
        <v>4.3306867717823314</v>
      </c>
      <c r="ABA18" s="73">
        <v>4.5472211103714502</v>
      </c>
      <c r="ABB18" s="73">
        <v>4.763755448960568</v>
      </c>
      <c r="ABC18" s="73">
        <v>4.9802897875496859</v>
      </c>
      <c r="ABD18" s="73">
        <v>5.1968241261388037</v>
      </c>
      <c r="ABE18" s="73">
        <v>5.4133584647279207</v>
      </c>
      <c r="ABF18" s="73">
        <v>5.9546943112007078</v>
      </c>
      <c r="ABG18" s="73">
        <v>6.4960301576734976</v>
      </c>
      <c r="ABH18" s="73">
        <v>7.0373660041462944</v>
      </c>
      <c r="ABI18" s="73">
        <v>7.578701850619094</v>
      </c>
      <c r="ABJ18" s="73">
        <v>8.1200376970918828</v>
      </c>
      <c r="ABK18" s="73">
        <v>8.6613735435646753</v>
      </c>
      <c r="ABL18" s="73">
        <v>2.690917771011023E-2</v>
      </c>
      <c r="ABM18" s="73">
        <v>5.3818355420222397E-2</v>
      </c>
      <c r="ABN18" s="73">
        <v>8.0727533130334414E-2</v>
      </c>
      <c r="ABO18" s="73">
        <v>0.10763671084044669</v>
      </c>
      <c r="ABP18" s="73">
        <v>0.13454588855055871</v>
      </c>
      <c r="ABQ18" s="73">
        <v>0.16145506626067069</v>
      </c>
      <c r="ABR18" s="73">
        <v>0.18836424397078311</v>
      </c>
      <c r="ABS18" s="73">
        <v>0.21527342168089519</v>
      </c>
      <c r="ABT18" s="73">
        <v>0.24218259939100739</v>
      </c>
      <c r="ABU18" s="73">
        <v>0.26909177710111931</v>
      </c>
      <c r="ABV18" s="73">
        <v>0.29600095481123218</v>
      </c>
      <c r="ABW18" s="73">
        <v>0.32291013252134371</v>
      </c>
      <c r="ABX18" s="73">
        <v>0.34981931023145563</v>
      </c>
      <c r="ABY18" s="73">
        <v>0.37672848794156838</v>
      </c>
      <c r="ABZ18" s="73">
        <v>0.40363766565168002</v>
      </c>
      <c r="ACA18" s="73">
        <v>0.43054684336179228</v>
      </c>
      <c r="ACB18" s="73">
        <v>0.45745602107190392</v>
      </c>
      <c r="ACC18" s="73">
        <v>0.48436519878201612</v>
      </c>
      <c r="ACD18" s="73">
        <v>0.51127437649212804</v>
      </c>
      <c r="ACE18" s="73">
        <v>0.53818355420224129</v>
      </c>
      <c r="ACF18" s="73">
        <v>0.59200190962246524</v>
      </c>
      <c r="ACG18" s="73">
        <v>0.64582026504268941</v>
      </c>
      <c r="ACH18" s="73">
        <v>0.69963862046291292</v>
      </c>
      <c r="ACI18" s="73">
        <v>0.75345697588313842</v>
      </c>
      <c r="ACJ18" s="73">
        <v>0.80727533130336193</v>
      </c>
      <c r="ACK18" s="73">
        <v>0.86109368672358833</v>
      </c>
      <c r="ACL18" s="73">
        <v>0.91491204214381072</v>
      </c>
      <c r="ACM18" s="73">
        <v>0.96873039756403567</v>
      </c>
      <c r="ACN18" s="73">
        <v>1.0225487529842581</v>
      </c>
      <c r="ACO18" s="73">
        <v>1.0763671084044839</v>
      </c>
      <c r="ACP18" s="73">
        <v>1.1301854638247071</v>
      </c>
      <c r="ACQ18" s="73">
        <v>1.184003819244932</v>
      </c>
      <c r="ACR18" s="73">
        <v>1.237822174665155</v>
      </c>
      <c r="ACS18" s="73">
        <v>1.291640530085379</v>
      </c>
      <c r="ACT18" s="73">
        <v>1.345458885505604</v>
      </c>
      <c r="ACU18" s="73">
        <v>1.4800047740561639</v>
      </c>
      <c r="ACV18" s="73">
        <v>1.6145506626067241</v>
      </c>
      <c r="ACW18" s="73">
        <v>1.7490965511572869</v>
      </c>
      <c r="ACX18" s="73">
        <v>1.8836424397078479</v>
      </c>
      <c r="ACY18" s="73">
        <v>2.0181883282584061</v>
      </c>
      <c r="ACZ18" s="73">
        <v>2.15273421680897</v>
      </c>
      <c r="ADA18" s="73">
        <v>2.9359266204281649E-2</v>
      </c>
      <c r="ADB18" s="73">
        <v>5.8718532408565581E-2</v>
      </c>
      <c r="ADC18" s="73">
        <v>8.8077798612849381E-2</v>
      </c>
      <c r="ADD18" s="73">
        <v>0.1174370648171334</v>
      </c>
      <c r="ADE18" s="73">
        <v>0.1467963310214172</v>
      </c>
      <c r="ADF18" s="73">
        <v>0.1761555972257012</v>
      </c>
      <c r="ADG18" s="73">
        <v>0.20551486342998521</v>
      </c>
      <c r="ADH18" s="73">
        <v>0.2348741296342689</v>
      </c>
      <c r="ADI18" s="73">
        <v>0.26423339583855288</v>
      </c>
      <c r="ADJ18" s="73">
        <v>0.29359266204283679</v>
      </c>
      <c r="ADK18" s="73">
        <v>0.32295192824712088</v>
      </c>
      <c r="ADL18" s="73">
        <v>0.35231119445140457</v>
      </c>
      <c r="ADM18" s="73">
        <v>0.38167046065568833</v>
      </c>
      <c r="ADN18" s="73">
        <v>0.41102972685997241</v>
      </c>
      <c r="ADO18" s="73">
        <v>0.44038899306425622</v>
      </c>
      <c r="ADP18" s="73">
        <v>0.4697482592685403</v>
      </c>
      <c r="ADQ18" s="73">
        <v>0.49910752547282389</v>
      </c>
      <c r="ADR18" s="73">
        <v>0.52846679167710786</v>
      </c>
      <c r="ADS18" s="73">
        <v>0.55782605788139217</v>
      </c>
      <c r="ADT18" s="73">
        <v>0.58718532408567581</v>
      </c>
      <c r="ADU18" s="73">
        <v>0.64590385649424398</v>
      </c>
      <c r="ADV18" s="73">
        <v>0.70462238890281126</v>
      </c>
      <c r="ADW18" s="73">
        <v>0.76334092131137943</v>
      </c>
      <c r="ADX18" s="73">
        <v>0.82205945371994671</v>
      </c>
      <c r="ADY18" s="73">
        <v>0.88077798612851455</v>
      </c>
      <c r="ADZ18" s="73">
        <v>0.93949651853708283</v>
      </c>
      <c r="AEA18" s="73">
        <v>0.99821505094565111</v>
      </c>
      <c r="AEB18" s="73">
        <v>1.0569335833542179</v>
      </c>
      <c r="AEC18" s="73">
        <v>1.115652115762787</v>
      </c>
      <c r="AED18" s="73">
        <v>1.1743706481713529</v>
      </c>
      <c r="AEE18" s="73">
        <v>1.233089180579924</v>
      </c>
      <c r="AEF18" s="73">
        <v>1.29180771298849</v>
      </c>
      <c r="AEG18" s="73">
        <v>1.350526245397059</v>
      </c>
      <c r="AEH18" s="73">
        <v>1.4092447778056261</v>
      </c>
      <c r="AEI18" s="73">
        <v>1.467963310214192</v>
      </c>
      <c r="AEJ18" s="73">
        <v>1.614759641235612</v>
      </c>
      <c r="AEK18" s="73">
        <v>1.7615559722570311</v>
      </c>
      <c r="AEL18" s="73">
        <v>1.908352303278452</v>
      </c>
      <c r="AEM18" s="73">
        <v>2.0551486342998699</v>
      </c>
      <c r="AEN18" s="73">
        <v>2.201944965321291</v>
      </c>
      <c r="AEO18" s="73">
        <v>2.3487412963427099</v>
      </c>
      <c r="AEP18" s="73">
        <v>2.3554163985018649E-2</v>
      </c>
      <c r="AEQ18" s="73">
        <v>4.7108327970039082E-2</v>
      </c>
      <c r="AER18" s="73">
        <v>7.0662491955059428E-2</v>
      </c>
      <c r="AES18" s="73">
        <v>9.4216655940079858E-2</v>
      </c>
      <c r="AET18" s="73">
        <v>0.1177708199251004</v>
      </c>
      <c r="AEU18" s="73">
        <v>0.1413249839101208</v>
      </c>
      <c r="AEV18" s="73">
        <v>0.1648791478951411</v>
      </c>
      <c r="AEW18" s="73">
        <v>0.18843331188016191</v>
      </c>
      <c r="AEX18" s="73">
        <v>0.21198747586518191</v>
      </c>
      <c r="AEY18" s="73">
        <v>0.23554163985020271</v>
      </c>
      <c r="AEZ18" s="73">
        <v>0.25909580383522268</v>
      </c>
      <c r="AFA18" s="73">
        <v>0.28264996782024271</v>
      </c>
      <c r="AFB18" s="73">
        <v>0.30620413180526379</v>
      </c>
      <c r="AFC18" s="73">
        <v>0.32975829579028387</v>
      </c>
      <c r="AFD18" s="73">
        <v>0.3533124597753049</v>
      </c>
      <c r="AFE18" s="73">
        <v>0.3768666237603252</v>
      </c>
      <c r="AFF18" s="73">
        <v>0.40042078774534512</v>
      </c>
      <c r="AFG18" s="73">
        <v>0.4239749517303657</v>
      </c>
      <c r="AFH18" s="73">
        <v>0.44752911571538639</v>
      </c>
      <c r="AFI18" s="73">
        <v>0.47108327970040642</v>
      </c>
      <c r="AFJ18" s="73">
        <v>0.51819160767044747</v>
      </c>
      <c r="AFK18" s="73">
        <v>0.5652999356404883</v>
      </c>
      <c r="AFL18" s="73">
        <v>0.61240826361052847</v>
      </c>
      <c r="AFM18" s="73">
        <v>0.6595165915805703</v>
      </c>
      <c r="AFN18" s="73">
        <v>0.70662491955061113</v>
      </c>
      <c r="AFO18" s="73">
        <v>0.75373324752065141</v>
      </c>
      <c r="AFP18" s="73">
        <v>0.80084157549069213</v>
      </c>
      <c r="AFQ18" s="73">
        <v>0.84794990346073384</v>
      </c>
      <c r="AFR18" s="73">
        <v>0.89505823143077445</v>
      </c>
      <c r="AFS18" s="73">
        <v>0.94216655940081728</v>
      </c>
      <c r="AFT18" s="73">
        <v>0.98927488737085623</v>
      </c>
      <c r="AFU18" s="73">
        <v>1.0363832153408969</v>
      </c>
      <c r="AFV18" s="73">
        <v>1.0834915433109391</v>
      </c>
      <c r="AFW18" s="73">
        <v>1.1305998712809791</v>
      </c>
      <c r="AFX18" s="73">
        <v>1.1777081992510201</v>
      </c>
      <c r="AFY18" s="73">
        <v>1.2954790191761221</v>
      </c>
      <c r="AFZ18" s="73">
        <v>1.413249839101224</v>
      </c>
      <c r="AGA18" s="73">
        <v>1.531020659026326</v>
      </c>
      <c r="AGB18" s="73">
        <v>1.648791478951428</v>
      </c>
      <c r="AGC18" s="73">
        <v>1.766562298876531</v>
      </c>
      <c r="AGD18" s="73">
        <v>1.884333118801635</v>
      </c>
      <c r="AGE18" s="73">
        <v>2.310522183431948E-2</v>
      </c>
      <c r="AGF18" s="73">
        <v>4.6210443668640439E-2</v>
      </c>
      <c r="AGG18" s="73">
        <v>6.9315665502961393E-2</v>
      </c>
      <c r="AGH18" s="73">
        <v>9.2420887337282515E-2</v>
      </c>
      <c r="AGI18" s="73">
        <v>0.1155261091716035</v>
      </c>
      <c r="AGJ18" s="73">
        <v>0.13863133100592451</v>
      </c>
      <c r="AGK18" s="73">
        <v>0.16173655284024549</v>
      </c>
      <c r="AGL18" s="73">
        <v>0.18484177467456669</v>
      </c>
      <c r="AGM18" s="73">
        <v>0.20794699650888751</v>
      </c>
      <c r="AGN18" s="73">
        <v>0.23105221834320841</v>
      </c>
      <c r="AGO18" s="73">
        <v>0.25415744017752961</v>
      </c>
      <c r="AGP18" s="73">
        <v>0.27726266201185062</v>
      </c>
      <c r="AGQ18" s="73">
        <v>0.30036788384617119</v>
      </c>
      <c r="AGR18" s="73">
        <v>0.32347310568049248</v>
      </c>
      <c r="AGS18" s="73">
        <v>0.34657832751481399</v>
      </c>
      <c r="AGT18" s="73">
        <v>0.36968354934913472</v>
      </c>
      <c r="AGU18" s="73">
        <v>0.39278877118345529</v>
      </c>
      <c r="AGV18" s="73">
        <v>0.41589399301777652</v>
      </c>
      <c r="AGW18" s="73">
        <v>0.43899921485209709</v>
      </c>
      <c r="AGX18" s="73">
        <v>0.46210443668641882</v>
      </c>
      <c r="AGY18" s="73">
        <v>0.50831488035506078</v>
      </c>
      <c r="AGZ18" s="73">
        <v>0.5545253240237038</v>
      </c>
      <c r="AHA18" s="73">
        <v>0.60073576769234371</v>
      </c>
      <c r="AHB18" s="73">
        <v>0.64694621136098762</v>
      </c>
      <c r="AHC18" s="73">
        <v>0.69315665502962731</v>
      </c>
      <c r="AHD18" s="73">
        <v>0.73936709869827122</v>
      </c>
      <c r="AHE18" s="73">
        <v>0.78557754236691346</v>
      </c>
      <c r="AHF18" s="73">
        <v>0.83178798603555437</v>
      </c>
      <c r="AHG18" s="73">
        <v>0.87799842970419684</v>
      </c>
      <c r="AHH18" s="73">
        <v>0.92420887337283775</v>
      </c>
      <c r="AHI18" s="73">
        <v>0.97041931704147966</v>
      </c>
      <c r="AHJ18" s="73">
        <v>1.016629760710122</v>
      </c>
      <c r="AHK18" s="73">
        <v>1.0628402043787639</v>
      </c>
      <c r="AHL18" s="73">
        <v>1.1090506480474069</v>
      </c>
      <c r="AHM18" s="73">
        <v>1.155261091716048</v>
      </c>
      <c r="AHN18" s="73">
        <v>1.270787200887654</v>
      </c>
      <c r="AHO18" s="73">
        <v>1.386313310059258</v>
      </c>
      <c r="AHP18" s="73">
        <v>1.5018394192308639</v>
      </c>
      <c r="AHQ18" s="73">
        <v>1.6173655284024671</v>
      </c>
      <c r="AHR18" s="73">
        <v>1.7328916375740719</v>
      </c>
      <c r="AHS18" s="73">
        <v>1.8484177467456759</v>
      </c>
      <c r="AHT18" s="73">
        <v>1.8979368646885032E-2</v>
      </c>
      <c r="AHU18" s="73">
        <v>3.7958737293772769E-2</v>
      </c>
      <c r="AHV18" s="73">
        <v>5.6938105940660733E-2</v>
      </c>
      <c r="AHW18" s="73">
        <v>7.591747458754855E-2</v>
      </c>
      <c r="AHX18" s="73">
        <v>9.4896843234436423E-2</v>
      </c>
      <c r="AHY18" s="73">
        <v>0.1138762118813245</v>
      </c>
      <c r="AHZ18" s="73">
        <v>0.13285558052821239</v>
      </c>
      <c r="AIA18" s="73">
        <v>0.1518349491751001</v>
      </c>
      <c r="AIB18" s="73">
        <v>0.17081431782198819</v>
      </c>
      <c r="AIC18" s="73">
        <v>0.18979368646887559</v>
      </c>
      <c r="AID18" s="73">
        <v>0.20877305511576319</v>
      </c>
      <c r="AIE18" s="73">
        <v>0.22775242376265181</v>
      </c>
      <c r="AIF18" s="73">
        <v>0.24673179240953921</v>
      </c>
      <c r="AIG18" s="73">
        <v>0.26571116105642711</v>
      </c>
      <c r="AIH18" s="73">
        <v>0.28469052970331499</v>
      </c>
      <c r="AII18" s="73">
        <v>0.30366989835020308</v>
      </c>
      <c r="AIJ18" s="73">
        <v>0.32264926699709079</v>
      </c>
      <c r="AIK18" s="73">
        <v>0.34162863564397872</v>
      </c>
      <c r="AIL18" s="73">
        <v>0.3606080042908657</v>
      </c>
      <c r="AIM18" s="73">
        <v>0.37958737293775491</v>
      </c>
      <c r="AIN18" s="73">
        <v>0.41754611023153088</v>
      </c>
      <c r="AIO18" s="73">
        <v>0.45550484752530568</v>
      </c>
      <c r="AIP18" s="73">
        <v>0.49346358481908198</v>
      </c>
      <c r="AIQ18" s="73">
        <v>0.53142232211285723</v>
      </c>
      <c r="AIR18" s="73">
        <v>0.56938105940663331</v>
      </c>
      <c r="AIS18" s="73">
        <v>0.60733979670040972</v>
      </c>
      <c r="AIT18" s="73">
        <v>0.64529853399418557</v>
      </c>
      <c r="AIU18" s="73">
        <v>0.68325727128795921</v>
      </c>
      <c r="AIV18" s="73">
        <v>0.72121600858173573</v>
      </c>
      <c r="AIW18" s="73">
        <v>0.75917474587551237</v>
      </c>
      <c r="AIX18" s="73">
        <v>0.79713348316928823</v>
      </c>
      <c r="AIY18" s="73">
        <v>0.83509222046306431</v>
      </c>
      <c r="AIZ18" s="73">
        <v>0.8730509577568405</v>
      </c>
      <c r="AJA18" s="73">
        <v>0.9110096950506148</v>
      </c>
      <c r="AJB18" s="73">
        <v>0.94896843234438932</v>
      </c>
      <c r="AJC18" s="73">
        <v>1.04386527557883</v>
      </c>
      <c r="AJD18" s="73">
        <v>1.1387621188132699</v>
      </c>
      <c r="AJE18" s="73">
        <v>1.233658962047709</v>
      </c>
      <c r="AJF18" s="73">
        <v>1.3285558052821469</v>
      </c>
      <c r="AJG18" s="73">
        <v>1.423452648516585</v>
      </c>
      <c r="AJH18" s="73">
        <v>1.518349491751025</v>
      </c>
      <c r="AJI18" s="73">
        <v>2.646798288843677E-2</v>
      </c>
      <c r="AJJ18" s="73">
        <v>5.2935965776874642E-2</v>
      </c>
      <c r="AJK18" s="73">
        <v>7.9403948665312377E-2</v>
      </c>
      <c r="AJL18" s="73">
        <v>0.1058719315537503</v>
      </c>
      <c r="AJM18" s="73">
        <v>0.13233991444218809</v>
      </c>
      <c r="AJN18" s="73">
        <v>0.15880789733062589</v>
      </c>
      <c r="AJO18" s="73">
        <v>0.1852758802190638</v>
      </c>
      <c r="AJP18" s="73">
        <v>0.21174386310750171</v>
      </c>
      <c r="AJQ18" s="73">
        <v>0.23821184599593939</v>
      </c>
      <c r="AJR18" s="73">
        <v>0.26467982888437741</v>
      </c>
      <c r="AJS18" s="73">
        <v>0.29114781177281512</v>
      </c>
      <c r="AJT18" s="73">
        <v>0.31761579466125289</v>
      </c>
      <c r="AJU18" s="73">
        <v>0.34408377754969061</v>
      </c>
      <c r="AJV18" s="73">
        <v>0.37055176043812837</v>
      </c>
      <c r="AJW18" s="73">
        <v>0.39701974332656642</v>
      </c>
      <c r="AJX18" s="73">
        <v>0.4234877262150043</v>
      </c>
      <c r="AJY18" s="73">
        <v>0.44995570910344213</v>
      </c>
      <c r="AJZ18" s="73">
        <v>0.47642369199188023</v>
      </c>
      <c r="AKA18" s="73">
        <v>0.50289167488031727</v>
      </c>
      <c r="AKB18" s="73">
        <v>0.52935965776875549</v>
      </c>
      <c r="AKC18" s="73">
        <v>0.58229562354563169</v>
      </c>
      <c r="AKD18" s="73">
        <v>0.63523158932250678</v>
      </c>
      <c r="AKE18" s="73">
        <v>0.68816755509938199</v>
      </c>
      <c r="AKF18" s="73">
        <v>0.74110352087625853</v>
      </c>
      <c r="AKG18" s="73">
        <v>0.79403948665313373</v>
      </c>
      <c r="AKH18" s="73">
        <v>0.84697545243000993</v>
      </c>
      <c r="AKI18" s="73">
        <v>0.89991141820688492</v>
      </c>
      <c r="AKJ18" s="73">
        <v>0.95284738398376079</v>
      </c>
      <c r="AKK18" s="73">
        <v>1.0057833497606361</v>
      </c>
      <c r="AKL18" s="73">
        <v>1.0587193155375121</v>
      </c>
      <c r="AKM18" s="73">
        <v>1.1116552813143881</v>
      </c>
      <c r="AKN18" s="73">
        <v>1.1645912470912629</v>
      </c>
      <c r="AKO18" s="73">
        <v>1.21752721286814</v>
      </c>
      <c r="AKP18" s="73">
        <v>1.2704631786450149</v>
      </c>
      <c r="AKQ18" s="73">
        <v>1.32339914442189</v>
      </c>
      <c r="AKR18" s="73">
        <v>1.4557390588640799</v>
      </c>
      <c r="AKS18" s="73">
        <v>1.588078973306269</v>
      </c>
      <c r="AKT18" s="73">
        <v>1.7204188877484581</v>
      </c>
      <c r="AKU18" s="73">
        <v>1.8527588021906489</v>
      </c>
      <c r="AKV18" s="73">
        <v>1.9850987166328371</v>
      </c>
      <c r="AKW18" s="73">
        <v>2.1174386310750251</v>
      </c>
      <c r="AKX18" s="73">
        <v>2.327083304298283E-2</v>
      </c>
      <c r="AKY18" s="73">
        <v>4.6541666085967208E-2</v>
      </c>
      <c r="AKZ18" s="73">
        <v>6.9812499128951613E-2</v>
      </c>
      <c r="ALA18" s="73">
        <v>9.3083332171935915E-2</v>
      </c>
      <c r="ALB18" s="73">
        <v>0.1163541652149204</v>
      </c>
      <c r="ALC18" s="73">
        <v>0.13962499825790481</v>
      </c>
      <c r="ALD18" s="73">
        <v>0.162895831300889</v>
      </c>
      <c r="ALE18" s="73">
        <v>0.1861666643438733</v>
      </c>
      <c r="ALF18" s="73">
        <v>0.20943749738685771</v>
      </c>
      <c r="ALG18" s="73">
        <v>0.2327083304298424</v>
      </c>
      <c r="ALH18" s="73">
        <v>0.25597916347282662</v>
      </c>
      <c r="ALI18" s="73">
        <v>0.27924999651581089</v>
      </c>
      <c r="ALJ18" s="73">
        <v>0.30252082955879539</v>
      </c>
      <c r="ALK18" s="73">
        <v>0.32579166260177939</v>
      </c>
      <c r="ALL18" s="73">
        <v>0.34906249564476421</v>
      </c>
      <c r="ALM18" s="73">
        <v>0.37233332868774888</v>
      </c>
      <c r="ALN18" s="73">
        <v>0.39560416173073221</v>
      </c>
      <c r="ALO18" s="73">
        <v>0.41887499477371792</v>
      </c>
      <c r="ALP18" s="73">
        <v>0.44214582781670231</v>
      </c>
      <c r="ALQ18" s="73">
        <v>0.46541666085968542</v>
      </c>
      <c r="ALR18" s="73">
        <v>0.51195832694565446</v>
      </c>
      <c r="ALS18" s="73">
        <v>0.55849999303162368</v>
      </c>
      <c r="ALT18" s="73">
        <v>0.60504165911759189</v>
      </c>
      <c r="ALU18" s="73">
        <v>0.65158332520356133</v>
      </c>
      <c r="ALV18" s="73">
        <v>0.69812499128953021</v>
      </c>
      <c r="ALW18" s="73">
        <v>0.74466665737549842</v>
      </c>
      <c r="ALX18" s="73">
        <v>0.79120832346146752</v>
      </c>
      <c r="ALY18" s="73">
        <v>0.83774998954743707</v>
      </c>
      <c r="ALZ18" s="73">
        <v>0.88429165563340451</v>
      </c>
      <c r="AMA18" s="73">
        <v>0.93083332171937305</v>
      </c>
      <c r="AMB18" s="73">
        <v>0.97737498780534393</v>
      </c>
      <c r="AMC18" s="73">
        <v>1.0239166538913109</v>
      </c>
      <c r="AMD18" s="73">
        <v>1.070458319977279</v>
      </c>
      <c r="AME18" s="73">
        <v>1.1169999860632489</v>
      </c>
      <c r="AMF18" s="73">
        <v>1.163541652149219</v>
      </c>
      <c r="AMG18" s="73">
        <v>1.279895817364139</v>
      </c>
      <c r="AMH18" s="73">
        <v>1.39624998257906</v>
      </c>
      <c r="AMI18" s="73">
        <v>1.512604147793984</v>
      </c>
      <c r="AMJ18" s="73">
        <v>1.6289583130089069</v>
      </c>
      <c r="AMK18" s="73">
        <v>1.745312478223833</v>
      </c>
      <c r="AML18" s="73">
        <v>1.861666643438749</v>
      </c>
      <c r="AMM18" s="73">
        <v>2.0425470185526928E-2</v>
      </c>
      <c r="AMN18" s="73">
        <v>4.0850940371056459E-2</v>
      </c>
      <c r="AMO18" s="73">
        <v>6.1276410556586072E-2</v>
      </c>
      <c r="AMP18" s="73">
        <v>8.170188074211554E-2</v>
      </c>
      <c r="AMQ18" s="73">
        <v>0.1021273509276452</v>
      </c>
      <c r="AMR18" s="73">
        <v>0.1225528211131748</v>
      </c>
      <c r="AMS18" s="73">
        <v>0.14297829129870429</v>
      </c>
      <c r="AMT18" s="73">
        <v>0.16340376148423391</v>
      </c>
      <c r="AMU18" s="73">
        <v>0.18382923166976331</v>
      </c>
      <c r="AMV18" s="73">
        <v>0.2042547018552926</v>
      </c>
      <c r="AMW18" s="73">
        <v>0.22468017204082261</v>
      </c>
      <c r="AMX18" s="73">
        <v>0.24510564222635259</v>
      </c>
      <c r="AMY18" s="73">
        <v>0.26553111241188138</v>
      </c>
      <c r="AMZ18" s="73">
        <v>0.28595658259741119</v>
      </c>
      <c r="ANA18" s="73">
        <v>0.30638205278294062</v>
      </c>
      <c r="ANB18" s="73">
        <v>0.32680752296846999</v>
      </c>
      <c r="ANC18" s="73">
        <v>0.34723299315399969</v>
      </c>
      <c r="AND18" s="73">
        <v>0.3676584633395294</v>
      </c>
      <c r="ANE18" s="73">
        <v>0.38808393352505899</v>
      </c>
      <c r="ANF18" s="73">
        <v>0.40850940371058803</v>
      </c>
      <c r="ANG18" s="73">
        <v>0.44936034408164821</v>
      </c>
      <c r="ANH18" s="73">
        <v>0.49021128445270701</v>
      </c>
      <c r="ANI18" s="73">
        <v>0.53106222482376486</v>
      </c>
      <c r="ANJ18" s="73">
        <v>0.57191316519482538</v>
      </c>
      <c r="ANK18" s="73">
        <v>0.6127641055658839</v>
      </c>
      <c r="ANL18" s="73">
        <v>0.6536150459369432</v>
      </c>
      <c r="ANM18" s="73">
        <v>0.69446598630800294</v>
      </c>
      <c r="ANN18" s="73">
        <v>0.73531692667906023</v>
      </c>
      <c r="ANO18" s="73">
        <v>0.77616786705011898</v>
      </c>
      <c r="ANP18" s="73">
        <v>0.81701880742117849</v>
      </c>
      <c r="ANQ18" s="73">
        <v>0.85786974779223946</v>
      </c>
      <c r="ANR18" s="73">
        <v>0.89872068816329764</v>
      </c>
      <c r="ANS18" s="73">
        <v>0.93957162853435605</v>
      </c>
      <c r="ANT18" s="73">
        <v>0.98042256890541746</v>
      </c>
      <c r="ANU18" s="73">
        <v>1.021273509276474</v>
      </c>
      <c r="ANV18" s="73">
        <v>1.1234008602041221</v>
      </c>
      <c r="ANW18" s="73">
        <v>1.2255282111317689</v>
      </c>
      <c r="ANX18" s="73">
        <v>1.327655562059419</v>
      </c>
      <c r="ANY18" s="73">
        <v>1.4297829129870641</v>
      </c>
      <c r="ANZ18" s="73">
        <v>1.531910263914714</v>
      </c>
      <c r="AOA18" s="73">
        <v>1.634037614842361</v>
      </c>
      <c r="AOB18" s="73">
        <v>2.3456690898606379E-2</v>
      </c>
      <c r="AOC18" s="73">
        <v>4.6913381797215672E-2</v>
      </c>
      <c r="AOD18" s="73">
        <v>7.0370072695825098E-2</v>
      </c>
      <c r="AOE18" s="73">
        <v>9.3826763594434509E-2</v>
      </c>
      <c r="AOF18" s="73">
        <v>0.11728345449304391</v>
      </c>
      <c r="AOG18" s="73">
        <v>0.14074014539165339</v>
      </c>
      <c r="AOH18" s="73">
        <v>0.1641968362902626</v>
      </c>
      <c r="AOI18" s="73">
        <v>0.1876535271888721</v>
      </c>
      <c r="AOJ18" s="73">
        <v>0.21111021808748151</v>
      </c>
      <c r="AOK18" s="73">
        <v>0.23456690898609059</v>
      </c>
      <c r="AOL18" s="73">
        <v>0.25802359988470008</v>
      </c>
      <c r="AOM18" s="73">
        <v>0.28148029078330988</v>
      </c>
      <c r="AON18" s="73">
        <v>0.30493698168191902</v>
      </c>
      <c r="AOO18" s="73">
        <v>0.32839367258052832</v>
      </c>
      <c r="AOP18" s="73">
        <v>0.35185036347913778</v>
      </c>
      <c r="AOQ18" s="73">
        <v>0.37530705437774681</v>
      </c>
      <c r="AOR18" s="73">
        <v>0.39876374527635688</v>
      </c>
      <c r="AOS18" s="73">
        <v>0.42222043617496569</v>
      </c>
      <c r="AOT18" s="73">
        <v>0.44567712707357499</v>
      </c>
      <c r="AOU18" s="73">
        <v>0.46913381797218451</v>
      </c>
      <c r="AOV18" s="73">
        <v>0.51604719976940405</v>
      </c>
      <c r="AOW18" s="73">
        <v>0.56296058156662265</v>
      </c>
      <c r="AOX18" s="73">
        <v>0.60987396336383926</v>
      </c>
      <c r="AOY18" s="73">
        <v>0.65678734516105974</v>
      </c>
      <c r="AOZ18" s="73">
        <v>0.70370072695827812</v>
      </c>
      <c r="APA18" s="73">
        <v>0.7506141087554975</v>
      </c>
      <c r="APB18" s="73">
        <v>0.79752749055271632</v>
      </c>
      <c r="APC18" s="73">
        <v>0.84444087234993315</v>
      </c>
      <c r="APD18" s="73">
        <v>0.89135425414715197</v>
      </c>
      <c r="APE18" s="73">
        <v>0.9382676359443719</v>
      </c>
      <c r="APF18" s="73">
        <v>0.98518101774159095</v>
      </c>
      <c r="APG18" s="73">
        <v>1.0320943995388101</v>
      </c>
      <c r="APH18" s="73">
        <v>1.0790077813360279</v>
      </c>
      <c r="API18" s="73">
        <v>1.12592116313325</v>
      </c>
      <c r="APJ18" s="73">
        <v>1.172834544930466</v>
      </c>
      <c r="APK18" s="73">
        <v>1.290117999423513</v>
      </c>
      <c r="APL18" s="73">
        <v>1.407401453916556</v>
      </c>
      <c r="APM18" s="73">
        <v>1.524684908409607</v>
      </c>
      <c r="APN18" s="73">
        <v>1.641968362902652</v>
      </c>
      <c r="APO18" s="73">
        <v>1.7592518173957019</v>
      </c>
      <c r="APP18" s="73">
        <v>1.8765352718887469</v>
      </c>
      <c r="APQ18" s="73">
        <v>1.9626985916062829E-2</v>
      </c>
      <c r="APR18" s="73">
        <v>3.925397183212901E-2</v>
      </c>
      <c r="APS18" s="73">
        <v>5.8880957748195073E-2</v>
      </c>
      <c r="APT18" s="73">
        <v>7.8507943664261073E-2</v>
      </c>
      <c r="APU18" s="73">
        <v>9.8134929580327143E-2</v>
      </c>
      <c r="APV18" s="73">
        <v>0.1177619154963932</v>
      </c>
      <c r="APW18" s="73">
        <v>0.13738890141245871</v>
      </c>
      <c r="APX18" s="73">
        <v>0.15701588732852539</v>
      </c>
      <c r="APY18" s="73">
        <v>0.17664287324459069</v>
      </c>
      <c r="APZ18" s="73">
        <v>0.1962698591606577</v>
      </c>
      <c r="AQA18" s="73">
        <v>0.21589684507672341</v>
      </c>
      <c r="AQB18" s="73">
        <v>0.2355238309927894</v>
      </c>
      <c r="AQC18" s="73">
        <v>0.25515081690885599</v>
      </c>
      <c r="AQD18" s="73">
        <v>0.2747778028249207</v>
      </c>
      <c r="AQE18" s="73">
        <v>0.29440478874098791</v>
      </c>
      <c r="AQF18" s="73">
        <v>0.31403177465705362</v>
      </c>
      <c r="AQG18" s="73">
        <v>0.33365876057311827</v>
      </c>
      <c r="AQH18" s="73">
        <v>0.35328574648918648</v>
      </c>
      <c r="AQI18" s="73">
        <v>0.37291273240525058</v>
      </c>
      <c r="AQJ18" s="73">
        <v>0.3925397183213164</v>
      </c>
      <c r="AQK18" s="73">
        <v>0.43179369015344943</v>
      </c>
      <c r="AQL18" s="73">
        <v>0.47104766198558118</v>
      </c>
      <c r="AQM18" s="73">
        <v>0.51030163381771287</v>
      </c>
      <c r="AQN18" s="73">
        <v>0.54955560564984662</v>
      </c>
      <c r="AQO18" s="73">
        <v>0.58880957748197749</v>
      </c>
      <c r="AQP18" s="73">
        <v>0.62806354931411168</v>
      </c>
      <c r="AQQ18" s="73">
        <v>0.66731752114624054</v>
      </c>
      <c r="AQR18" s="73">
        <v>0.70657149297837407</v>
      </c>
      <c r="AQS18" s="73">
        <v>0.74582546481050482</v>
      </c>
      <c r="AQT18" s="73">
        <v>0.78507943664263602</v>
      </c>
      <c r="AQU18" s="73">
        <v>0.82433340847477277</v>
      </c>
      <c r="AQV18" s="73">
        <v>0.86358738030690052</v>
      </c>
      <c r="AQW18" s="73">
        <v>0.90284135213903338</v>
      </c>
      <c r="AQX18" s="73">
        <v>0.94209532397116635</v>
      </c>
      <c r="AQY18" s="73">
        <v>0.98134929580329933</v>
      </c>
      <c r="AQZ18" s="73">
        <v>1.079484225383629</v>
      </c>
      <c r="ARA18" s="73">
        <v>1.1776191549639561</v>
      </c>
      <c r="ARB18" s="73">
        <v>1.275754084544291</v>
      </c>
      <c r="ARC18" s="73">
        <v>1.3738890141246181</v>
      </c>
      <c r="ARD18" s="73">
        <v>1.47202394370495</v>
      </c>
      <c r="ARE18" s="73">
        <v>1.5701588732852809</v>
      </c>
      <c r="ARF18" s="73">
        <v>1.80016214414132E-2</v>
      </c>
      <c r="ARG18" s="73">
        <v>3.6003242882827143E-2</v>
      </c>
      <c r="ARH18" s="73">
        <v>5.4004864324241002E-2</v>
      </c>
      <c r="ARI18" s="73">
        <v>7.2006485765655034E-2</v>
      </c>
      <c r="ARJ18" s="73">
        <v>9.0008107207068949E-2</v>
      </c>
      <c r="ARK18" s="73">
        <v>0.10800972864848291</v>
      </c>
      <c r="ARL18" s="73">
        <v>0.12601135008989689</v>
      </c>
      <c r="ARM18" s="73">
        <v>0.14401297153131079</v>
      </c>
      <c r="ARN18" s="73">
        <v>0.16201459297272461</v>
      </c>
      <c r="ARO18" s="73">
        <v>0.1800162144141384</v>
      </c>
      <c r="ARP18" s="73">
        <v>0.1980178358555526</v>
      </c>
      <c r="ARQ18" s="73">
        <v>0.2160194572969665</v>
      </c>
      <c r="ARR18" s="73">
        <v>0.23402107873838041</v>
      </c>
      <c r="ARS18" s="73">
        <v>0.25202270017979461</v>
      </c>
      <c r="ART18" s="73">
        <v>0.27002432162120821</v>
      </c>
      <c r="ARU18" s="73">
        <v>0.28802594306262219</v>
      </c>
      <c r="ARV18" s="73">
        <v>0.30602756450403651</v>
      </c>
      <c r="ARW18" s="73">
        <v>0.32402918594545022</v>
      </c>
      <c r="ARX18" s="73">
        <v>0.34203080738686392</v>
      </c>
      <c r="ARY18" s="73">
        <v>0.36003242882827791</v>
      </c>
      <c r="ARZ18" s="73">
        <v>0.3960356717111061</v>
      </c>
      <c r="ASA18" s="73">
        <v>0.43203891459393379</v>
      </c>
      <c r="ASB18" s="73">
        <v>0.46804215747676109</v>
      </c>
      <c r="ASC18" s="73">
        <v>0.50404540035958945</v>
      </c>
      <c r="ASD18" s="73">
        <v>0.54004864324241741</v>
      </c>
      <c r="ASE18" s="73">
        <v>0.57605188612524494</v>
      </c>
      <c r="ASF18" s="73">
        <v>0.61205512900807335</v>
      </c>
      <c r="ASG18" s="73">
        <v>0.64805837189090088</v>
      </c>
      <c r="ASH18" s="73">
        <v>0.68406161477372873</v>
      </c>
      <c r="ASI18" s="73">
        <v>0.72006485765655603</v>
      </c>
      <c r="ASJ18" s="73">
        <v>0.75606810053938445</v>
      </c>
      <c r="ASK18" s="73">
        <v>0.79207134342221253</v>
      </c>
      <c r="ASL18" s="73">
        <v>0.82807458630504027</v>
      </c>
      <c r="ASM18" s="73">
        <v>0.8640778291878688</v>
      </c>
      <c r="ASN18" s="73">
        <v>0.9000810720706941</v>
      </c>
      <c r="ASO18" s="73">
        <v>0.99008917927776563</v>
      </c>
      <c r="ASP18" s="73">
        <v>1.0800972864848351</v>
      </c>
      <c r="ASQ18" s="73">
        <v>1.1701053936919059</v>
      </c>
      <c r="ASR18" s="73">
        <v>1.260113500898975</v>
      </c>
      <c r="ASS18" s="73">
        <v>1.350121608106045</v>
      </c>
      <c r="AST18" s="73">
        <v>1.440129715313115</v>
      </c>
    </row>
    <row r="19" spans="1:1190" x14ac:dyDescent="0.25">
      <c r="A19" s="133" t="s">
        <v>236</v>
      </c>
      <c r="B19" s="73">
        <v>0.1043814928279554</v>
      </c>
      <c r="C19" s="73">
        <v>0.2087629856559452</v>
      </c>
      <c r="D19" s="73">
        <v>0.31314447848393562</v>
      </c>
      <c r="E19" s="73">
        <v>0.41752597131192581</v>
      </c>
      <c r="F19" s="73">
        <v>0.52190746413991573</v>
      </c>
      <c r="G19" s="73">
        <v>0.62628895696790476</v>
      </c>
      <c r="H19" s="73">
        <v>0.73067044979589557</v>
      </c>
      <c r="I19" s="73">
        <v>0.83505194262388527</v>
      </c>
      <c r="J19" s="73">
        <v>0.93943343545187563</v>
      </c>
      <c r="K19" s="73">
        <v>1.0438149282798641</v>
      </c>
      <c r="L19" s="73">
        <v>1.148196421107855</v>
      </c>
      <c r="M19" s="73">
        <v>1.2525779139358439</v>
      </c>
      <c r="N19" s="73">
        <v>1.3569594067638371</v>
      </c>
      <c r="O19" s="73">
        <v>1.461340899591824</v>
      </c>
      <c r="P19" s="73">
        <v>1.5657223924198129</v>
      </c>
      <c r="Q19" s="73">
        <v>1.6701038852478061</v>
      </c>
      <c r="R19" s="73">
        <v>1.774485378075793</v>
      </c>
      <c r="S19" s="73">
        <v>1.8788668709037839</v>
      </c>
      <c r="T19" s="73">
        <v>1.9832483637317739</v>
      </c>
      <c r="U19" s="73">
        <v>2.087629856559762</v>
      </c>
      <c r="V19" s="73">
        <v>2.296392842215742</v>
      </c>
      <c r="W19" s="73">
        <v>2.5051558278717212</v>
      </c>
      <c r="X19" s="73">
        <v>2.713918813527703</v>
      </c>
      <c r="Y19" s="73">
        <v>2.9226817991836822</v>
      </c>
      <c r="Z19" s="73">
        <v>3.131444784839664</v>
      </c>
      <c r="AA19" s="73">
        <v>3.340207770495641</v>
      </c>
      <c r="AB19" s="73">
        <v>3.5489707561516219</v>
      </c>
      <c r="AC19" s="73">
        <v>3.757733741807602</v>
      </c>
      <c r="AD19" s="73">
        <v>3.966496727463575</v>
      </c>
      <c r="AE19" s="73">
        <v>4.1752597131195648</v>
      </c>
      <c r="AF19" s="73">
        <v>4.3840226987755431</v>
      </c>
      <c r="AG19" s="73">
        <v>4.5927856844315178</v>
      </c>
      <c r="AH19" s="73">
        <v>4.8015486700874961</v>
      </c>
      <c r="AI19" s="73">
        <v>5.010311655743485</v>
      </c>
      <c r="AJ19" s="73">
        <v>5.2190746413994713</v>
      </c>
      <c r="AK19" s="73">
        <v>5.7409821055394099</v>
      </c>
      <c r="AL19" s="73">
        <v>6.2628895696793609</v>
      </c>
      <c r="AM19" s="73">
        <v>6.784797033819304</v>
      </c>
      <c r="AN19" s="73">
        <v>7.3067044979592621</v>
      </c>
      <c r="AO19" s="73">
        <v>7.8286119620991999</v>
      </c>
      <c r="AP19" s="73">
        <v>8.3505194262391687</v>
      </c>
      <c r="AQ19" s="73">
        <v>0.28794651521973202</v>
      </c>
      <c r="AR19" s="73">
        <v>0.57589303043949869</v>
      </c>
      <c r="AS19" s="73">
        <v>0.86383954565926568</v>
      </c>
      <c r="AT19" s="73">
        <v>1.1517860608790329</v>
      </c>
      <c r="AU19" s="73">
        <v>1.439732576098798</v>
      </c>
      <c r="AV19" s="73">
        <v>1.7276790913185669</v>
      </c>
      <c r="AW19" s="73">
        <v>2.0156256065383329</v>
      </c>
      <c r="AX19" s="73">
        <v>2.3035721217581</v>
      </c>
      <c r="AY19" s="73">
        <v>2.5915186369778662</v>
      </c>
      <c r="AZ19" s="73">
        <v>2.8794651521976329</v>
      </c>
      <c r="BA19" s="73">
        <v>3.1674116674173991</v>
      </c>
      <c r="BB19" s="73">
        <v>3.4553581826371671</v>
      </c>
      <c r="BC19" s="73">
        <v>3.7433046978569382</v>
      </c>
      <c r="BD19" s="73">
        <v>4.0312512130767004</v>
      </c>
      <c r="BE19" s="73">
        <v>4.3191977282964622</v>
      </c>
      <c r="BF19" s="73">
        <v>4.6071442435162391</v>
      </c>
      <c r="BG19" s="73">
        <v>4.8950907587360044</v>
      </c>
      <c r="BH19" s="73">
        <v>5.1830372739557662</v>
      </c>
      <c r="BI19" s="73">
        <v>5.4709837891755324</v>
      </c>
      <c r="BJ19" s="73">
        <v>5.7589303043953031</v>
      </c>
      <c r="BK19" s="73">
        <v>6.3348233348348373</v>
      </c>
      <c r="BL19" s="73">
        <v>6.9107163652743662</v>
      </c>
      <c r="BM19" s="73">
        <v>7.4866093957139022</v>
      </c>
      <c r="BN19" s="73">
        <v>8.0625024261534382</v>
      </c>
      <c r="BO19" s="73">
        <v>8.6383954565929653</v>
      </c>
      <c r="BP19" s="73">
        <v>9.2142884870325137</v>
      </c>
      <c r="BQ19" s="73">
        <v>9.7901815174720319</v>
      </c>
      <c r="BR19" s="73">
        <v>10.36607454791158</v>
      </c>
      <c r="BS19" s="73">
        <v>10.941967578351109</v>
      </c>
      <c r="BT19" s="73">
        <v>11.517860608790651</v>
      </c>
      <c r="BU19" s="73">
        <v>12.093753639230171</v>
      </c>
      <c r="BV19" s="73">
        <v>12.669646669669699</v>
      </c>
      <c r="BW19" s="73">
        <v>13.24553970010923</v>
      </c>
      <c r="BX19" s="73">
        <v>13.82143273054878</v>
      </c>
      <c r="BY19" s="73">
        <v>14.397325760988309</v>
      </c>
      <c r="BZ19" s="73">
        <v>15.83705833708715</v>
      </c>
      <c r="CA19" s="73">
        <v>17.276790913185948</v>
      </c>
      <c r="CB19" s="73">
        <v>18.7165234892848</v>
      </c>
      <c r="CC19" s="73">
        <v>20.156256065383641</v>
      </c>
      <c r="CD19" s="73">
        <v>21.595988641482482</v>
      </c>
      <c r="CE19" s="73">
        <v>23.035721217581312</v>
      </c>
      <c r="CF19" s="73">
        <v>0.1168994181515224</v>
      </c>
      <c r="CG19" s="73">
        <v>0.2337988363030605</v>
      </c>
      <c r="CH19" s="73">
        <v>0.35069825445459868</v>
      </c>
      <c r="CI19" s="73">
        <v>0.46759767260613633</v>
      </c>
      <c r="CJ19" s="73">
        <v>0.58449709075767509</v>
      </c>
      <c r="CK19" s="73">
        <v>0.7013965089092129</v>
      </c>
      <c r="CL19" s="73">
        <v>0.8182959270607516</v>
      </c>
      <c r="CM19" s="73">
        <v>0.93519534521228909</v>
      </c>
      <c r="CN19" s="73">
        <v>1.0520947633638269</v>
      </c>
      <c r="CO19" s="73">
        <v>1.168994181515365</v>
      </c>
      <c r="CP19" s="73">
        <v>1.285893599666903</v>
      </c>
      <c r="CQ19" s="73">
        <v>1.40279301781844</v>
      </c>
      <c r="CR19" s="73">
        <v>1.5196924359699771</v>
      </c>
      <c r="CS19" s="73">
        <v>1.6365918541215181</v>
      </c>
      <c r="CT19" s="73">
        <v>1.753491272273054</v>
      </c>
      <c r="CU19" s="73">
        <v>1.870390690424593</v>
      </c>
      <c r="CV19" s="73">
        <v>1.9872901085761321</v>
      </c>
      <c r="CW19" s="73">
        <v>2.104189526727668</v>
      </c>
      <c r="CX19" s="73">
        <v>2.2210889448792082</v>
      </c>
      <c r="CY19" s="73">
        <v>2.3379883630307439</v>
      </c>
      <c r="CZ19" s="73">
        <v>2.5717871993338219</v>
      </c>
      <c r="DA19" s="73">
        <v>2.805586035636896</v>
      </c>
      <c r="DB19" s="73">
        <v>3.0393848719399732</v>
      </c>
      <c r="DC19" s="73">
        <v>3.2731837082430499</v>
      </c>
      <c r="DD19" s="73">
        <v>3.506982544546124</v>
      </c>
      <c r="DE19" s="73">
        <v>3.7407813808492012</v>
      </c>
      <c r="DF19" s="73">
        <v>3.9745802171522771</v>
      </c>
      <c r="DG19" s="73">
        <v>4.2083790534553547</v>
      </c>
      <c r="DH19" s="73">
        <v>4.4421778897584314</v>
      </c>
      <c r="DI19" s="73">
        <v>4.6759767260615046</v>
      </c>
      <c r="DJ19" s="73">
        <v>4.9097755623645831</v>
      </c>
      <c r="DK19" s="73">
        <v>5.1435743986676616</v>
      </c>
      <c r="DL19" s="73">
        <v>5.3773732349707339</v>
      </c>
      <c r="DM19" s="73">
        <v>5.611172071273808</v>
      </c>
      <c r="DN19" s="73">
        <v>5.8449709075768874</v>
      </c>
      <c r="DO19" s="73">
        <v>6.4294679983345793</v>
      </c>
      <c r="DP19" s="73">
        <v>7.0139650890922658</v>
      </c>
      <c r="DQ19" s="73">
        <v>7.5984621798499559</v>
      </c>
      <c r="DR19" s="73">
        <v>8.1829592706076433</v>
      </c>
      <c r="DS19" s="73">
        <v>8.7674563613653387</v>
      </c>
      <c r="DT19" s="73">
        <v>9.3519534521230252</v>
      </c>
      <c r="DU19" s="73">
        <v>7.7851661168274799E-2</v>
      </c>
      <c r="DV19" s="73">
        <v>0.1557033223365738</v>
      </c>
      <c r="DW19" s="73">
        <v>0.23355498350487239</v>
      </c>
      <c r="DX19" s="73">
        <v>0.31140664467317147</v>
      </c>
      <c r="DY19" s="73">
        <v>0.38925830584146931</v>
      </c>
      <c r="DZ19" s="73">
        <v>0.46710996700976848</v>
      </c>
      <c r="EA19" s="73">
        <v>0.54496162817806715</v>
      </c>
      <c r="EB19" s="73">
        <v>0.62281328934636615</v>
      </c>
      <c r="EC19" s="73">
        <v>0.70066495051466471</v>
      </c>
      <c r="ED19" s="73">
        <v>0.77851661168296327</v>
      </c>
      <c r="EE19" s="73">
        <v>0.85636827285126182</v>
      </c>
      <c r="EF19" s="73">
        <v>0.93421993401956049</v>
      </c>
      <c r="EG19" s="73">
        <v>1.0120715951878609</v>
      </c>
      <c r="EH19" s="73">
        <v>1.0899232563561601</v>
      </c>
      <c r="EI19" s="73">
        <v>1.1677749175244601</v>
      </c>
      <c r="EJ19" s="73">
        <v>1.2456265786927541</v>
      </c>
      <c r="EK19" s="73">
        <v>1.323478239861055</v>
      </c>
      <c r="EL19" s="73">
        <v>1.401329901029353</v>
      </c>
      <c r="EM19" s="73">
        <v>1.479181562197653</v>
      </c>
      <c r="EN19" s="73">
        <v>1.5570332233659521</v>
      </c>
      <c r="EO19" s="73">
        <v>1.7127365457025481</v>
      </c>
      <c r="EP19" s="73">
        <v>1.8684398680391441</v>
      </c>
      <c r="EQ19" s="73">
        <v>2.0241431903757419</v>
      </c>
      <c r="ER19" s="73">
        <v>2.179846512712341</v>
      </c>
      <c r="ES19" s="73">
        <v>2.3355498350489339</v>
      </c>
      <c r="ET19" s="73">
        <v>2.4912531573855361</v>
      </c>
      <c r="EU19" s="73">
        <v>2.646956479722133</v>
      </c>
      <c r="EV19" s="73">
        <v>2.8026598020587312</v>
      </c>
      <c r="EW19" s="73">
        <v>2.9583631243953228</v>
      </c>
      <c r="EX19" s="73">
        <v>3.1140664467319308</v>
      </c>
      <c r="EY19" s="73">
        <v>3.269769769068525</v>
      </c>
      <c r="EZ19" s="73">
        <v>3.425473091405117</v>
      </c>
      <c r="FA19" s="73">
        <v>3.5811764137417228</v>
      </c>
      <c r="FB19" s="73">
        <v>3.7368797360783121</v>
      </c>
      <c r="FC19" s="73">
        <v>3.892583058414913</v>
      </c>
      <c r="FD19" s="73">
        <v>4.2818413642564011</v>
      </c>
      <c r="FE19" s="73">
        <v>4.6710996700978944</v>
      </c>
      <c r="FF19" s="73">
        <v>5.0603579759393984</v>
      </c>
      <c r="FG19" s="73">
        <v>5.4496162817808909</v>
      </c>
      <c r="FH19" s="73">
        <v>5.8388745876223727</v>
      </c>
      <c r="FI19" s="73">
        <v>6.2281328934638784</v>
      </c>
      <c r="FJ19" s="73">
        <v>2.769569606186505E-2</v>
      </c>
      <c r="FK19" s="73">
        <v>5.5391392123747343E-2</v>
      </c>
      <c r="FL19" s="73">
        <v>8.3087088185629696E-2</v>
      </c>
      <c r="FM19" s="73">
        <v>0.1107827842475123</v>
      </c>
      <c r="FN19" s="73">
        <v>0.1384784803093948</v>
      </c>
      <c r="FO19" s="73">
        <v>0.1661741763712771</v>
      </c>
      <c r="FP19" s="73">
        <v>0.1938698724331599</v>
      </c>
      <c r="FQ19" s="73">
        <v>0.22156556849504219</v>
      </c>
      <c r="FR19" s="73">
        <v>0.2492612645569259</v>
      </c>
      <c r="FS19" s="73">
        <v>0.2769569606188077</v>
      </c>
      <c r="FT19" s="73">
        <v>0.30465265668069041</v>
      </c>
      <c r="FU19" s="73">
        <v>0.33234835274257118</v>
      </c>
      <c r="FV19" s="73">
        <v>0.36004404880445368</v>
      </c>
      <c r="FW19" s="73">
        <v>0.38773974486633678</v>
      </c>
      <c r="FX19" s="73">
        <v>0.41543544092822021</v>
      </c>
      <c r="FY19" s="73">
        <v>0.44313113699010009</v>
      </c>
      <c r="FZ19" s="73">
        <v>0.47082683305198381</v>
      </c>
      <c r="GA19" s="73">
        <v>0.49852252911386769</v>
      </c>
      <c r="GB19" s="73">
        <v>0.52621822517574768</v>
      </c>
      <c r="GC19" s="73">
        <v>0.55391392123763261</v>
      </c>
      <c r="GD19" s="73">
        <v>0.60930531336139881</v>
      </c>
      <c r="GE19" s="73">
        <v>0.66469670548516191</v>
      </c>
      <c r="GF19" s="73">
        <v>0.72008809760892645</v>
      </c>
      <c r="GG19" s="73">
        <v>0.77547948973268843</v>
      </c>
      <c r="GH19" s="73">
        <v>0.83087088185645441</v>
      </c>
      <c r="GI19" s="73">
        <v>0.8862622739802235</v>
      </c>
      <c r="GJ19" s="73">
        <v>0.94165366610398737</v>
      </c>
      <c r="GK19" s="73">
        <v>0.99704505822775358</v>
      </c>
      <c r="GL19" s="73">
        <v>1.0524364503515129</v>
      </c>
      <c r="GM19" s="73">
        <v>1.1078278424752861</v>
      </c>
      <c r="GN19" s="73">
        <v>1.163219234599046</v>
      </c>
      <c r="GO19" s="73">
        <v>1.2186106267228101</v>
      </c>
      <c r="GP19" s="73">
        <v>1.2740020188465739</v>
      </c>
      <c r="GQ19" s="73">
        <v>1.3293934109703389</v>
      </c>
      <c r="GR19" s="73">
        <v>1.3847848030941059</v>
      </c>
      <c r="GS19" s="73">
        <v>1.523263283403518</v>
      </c>
      <c r="GT19" s="73">
        <v>1.661741763712931</v>
      </c>
      <c r="GU19" s="73">
        <v>1.80022024402234</v>
      </c>
      <c r="GV19" s="73">
        <v>1.9386987243317619</v>
      </c>
      <c r="GW19" s="73">
        <v>2.077177204641159</v>
      </c>
      <c r="GX19" s="73">
        <v>2.21565568495059</v>
      </c>
      <c r="GY19" s="73">
        <v>0.40462679421469527</v>
      </c>
      <c r="GZ19" s="73">
        <v>0.80925358842940343</v>
      </c>
      <c r="HA19" s="73">
        <v>1.2138803826441109</v>
      </c>
      <c r="HB19" s="73">
        <v>1.61850717685882</v>
      </c>
      <c r="HC19" s="73">
        <v>2.023133971073527</v>
      </c>
      <c r="HD19" s="73">
        <v>2.427760765288236</v>
      </c>
      <c r="HE19" s="73">
        <v>2.8323875595029411</v>
      </c>
      <c r="HF19" s="73">
        <v>3.237014353717651</v>
      </c>
      <c r="HG19" s="73">
        <v>3.6416411479323578</v>
      </c>
      <c r="HH19" s="73">
        <v>4.0462679421470646</v>
      </c>
      <c r="HI19" s="73">
        <v>4.4508947363617732</v>
      </c>
      <c r="HJ19" s="73">
        <v>4.8555215305764854</v>
      </c>
      <c r="HK19" s="73">
        <v>5.2601483247911931</v>
      </c>
      <c r="HL19" s="73">
        <v>5.6647751190058973</v>
      </c>
      <c r="HM19" s="73">
        <v>6.0694019132206067</v>
      </c>
      <c r="HN19" s="73">
        <v>6.47402870743531</v>
      </c>
      <c r="HO19" s="73">
        <v>6.878655501650015</v>
      </c>
      <c r="HP19" s="73">
        <v>7.2832822958647263</v>
      </c>
      <c r="HQ19" s="73">
        <v>7.687909090079434</v>
      </c>
      <c r="HR19" s="73">
        <v>8.0925358842941399</v>
      </c>
      <c r="HS19" s="73">
        <v>8.9017894727235571</v>
      </c>
      <c r="HT19" s="73">
        <v>9.7110430611529743</v>
      </c>
      <c r="HU19" s="73">
        <v>10.5202966495824</v>
      </c>
      <c r="HV19" s="73">
        <v>11.3295502380118</v>
      </c>
      <c r="HW19" s="73">
        <v>12.138803826441229</v>
      </c>
      <c r="HX19" s="73">
        <v>12.94805741487064</v>
      </c>
      <c r="HY19" s="73">
        <v>13.75731100330005</v>
      </c>
      <c r="HZ19" s="73">
        <v>14.56656459172947</v>
      </c>
      <c r="IA19" s="73">
        <v>15.375818180158889</v>
      </c>
      <c r="IB19" s="73">
        <v>16.185071768588291</v>
      </c>
      <c r="IC19" s="73">
        <v>16.994325357017718</v>
      </c>
      <c r="ID19" s="73">
        <v>17.803578945447139</v>
      </c>
      <c r="IE19" s="73">
        <v>18.612832533876549</v>
      </c>
      <c r="IF19" s="73">
        <v>19.422086122305959</v>
      </c>
      <c r="IG19" s="73">
        <v>20.23133971073538</v>
      </c>
      <c r="IH19" s="73">
        <v>22.2544736818089</v>
      </c>
      <c r="II19" s="73">
        <v>24.277607652882459</v>
      </c>
      <c r="IJ19" s="73">
        <v>26.300741623956011</v>
      </c>
      <c r="IK19" s="73">
        <v>28.323875595029531</v>
      </c>
      <c r="IL19" s="73">
        <v>30.347009566103061</v>
      </c>
      <c r="IM19" s="73">
        <v>32.370143537176602</v>
      </c>
      <c r="IN19" s="73">
        <v>2.6022920409594179E-2</v>
      </c>
      <c r="IO19" s="73">
        <v>5.2045840819204763E-2</v>
      </c>
      <c r="IP19" s="73">
        <v>7.8068761228815078E-2</v>
      </c>
      <c r="IQ19" s="73">
        <v>0.1040916816384255</v>
      </c>
      <c r="IR19" s="73">
        <v>0.1301146020480359</v>
      </c>
      <c r="IS19" s="73">
        <v>0.15613752245764631</v>
      </c>
      <c r="IT19" s="73">
        <v>0.18216044286725699</v>
      </c>
      <c r="IU19" s="73">
        <v>0.20818336327686701</v>
      </c>
      <c r="IV19" s="73">
        <v>0.23420628368647781</v>
      </c>
      <c r="IW19" s="73">
        <v>0.26022920409608841</v>
      </c>
      <c r="IX19" s="73">
        <v>0.28625212450569859</v>
      </c>
      <c r="IY19" s="73">
        <v>0.31227504491530872</v>
      </c>
      <c r="IZ19" s="73">
        <v>0.3382979653249194</v>
      </c>
      <c r="JA19" s="73">
        <v>0.3643208857345297</v>
      </c>
      <c r="JB19" s="73">
        <v>0.39034380614413972</v>
      </c>
      <c r="JC19" s="73">
        <v>0.41636672655375062</v>
      </c>
      <c r="JD19" s="73">
        <v>0.4423896469633623</v>
      </c>
      <c r="JE19" s="73">
        <v>0.46841256737297232</v>
      </c>
      <c r="JF19" s="73">
        <v>0.49443548778258212</v>
      </c>
      <c r="JG19" s="73">
        <v>0.52045840819219213</v>
      </c>
      <c r="JH19" s="73">
        <v>0.57250424901141272</v>
      </c>
      <c r="JI19" s="73">
        <v>0.62455008983063465</v>
      </c>
      <c r="JJ19" s="73">
        <v>0.6765959306498549</v>
      </c>
      <c r="JK19" s="73">
        <v>0.72864177146907572</v>
      </c>
      <c r="JL19" s="73">
        <v>0.78068761228829553</v>
      </c>
      <c r="JM19" s="73">
        <v>0.83273345310751912</v>
      </c>
      <c r="JN19" s="73">
        <v>0.88477929392673982</v>
      </c>
      <c r="JO19" s="73">
        <v>0.93682513474596107</v>
      </c>
      <c r="JP19" s="73">
        <v>0.98887097556517711</v>
      </c>
      <c r="JQ19" s="73">
        <v>1.0409168163844049</v>
      </c>
      <c r="JR19" s="73">
        <v>1.092962657203624</v>
      </c>
      <c r="JS19" s="73">
        <v>1.145008498022843</v>
      </c>
      <c r="JT19" s="73">
        <v>1.197054338842062</v>
      </c>
      <c r="JU19" s="73">
        <v>1.2491001796612851</v>
      </c>
      <c r="JV19" s="73">
        <v>1.3011460204805081</v>
      </c>
      <c r="JW19" s="73">
        <v>1.431260622528556</v>
      </c>
      <c r="JX19" s="73">
        <v>1.5613752245766099</v>
      </c>
      <c r="JY19" s="73">
        <v>1.6914898266246601</v>
      </c>
      <c r="JZ19" s="73">
        <v>1.8216044286727151</v>
      </c>
      <c r="KA19" s="73">
        <v>1.9517190307207639</v>
      </c>
      <c r="KB19" s="73">
        <v>2.0818336327688258</v>
      </c>
      <c r="KC19" s="73">
        <v>4.1684449808246038E-2</v>
      </c>
      <c r="KD19" s="73">
        <v>8.3368899616517472E-2</v>
      </c>
      <c r="KE19" s="73">
        <v>0.1250533494247891</v>
      </c>
      <c r="KF19" s="73">
        <v>0.1667377992330607</v>
      </c>
      <c r="KG19" s="73">
        <v>0.2084222490413323</v>
      </c>
      <c r="KH19" s="73">
        <v>0.25010669884960363</v>
      </c>
      <c r="KI19" s="73">
        <v>0.29179114865787548</v>
      </c>
      <c r="KJ19" s="73">
        <v>0.33347559846614588</v>
      </c>
      <c r="KK19" s="73">
        <v>0.3751600482744189</v>
      </c>
      <c r="KL19" s="73">
        <v>0.4168444980826892</v>
      </c>
      <c r="KM19" s="73">
        <v>0.45852894789095988</v>
      </c>
      <c r="KN19" s="73">
        <v>0.50021339769923301</v>
      </c>
      <c r="KO19" s="73">
        <v>0.54189784750750269</v>
      </c>
      <c r="KP19" s="73">
        <v>0.58358229731577527</v>
      </c>
      <c r="KQ19" s="73">
        <v>0.62526674712404706</v>
      </c>
      <c r="KR19" s="73">
        <v>0.66695119693231864</v>
      </c>
      <c r="KS19" s="73">
        <v>0.7086356467405901</v>
      </c>
      <c r="KT19" s="73">
        <v>0.75032009654886189</v>
      </c>
      <c r="KU19" s="73">
        <v>0.79200454635713291</v>
      </c>
      <c r="KV19" s="73">
        <v>0.83368899616540348</v>
      </c>
      <c r="KW19" s="73">
        <v>0.9170578957819483</v>
      </c>
      <c r="KX19" s="73">
        <v>1.000426795398492</v>
      </c>
      <c r="KY19" s="73">
        <v>1.0837956950150309</v>
      </c>
      <c r="KZ19" s="73">
        <v>1.167164594631579</v>
      </c>
      <c r="LA19" s="73">
        <v>1.2505334942481201</v>
      </c>
      <c r="LB19" s="73">
        <v>1.3339023938646619</v>
      </c>
      <c r="LC19" s="73">
        <v>1.4172712934812079</v>
      </c>
      <c r="LD19" s="73">
        <v>1.500640193097748</v>
      </c>
      <c r="LE19" s="73">
        <v>1.584009092714286</v>
      </c>
      <c r="LF19" s="73">
        <v>1.6673779923308329</v>
      </c>
      <c r="LG19" s="73">
        <v>1.7507468919473761</v>
      </c>
      <c r="LH19" s="73">
        <v>1.834115791563925</v>
      </c>
      <c r="LI19" s="73">
        <v>1.9174846911804611</v>
      </c>
      <c r="LJ19" s="73">
        <v>2.000853590797004</v>
      </c>
      <c r="LK19" s="73">
        <v>2.0842224904135511</v>
      </c>
      <c r="LL19" s="73">
        <v>2.2926447394549041</v>
      </c>
      <c r="LM19" s="73">
        <v>2.5010669884962602</v>
      </c>
      <c r="LN19" s="73">
        <v>2.7094892375376181</v>
      </c>
      <c r="LO19" s="73">
        <v>2.917911486578975</v>
      </c>
      <c r="LP19" s="73">
        <v>3.1263337356203249</v>
      </c>
      <c r="LQ19" s="73">
        <v>3.3347559846616952</v>
      </c>
      <c r="LR19" s="73">
        <v>2.674575823456973E-2</v>
      </c>
      <c r="LS19" s="73">
        <v>5.3491516469155821E-2</v>
      </c>
      <c r="LT19" s="73">
        <v>8.0237274703742381E-2</v>
      </c>
      <c r="LU19" s="73">
        <v>0.1069830329383285</v>
      </c>
      <c r="LV19" s="73">
        <v>0.13372879117291481</v>
      </c>
      <c r="LW19" s="73">
        <v>0.16047454940750139</v>
      </c>
      <c r="LX19" s="73">
        <v>0.18722030764208811</v>
      </c>
      <c r="LY19" s="73">
        <v>0.21396606587667419</v>
      </c>
      <c r="LZ19" s="73">
        <v>0.24071182411125969</v>
      </c>
      <c r="MA19" s="73">
        <v>0.2674575823458471</v>
      </c>
      <c r="MB19" s="73">
        <v>0.29420334058043263</v>
      </c>
      <c r="MC19" s="73">
        <v>0.32094909881501948</v>
      </c>
      <c r="MD19" s="73">
        <v>0.34769485704960451</v>
      </c>
      <c r="ME19" s="73">
        <v>0.37444061528419059</v>
      </c>
      <c r="MF19" s="73">
        <v>0.40118637351877767</v>
      </c>
      <c r="MG19" s="73">
        <v>0.42793213175336431</v>
      </c>
      <c r="MH19" s="73">
        <v>0.45467788998794889</v>
      </c>
      <c r="MI19" s="73">
        <v>0.48142364822253919</v>
      </c>
      <c r="MJ19" s="73">
        <v>0.50816940645712261</v>
      </c>
      <c r="MK19" s="73">
        <v>0.53491516469171141</v>
      </c>
      <c r="ML19" s="73">
        <v>0.58840668116088157</v>
      </c>
      <c r="MM19" s="73">
        <v>0.64189819763005573</v>
      </c>
      <c r="MN19" s="73">
        <v>0.69538971409922568</v>
      </c>
      <c r="MO19" s="73">
        <v>0.74888123056840061</v>
      </c>
      <c r="MP19" s="73">
        <v>0.80237274703757422</v>
      </c>
      <c r="MQ19" s="73">
        <v>0.85586426350674816</v>
      </c>
      <c r="MR19" s="73">
        <v>0.90935577997591455</v>
      </c>
      <c r="MS19" s="73">
        <v>0.96284729644509237</v>
      </c>
      <c r="MT19" s="73">
        <v>1.0163388129142641</v>
      </c>
      <c r="MU19" s="73">
        <v>1.069830329383437</v>
      </c>
      <c r="MV19" s="73">
        <v>1.12332184585261</v>
      </c>
      <c r="MW19" s="73">
        <v>1.176813362321782</v>
      </c>
      <c r="MX19" s="73">
        <v>1.2303048787909521</v>
      </c>
      <c r="MY19" s="73">
        <v>1.283796395260129</v>
      </c>
      <c r="MZ19" s="73">
        <v>1.337287911729298</v>
      </c>
      <c r="NA19" s="73">
        <v>1.471016702902231</v>
      </c>
      <c r="NB19" s="73">
        <v>1.6047454940751631</v>
      </c>
      <c r="NC19" s="73">
        <v>1.738474285248097</v>
      </c>
      <c r="ND19" s="73">
        <v>1.8722030764210249</v>
      </c>
      <c r="NE19" s="73">
        <v>2.005931867593957</v>
      </c>
      <c r="NF19" s="73">
        <v>2.1396606587668892</v>
      </c>
      <c r="NG19" s="73">
        <v>1.8737484075078151E-2</v>
      </c>
      <c r="NH19" s="73">
        <v>3.7474968150167917E-2</v>
      </c>
      <c r="NI19" s="73">
        <v>5.6212452225257802E-2</v>
      </c>
      <c r="NJ19" s="73">
        <v>7.4949936300347492E-2</v>
      </c>
      <c r="NK19" s="73">
        <v>9.3687420375437577E-2</v>
      </c>
      <c r="NL19" s="73">
        <v>0.1124249044505269</v>
      </c>
      <c r="NM19" s="73">
        <v>0.1311623885256169</v>
      </c>
      <c r="NN19" s="73">
        <v>0.1498998726007062</v>
      </c>
      <c r="NO19" s="73">
        <v>0.16863735667579649</v>
      </c>
      <c r="NP19" s="73">
        <v>0.1873748407508859</v>
      </c>
      <c r="NQ19" s="73">
        <v>0.20611232482597561</v>
      </c>
      <c r="NR19" s="73">
        <v>0.22484980890106501</v>
      </c>
      <c r="NS19" s="73">
        <v>0.2435872929761555</v>
      </c>
      <c r="NT19" s="73">
        <v>0.26232477705124441</v>
      </c>
      <c r="NU19" s="73">
        <v>0.28106226112633409</v>
      </c>
      <c r="NV19" s="73">
        <v>0.29979974520142422</v>
      </c>
      <c r="NW19" s="73">
        <v>0.31853722927651462</v>
      </c>
      <c r="NX19" s="73">
        <v>0.33727471335160442</v>
      </c>
      <c r="NY19" s="73">
        <v>0.35601219742669388</v>
      </c>
      <c r="NZ19" s="73">
        <v>0.37474968150178362</v>
      </c>
      <c r="OA19" s="73">
        <v>0.41222464965196259</v>
      </c>
      <c r="OB19" s="73">
        <v>0.44969961780214301</v>
      </c>
      <c r="OC19" s="73">
        <v>0.48717458595232183</v>
      </c>
      <c r="OD19" s="73">
        <v>0.52464955410250236</v>
      </c>
      <c r="OE19" s="73">
        <v>0.56212452225268084</v>
      </c>
      <c r="OF19" s="73">
        <v>0.59959949040286142</v>
      </c>
      <c r="OG19" s="73">
        <v>0.63707445855303946</v>
      </c>
      <c r="OH19" s="73">
        <v>0.6745494267032196</v>
      </c>
      <c r="OI19" s="73">
        <v>0.71202439485339797</v>
      </c>
      <c r="OJ19" s="73">
        <v>0.74949936300358033</v>
      </c>
      <c r="OK19" s="73">
        <v>0.78697433115375881</v>
      </c>
      <c r="OL19" s="73">
        <v>0.82444929930393973</v>
      </c>
      <c r="OM19" s="73">
        <v>0.8619242674541151</v>
      </c>
      <c r="ON19" s="73">
        <v>0.89939923560429769</v>
      </c>
      <c r="OO19" s="73">
        <v>0.93687420375447739</v>
      </c>
      <c r="OP19" s="73">
        <v>1.030561624129924</v>
      </c>
      <c r="OQ19" s="73">
        <v>1.124249044505373</v>
      </c>
      <c r="OR19" s="73">
        <v>1.2179364648808211</v>
      </c>
      <c r="OS19" s="73">
        <v>1.311623885256274</v>
      </c>
      <c r="OT19" s="73">
        <v>1.405311305631717</v>
      </c>
      <c r="OU19" s="73">
        <v>1.498998726007172</v>
      </c>
      <c r="OV19" s="73">
        <v>8.653277104232876E-2</v>
      </c>
      <c r="OW19" s="73">
        <v>0.1730655420846762</v>
      </c>
      <c r="OX19" s="73">
        <v>0.25959831312702408</v>
      </c>
      <c r="OY19" s="73">
        <v>0.34613108416937149</v>
      </c>
      <c r="OZ19" s="73">
        <v>0.43266385521171957</v>
      </c>
      <c r="PA19" s="73">
        <v>0.51919662625406671</v>
      </c>
      <c r="PB19" s="73">
        <v>0.60572939729641417</v>
      </c>
      <c r="PC19" s="73">
        <v>0.69226216833876209</v>
      </c>
      <c r="PD19" s="73">
        <v>0.77879493938110977</v>
      </c>
      <c r="PE19" s="73">
        <v>0.86532771042345702</v>
      </c>
      <c r="PF19" s="73">
        <v>0.95186048146580426</v>
      </c>
      <c r="PG19" s="73">
        <v>1.038393252508151</v>
      </c>
      <c r="PH19" s="73">
        <v>1.1249260235505001</v>
      </c>
      <c r="PI19" s="73">
        <v>1.2114587945928481</v>
      </c>
      <c r="PJ19" s="73">
        <v>1.2979915656351959</v>
      </c>
      <c r="PK19" s="73">
        <v>1.384524336677543</v>
      </c>
      <c r="PL19" s="73">
        <v>1.47105710771989</v>
      </c>
      <c r="PM19" s="73">
        <v>1.557589878762238</v>
      </c>
      <c r="PN19" s="73">
        <v>1.6441226498045849</v>
      </c>
      <c r="PO19" s="73">
        <v>1.7306554208469329</v>
      </c>
      <c r="PP19" s="73">
        <v>1.9037209629316281</v>
      </c>
      <c r="PQ19" s="73">
        <v>2.076786505016321</v>
      </c>
      <c r="PR19" s="73">
        <v>2.2498520471010179</v>
      </c>
      <c r="PS19" s="73">
        <v>2.4229175891857131</v>
      </c>
      <c r="PT19" s="73">
        <v>2.59598313127041</v>
      </c>
      <c r="PU19" s="73">
        <v>2.7690486733551021</v>
      </c>
      <c r="PV19" s="73">
        <v>2.9421142154397999</v>
      </c>
      <c r="PW19" s="73">
        <v>3.1151797575244951</v>
      </c>
      <c r="PX19" s="73">
        <v>3.2882452996091862</v>
      </c>
      <c r="PY19" s="73">
        <v>3.4613108416938858</v>
      </c>
      <c r="PZ19" s="73">
        <v>3.634376383778581</v>
      </c>
      <c r="QA19" s="73">
        <v>3.8074419258632748</v>
      </c>
      <c r="QB19" s="73">
        <v>3.9805074679479691</v>
      </c>
      <c r="QC19" s="73">
        <v>4.1535730100326633</v>
      </c>
      <c r="QD19" s="73">
        <v>4.3266385521173651</v>
      </c>
      <c r="QE19" s="73">
        <v>4.7593024073290859</v>
      </c>
      <c r="QF19" s="73">
        <v>5.1919662625408387</v>
      </c>
      <c r="QG19" s="73">
        <v>5.6246301177525719</v>
      </c>
      <c r="QH19" s="73">
        <v>6.0572939729643087</v>
      </c>
      <c r="QI19" s="73">
        <v>6.4899578281760419</v>
      </c>
      <c r="QJ19" s="73">
        <v>6.9226216833877832</v>
      </c>
      <c r="QK19" s="73">
        <v>0.20938937334514149</v>
      </c>
      <c r="QL19" s="73">
        <v>0.41877874669029291</v>
      </c>
      <c r="QM19" s="73">
        <v>0.62816812003544498</v>
      </c>
      <c r="QN19" s="73">
        <v>0.83755749338059626</v>
      </c>
      <c r="QO19" s="73">
        <v>1.046946866725748</v>
      </c>
      <c r="QP19" s="73">
        <v>1.2563362400708999</v>
      </c>
      <c r="QQ19" s="73">
        <v>1.465725613416051</v>
      </c>
      <c r="QR19" s="73">
        <v>1.6751149867612021</v>
      </c>
      <c r="QS19" s="73">
        <v>1.884504360106354</v>
      </c>
      <c r="QT19" s="73">
        <v>2.0938937334515049</v>
      </c>
      <c r="QU19" s="73">
        <v>2.3032831067966559</v>
      </c>
      <c r="QV19" s="73">
        <v>2.5126724801418079</v>
      </c>
      <c r="QW19" s="73">
        <v>2.7220618534869612</v>
      </c>
      <c r="QX19" s="73">
        <v>2.93145122683211</v>
      </c>
      <c r="QY19" s="73">
        <v>3.1408406001772611</v>
      </c>
      <c r="QZ19" s="73">
        <v>3.3502299735224139</v>
      </c>
      <c r="RA19" s="73">
        <v>3.5596193468675659</v>
      </c>
      <c r="RB19" s="73">
        <v>3.7690087202127169</v>
      </c>
      <c r="RC19" s="73">
        <v>3.9783980935578702</v>
      </c>
      <c r="RD19" s="73">
        <v>4.1877874669030204</v>
      </c>
      <c r="RE19" s="73">
        <v>4.6065662135933216</v>
      </c>
      <c r="RF19" s="73">
        <v>5.0253449602836273</v>
      </c>
      <c r="RG19" s="73">
        <v>5.4441237069739294</v>
      </c>
      <c r="RH19" s="73">
        <v>5.8629024536642262</v>
      </c>
      <c r="RI19" s="73">
        <v>6.2816812003545364</v>
      </c>
      <c r="RJ19" s="73">
        <v>6.7004599470448403</v>
      </c>
      <c r="RK19" s="73">
        <v>7.1192386937351424</v>
      </c>
      <c r="RL19" s="73">
        <v>7.5380174404254481</v>
      </c>
      <c r="RM19" s="73">
        <v>7.9567961871157458</v>
      </c>
      <c r="RN19" s="73">
        <v>8.375574933806055</v>
      </c>
      <c r="RO19" s="73">
        <v>8.7943536804963554</v>
      </c>
      <c r="RP19" s="73">
        <v>9.2131324271866575</v>
      </c>
      <c r="RQ19" s="73">
        <v>9.6319111738769614</v>
      </c>
      <c r="RR19" s="73">
        <v>10.05068992056726</v>
      </c>
      <c r="RS19" s="73">
        <v>10.469468667257569</v>
      </c>
      <c r="RT19" s="73">
        <v>11.51641553398332</v>
      </c>
      <c r="RU19" s="73">
        <v>12.56336240070908</v>
      </c>
      <c r="RV19" s="73">
        <v>13.61030926743484</v>
      </c>
      <c r="RW19" s="73">
        <v>14.657256134160599</v>
      </c>
      <c r="RX19" s="73">
        <v>15.70420300088634</v>
      </c>
      <c r="RY19" s="73">
        <v>16.75114986761211</v>
      </c>
      <c r="RZ19" s="73">
        <v>0.20660791498552841</v>
      </c>
      <c r="SA19" s="73">
        <v>0.41321582997108741</v>
      </c>
      <c r="SB19" s="73">
        <v>0.61982374495664627</v>
      </c>
      <c r="SC19" s="73">
        <v>0.8264316599422058</v>
      </c>
      <c r="SD19" s="73">
        <v>1.033039574927765</v>
      </c>
      <c r="SE19" s="73">
        <v>1.2396474899133241</v>
      </c>
      <c r="SF19" s="73">
        <v>1.4462554048988829</v>
      </c>
      <c r="SG19" s="73">
        <v>1.6528633198844429</v>
      </c>
      <c r="SH19" s="73">
        <v>1.859471234870002</v>
      </c>
      <c r="SI19" s="73">
        <v>2.0660791498555602</v>
      </c>
      <c r="SJ19" s="73">
        <v>2.272687064841119</v>
      </c>
      <c r="SK19" s="73">
        <v>2.479294979826677</v>
      </c>
      <c r="SL19" s="73">
        <v>2.685902894812235</v>
      </c>
      <c r="SM19" s="73">
        <v>2.8925108097977961</v>
      </c>
      <c r="SN19" s="73">
        <v>3.0991187247833571</v>
      </c>
      <c r="SO19" s="73">
        <v>3.305726639768916</v>
      </c>
      <c r="SP19" s="73">
        <v>3.5123345547544731</v>
      </c>
      <c r="SQ19" s="73">
        <v>3.7189424697400328</v>
      </c>
      <c r="SR19" s="73">
        <v>3.9255503847255881</v>
      </c>
      <c r="SS19" s="73">
        <v>4.1321582997111541</v>
      </c>
      <c r="ST19" s="73">
        <v>4.5453741296822701</v>
      </c>
      <c r="SU19" s="73">
        <v>4.958589959653386</v>
      </c>
      <c r="SV19" s="73">
        <v>5.3718057896245064</v>
      </c>
      <c r="SW19" s="73">
        <v>5.7850216195956303</v>
      </c>
      <c r="SX19" s="73">
        <v>6.1982374495667427</v>
      </c>
      <c r="SY19" s="73">
        <v>6.6114532795378649</v>
      </c>
      <c r="SZ19" s="73">
        <v>7.0246691095089782</v>
      </c>
      <c r="TA19" s="73">
        <v>7.4378849394800994</v>
      </c>
      <c r="TB19" s="73">
        <v>7.8511007694512056</v>
      </c>
      <c r="TC19" s="73">
        <v>8.2643165994223349</v>
      </c>
      <c r="TD19" s="73">
        <v>8.677532429393457</v>
      </c>
      <c r="TE19" s="73">
        <v>9.0907482593645828</v>
      </c>
      <c r="TF19" s="73">
        <v>9.5039640893356943</v>
      </c>
      <c r="TG19" s="73">
        <v>9.9171799193068022</v>
      </c>
      <c r="TH19" s="73">
        <v>10.330395749277921</v>
      </c>
      <c r="TI19" s="73">
        <v>11.363435324205719</v>
      </c>
      <c r="TJ19" s="73">
        <v>12.396474899133519</v>
      </c>
      <c r="TK19" s="73">
        <v>13.429514474061319</v>
      </c>
      <c r="TL19" s="73">
        <v>14.46255404898911</v>
      </c>
      <c r="TM19" s="73">
        <v>15.495593623916911</v>
      </c>
      <c r="TN19" s="73">
        <v>16.528633198844709</v>
      </c>
      <c r="TO19" s="73">
        <v>8.3472770165360782E-2</v>
      </c>
      <c r="TP19" s="73">
        <v>0.16694554033073619</v>
      </c>
      <c r="TQ19" s="73">
        <v>0.25041831049611141</v>
      </c>
      <c r="TR19" s="73">
        <v>0.33389108066148648</v>
      </c>
      <c r="TS19" s="73">
        <v>0.4173638508268615</v>
      </c>
      <c r="TT19" s="73">
        <v>0.50083662099223658</v>
      </c>
      <c r="TU19" s="73">
        <v>0.58430939115761182</v>
      </c>
      <c r="TV19" s="73">
        <v>0.66778216132298718</v>
      </c>
      <c r="TW19" s="73">
        <v>0.75125493148836275</v>
      </c>
      <c r="TX19" s="73">
        <v>0.83472770165373766</v>
      </c>
      <c r="TY19" s="73">
        <v>0.91820047181911368</v>
      </c>
      <c r="TZ19" s="73">
        <v>1.001673241984488</v>
      </c>
      <c r="UA19" s="73">
        <v>1.0851460121498631</v>
      </c>
      <c r="UB19" s="73">
        <v>1.168618782315239</v>
      </c>
      <c r="UC19" s="73">
        <v>1.252091552480614</v>
      </c>
      <c r="UD19" s="73">
        <v>1.3355643226459899</v>
      </c>
      <c r="UE19" s="73">
        <v>1.4190370928113649</v>
      </c>
      <c r="UF19" s="73">
        <v>1.5025098629767391</v>
      </c>
      <c r="UG19" s="73">
        <v>1.5859826331421141</v>
      </c>
      <c r="UH19" s="73">
        <v>1.669455403307488</v>
      </c>
      <c r="UI19" s="73">
        <v>1.83640094363824</v>
      </c>
      <c r="UJ19" s="73">
        <v>2.0033464839689898</v>
      </c>
      <c r="UK19" s="73">
        <v>2.1702920242997399</v>
      </c>
      <c r="UL19" s="73">
        <v>2.3372375646304908</v>
      </c>
      <c r="UM19" s="73">
        <v>2.5041831049612431</v>
      </c>
      <c r="UN19" s="73">
        <v>2.671128645291994</v>
      </c>
      <c r="UO19" s="73">
        <v>2.8380741856227401</v>
      </c>
      <c r="UP19" s="73">
        <v>3.0050197259534932</v>
      </c>
      <c r="UQ19" s="73">
        <v>3.1719652662842379</v>
      </c>
      <c r="UR19" s="73">
        <v>3.3389108066149942</v>
      </c>
      <c r="US19" s="73">
        <v>3.5058563469457429</v>
      </c>
      <c r="UT19" s="73">
        <v>3.672801887276496</v>
      </c>
      <c r="UU19" s="73">
        <v>3.8397474276072479</v>
      </c>
      <c r="UV19" s="73">
        <v>4.0066929679379966</v>
      </c>
      <c r="UW19" s="73">
        <v>4.1736385082687457</v>
      </c>
      <c r="UX19" s="73">
        <v>4.5910023590956177</v>
      </c>
      <c r="UY19" s="73">
        <v>5.0083662099224933</v>
      </c>
      <c r="UZ19" s="73">
        <v>5.4257300607493768</v>
      </c>
      <c r="VA19" s="73">
        <v>5.8430939115762506</v>
      </c>
      <c r="VB19" s="73">
        <v>6.2604577624031243</v>
      </c>
      <c r="VC19" s="73">
        <v>6.6778216132300026</v>
      </c>
      <c r="VD19" s="73">
        <v>0.30595112066471819</v>
      </c>
      <c r="VE19" s="73">
        <v>0.61190224132962667</v>
      </c>
      <c r="VF19" s="73">
        <v>0.91785336199453627</v>
      </c>
      <c r="VG19" s="73">
        <v>1.2238044826594461</v>
      </c>
      <c r="VH19" s="73">
        <v>1.529755603324354</v>
      </c>
      <c r="VI19" s="73">
        <v>1.835706723989269</v>
      </c>
      <c r="VJ19" s="73">
        <v>2.141657844654175</v>
      </c>
      <c r="VK19" s="73">
        <v>2.4476089653190831</v>
      </c>
      <c r="VL19" s="73">
        <v>2.7535600859839948</v>
      </c>
      <c r="VM19" s="73">
        <v>3.0595112066489061</v>
      </c>
      <c r="VN19" s="73">
        <v>3.3654623273138111</v>
      </c>
      <c r="VO19" s="73">
        <v>3.6714134479787122</v>
      </c>
      <c r="VP19" s="73">
        <v>3.977364568643655</v>
      </c>
      <c r="VQ19" s="73">
        <v>4.2833156893085524</v>
      </c>
      <c r="VR19" s="73">
        <v>4.5892668099734566</v>
      </c>
      <c r="VS19" s="73">
        <v>4.8952179306383741</v>
      </c>
      <c r="VT19" s="73">
        <v>5.2011690513032427</v>
      </c>
      <c r="VU19" s="73">
        <v>5.5071201719681806</v>
      </c>
      <c r="VV19" s="73">
        <v>5.8130712926330919</v>
      </c>
      <c r="VW19" s="73">
        <v>6.1190224132979898</v>
      </c>
      <c r="VX19" s="73">
        <v>6.7309246546277937</v>
      </c>
      <c r="VY19" s="73">
        <v>7.3428268959576108</v>
      </c>
      <c r="VZ19" s="73">
        <v>7.9547291372874369</v>
      </c>
      <c r="WA19" s="73">
        <v>8.5666313786172754</v>
      </c>
      <c r="WB19" s="73">
        <v>9.1785336199471228</v>
      </c>
      <c r="WC19" s="73">
        <v>9.7904358612768938</v>
      </c>
      <c r="WD19" s="73">
        <v>10.402338102606739</v>
      </c>
      <c r="WE19" s="73">
        <v>11.014240343936549</v>
      </c>
      <c r="WF19" s="73">
        <v>11.626142585266351</v>
      </c>
      <c r="WG19" s="73">
        <v>12.238044826596189</v>
      </c>
      <c r="WH19" s="73">
        <v>12.849947067925999</v>
      </c>
      <c r="WI19" s="73">
        <v>13.461849309255831</v>
      </c>
      <c r="WJ19" s="73">
        <v>14.07375155058563</v>
      </c>
      <c r="WK19" s="73">
        <v>14.685653791915399</v>
      </c>
      <c r="WL19" s="73">
        <v>15.297556033245311</v>
      </c>
      <c r="WM19" s="73">
        <v>16.827311636569821</v>
      </c>
      <c r="WN19" s="73">
        <v>18.357067239894331</v>
      </c>
      <c r="WO19" s="73">
        <v>19.886822843219001</v>
      </c>
      <c r="WP19" s="73">
        <v>21.416578446543468</v>
      </c>
      <c r="WQ19" s="73">
        <v>22.946334049868</v>
      </c>
      <c r="WR19" s="73">
        <v>24.47608965319257</v>
      </c>
      <c r="WS19" s="73">
        <v>0.63327687711455605</v>
      </c>
      <c r="WT19" s="73">
        <v>1.2665537542292939</v>
      </c>
      <c r="WU19" s="73">
        <v>1.899830631344037</v>
      </c>
      <c r="WV19" s="73">
        <v>2.5331075084587762</v>
      </c>
      <c r="WW19" s="73">
        <v>3.1663843855735161</v>
      </c>
      <c r="WX19" s="73">
        <v>3.7996612626882511</v>
      </c>
      <c r="WY19" s="73">
        <v>4.4329381398029897</v>
      </c>
      <c r="WZ19" s="73">
        <v>5.0662150169177256</v>
      </c>
      <c r="XA19" s="73">
        <v>5.6994918940324641</v>
      </c>
      <c r="XB19" s="73">
        <v>6.3327687711472116</v>
      </c>
      <c r="XC19" s="73">
        <v>6.9660456482619342</v>
      </c>
      <c r="XD19" s="73">
        <v>7.5993225253766772</v>
      </c>
      <c r="XE19" s="73">
        <v>8.2325994024914113</v>
      </c>
      <c r="XF19" s="73">
        <v>8.8658762796061605</v>
      </c>
      <c r="XG19" s="73">
        <v>9.4991531567208956</v>
      </c>
      <c r="XH19" s="73">
        <v>10.13243003383562</v>
      </c>
      <c r="XI19" s="73">
        <v>10.76570691095038</v>
      </c>
      <c r="XJ19" s="73">
        <v>11.39898378806512</v>
      </c>
      <c r="XK19" s="73">
        <v>12.03226066517985</v>
      </c>
      <c r="XL19" s="73">
        <v>12.66553754229458</v>
      </c>
      <c r="XM19" s="73">
        <v>13.93209129652406</v>
      </c>
      <c r="XN19" s="73">
        <v>15.19864505075355</v>
      </c>
      <c r="XO19" s="73">
        <v>16.465198804983039</v>
      </c>
      <c r="XP19" s="73">
        <v>17.731752559212481</v>
      </c>
      <c r="XQ19" s="73">
        <v>18.998306313441969</v>
      </c>
      <c r="XR19" s="73">
        <v>20.264860067671471</v>
      </c>
      <c r="XS19" s="73">
        <v>21.531413821900941</v>
      </c>
      <c r="XT19" s="73">
        <v>22.797967576130429</v>
      </c>
      <c r="XU19" s="73">
        <v>24.06452133035992</v>
      </c>
      <c r="XV19" s="73">
        <v>25.331075084589379</v>
      </c>
      <c r="XW19" s="73">
        <v>26.59762883881886</v>
      </c>
      <c r="XX19" s="73">
        <v>27.864182593048319</v>
      </c>
      <c r="XY19" s="73">
        <v>29.13073634727775</v>
      </c>
      <c r="XZ19" s="73">
        <v>30.397290101507281</v>
      </c>
      <c r="YA19" s="73">
        <v>31.663843855736769</v>
      </c>
      <c r="YB19" s="73">
        <v>34.830228241310451</v>
      </c>
      <c r="YC19" s="73">
        <v>37.996612626884129</v>
      </c>
      <c r="YD19" s="73">
        <v>41.162997012457751</v>
      </c>
      <c r="YE19" s="73">
        <v>44.329381398031579</v>
      </c>
      <c r="YF19" s="73">
        <v>47.495765783605293</v>
      </c>
      <c r="YG19" s="73">
        <v>50.662150169178929</v>
      </c>
      <c r="YH19" s="73">
        <v>0.86157962766078389</v>
      </c>
      <c r="YI19" s="73">
        <v>1.723159255321784</v>
      </c>
      <c r="YJ19" s="73">
        <v>2.5847388829827849</v>
      </c>
      <c r="YK19" s="73">
        <v>3.4463185106437848</v>
      </c>
      <c r="YL19" s="73">
        <v>4.307898138304779</v>
      </c>
      <c r="YM19" s="73">
        <v>5.1694777659657882</v>
      </c>
      <c r="YN19" s="73">
        <v>6.0310573936267922</v>
      </c>
      <c r="YO19" s="73">
        <v>6.8926370212877819</v>
      </c>
      <c r="YP19" s="73">
        <v>7.754216648948784</v>
      </c>
      <c r="YQ19" s="73">
        <v>8.6157962766097782</v>
      </c>
      <c r="YR19" s="73">
        <v>9.4773759042707848</v>
      </c>
      <c r="YS19" s="73">
        <v>10.338955531931781</v>
      </c>
      <c r="YT19" s="73">
        <v>11.20053515959278</v>
      </c>
      <c r="YU19" s="73">
        <v>12.062114787253771</v>
      </c>
      <c r="YV19" s="73">
        <v>12.92369441491479</v>
      </c>
      <c r="YW19" s="73">
        <v>13.785274042575789</v>
      </c>
      <c r="YX19" s="73">
        <v>14.646853670236769</v>
      </c>
      <c r="YY19" s="73">
        <v>15.50843329789781</v>
      </c>
      <c r="YZ19" s="73">
        <v>16.3700129255588</v>
      </c>
      <c r="ZA19" s="73">
        <v>17.231592553219791</v>
      </c>
      <c r="ZB19" s="73">
        <v>18.954751808541801</v>
      </c>
      <c r="ZC19" s="73">
        <v>20.67791106386376</v>
      </c>
      <c r="ZD19" s="73">
        <v>22.401070319185809</v>
      </c>
      <c r="ZE19" s="73">
        <v>24.124229574507801</v>
      </c>
      <c r="ZF19" s="73">
        <v>25.847388829829789</v>
      </c>
      <c r="ZG19" s="73">
        <v>27.57054808515181</v>
      </c>
      <c r="ZH19" s="73">
        <v>29.29370734047378</v>
      </c>
      <c r="ZI19" s="73">
        <v>31.01686659579585</v>
      </c>
      <c r="ZJ19" s="73">
        <v>32.740025851117792</v>
      </c>
      <c r="ZK19" s="73">
        <v>34.463185106439838</v>
      </c>
      <c r="ZL19" s="73">
        <v>36.18634436176184</v>
      </c>
      <c r="ZM19" s="73">
        <v>37.909503617083843</v>
      </c>
      <c r="ZN19" s="73">
        <v>39.632662872405803</v>
      </c>
      <c r="ZO19" s="73">
        <v>41.355822127727812</v>
      </c>
      <c r="ZP19" s="73">
        <v>43.078981383049793</v>
      </c>
      <c r="ZQ19" s="73">
        <v>47.386879521354729</v>
      </c>
      <c r="ZR19" s="73">
        <v>51.694777659659799</v>
      </c>
      <c r="ZS19" s="73">
        <v>56.002675797964827</v>
      </c>
      <c r="ZT19" s="73">
        <v>60.310573936269797</v>
      </c>
      <c r="ZU19" s="73">
        <v>64.618472074574782</v>
      </c>
      <c r="ZV19" s="73">
        <v>68.926370212879903</v>
      </c>
      <c r="ZW19" s="73">
        <v>0.46965576356511002</v>
      </c>
      <c r="ZX19" s="73">
        <v>0.93931152713035881</v>
      </c>
      <c r="ZY19" s="73">
        <v>1.4089672906956081</v>
      </c>
      <c r="ZZ19" s="73">
        <v>1.87862305426086</v>
      </c>
      <c r="AAA19" s="73">
        <v>2.3482788178261038</v>
      </c>
      <c r="AAB19" s="73">
        <v>2.8179345813913499</v>
      </c>
      <c r="AAC19" s="73">
        <v>3.287590344956604</v>
      </c>
      <c r="AAD19" s="73">
        <v>3.75724610852185</v>
      </c>
      <c r="AAE19" s="73">
        <v>4.2269018720870992</v>
      </c>
      <c r="AAF19" s="73">
        <v>4.6965576356523462</v>
      </c>
      <c r="AAG19" s="73">
        <v>5.1662133992175958</v>
      </c>
      <c r="AAH19" s="73">
        <v>5.6358691627828437</v>
      </c>
      <c r="AAI19" s="73">
        <v>6.105524926348088</v>
      </c>
      <c r="AAJ19" s="73">
        <v>6.5751806899133394</v>
      </c>
      <c r="AAK19" s="73">
        <v>7.0448364534785766</v>
      </c>
      <c r="AAL19" s="73">
        <v>7.5144922170438342</v>
      </c>
      <c r="AAM19" s="73">
        <v>7.9841479806090927</v>
      </c>
      <c r="AAN19" s="73">
        <v>8.4538037441743352</v>
      </c>
      <c r="AAO19" s="73">
        <v>8.9234595077395724</v>
      </c>
      <c r="AAP19" s="73">
        <v>9.3931152713048238</v>
      </c>
      <c r="AAQ19" s="73">
        <v>10.33242679843532</v>
      </c>
      <c r="AAR19" s="73">
        <v>11.271738325565821</v>
      </c>
      <c r="AAS19" s="73">
        <v>12.21104985269629</v>
      </c>
      <c r="AAT19" s="73">
        <v>13.15036137982681</v>
      </c>
      <c r="AAU19" s="73">
        <v>14.089672906957301</v>
      </c>
      <c r="AAV19" s="73">
        <v>15.02898443408781</v>
      </c>
      <c r="AAW19" s="73">
        <v>15.968295961218329</v>
      </c>
      <c r="AAX19" s="73">
        <v>16.907607488348809</v>
      </c>
      <c r="AAY19" s="73">
        <v>17.84691901547928</v>
      </c>
      <c r="AAZ19" s="73">
        <v>18.786230542609779</v>
      </c>
      <c r="ABA19" s="73">
        <v>19.725542069740289</v>
      </c>
      <c r="ABB19" s="73">
        <v>20.664853596870781</v>
      </c>
      <c r="ABC19" s="73">
        <v>21.604165124001241</v>
      </c>
      <c r="ABD19" s="73">
        <v>22.54347665113179</v>
      </c>
      <c r="ABE19" s="73">
        <v>23.4827881782623</v>
      </c>
      <c r="ABF19" s="73">
        <v>25.831066996088509</v>
      </c>
      <c r="ABG19" s="73">
        <v>28.179345813914711</v>
      </c>
      <c r="ABH19" s="73">
        <v>30.52762463174097</v>
      </c>
      <c r="ABI19" s="73">
        <v>32.875903449567232</v>
      </c>
      <c r="ABJ19" s="73">
        <v>35.224182267393481</v>
      </c>
      <c r="ABK19" s="73">
        <v>37.572461085219743</v>
      </c>
      <c r="ABL19" s="73">
        <v>2.376227920494022</v>
      </c>
      <c r="ABM19" s="73">
        <v>4.752455840988266</v>
      </c>
      <c r="ABN19" s="73">
        <v>7.1286837614825176</v>
      </c>
      <c r="ABO19" s="73">
        <v>9.5049116819767683</v>
      </c>
      <c r="ABP19" s="73">
        <v>11.88113960247102</v>
      </c>
      <c r="ABQ19" s="73">
        <v>14.25736752296527</v>
      </c>
      <c r="ABR19" s="73">
        <v>16.633595443459491</v>
      </c>
      <c r="ABS19" s="73">
        <v>19.00982336395376</v>
      </c>
      <c r="ABT19" s="73">
        <v>21.386051284448001</v>
      </c>
      <c r="ABU19" s="73">
        <v>23.76227920494226</v>
      </c>
      <c r="ABV19" s="73">
        <v>26.13850712543649</v>
      </c>
      <c r="ABW19" s="73">
        <v>28.514735045930738</v>
      </c>
      <c r="ABX19" s="73">
        <v>30.890962966425001</v>
      </c>
      <c r="ABY19" s="73">
        <v>33.267190886919238</v>
      </c>
      <c r="ABZ19" s="73">
        <v>35.643418807413497</v>
      </c>
      <c r="ACA19" s="73">
        <v>38.019646727907762</v>
      </c>
      <c r="ACB19" s="73">
        <v>40.395874648402007</v>
      </c>
      <c r="ACC19" s="73">
        <v>42.772102568896273</v>
      </c>
      <c r="ACD19" s="73">
        <v>45.148330489390467</v>
      </c>
      <c r="ACE19" s="73">
        <v>47.524558409884733</v>
      </c>
      <c r="ACF19" s="73">
        <v>52.277014250873229</v>
      </c>
      <c r="ACG19" s="73">
        <v>57.029470091861732</v>
      </c>
      <c r="ACH19" s="73">
        <v>61.781925932850207</v>
      </c>
      <c r="ACI19" s="73">
        <v>66.53438177383866</v>
      </c>
      <c r="ACJ19" s="73">
        <v>71.286837614827178</v>
      </c>
      <c r="ACK19" s="73">
        <v>76.039293455815724</v>
      </c>
      <c r="ACL19" s="73">
        <v>80.791749296804198</v>
      </c>
      <c r="ACM19" s="73">
        <v>85.544205137792702</v>
      </c>
      <c r="ACN19" s="73">
        <v>90.296660978781176</v>
      </c>
      <c r="ACO19" s="73">
        <v>95.049116819769708</v>
      </c>
      <c r="ACP19" s="73">
        <v>99.801572660758197</v>
      </c>
      <c r="ACQ19" s="73">
        <v>104.5540285017467</v>
      </c>
      <c r="ACR19" s="73">
        <v>109.3064843427351</v>
      </c>
      <c r="ACS19" s="73">
        <v>114.05894018372371</v>
      </c>
      <c r="ACT19" s="73">
        <v>118.8113960247122</v>
      </c>
      <c r="ACU19" s="73">
        <v>130.69253562718339</v>
      </c>
      <c r="ACV19" s="73">
        <v>142.57367522965461</v>
      </c>
      <c r="ACW19" s="73">
        <v>154.45481483212589</v>
      </c>
      <c r="ACX19" s="73">
        <v>166.33595443459731</v>
      </c>
      <c r="ACY19" s="73">
        <v>178.21709403706819</v>
      </c>
      <c r="ACZ19" s="73">
        <v>190.0982336395397</v>
      </c>
      <c r="ADA19" s="73">
        <v>1.0161559838963701</v>
      </c>
      <c r="ADB19" s="73">
        <v>2.0323119677929382</v>
      </c>
      <c r="ADC19" s="73">
        <v>3.0484679516895081</v>
      </c>
      <c r="ADD19" s="73">
        <v>4.0646239355860772</v>
      </c>
      <c r="ADE19" s="73">
        <v>5.0807799194826524</v>
      </c>
      <c r="ADF19" s="73">
        <v>6.0969359033792134</v>
      </c>
      <c r="ADG19" s="73">
        <v>7.113091887275786</v>
      </c>
      <c r="ADH19" s="73">
        <v>8.1292478711723604</v>
      </c>
      <c r="ADI19" s="73">
        <v>9.1454038550689329</v>
      </c>
      <c r="ADJ19" s="73">
        <v>10.16155983896549</v>
      </c>
      <c r="ADK19" s="73">
        <v>11.17771582286206</v>
      </c>
      <c r="ADL19" s="73">
        <v>12.193871806758629</v>
      </c>
      <c r="ADM19" s="73">
        <v>13.2100277906552</v>
      </c>
      <c r="ADN19" s="73">
        <v>14.226183774551799</v>
      </c>
      <c r="ADO19" s="73">
        <v>15.242339758448351</v>
      </c>
      <c r="ADP19" s="73">
        <v>16.25849574234492</v>
      </c>
      <c r="ADQ19" s="73">
        <v>17.274651726241501</v>
      </c>
      <c r="ADR19" s="73">
        <v>18.290807710138068</v>
      </c>
      <c r="ADS19" s="73">
        <v>19.306963694034629</v>
      </c>
      <c r="ADT19" s="73">
        <v>20.323119677931189</v>
      </c>
      <c r="ADU19" s="73">
        <v>22.35543164572433</v>
      </c>
      <c r="ADV19" s="73">
        <v>24.387743613517429</v>
      </c>
      <c r="ADW19" s="73">
        <v>26.420055581310599</v>
      </c>
      <c r="ADX19" s="73">
        <v>28.45236754910378</v>
      </c>
      <c r="ADY19" s="73">
        <v>30.484679516896911</v>
      </c>
      <c r="ADZ19" s="73">
        <v>32.516991484690017</v>
      </c>
      <c r="AEA19" s="73">
        <v>34.549303452483187</v>
      </c>
      <c r="AEB19" s="73">
        <v>36.581615420276222</v>
      </c>
      <c r="AEC19" s="73">
        <v>38.613927388069442</v>
      </c>
      <c r="AED19" s="73">
        <v>40.646239355862562</v>
      </c>
      <c r="AEE19" s="73">
        <v>42.678551323655718</v>
      </c>
      <c r="AEF19" s="73">
        <v>44.710863291448923</v>
      </c>
      <c r="AEG19" s="73">
        <v>46.743175259241973</v>
      </c>
      <c r="AEH19" s="73">
        <v>48.775487227035157</v>
      </c>
      <c r="AEI19" s="73">
        <v>50.807799194828291</v>
      </c>
      <c r="AEJ19" s="73">
        <v>55.888579114311213</v>
      </c>
      <c r="AEK19" s="73">
        <v>60.969359033793907</v>
      </c>
      <c r="AEL19" s="73">
        <v>66.050138953276885</v>
      </c>
      <c r="AEM19" s="73">
        <v>71.130918872759679</v>
      </c>
      <c r="AEN19" s="73">
        <v>76.211698792242473</v>
      </c>
      <c r="AEO19" s="73">
        <v>81.29247871172538</v>
      </c>
      <c r="AEP19" s="73">
        <v>0.36780458407548949</v>
      </c>
      <c r="AEQ19" s="73">
        <v>0.73560916815119259</v>
      </c>
      <c r="AER19" s="73">
        <v>1.1034137522268981</v>
      </c>
      <c r="AES19" s="73">
        <v>1.471218336302599</v>
      </c>
      <c r="AET19" s="73">
        <v>1.8390229203783091</v>
      </c>
      <c r="AEU19" s="73">
        <v>2.206827504454004</v>
      </c>
      <c r="AEV19" s="73">
        <v>2.5746320885297118</v>
      </c>
      <c r="AEW19" s="73">
        <v>2.942436672605409</v>
      </c>
      <c r="AEX19" s="73">
        <v>3.3102412566811221</v>
      </c>
      <c r="AEY19" s="73">
        <v>3.6780458407568082</v>
      </c>
      <c r="AEZ19" s="73">
        <v>4.0458504248325253</v>
      </c>
      <c r="AFA19" s="73">
        <v>4.4136550089082176</v>
      </c>
      <c r="AFB19" s="73">
        <v>4.7814595929839312</v>
      </c>
      <c r="AFC19" s="73">
        <v>5.1492641770596217</v>
      </c>
      <c r="AFD19" s="73">
        <v>5.5170687611353211</v>
      </c>
      <c r="AFE19" s="73">
        <v>5.8848733452110533</v>
      </c>
      <c r="AFF19" s="73">
        <v>6.2526779292867598</v>
      </c>
      <c r="AFG19" s="73">
        <v>6.6204825133624619</v>
      </c>
      <c r="AFH19" s="73">
        <v>6.9882870974381586</v>
      </c>
      <c r="AFI19" s="73">
        <v>7.3560916815138562</v>
      </c>
      <c r="AFJ19" s="73">
        <v>8.0917008496652478</v>
      </c>
      <c r="AFK19" s="73">
        <v>8.8273100178166857</v>
      </c>
      <c r="AFL19" s="73">
        <v>9.562919185968088</v>
      </c>
      <c r="AFM19" s="73">
        <v>10.29852835411949</v>
      </c>
      <c r="AFN19" s="73">
        <v>11.0341375222709</v>
      </c>
      <c r="AFO19" s="73">
        <v>11.7697466904223</v>
      </c>
      <c r="AFP19" s="73">
        <v>12.505355858573729</v>
      </c>
      <c r="AFQ19" s="73">
        <v>13.240965026725149</v>
      </c>
      <c r="AFR19" s="73">
        <v>13.976574194876511</v>
      </c>
      <c r="AFS19" s="73">
        <v>14.71218336302797</v>
      </c>
      <c r="AFT19" s="73">
        <v>15.447792531179321</v>
      </c>
      <c r="AFU19" s="73">
        <v>16.183401699330759</v>
      </c>
      <c r="AFV19" s="73">
        <v>16.91901086748214</v>
      </c>
      <c r="AFW19" s="73">
        <v>17.654620035633538</v>
      </c>
      <c r="AFX19" s="73">
        <v>18.390229203785001</v>
      </c>
      <c r="AFY19" s="73">
        <v>20.22925212416347</v>
      </c>
      <c r="AFZ19" s="73">
        <v>22.068275044542009</v>
      </c>
      <c r="AGA19" s="73">
        <v>23.907297964920431</v>
      </c>
      <c r="AGB19" s="73">
        <v>25.746320885299092</v>
      </c>
      <c r="AGC19" s="73">
        <v>27.585343805677489</v>
      </c>
      <c r="AGD19" s="73">
        <v>29.42436672605611</v>
      </c>
      <c r="AGE19" s="73">
        <v>0.49387162661254319</v>
      </c>
      <c r="AGF19" s="73">
        <v>0.98774325322519319</v>
      </c>
      <c r="AGG19" s="73">
        <v>1.4816148798378459</v>
      </c>
      <c r="AGH19" s="73">
        <v>1.9754865064504981</v>
      </c>
      <c r="AGI19" s="73">
        <v>2.46935813306315</v>
      </c>
      <c r="AGJ19" s="73">
        <v>2.963229759675805</v>
      </c>
      <c r="AGK19" s="73">
        <v>3.4571013862884499</v>
      </c>
      <c r="AGL19" s="73">
        <v>3.9509730129011031</v>
      </c>
      <c r="AGM19" s="73">
        <v>4.4448446395137484</v>
      </c>
      <c r="AGN19" s="73">
        <v>4.9387162661264039</v>
      </c>
      <c r="AGO19" s="73">
        <v>5.432587892739055</v>
      </c>
      <c r="AGP19" s="73">
        <v>5.9264595193516953</v>
      </c>
      <c r="AGQ19" s="73">
        <v>6.4203311459643562</v>
      </c>
      <c r="AGR19" s="73">
        <v>6.9142027725770028</v>
      </c>
      <c r="AGS19" s="73">
        <v>7.4080743991896654</v>
      </c>
      <c r="AGT19" s="73">
        <v>7.9019460258023102</v>
      </c>
      <c r="AGU19" s="73">
        <v>8.3958176524149621</v>
      </c>
      <c r="AGV19" s="73">
        <v>8.8896892790276016</v>
      </c>
      <c r="AGW19" s="73">
        <v>9.3835609056402642</v>
      </c>
      <c r="AGX19" s="73">
        <v>9.8774325322529162</v>
      </c>
      <c r="AGY19" s="73">
        <v>10.865175785478209</v>
      </c>
      <c r="AGZ19" s="73">
        <v>11.85291903870351</v>
      </c>
      <c r="AHA19" s="73">
        <v>12.84066229192881</v>
      </c>
      <c r="AHB19" s="73">
        <v>13.82840554515413</v>
      </c>
      <c r="AHC19" s="73">
        <v>14.816148798379441</v>
      </c>
      <c r="AHD19" s="73">
        <v>15.803892051604731</v>
      </c>
      <c r="AHE19" s="73">
        <v>16.79163530483001</v>
      </c>
      <c r="AHF19" s="73">
        <v>17.779378558055349</v>
      </c>
      <c r="AHG19" s="73">
        <v>18.767121811280632</v>
      </c>
      <c r="AHH19" s="73">
        <v>19.754865064505939</v>
      </c>
      <c r="AHI19" s="73">
        <v>20.742608317731239</v>
      </c>
      <c r="AHJ19" s="73">
        <v>21.730351570956572</v>
      </c>
      <c r="AHK19" s="73">
        <v>22.718094824181829</v>
      </c>
      <c r="AHL19" s="73">
        <v>23.705838077407169</v>
      </c>
      <c r="AHM19" s="73">
        <v>24.69358133063248</v>
      </c>
      <c r="AHN19" s="73">
        <v>27.162939463695711</v>
      </c>
      <c r="AHO19" s="73">
        <v>29.632297596758981</v>
      </c>
      <c r="AHP19" s="73">
        <v>32.101655729822212</v>
      </c>
      <c r="AHQ19" s="73">
        <v>34.571013862885501</v>
      </c>
      <c r="AHR19" s="73">
        <v>37.040371995948732</v>
      </c>
      <c r="AHS19" s="73">
        <v>39.509730129012027</v>
      </c>
      <c r="AHT19" s="73">
        <v>0.40353604162875167</v>
      </c>
      <c r="AHU19" s="73">
        <v>0.80707208325760438</v>
      </c>
      <c r="AHV19" s="73">
        <v>1.21060812488646</v>
      </c>
      <c r="AHW19" s="73">
        <v>1.6141441665153169</v>
      </c>
      <c r="AHX19" s="73">
        <v>2.0176802081441698</v>
      </c>
      <c r="AHY19" s="73">
        <v>2.4212162497730239</v>
      </c>
      <c r="AHZ19" s="73">
        <v>2.824752291401877</v>
      </c>
      <c r="AIA19" s="73">
        <v>3.2282883330307341</v>
      </c>
      <c r="AIB19" s="73">
        <v>3.6318243746595891</v>
      </c>
      <c r="AIC19" s="73">
        <v>4.03536041628844</v>
      </c>
      <c r="AID19" s="73">
        <v>4.438896457917302</v>
      </c>
      <c r="AIE19" s="73">
        <v>4.8424324995461463</v>
      </c>
      <c r="AIF19" s="73">
        <v>5.2459685411749986</v>
      </c>
      <c r="AIG19" s="73">
        <v>5.6495045828038561</v>
      </c>
      <c r="AIH19" s="73">
        <v>6.0530406244327102</v>
      </c>
      <c r="AII19" s="73">
        <v>6.4565766660615624</v>
      </c>
      <c r="AIJ19" s="73">
        <v>6.8601127076904307</v>
      </c>
      <c r="AIK19" s="73">
        <v>7.2636487493192794</v>
      </c>
      <c r="AIL19" s="73">
        <v>7.6671847909481308</v>
      </c>
      <c r="AIM19" s="73">
        <v>8.0707208325769813</v>
      </c>
      <c r="AIN19" s="73">
        <v>8.8777929158346947</v>
      </c>
      <c r="AIO19" s="73">
        <v>9.6848649990924045</v>
      </c>
      <c r="AIP19" s="73">
        <v>10.49193708235012</v>
      </c>
      <c r="AIQ19" s="73">
        <v>11.29900916560783</v>
      </c>
      <c r="AIR19" s="73">
        <v>12.10608124886552</v>
      </c>
      <c r="AIS19" s="73">
        <v>12.913153332123249</v>
      </c>
      <c r="AIT19" s="73">
        <v>13.720225415380961</v>
      </c>
      <c r="AIU19" s="73">
        <v>14.52729749863866</v>
      </c>
      <c r="AIV19" s="73">
        <v>15.334369581896359</v>
      </c>
      <c r="AIW19" s="73">
        <v>16.141441665154069</v>
      </c>
      <c r="AIX19" s="73">
        <v>16.948513748411781</v>
      </c>
      <c r="AIY19" s="73">
        <v>17.75558583166951</v>
      </c>
      <c r="AIZ19" s="73">
        <v>18.562657914927151</v>
      </c>
      <c r="AJA19" s="73">
        <v>19.369729998184891</v>
      </c>
      <c r="AJB19" s="73">
        <v>20.176802081442641</v>
      </c>
      <c r="AJC19" s="73">
        <v>22.194482289586869</v>
      </c>
      <c r="AJD19" s="73">
        <v>24.21216249773116</v>
      </c>
      <c r="AJE19" s="73">
        <v>26.22984270587542</v>
      </c>
      <c r="AJF19" s="73">
        <v>28.24752291401969</v>
      </c>
      <c r="AJG19" s="73">
        <v>30.265203122163989</v>
      </c>
      <c r="AJH19" s="73">
        <v>32.282883330308223</v>
      </c>
      <c r="AJI19" s="73">
        <v>0.32086923471418632</v>
      </c>
      <c r="AJJ19" s="73">
        <v>0.64173846942856061</v>
      </c>
      <c r="AJK19" s="73">
        <v>0.9626077041429334</v>
      </c>
      <c r="AJL19" s="73">
        <v>1.2834769388573091</v>
      </c>
      <c r="AJM19" s="73">
        <v>1.6043461735716851</v>
      </c>
      <c r="AJN19" s="73">
        <v>1.92521540828606</v>
      </c>
      <c r="AJO19" s="73">
        <v>2.246084643000434</v>
      </c>
      <c r="AJP19" s="73">
        <v>2.566953877714806</v>
      </c>
      <c r="AJQ19" s="73">
        <v>2.8878231124291869</v>
      </c>
      <c r="AJR19" s="73">
        <v>3.2086923471435549</v>
      </c>
      <c r="AJS19" s="73">
        <v>3.5295615818579331</v>
      </c>
      <c r="AJT19" s="73">
        <v>3.850430816572302</v>
      </c>
      <c r="AJU19" s="73">
        <v>4.1713000512866802</v>
      </c>
      <c r="AJV19" s="73">
        <v>4.492169286001042</v>
      </c>
      <c r="AJW19" s="73">
        <v>4.8130385207154056</v>
      </c>
      <c r="AJX19" s="73">
        <v>5.1339077554298091</v>
      </c>
      <c r="AJY19" s="73">
        <v>5.4547769901441772</v>
      </c>
      <c r="AJZ19" s="73">
        <v>5.7756462248585541</v>
      </c>
      <c r="AKA19" s="73">
        <v>6.0965154595729132</v>
      </c>
      <c r="AKB19" s="73">
        <v>6.4173846942872839</v>
      </c>
      <c r="AKC19" s="73">
        <v>7.0591231637160403</v>
      </c>
      <c r="AKD19" s="73">
        <v>7.7008616331447994</v>
      </c>
      <c r="AKE19" s="73">
        <v>8.342600102573547</v>
      </c>
      <c r="AKF19" s="73">
        <v>8.984338572002299</v>
      </c>
      <c r="AKG19" s="73">
        <v>9.6260770414310315</v>
      </c>
      <c r="AKH19" s="73">
        <v>10.267815510859791</v>
      </c>
      <c r="AKI19" s="73">
        <v>10.909553980288541</v>
      </c>
      <c r="AKJ19" s="73">
        <v>11.5512924497173</v>
      </c>
      <c r="AKK19" s="73">
        <v>12.193030919146009</v>
      </c>
      <c r="AKL19" s="73">
        <v>12.834769388574831</v>
      </c>
      <c r="AKM19" s="73">
        <v>13.476507858003551</v>
      </c>
      <c r="AKN19" s="73">
        <v>14.11824632743231</v>
      </c>
      <c r="AKO19" s="73">
        <v>14.759984796861019</v>
      </c>
      <c r="AKP19" s="73">
        <v>15.40172326628978</v>
      </c>
      <c r="AKQ19" s="73">
        <v>16.043461735718559</v>
      </c>
      <c r="AKR19" s="73">
        <v>17.647807909290389</v>
      </c>
      <c r="AKS19" s="73">
        <v>19.252154082862219</v>
      </c>
      <c r="AKT19" s="73">
        <v>20.856500256434121</v>
      </c>
      <c r="AKU19" s="73">
        <v>22.460846430006061</v>
      </c>
      <c r="AKV19" s="73">
        <v>24.065192603577859</v>
      </c>
      <c r="AKW19" s="73">
        <v>25.669538777149778</v>
      </c>
      <c r="AKX19" s="73">
        <v>0.25298778963860341</v>
      </c>
      <c r="AKY19" s="73">
        <v>0.50597557927735626</v>
      </c>
      <c r="AKZ19" s="73">
        <v>0.75896336891611327</v>
      </c>
      <c r="ALA19" s="73">
        <v>1.0119511585548611</v>
      </c>
      <c r="ALB19" s="73">
        <v>1.264938948193622</v>
      </c>
      <c r="ALC19" s="73">
        <v>1.517926737832368</v>
      </c>
      <c r="ALD19" s="73">
        <v>1.7709145274711231</v>
      </c>
      <c r="ALE19" s="73">
        <v>2.0239023171098709</v>
      </c>
      <c r="ALF19" s="73">
        <v>2.276890106748624</v>
      </c>
      <c r="ALG19" s="73">
        <v>2.529877896387382</v>
      </c>
      <c r="ALH19" s="73">
        <v>2.7828656860261289</v>
      </c>
      <c r="ALI19" s="73">
        <v>3.0358534756648798</v>
      </c>
      <c r="ALJ19" s="73">
        <v>3.288841265303641</v>
      </c>
      <c r="ALK19" s="73">
        <v>3.541829054942387</v>
      </c>
      <c r="ALL19" s="73">
        <v>3.794816844581141</v>
      </c>
      <c r="ALM19" s="73">
        <v>4.0478046342198963</v>
      </c>
      <c r="ALN19" s="73">
        <v>4.3007924238586419</v>
      </c>
      <c r="ALO19" s="73">
        <v>4.5537802134974203</v>
      </c>
      <c r="ALP19" s="73">
        <v>4.806768003136149</v>
      </c>
      <c r="ALQ19" s="73">
        <v>5.0597557927749062</v>
      </c>
      <c r="ALR19" s="73">
        <v>5.565731372052408</v>
      </c>
      <c r="ALS19" s="73">
        <v>6.0717069513299187</v>
      </c>
      <c r="ALT19" s="73">
        <v>6.577682530607424</v>
      </c>
      <c r="ALU19" s="73">
        <v>7.0836581098849472</v>
      </c>
      <c r="ALV19" s="73">
        <v>7.5896336891624276</v>
      </c>
      <c r="ALW19" s="73">
        <v>8.0956092684399472</v>
      </c>
      <c r="ALX19" s="73">
        <v>8.6015848477174313</v>
      </c>
      <c r="ALY19" s="73">
        <v>9.1075604269949757</v>
      </c>
      <c r="ALZ19" s="73">
        <v>9.6135360062724367</v>
      </c>
      <c r="AMA19" s="73">
        <v>10.119511585550001</v>
      </c>
      <c r="AMB19" s="73">
        <v>10.62548716482747</v>
      </c>
      <c r="AMC19" s="73">
        <v>11.131462744104979</v>
      </c>
      <c r="AMD19" s="73">
        <v>11.637438323382471</v>
      </c>
      <c r="AME19" s="73">
        <v>12.143413902659979</v>
      </c>
      <c r="AMF19" s="73">
        <v>12.64938948193751</v>
      </c>
      <c r="AMG19" s="73">
        <v>13.91432843013124</v>
      </c>
      <c r="AMH19" s="73">
        <v>15.17926737832502</v>
      </c>
      <c r="AMI19" s="73">
        <v>16.444206326518771</v>
      </c>
      <c r="AMJ19" s="73">
        <v>17.70914527471264</v>
      </c>
      <c r="AMK19" s="73">
        <v>18.974084222906299</v>
      </c>
      <c r="AML19" s="73">
        <v>20.239023171100119</v>
      </c>
      <c r="AMM19" s="73">
        <v>0.54087528757269032</v>
      </c>
      <c r="AMN19" s="73">
        <v>1.081750575145487</v>
      </c>
      <c r="AMO19" s="73">
        <v>1.622625862718287</v>
      </c>
      <c r="AMP19" s="73">
        <v>2.1635011502910828</v>
      </c>
      <c r="AMQ19" s="73">
        <v>2.7043764378638828</v>
      </c>
      <c r="AMR19" s="73">
        <v>3.2452517254366802</v>
      </c>
      <c r="AMS19" s="73">
        <v>3.7861270130094762</v>
      </c>
      <c r="AMT19" s="73">
        <v>4.3270023005822758</v>
      </c>
      <c r="AMU19" s="73">
        <v>4.8678775881550767</v>
      </c>
      <c r="AMV19" s="73">
        <v>5.4087528757278731</v>
      </c>
      <c r="AMW19" s="73">
        <v>5.9496281633006678</v>
      </c>
      <c r="AMX19" s="73">
        <v>6.4905034508734634</v>
      </c>
      <c r="AMY19" s="73">
        <v>7.0313787384462678</v>
      </c>
      <c r="AMZ19" s="73">
        <v>7.5722540260190634</v>
      </c>
      <c r="ANA19" s="73">
        <v>8.1131293135918678</v>
      </c>
      <c r="ANB19" s="73">
        <v>8.6540046011646581</v>
      </c>
      <c r="ANC19" s="73">
        <v>9.1948798887374643</v>
      </c>
      <c r="AND19" s="73">
        <v>9.7357551763102563</v>
      </c>
      <c r="ANE19" s="73">
        <v>10.27663046388305</v>
      </c>
      <c r="ANF19" s="73">
        <v>10.81750575145586</v>
      </c>
      <c r="ANG19" s="73">
        <v>11.899256326601449</v>
      </c>
      <c r="ANH19" s="73">
        <v>12.981006901747021</v>
      </c>
      <c r="ANI19" s="73">
        <v>14.06275747689264</v>
      </c>
      <c r="ANJ19" s="73">
        <v>15.14450805203823</v>
      </c>
      <c r="ANK19" s="73">
        <v>16.2262586271838</v>
      </c>
      <c r="ANL19" s="73">
        <v>17.308009202329419</v>
      </c>
      <c r="ANM19" s="73">
        <v>18.389759777475</v>
      </c>
      <c r="ANN19" s="73">
        <v>19.471510352620619</v>
      </c>
      <c r="ANO19" s="73">
        <v>20.5532609277662</v>
      </c>
      <c r="ANP19" s="73">
        <v>21.635011502911809</v>
      </c>
      <c r="ANQ19" s="73">
        <v>22.71676207805741</v>
      </c>
      <c r="ANR19" s="73">
        <v>23.798512653203019</v>
      </c>
      <c r="ANS19" s="73">
        <v>24.880263228348579</v>
      </c>
      <c r="ANT19" s="73">
        <v>25.962013803494209</v>
      </c>
      <c r="ANU19" s="73">
        <v>27.043764378639821</v>
      </c>
      <c r="ANV19" s="73">
        <v>29.748140816503781</v>
      </c>
      <c r="ANW19" s="73">
        <v>32.452517254367763</v>
      </c>
      <c r="ANX19" s="73">
        <v>35.156893692231733</v>
      </c>
      <c r="ANY19" s="73">
        <v>37.861270130095782</v>
      </c>
      <c r="ANZ19" s="73">
        <v>40.565646567959718</v>
      </c>
      <c r="AOA19" s="73">
        <v>43.270023005823703</v>
      </c>
      <c r="AOB19" s="73">
        <v>0.35765371579903588</v>
      </c>
      <c r="AOC19" s="73">
        <v>0.71530743159815979</v>
      </c>
      <c r="AOD19" s="73">
        <v>1.0729611473972851</v>
      </c>
      <c r="AOE19" s="73">
        <v>1.430614863196412</v>
      </c>
      <c r="AOF19" s="73">
        <v>1.788268578995535</v>
      </c>
      <c r="AOG19" s="73">
        <v>2.1459222947946599</v>
      </c>
      <c r="AOH19" s="73">
        <v>2.503576010593783</v>
      </c>
      <c r="AOI19" s="73">
        <v>2.8612297263929078</v>
      </c>
      <c r="AOJ19" s="73">
        <v>3.2188834421920318</v>
      </c>
      <c r="AOK19" s="73">
        <v>3.576537157991154</v>
      </c>
      <c r="AOL19" s="73">
        <v>3.9341908737902851</v>
      </c>
      <c r="AOM19" s="73">
        <v>4.291844589589406</v>
      </c>
      <c r="AON19" s="73">
        <v>4.649498305388529</v>
      </c>
      <c r="AOO19" s="73">
        <v>5.0071520211876503</v>
      </c>
      <c r="AOP19" s="73">
        <v>5.3648057369867734</v>
      </c>
      <c r="AOQ19" s="73">
        <v>5.7224594527859036</v>
      </c>
      <c r="AOR19" s="73">
        <v>6.0801131685850338</v>
      </c>
      <c r="AOS19" s="73">
        <v>6.4377668843841596</v>
      </c>
      <c r="AOT19" s="73">
        <v>6.7954206001832747</v>
      </c>
      <c r="AOU19" s="73">
        <v>7.1530743159823951</v>
      </c>
      <c r="AOV19" s="73">
        <v>7.868381747580643</v>
      </c>
      <c r="AOW19" s="73">
        <v>8.5836891791788972</v>
      </c>
      <c r="AOX19" s="73">
        <v>9.2989966107771433</v>
      </c>
      <c r="AOY19" s="73">
        <v>10.01430404237539</v>
      </c>
      <c r="AOZ19" s="73">
        <v>10.729611473973639</v>
      </c>
      <c r="APA19" s="73">
        <v>11.4449189055719</v>
      </c>
      <c r="APB19" s="73">
        <v>12.16022633717016</v>
      </c>
      <c r="APC19" s="73">
        <v>12.87553376876841</v>
      </c>
      <c r="APD19" s="73">
        <v>13.59084120036661</v>
      </c>
      <c r="APE19" s="73">
        <v>14.306148631964881</v>
      </c>
      <c r="APF19" s="73">
        <v>15.021456063563161</v>
      </c>
      <c r="APG19" s="73">
        <v>15.73676349516138</v>
      </c>
      <c r="APH19" s="73">
        <v>16.45207092675961</v>
      </c>
      <c r="API19" s="73">
        <v>17.16737835835788</v>
      </c>
      <c r="APJ19" s="73">
        <v>17.882685789956149</v>
      </c>
      <c r="APK19" s="73">
        <v>19.670954368951762</v>
      </c>
      <c r="APL19" s="73">
        <v>21.459222947947371</v>
      </c>
      <c r="APM19" s="73">
        <v>23.247491526942969</v>
      </c>
      <c r="APN19" s="73">
        <v>25.035760105938628</v>
      </c>
      <c r="APO19" s="73">
        <v>26.824028684934259</v>
      </c>
      <c r="APP19" s="73">
        <v>28.612297263929861</v>
      </c>
      <c r="APQ19" s="73">
        <v>0.23133193149154671</v>
      </c>
      <c r="APR19" s="73">
        <v>0.46266386298323692</v>
      </c>
      <c r="APS19" s="73">
        <v>0.69399579447492532</v>
      </c>
      <c r="APT19" s="73">
        <v>0.92532772596661717</v>
      </c>
      <c r="APU19" s="73">
        <v>1.1566596574583099</v>
      </c>
      <c r="APV19" s="73">
        <v>1.387991588949995</v>
      </c>
      <c r="APW19" s="73">
        <v>1.6193235204416909</v>
      </c>
      <c r="APX19" s="73">
        <v>1.850655451933376</v>
      </c>
      <c r="APY19" s="73">
        <v>2.081987383425064</v>
      </c>
      <c r="APZ19" s="73">
        <v>2.3133193149167539</v>
      </c>
      <c r="AQA19" s="73">
        <v>2.5446512464084479</v>
      </c>
      <c r="AQB19" s="73">
        <v>2.775983177900136</v>
      </c>
      <c r="AQC19" s="73">
        <v>3.0073151093918278</v>
      </c>
      <c r="AQD19" s="73">
        <v>3.238647040883508</v>
      </c>
      <c r="AQE19" s="73">
        <v>3.469978972375205</v>
      </c>
      <c r="AQF19" s="73">
        <v>3.701310903866895</v>
      </c>
      <c r="AQG19" s="73">
        <v>3.9326428353585912</v>
      </c>
      <c r="AQH19" s="73">
        <v>4.1639747668502816</v>
      </c>
      <c r="AQI19" s="73">
        <v>4.3953066983419671</v>
      </c>
      <c r="AQJ19" s="73">
        <v>4.6266386298336482</v>
      </c>
      <c r="AQK19" s="73">
        <v>5.0893024928170352</v>
      </c>
      <c r="AQL19" s="73">
        <v>5.5519663558004213</v>
      </c>
      <c r="AQM19" s="73">
        <v>6.0146302187838003</v>
      </c>
      <c r="AQN19" s="73">
        <v>6.4772940817671794</v>
      </c>
      <c r="AQO19" s="73">
        <v>6.9399579447505424</v>
      </c>
      <c r="AQP19" s="73">
        <v>7.4026218077339401</v>
      </c>
      <c r="AQQ19" s="73">
        <v>7.8652856707173147</v>
      </c>
      <c r="AQR19" s="73">
        <v>8.3279495337006981</v>
      </c>
      <c r="AQS19" s="73">
        <v>8.7906133966840461</v>
      </c>
      <c r="AQT19" s="73">
        <v>9.2532772596674686</v>
      </c>
      <c r="AQU19" s="73">
        <v>9.7159411226508166</v>
      </c>
      <c r="AQV19" s="73">
        <v>10.17860498563423</v>
      </c>
      <c r="AQW19" s="73">
        <v>10.641268848617569</v>
      </c>
      <c r="AQX19" s="73">
        <v>11.10393271160096</v>
      </c>
      <c r="AQY19" s="73">
        <v>11.56659657458435</v>
      </c>
      <c r="AQZ19" s="73">
        <v>12.7232562320428</v>
      </c>
      <c r="ARA19" s="73">
        <v>13.879915889501239</v>
      </c>
      <c r="ARB19" s="73">
        <v>15.0365755469597</v>
      </c>
      <c r="ARC19" s="73">
        <v>16.19323520441819</v>
      </c>
      <c r="ARD19" s="73">
        <v>17.349894861876582</v>
      </c>
      <c r="ARE19" s="73">
        <v>18.506554519335069</v>
      </c>
      <c r="ARF19" s="73">
        <v>2.4520297462932061E-2</v>
      </c>
      <c r="ARG19" s="73">
        <v>4.9040594925879387E-2</v>
      </c>
      <c r="ARH19" s="73">
        <v>7.3560892388827001E-2</v>
      </c>
      <c r="ARI19" s="73">
        <v>9.8081189851774192E-2</v>
      </c>
      <c r="ARJ19" s="73">
        <v>0.12260148731472199</v>
      </c>
      <c r="ARK19" s="73">
        <v>0.1471217847776686</v>
      </c>
      <c r="ARL19" s="73">
        <v>0.17164208224061661</v>
      </c>
      <c r="ARM19" s="73">
        <v>0.1961623797035634</v>
      </c>
      <c r="ARN19" s="73">
        <v>0.22068267716651141</v>
      </c>
      <c r="ARO19" s="73">
        <v>0.24520297462945889</v>
      </c>
      <c r="ARP19" s="73">
        <v>0.26972327209240621</v>
      </c>
      <c r="ARQ19" s="73">
        <v>0.2942435695553528</v>
      </c>
      <c r="ARR19" s="73">
        <v>0.31876386701830062</v>
      </c>
      <c r="ARS19" s="73">
        <v>0.34328416448124788</v>
      </c>
      <c r="ART19" s="73">
        <v>0.36780446194419442</v>
      </c>
      <c r="ARU19" s="73">
        <v>0.39232475940714329</v>
      </c>
      <c r="ARV19" s="73">
        <v>0.41684505687009049</v>
      </c>
      <c r="ARW19" s="73">
        <v>0.4413653543330382</v>
      </c>
      <c r="ARX19" s="73">
        <v>0.46588565179598529</v>
      </c>
      <c r="ARY19" s="73">
        <v>0.49040594925893288</v>
      </c>
      <c r="ARZ19" s="73">
        <v>0.53944654418482718</v>
      </c>
      <c r="ASA19" s="73">
        <v>0.58848713911072259</v>
      </c>
      <c r="ASB19" s="73">
        <v>0.63752773403661711</v>
      </c>
      <c r="ASC19" s="73">
        <v>0.68656832896251141</v>
      </c>
      <c r="ASD19" s="73">
        <v>0.73560892388840649</v>
      </c>
      <c r="ASE19" s="73">
        <v>0.78464951881430289</v>
      </c>
      <c r="ASF19" s="73">
        <v>0.83369011374019664</v>
      </c>
      <c r="ASG19" s="73">
        <v>0.88273070866609293</v>
      </c>
      <c r="ASH19" s="73">
        <v>0.93177130359198324</v>
      </c>
      <c r="ASI19" s="73">
        <v>0.98081189851788231</v>
      </c>
      <c r="ASJ19" s="73">
        <v>1.0298524934437769</v>
      </c>
      <c r="ASK19" s="73">
        <v>1.078893088369673</v>
      </c>
      <c r="ASL19" s="73">
        <v>1.1279336832955631</v>
      </c>
      <c r="ASM19" s="73">
        <v>1.1769742782214589</v>
      </c>
      <c r="ASN19" s="73">
        <v>1.2260148731473559</v>
      </c>
      <c r="ASO19" s="73">
        <v>1.348616360462092</v>
      </c>
      <c r="ASP19" s="73">
        <v>1.4712178477768281</v>
      </c>
      <c r="ASQ19" s="73">
        <v>1.5938193350915619</v>
      </c>
      <c r="ASR19" s="73">
        <v>1.716420822406302</v>
      </c>
      <c r="ASS19" s="73">
        <v>1.8390223097210341</v>
      </c>
      <c r="AST19" s="73">
        <v>1.961623797035781</v>
      </c>
    </row>
    <row r="20" spans="1:1190" x14ac:dyDescent="0.25">
      <c r="A20" s="133" t="s">
        <v>237</v>
      </c>
      <c r="B20" s="73">
        <v>3.239382692831913E-2</v>
      </c>
      <c r="C20" s="73">
        <v>6.4787653856645575E-2</v>
      </c>
      <c r="D20" s="73">
        <v>9.7181480784971963E-2</v>
      </c>
      <c r="E20" s="73">
        <v>0.12957530771329831</v>
      </c>
      <c r="F20" s="73">
        <v>0.16196913464162449</v>
      </c>
      <c r="G20" s="73">
        <v>0.194362961569951</v>
      </c>
      <c r="H20" s="73">
        <v>0.2267567884982776</v>
      </c>
      <c r="I20" s="73">
        <v>0.25915061542660361</v>
      </c>
      <c r="J20" s="73">
        <v>0.29154444235492988</v>
      </c>
      <c r="K20" s="73">
        <v>0.32393826928325692</v>
      </c>
      <c r="L20" s="73">
        <v>0.35633209621158302</v>
      </c>
      <c r="M20" s="73">
        <v>0.38872592313990939</v>
      </c>
      <c r="N20" s="73">
        <v>0.42111975006823471</v>
      </c>
      <c r="O20" s="73">
        <v>0.45351357699656231</v>
      </c>
      <c r="P20" s="73">
        <v>0.48590740392488879</v>
      </c>
      <c r="Q20" s="73">
        <v>0.51830123085321578</v>
      </c>
      <c r="R20" s="73">
        <v>0.55069505778154015</v>
      </c>
      <c r="S20" s="73">
        <v>0.58308888470986797</v>
      </c>
      <c r="T20" s="73">
        <v>0.61548271163819335</v>
      </c>
      <c r="U20" s="73">
        <v>0.64787653856652194</v>
      </c>
      <c r="V20" s="73">
        <v>0.7126641924231728</v>
      </c>
      <c r="W20" s="73">
        <v>0.77745184627982489</v>
      </c>
      <c r="X20" s="73">
        <v>0.84223950013647941</v>
      </c>
      <c r="Y20" s="73">
        <v>0.90702715399313072</v>
      </c>
      <c r="Z20" s="73">
        <v>0.97181480784978413</v>
      </c>
      <c r="AA20" s="73">
        <v>1.036602461706438</v>
      </c>
      <c r="AB20" s="73">
        <v>1.101390115563089</v>
      </c>
      <c r="AC20" s="73">
        <v>1.166177769419743</v>
      </c>
      <c r="AD20" s="73">
        <v>1.2309654232763949</v>
      </c>
      <c r="AE20" s="73">
        <v>1.2957530771330501</v>
      </c>
      <c r="AF20" s="73">
        <v>1.360540730989698</v>
      </c>
      <c r="AG20" s="73">
        <v>1.425328384846356</v>
      </c>
      <c r="AH20" s="73">
        <v>1.490116038703007</v>
      </c>
      <c r="AI20" s="73">
        <v>1.554903692559658</v>
      </c>
      <c r="AJ20" s="73">
        <v>1.6196913464163121</v>
      </c>
      <c r="AK20" s="73">
        <v>1.7816604810579451</v>
      </c>
      <c r="AL20" s="73">
        <v>1.9436296156995769</v>
      </c>
      <c r="AM20" s="73">
        <v>2.105598750341207</v>
      </c>
      <c r="AN20" s="73">
        <v>2.2675678849828409</v>
      </c>
      <c r="AO20" s="73">
        <v>2.429537019624477</v>
      </c>
      <c r="AP20" s="73">
        <v>2.5915061542661069</v>
      </c>
      <c r="AQ20" s="73">
        <v>0.22223550311487911</v>
      </c>
      <c r="AR20" s="73">
        <v>0.44447100622975882</v>
      </c>
      <c r="AS20" s="73">
        <v>0.66670650934463827</v>
      </c>
      <c r="AT20" s="73">
        <v>0.88894201245951832</v>
      </c>
      <c r="AU20" s="73">
        <v>1.1111775155743979</v>
      </c>
      <c r="AV20" s="73">
        <v>1.333413018689277</v>
      </c>
      <c r="AW20" s="73">
        <v>1.5556485218041569</v>
      </c>
      <c r="AX20" s="73">
        <v>1.7778840249190371</v>
      </c>
      <c r="AY20" s="73">
        <v>2.0001195280339168</v>
      </c>
      <c r="AZ20" s="73">
        <v>2.2223550311487958</v>
      </c>
      <c r="BA20" s="73">
        <v>2.4445905342636758</v>
      </c>
      <c r="BB20" s="73">
        <v>2.6668260373785571</v>
      </c>
      <c r="BC20" s="73">
        <v>2.8890615404934361</v>
      </c>
      <c r="BD20" s="73">
        <v>3.111297043608316</v>
      </c>
      <c r="BE20" s="73">
        <v>3.333532546723196</v>
      </c>
      <c r="BF20" s="73">
        <v>3.555768049838075</v>
      </c>
      <c r="BG20" s="73">
        <v>3.778003552952955</v>
      </c>
      <c r="BH20" s="73">
        <v>4.0002390560678336</v>
      </c>
      <c r="BI20" s="73">
        <v>4.2224745591827144</v>
      </c>
      <c r="BJ20" s="73">
        <v>4.4447100622975926</v>
      </c>
      <c r="BK20" s="73">
        <v>4.8891810685273516</v>
      </c>
      <c r="BL20" s="73">
        <v>5.3336520747571141</v>
      </c>
      <c r="BM20" s="73">
        <v>5.7781230809868722</v>
      </c>
      <c r="BN20" s="73">
        <v>6.2225940872166312</v>
      </c>
      <c r="BO20" s="73">
        <v>6.667065093446392</v>
      </c>
      <c r="BP20" s="73">
        <v>7.1115360996761519</v>
      </c>
      <c r="BQ20" s="73">
        <v>7.5560071059059091</v>
      </c>
      <c r="BR20" s="73">
        <v>8.0004781121356707</v>
      </c>
      <c r="BS20" s="73">
        <v>8.4449491183654253</v>
      </c>
      <c r="BT20" s="73">
        <v>8.8894201245951905</v>
      </c>
      <c r="BU20" s="73">
        <v>9.3338911308249521</v>
      </c>
      <c r="BV20" s="73">
        <v>9.7783621370547102</v>
      </c>
      <c r="BW20" s="73">
        <v>10.22283314328447</v>
      </c>
      <c r="BX20" s="73">
        <v>10.66730414951423</v>
      </c>
      <c r="BY20" s="73">
        <v>11.111775155743979</v>
      </c>
      <c r="BZ20" s="73">
        <v>12.22295267131838</v>
      </c>
      <c r="CA20" s="73">
        <v>13.334130186892789</v>
      </c>
      <c r="CB20" s="73">
        <v>14.445307702467179</v>
      </c>
      <c r="CC20" s="73">
        <v>15.55648521804158</v>
      </c>
      <c r="CD20" s="73">
        <v>16.66766273361598</v>
      </c>
      <c r="CE20" s="73">
        <v>17.778840249190381</v>
      </c>
      <c r="CF20" s="73">
        <v>4.3338372155749483E-2</v>
      </c>
      <c r="CG20" s="73">
        <v>8.6676744311508874E-2</v>
      </c>
      <c r="CH20" s="73">
        <v>0.1300151164672681</v>
      </c>
      <c r="CI20" s="73">
        <v>0.17335348862302699</v>
      </c>
      <c r="CJ20" s="73">
        <v>0.21669186077878611</v>
      </c>
      <c r="CK20" s="73">
        <v>0.26003023293454552</v>
      </c>
      <c r="CL20" s="73">
        <v>0.30336860509030489</v>
      </c>
      <c r="CM20" s="73">
        <v>0.34670697724606331</v>
      </c>
      <c r="CN20" s="73">
        <v>0.39004534940182228</v>
      </c>
      <c r="CO20" s="73">
        <v>0.43338372155758298</v>
      </c>
      <c r="CP20" s="73">
        <v>0.47672209371334151</v>
      </c>
      <c r="CQ20" s="73">
        <v>0.52006046586910082</v>
      </c>
      <c r="CR20" s="73">
        <v>0.56339883802485802</v>
      </c>
      <c r="CS20" s="73">
        <v>0.60673721018061877</v>
      </c>
      <c r="CT20" s="73">
        <v>0.65007558233637819</v>
      </c>
      <c r="CU20" s="73">
        <v>0.69341395449213816</v>
      </c>
      <c r="CV20" s="73">
        <v>0.73675232664789547</v>
      </c>
      <c r="CW20" s="73">
        <v>0.78009069880365656</v>
      </c>
      <c r="CX20" s="73">
        <v>0.82342907095941464</v>
      </c>
      <c r="CY20" s="73">
        <v>0.86676744311517528</v>
      </c>
      <c r="CZ20" s="73">
        <v>0.95344418742669157</v>
      </c>
      <c r="DA20" s="73">
        <v>1.040120931738209</v>
      </c>
      <c r="DB20" s="73">
        <v>1.1267976760497309</v>
      </c>
      <c r="DC20" s="73">
        <v>1.213474420361248</v>
      </c>
      <c r="DD20" s="73">
        <v>1.300151164672767</v>
      </c>
      <c r="DE20" s="73">
        <v>1.3868279089842881</v>
      </c>
      <c r="DF20" s="73">
        <v>1.473504653295802</v>
      </c>
      <c r="DG20" s="73">
        <v>1.5601813976073211</v>
      </c>
      <c r="DH20" s="73">
        <v>1.6468581419188379</v>
      </c>
      <c r="DI20" s="73">
        <v>1.733534886230361</v>
      </c>
      <c r="DJ20" s="73">
        <v>1.8202116305418741</v>
      </c>
      <c r="DK20" s="73">
        <v>1.9068883748533969</v>
      </c>
      <c r="DL20" s="73">
        <v>1.9935651191649131</v>
      </c>
      <c r="DM20" s="73">
        <v>2.080241863476429</v>
      </c>
      <c r="DN20" s="73">
        <v>2.166918607787951</v>
      </c>
      <c r="DO20" s="73">
        <v>2.3836104685667481</v>
      </c>
      <c r="DP20" s="73">
        <v>2.6003023293455452</v>
      </c>
      <c r="DQ20" s="73">
        <v>2.8169941901243392</v>
      </c>
      <c r="DR20" s="73">
        <v>3.033686050903134</v>
      </c>
      <c r="DS20" s="73">
        <v>3.2503779116819338</v>
      </c>
      <c r="DT20" s="73">
        <v>3.467069772460734</v>
      </c>
      <c r="DU20" s="73">
        <v>4.4995447959281183E-2</v>
      </c>
      <c r="DV20" s="73">
        <v>8.9990895918567376E-2</v>
      </c>
      <c r="DW20" s="73">
        <v>0.13498634387785349</v>
      </c>
      <c r="DX20" s="73">
        <v>0.17998179183713961</v>
      </c>
      <c r="DY20" s="73">
        <v>0.22497723979642581</v>
      </c>
      <c r="DZ20" s="73">
        <v>0.26997268775571198</v>
      </c>
      <c r="EA20" s="73">
        <v>0.3149681357149981</v>
      </c>
      <c r="EB20" s="73">
        <v>0.35996358367428433</v>
      </c>
      <c r="EC20" s="73">
        <v>0.4049590316335705</v>
      </c>
      <c r="ED20" s="73">
        <v>0.44995447959285639</v>
      </c>
      <c r="EE20" s="73">
        <v>0.4949499275521424</v>
      </c>
      <c r="EF20" s="73">
        <v>0.53994537551142896</v>
      </c>
      <c r="EG20" s="73">
        <v>0.58494082347071574</v>
      </c>
      <c r="EH20" s="73">
        <v>0.62993627143000108</v>
      </c>
      <c r="EI20" s="73">
        <v>0.67493171938928764</v>
      </c>
      <c r="EJ20" s="73">
        <v>0.7199271673485732</v>
      </c>
      <c r="EK20" s="73">
        <v>0.76492261530785988</v>
      </c>
      <c r="EL20" s="73">
        <v>0.80991806326714555</v>
      </c>
      <c r="EM20" s="73">
        <v>0.85491351122643178</v>
      </c>
      <c r="EN20" s="73">
        <v>0.89990895918571734</v>
      </c>
      <c r="EO20" s="73">
        <v>0.98989985510429013</v>
      </c>
      <c r="EP20" s="73">
        <v>1.079890751022863</v>
      </c>
      <c r="EQ20" s="73">
        <v>1.169881646941433</v>
      </c>
      <c r="ER20" s="73">
        <v>1.259872542860007</v>
      </c>
      <c r="ES20" s="73">
        <v>1.3498634387785799</v>
      </c>
      <c r="ET20" s="73">
        <v>1.439854334697152</v>
      </c>
      <c r="EU20" s="73">
        <v>1.5298452306157231</v>
      </c>
      <c r="EV20" s="73">
        <v>1.619836126534296</v>
      </c>
      <c r="EW20" s="73">
        <v>1.7098270224528711</v>
      </c>
      <c r="EX20" s="73">
        <v>1.79981791837144</v>
      </c>
      <c r="EY20" s="73">
        <v>1.889808814290014</v>
      </c>
      <c r="EZ20" s="73">
        <v>1.9797997102085869</v>
      </c>
      <c r="FA20" s="73">
        <v>2.0697906061271549</v>
      </c>
      <c r="FB20" s="73">
        <v>2.1597815020457309</v>
      </c>
      <c r="FC20" s="73">
        <v>2.2497723979643038</v>
      </c>
      <c r="FD20" s="73">
        <v>2.4747496377607319</v>
      </c>
      <c r="FE20" s="73">
        <v>2.6997268775571648</v>
      </c>
      <c r="FF20" s="73">
        <v>2.9247041173535941</v>
      </c>
      <c r="FG20" s="73">
        <v>3.1496813571500231</v>
      </c>
      <c r="FH20" s="73">
        <v>3.3746585969464529</v>
      </c>
      <c r="FI20" s="73">
        <v>3.5996358367428858</v>
      </c>
      <c r="FJ20" s="73">
        <v>1.1387903583661761E-2</v>
      </c>
      <c r="FK20" s="73">
        <v>2.2775807167325801E-2</v>
      </c>
      <c r="FL20" s="73">
        <v>3.4163710750989902E-2</v>
      </c>
      <c r="FM20" s="73">
        <v>4.5551614334654038E-2</v>
      </c>
      <c r="FN20" s="73">
        <v>5.6939517918318208E-2</v>
      </c>
      <c r="FO20" s="73">
        <v>6.8327421501982316E-2</v>
      </c>
      <c r="FP20" s="73">
        <v>7.9715325085646299E-2</v>
      </c>
      <c r="FQ20" s="73">
        <v>9.110322866931049E-2</v>
      </c>
      <c r="FR20" s="73">
        <v>0.1024911322529746</v>
      </c>
      <c r="FS20" s="73">
        <v>0.1138790358366384</v>
      </c>
      <c r="FT20" s="73">
        <v>0.12526693942030279</v>
      </c>
      <c r="FU20" s="73">
        <v>0.1366548430039666</v>
      </c>
      <c r="FV20" s="73">
        <v>0.14804274658763131</v>
      </c>
      <c r="FW20" s="73">
        <v>0.1594306501712951</v>
      </c>
      <c r="FX20" s="73">
        <v>0.170818553754959</v>
      </c>
      <c r="FY20" s="73">
        <v>0.1822064573386229</v>
      </c>
      <c r="FZ20" s="73">
        <v>0.19359436092228749</v>
      </c>
      <c r="GA20" s="73">
        <v>0.20498226450595131</v>
      </c>
      <c r="GB20" s="73">
        <v>0.21637016808961551</v>
      </c>
      <c r="GC20" s="73">
        <v>0.22775807167327911</v>
      </c>
      <c r="GD20" s="73">
        <v>0.25053387884060779</v>
      </c>
      <c r="GE20" s="73">
        <v>0.27330968600793631</v>
      </c>
      <c r="GF20" s="73">
        <v>0.29608549317526411</v>
      </c>
      <c r="GG20" s="73">
        <v>0.3188613003425918</v>
      </c>
      <c r="GH20" s="73">
        <v>0.34163710750992038</v>
      </c>
      <c r="GI20" s="73">
        <v>0.36441291467724812</v>
      </c>
      <c r="GJ20" s="73">
        <v>0.38718872184457659</v>
      </c>
      <c r="GK20" s="73">
        <v>0.40996452901190511</v>
      </c>
      <c r="GL20" s="73">
        <v>0.43274033617923319</v>
      </c>
      <c r="GM20" s="73">
        <v>0.45551614334656082</v>
      </c>
      <c r="GN20" s="73">
        <v>0.4782919505138904</v>
      </c>
      <c r="GO20" s="73">
        <v>0.50106775768121758</v>
      </c>
      <c r="GP20" s="73">
        <v>0.52384356484854588</v>
      </c>
      <c r="GQ20" s="73">
        <v>0.54661937201587463</v>
      </c>
      <c r="GR20" s="73">
        <v>0.56939517918320337</v>
      </c>
      <c r="GS20" s="73">
        <v>0.62633469710152223</v>
      </c>
      <c r="GT20" s="73">
        <v>0.68327421501984253</v>
      </c>
      <c r="GU20" s="73">
        <v>0.74021373293816428</v>
      </c>
      <c r="GV20" s="73">
        <v>0.79715325085648436</v>
      </c>
      <c r="GW20" s="73">
        <v>0.85409276877480356</v>
      </c>
      <c r="GX20" s="73">
        <v>0.91103228669312331</v>
      </c>
      <c r="GY20" s="73">
        <v>1.3243945003987481E-2</v>
      </c>
      <c r="GZ20" s="73">
        <v>2.648789000797783E-2</v>
      </c>
      <c r="HA20" s="73">
        <v>3.9731835011968128E-2</v>
      </c>
      <c r="HB20" s="73">
        <v>5.2975780015958443E-2</v>
      </c>
      <c r="HC20" s="73">
        <v>6.621972501994873E-2</v>
      </c>
      <c r="HD20" s="73">
        <v>7.9463670023939087E-2</v>
      </c>
      <c r="HE20" s="73">
        <v>9.2707615027929444E-2</v>
      </c>
      <c r="HF20" s="73">
        <v>0.10595156003191961</v>
      </c>
      <c r="HG20" s="73">
        <v>0.11919550503590989</v>
      </c>
      <c r="HH20" s="73">
        <v>0.13243945003990051</v>
      </c>
      <c r="HI20" s="73">
        <v>0.14568339504389069</v>
      </c>
      <c r="HJ20" s="73">
        <v>0.15892734004788109</v>
      </c>
      <c r="HK20" s="73">
        <v>0.1721712850518709</v>
      </c>
      <c r="HL20" s="73">
        <v>0.18541523005586169</v>
      </c>
      <c r="HM20" s="73">
        <v>0.1986591750598522</v>
      </c>
      <c r="HN20" s="73">
        <v>0.21190312006384271</v>
      </c>
      <c r="HO20" s="73">
        <v>0.2251470650678323</v>
      </c>
      <c r="HP20" s="73">
        <v>0.23839101007182309</v>
      </c>
      <c r="HQ20" s="73">
        <v>0.25163495507581302</v>
      </c>
      <c r="HR20" s="73">
        <v>0.26487890007980419</v>
      </c>
      <c r="HS20" s="73">
        <v>0.29136679008778399</v>
      </c>
      <c r="HT20" s="73">
        <v>0.3178546800957644</v>
      </c>
      <c r="HU20" s="73">
        <v>0.34434257010374592</v>
      </c>
      <c r="HV20" s="73">
        <v>0.37083046011172599</v>
      </c>
      <c r="HW20" s="73">
        <v>0.3973183501197069</v>
      </c>
      <c r="HX20" s="73">
        <v>0.42380624012768803</v>
      </c>
      <c r="HY20" s="73">
        <v>0.45029413013566788</v>
      </c>
      <c r="HZ20" s="73">
        <v>0.47678202014364912</v>
      </c>
      <c r="IA20" s="73">
        <v>0.50326991015162925</v>
      </c>
      <c r="IB20" s="73">
        <v>0.52975780015961083</v>
      </c>
      <c r="IC20" s="73">
        <v>0.55624569016758973</v>
      </c>
      <c r="ID20" s="73">
        <v>0.5827335801755722</v>
      </c>
      <c r="IE20" s="73">
        <v>0.60922147018355199</v>
      </c>
      <c r="IF20" s="73">
        <v>0.6357093601915319</v>
      </c>
      <c r="IG20" s="73">
        <v>0.66219725019951337</v>
      </c>
      <c r="IH20" s="73">
        <v>0.72841697521946525</v>
      </c>
      <c r="II20" s="73">
        <v>0.79463670023941713</v>
      </c>
      <c r="IJ20" s="73">
        <v>0.86085642525936745</v>
      </c>
      <c r="IK20" s="73">
        <v>0.92707615027932033</v>
      </c>
      <c r="IL20" s="73">
        <v>0.99329587529927343</v>
      </c>
      <c r="IM20" s="73">
        <v>1.059515600319225</v>
      </c>
      <c r="IN20" s="73">
        <v>9.6760898386777736E-3</v>
      </c>
      <c r="IO20" s="73">
        <v>1.9352179677357868E-2</v>
      </c>
      <c r="IP20" s="73">
        <v>2.902826951603802E-2</v>
      </c>
      <c r="IQ20" s="73">
        <v>3.870435935471811E-2</v>
      </c>
      <c r="IR20" s="73">
        <v>4.8380449193398289E-2</v>
      </c>
      <c r="IS20" s="73">
        <v>5.8056539032078379E-2</v>
      </c>
      <c r="IT20" s="73">
        <v>6.7732628870758482E-2</v>
      </c>
      <c r="IU20" s="73">
        <v>7.7408718709438606E-2</v>
      </c>
      <c r="IV20" s="73">
        <v>8.7084808548118786E-2</v>
      </c>
      <c r="IW20" s="73">
        <v>9.6760898386798661E-2</v>
      </c>
      <c r="IX20" s="73">
        <v>0.1064369882254789</v>
      </c>
      <c r="IY20" s="73">
        <v>0.11611307806415901</v>
      </c>
      <c r="IZ20" s="73">
        <v>0.12578916790283931</v>
      </c>
      <c r="JA20" s="73">
        <v>0.13546525774151941</v>
      </c>
      <c r="JB20" s="73">
        <v>0.14514134758019939</v>
      </c>
      <c r="JC20" s="73">
        <v>0.15481743741887941</v>
      </c>
      <c r="JD20" s="73">
        <v>0.1644935272575597</v>
      </c>
      <c r="JE20" s="73">
        <v>0.17416961709623949</v>
      </c>
      <c r="JF20" s="73">
        <v>0.18384570693491989</v>
      </c>
      <c r="JG20" s="73">
        <v>0.1935217967735994</v>
      </c>
      <c r="JH20" s="73">
        <v>0.21287397645096021</v>
      </c>
      <c r="JI20" s="73">
        <v>0.23222615612832101</v>
      </c>
      <c r="JJ20" s="73">
        <v>0.25157833580568051</v>
      </c>
      <c r="JK20" s="73">
        <v>0.27093051548304131</v>
      </c>
      <c r="JL20" s="73">
        <v>0.29028269516040128</v>
      </c>
      <c r="JM20" s="73">
        <v>0.3096348748377612</v>
      </c>
      <c r="JN20" s="73">
        <v>0.32898705451512189</v>
      </c>
      <c r="JO20" s="73">
        <v>0.34833923419248242</v>
      </c>
      <c r="JP20" s="73">
        <v>0.36769141386984211</v>
      </c>
      <c r="JQ20" s="73">
        <v>0.38704359354720141</v>
      </c>
      <c r="JR20" s="73">
        <v>0.40639577322456311</v>
      </c>
      <c r="JS20" s="73">
        <v>0.4257479529019223</v>
      </c>
      <c r="JT20" s="73">
        <v>0.44510013257928283</v>
      </c>
      <c r="JU20" s="73">
        <v>0.46445231225664352</v>
      </c>
      <c r="JV20" s="73">
        <v>0.4838044919340036</v>
      </c>
      <c r="JW20" s="73">
        <v>0.53218494112740333</v>
      </c>
      <c r="JX20" s="73">
        <v>0.58056539032080379</v>
      </c>
      <c r="JY20" s="73">
        <v>0.62894583951420546</v>
      </c>
      <c r="JZ20" s="73">
        <v>0.67732628870760503</v>
      </c>
      <c r="KA20" s="73">
        <v>0.72570673790100515</v>
      </c>
      <c r="KB20" s="73">
        <v>0.77408718709440483</v>
      </c>
      <c r="KC20" s="73">
        <v>1.6021355342672058E-2</v>
      </c>
      <c r="KD20" s="73">
        <v>3.2042710685347968E-2</v>
      </c>
      <c r="KE20" s="73">
        <v>4.8064066028023947E-2</v>
      </c>
      <c r="KF20" s="73">
        <v>6.4085421370699891E-2</v>
      </c>
      <c r="KG20" s="73">
        <v>8.0106776713375752E-2</v>
      </c>
      <c r="KH20" s="73">
        <v>9.612813205605171E-2</v>
      </c>
      <c r="KI20" s="73">
        <v>0.1121494873987277</v>
      </c>
      <c r="KJ20" s="73">
        <v>0.12817084274140381</v>
      </c>
      <c r="KK20" s="73">
        <v>0.14419219808407971</v>
      </c>
      <c r="KL20" s="73">
        <v>0.16021355342675531</v>
      </c>
      <c r="KM20" s="73">
        <v>0.17623490876943149</v>
      </c>
      <c r="KN20" s="73">
        <v>0.19225626411210731</v>
      </c>
      <c r="KO20" s="73">
        <v>0.20827761945478371</v>
      </c>
      <c r="KP20" s="73">
        <v>0.22429897479745919</v>
      </c>
      <c r="KQ20" s="73">
        <v>0.24032033014013521</v>
      </c>
      <c r="KR20" s="73">
        <v>0.25634168548281072</v>
      </c>
      <c r="KS20" s="73">
        <v>0.27236304082548751</v>
      </c>
      <c r="KT20" s="73">
        <v>0.28838439616816292</v>
      </c>
      <c r="KU20" s="73">
        <v>0.3044057515108396</v>
      </c>
      <c r="KV20" s="73">
        <v>0.32042710685351422</v>
      </c>
      <c r="KW20" s="73">
        <v>0.35246981753886719</v>
      </c>
      <c r="KX20" s="73">
        <v>0.38451252822421828</v>
      </c>
      <c r="KY20" s="73">
        <v>0.41655523890956969</v>
      </c>
      <c r="KZ20" s="73">
        <v>0.44859794959492161</v>
      </c>
      <c r="LA20" s="73">
        <v>0.48064066028027402</v>
      </c>
      <c r="LB20" s="73">
        <v>0.51268337096562577</v>
      </c>
      <c r="LC20" s="73">
        <v>0.54472608165097824</v>
      </c>
      <c r="LD20" s="73">
        <v>0.57676879233633016</v>
      </c>
      <c r="LE20" s="73">
        <v>0.60881150302168097</v>
      </c>
      <c r="LF20" s="73">
        <v>0.64085421370703266</v>
      </c>
      <c r="LG20" s="73">
        <v>0.67289692439238558</v>
      </c>
      <c r="LH20" s="73">
        <v>0.70493963507773794</v>
      </c>
      <c r="LI20" s="73">
        <v>0.73698234576308908</v>
      </c>
      <c r="LJ20" s="73">
        <v>0.76902505644844132</v>
      </c>
      <c r="LK20" s="73">
        <v>0.80106776713379413</v>
      </c>
      <c r="LL20" s="73">
        <v>0.88117454384717164</v>
      </c>
      <c r="LM20" s="73">
        <v>0.96128132056055049</v>
      </c>
      <c r="LN20" s="73">
        <v>1.041388097273932</v>
      </c>
      <c r="LO20" s="73">
        <v>1.1214948739873121</v>
      </c>
      <c r="LP20" s="73">
        <v>1.201601650700689</v>
      </c>
      <c r="LQ20" s="73">
        <v>1.281708427414068</v>
      </c>
      <c r="LR20" s="73">
        <v>1.183742548122973E-2</v>
      </c>
      <c r="LS20" s="73">
        <v>2.367485096246184E-2</v>
      </c>
      <c r="LT20" s="73">
        <v>3.5512276443693938E-2</v>
      </c>
      <c r="LU20" s="73">
        <v>4.7349701924926102E-2</v>
      </c>
      <c r="LV20" s="73">
        <v>5.9187127406158183E-2</v>
      </c>
      <c r="LW20" s="73">
        <v>7.1024552887390222E-2</v>
      </c>
      <c r="LX20" s="73">
        <v>8.2861978368622427E-2</v>
      </c>
      <c r="LY20" s="73">
        <v>9.4699403849854674E-2</v>
      </c>
      <c r="LZ20" s="73">
        <v>0.1065368293310866</v>
      </c>
      <c r="MA20" s="73">
        <v>0.1183742548123186</v>
      </c>
      <c r="MB20" s="73">
        <v>0.1302116802935509</v>
      </c>
      <c r="MC20" s="73">
        <v>0.1420491057747828</v>
      </c>
      <c r="MD20" s="73">
        <v>0.1538865312560154</v>
      </c>
      <c r="ME20" s="73">
        <v>0.16572395673724721</v>
      </c>
      <c r="MF20" s="73">
        <v>0.17756138221847939</v>
      </c>
      <c r="MG20" s="73">
        <v>0.18939880769971121</v>
      </c>
      <c r="MH20" s="73">
        <v>0.20123623318094391</v>
      </c>
      <c r="MI20" s="73">
        <v>0.21307365866217559</v>
      </c>
      <c r="MJ20" s="73">
        <v>0.22491108414340821</v>
      </c>
      <c r="MK20" s="73">
        <v>0.23674850962463931</v>
      </c>
      <c r="ML20" s="73">
        <v>0.26042336058710441</v>
      </c>
      <c r="MM20" s="73">
        <v>0.28409821154956788</v>
      </c>
      <c r="MN20" s="73">
        <v>0.30777306251203213</v>
      </c>
      <c r="MO20" s="73">
        <v>0.3314479134744962</v>
      </c>
      <c r="MP20" s="73">
        <v>0.35512276443696073</v>
      </c>
      <c r="MQ20" s="73">
        <v>0.37879761539942491</v>
      </c>
      <c r="MR20" s="73">
        <v>0.40247246636188988</v>
      </c>
      <c r="MS20" s="73">
        <v>0.42614731732435412</v>
      </c>
      <c r="MT20" s="73">
        <v>0.44982216828681743</v>
      </c>
      <c r="MU20" s="73">
        <v>0.47349701924928128</v>
      </c>
      <c r="MV20" s="73">
        <v>0.49717187021174669</v>
      </c>
      <c r="MW20" s="73">
        <v>0.52084672117421094</v>
      </c>
      <c r="MX20" s="73">
        <v>0.54452157213667407</v>
      </c>
      <c r="MY20" s="73">
        <v>0.56819642309913909</v>
      </c>
      <c r="MZ20" s="73">
        <v>0.591871274061604</v>
      </c>
      <c r="NA20" s="73">
        <v>0.65105840146776295</v>
      </c>
      <c r="NB20" s="73">
        <v>0.71024552887392345</v>
      </c>
      <c r="NC20" s="73">
        <v>0.76943265628008461</v>
      </c>
      <c r="ND20" s="73">
        <v>0.82861978368624578</v>
      </c>
      <c r="NE20" s="73">
        <v>0.88780691109240362</v>
      </c>
      <c r="NF20" s="73">
        <v>0.94699403849856401</v>
      </c>
      <c r="NG20" s="73">
        <v>8.0347173200391708E-3</v>
      </c>
      <c r="NH20" s="73">
        <v>1.6069434640079931E-2</v>
      </c>
      <c r="NI20" s="73">
        <v>2.4104151960120709E-2</v>
      </c>
      <c r="NJ20" s="73">
        <v>3.213886928016154E-2</v>
      </c>
      <c r="NK20" s="73">
        <v>4.017358660020233E-2</v>
      </c>
      <c r="NL20" s="73">
        <v>4.820830392024307E-2</v>
      </c>
      <c r="NM20" s="73">
        <v>5.6243021240283873E-2</v>
      </c>
      <c r="NN20" s="73">
        <v>6.427773856032476E-2</v>
      </c>
      <c r="NO20" s="73">
        <v>7.2312455880365514E-2</v>
      </c>
      <c r="NP20" s="73">
        <v>8.0347173200406116E-2</v>
      </c>
      <c r="NQ20" s="73">
        <v>8.8381890520446996E-2</v>
      </c>
      <c r="NR20" s="73">
        <v>9.6416607840487695E-2</v>
      </c>
      <c r="NS20" s="73">
        <v>0.1044513251605288</v>
      </c>
      <c r="NT20" s="73">
        <v>0.1124860424805694</v>
      </c>
      <c r="NU20" s="73">
        <v>0.12052075980061019</v>
      </c>
      <c r="NV20" s="73">
        <v>0.12855547712065071</v>
      </c>
      <c r="NW20" s="73">
        <v>0.1365901944406917</v>
      </c>
      <c r="NX20" s="73">
        <v>0.14462491176073239</v>
      </c>
      <c r="NY20" s="73">
        <v>0.1526596290807733</v>
      </c>
      <c r="NZ20" s="73">
        <v>0.16069434640081351</v>
      </c>
      <c r="OA20" s="73">
        <v>0.1767637810408958</v>
      </c>
      <c r="OB20" s="73">
        <v>0.1928332156809773</v>
      </c>
      <c r="OC20" s="73">
        <v>0.20890265032105859</v>
      </c>
      <c r="OD20" s="73">
        <v>0.22497208496113999</v>
      </c>
      <c r="OE20" s="73">
        <v>0.24104151960122189</v>
      </c>
      <c r="OF20" s="73">
        <v>0.25711095424130292</v>
      </c>
      <c r="OG20" s="73">
        <v>0.27318038888138502</v>
      </c>
      <c r="OH20" s="73">
        <v>0.28924982352146672</v>
      </c>
      <c r="OI20" s="73">
        <v>0.3053192581615482</v>
      </c>
      <c r="OJ20" s="73">
        <v>0.32138869280162907</v>
      </c>
      <c r="OK20" s="73">
        <v>0.33745812744171177</v>
      </c>
      <c r="OL20" s="73">
        <v>0.35352756208179281</v>
      </c>
      <c r="OM20" s="73">
        <v>0.36959699672187418</v>
      </c>
      <c r="ON20" s="73">
        <v>0.38566643136195661</v>
      </c>
      <c r="OO20" s="73">
        <v>0.40173586600203792</v>
      </c>
      <c r="OP20" s="73">
        <v>0.44190945260224079</v>
      </c>
      <c r="OQ20" s="73">
        <v>0.48208303920244561</v>
      </c>
      <c r="OR20" s="73">
        <v>0.52225662580264964</v>
      </c>
      <c r="OS20" s="73">
        <v>0.56243021240285296</v>
      </c>
      <c r="OT20" s="73">
        <v>0.60260379900305594</v>
      </c>
      <c r="OU20" s="73">
        <v>0.6427773856032597</v>
      </c>
      <c r="OV20" s="73">
        <v>7.7971999799675094E-3</v>
      </c>
      <c r="OW20" s="73">
        <v>1.5594399959936779E-2</v>
      </c>
      <c r="OX20" s="73">
        <v>2.3391599939906041E-2</v>
      </c>
      <c r="OY20" s="73">
        <v>3.118879991987528E-2</v>
      </c>
      <c r="OZ20" s="73">
        <v>3.8985999899844498E-2</v>
      </c>
      <c r="PA20" s="73">
        <v>4.678319987981381E-2</v>
      </c>
      <c r="PB20" s="73">
        <v>5.4580399859783087E-2</v>
      </c>
      <c r="PC20" s="73">
        <v>6.237759983975226E-2</v>
      </c>
      <c r="PD20" s="73">
        <v>7.0174799819721495E-2</v>
      </c>
      <c r="PE20" s="73">
        <v>7.7971999799690939E-2</v>
      </c>
      <c r="PF20" s="73">
        <v>8.5769199779660077E-2</v>
      </c>
      <c r="PG20" s="73">
        <v>9.3566399759629396E-2</v>
      </c>
      <c r="PH20" s="73">
        <v>0.1013635997395983</v>
      </c>
      <c r="PI20" s="73">
        <v>0.1091607997195678</v>
      </c>
      <c r="PJ20" s="73">
        <v>0.1169579996995372</v>
      </c>
      <c r="PK20" s="73">
        <v>0.1247551996795066</v>
      </c>
      <c r="PL20" s="73">
        <v>0.13255239965947541</v>
      </c>
      <c r="PM20" s="73">
        <v>0.14034959963944499</v>
      </c>
      <c r="PN20" s="73">
        <v>0.14814679961941399</v>
      </c>
      <c r="PO20" s="73">
        <v>0.15594399959938379</v>
      </c>
      <c r="PP20" s="73">
        <v>0.17153839955932179</v>
      </c>
      <c r="PQ20" s="73">
        <v>0.18713279951926021</v>
      </c>
      <c r="PR20" s="73">
        <v>0.20272719947919909</v>
      </c>
      <c r="PS20" s="73">
        <v>0.21832159943913729</v>
      </c>
      <c r="PT20" s="73">
        <v>0.23391599939907601</v>
      </c>
      <c r="PU20" s="73">
        <v>0.24951039935901489</v>
      </c>
      <c r="PV20" s="73">
        <v>0.26510479931895292</v>
      </c>
      <c r="PW20" s="73">
        <v>0.2806991992788917</v>
      </c>
      <c r="PX20" s="73">
        <v>0.29629359923882992</v>
      </c>
      <c r="PY20" s="73">
        <v>0.31188799919876908</v>
      </c>
      <c r="PZ20" s="73">
        <v>0.32748239915870653</v>
      </c>
      <c r="QA20" s="73">
        <v>0.34307679911864608</v>
      </c>
      <c r="QB20" s="73">
        <v>0.35867119907858419</v>
      </c>
      <c r="QC20" s="73">
        <v>0.37426559903852219</v>
      </c>
      <c r="QD20" s="73">
        <v>0.38985999899846108</v>
      </c>
      <c r="QE20" s="73">
        <v>0.42884599889830771</v>
      </c>
      <c r="QF20" s="73">
        <v>0.46783199879815401</v>
      </c>
      <c r="QG20" s="73">
        <v>0.50681799869799959</v>
      </c>
      <c r="QH20" s="73">
        <v>0.54580399859784656</v>
      </c>
      <c r="QI20" s="73">
        <v>0.58478999849769375</v>
      </c>
      <c r="QJ20" s="73">
        <v>0.62377599839753994</v>
      </c>
      <c r="QK20" s="73">
        <v>1.5035046092633279E-2</v>
      </c>
      <c r="QL20" s="73">
        <v>3.0070092185269921E-2</v>
      </c>
      <c r="QM20" s="73">
        <v>4.5105138277906479E-2</v>
      </c>
      <c r="QN20" s="73">
        <v>6.0140184370543109E-2</v>
      </c>
      <c r="QO20" s="73">
        <v>7.5175230463179782E-2</v>
      </c>
      <c r="QP20" s="73">
        <v>9.0210276555816468E-2</v>
      </c>
      <c r="QQ20" s="73">
        <v>0.1052453226484531</v>
      </c>
      <c r="QR20" s="73">
        <v>0.1202803687410896</v>
      </c>
      <c r="QS20" s="73">
        <v>0.13531541483372619</v>
      </c>
      <c r="QT20" s="73">
        <v>0.15035046092636309</v>
      </c>
      <c r="QU20" s="73">
        <v>0.16538550701899979</v>
      </c>
      <c r="QV20" s="73">
        <v>0.18042055311163621</v>
      </c>
      <c r="QW20" s="73">
        <v>0.19545559920427261</v>
      </c>
      <c r="QX20" s="73">
        <v>0.2104906452969097</v>
      </c>
      <c r="QY20" s="73">
        <v>0.22552569138954601</v>
      </c>
      <c r="QZ20" s="73">
        <v>0.24056073748218321</v>
      </c>
      <c r="RA20" s="73">
        <v>0.25559578357481932</v>
      </c>
      <c r="RB20" s="73">
        <v>0.27063082966745622</v>
      </c>
      <c r="RC20" s="73">
        <v>0.2856658757600925</v>
      </c>
      <c r="RD20" s="73">
        <v>0.30070092185272951</v>
      </c>
      <c r="RE20" s="73">
        <v>0.33077101403800241</v>
      </c>
      <c r="RF20" s="73">
        <v>0.36084110622327581</v>
      </c>
      <c r="RG20" s="73">
        <v>0.39091119840854932</v>
      </c>
      <c r="RH20" s="73">
        <v>0.42098129059382272</v>
      </c>
      <c r="RI20" s="73">
        <v>0.45105138277909612</v>
      </c>
      <c r="RJ20" s="73">
        <v>0.48112147496437002</v>
      </c>
      <c r="RK20" s="73">
        <v>0.51119156714964098</v>
      </c>
      <c r="RL20" s="73">
        <v>0.54126165933491555</v>
      </c>
      <c r="RM20" s="73">
        <v>0.57133175152018889</v>
      </c>
      <c r="RN20" s="73">
        <v>0.60140184370546335</v>
      </c>
      <c r="RO20" s="73">
        <v>0.63147193589073569</v>
      </c>
      <c r="RP20" s="73">
        <v>0.66154202807600837</v>
      </c>
      <c r="RQ20" s="73">
        <v>0.69161212026128183</v>
      </c>
      <c r="RR20" s="73">
        <v>0.72168221244655473</v>
      </c>
      <c r="RS20" s="73">
        <v>0.75175230463182763</v>
      </c>
      <c r="RT20" s="73">
        <v>0.82692753509501282</v>
      </c>
      <c r="RU20" s="73">
        <v>0.90210276555819502</v>
      </c>
      <c r="RV20" s="73">
        <v>0.97727799602137799</v>
      </c>
      <c r="RW20" s="73">
        <v>1.052453226484561</v>
      </c>
      <c r="RX20" s="73">
        <v>1.1276284569477459</v>
      </c>
      <c r="RY20" s="73">
        <v>1.20280368741093</v>
      </c>
      <c r="RZ20" s="73">
        <v>2.5656740038323789E-2</v>
      </c>
      <c r="SA20" s="73">
        <v>5.1313480076651451E-2</v>
      </c>
      <c r="SB20" s="73">
        <v>7.697022011497906E-2</v>
      </c>
      <c r="SC20" s="73">
        <v>0.1026269601533068</v>
      </c>
      <c r="SD20" s="73">
        <v>0.12828370019163449</v>
      </c>
      <c r="SE20" s="73">
        <v>0.15394044022996209</v>
      </c>
      <c r="SF20" s="73">
        <v>0.17959718026828961</v>
      </c>
      <c r="SG20" s="73">
        <v>0.2052539203066174</v>
      </c>
      <c r="SH20" s="73">
        <v>0.2309106603449449</v>
      </c>
      <c r="SI20" s="73">
        <v>0.25656740038327303</v>
      </c>
      <c r="SJ20" s="73">
        <v>0.28222414042160082</v>
      </c>
      <c r="SK20" s="73">
        <v>0.30788088045992812</v>
      </c>
      <c r="SL20" s="73">
        <v>0.33353762049825558</v>
      </c>
      <c r="SM20" s="73">
        <v>0.35919436053658371</v>
      </c>
      <c r="SN20" s="73">
        <v>0.3848511005749114</v>
      </c>
      <c r="SO20" s="73">
        <v>0.41050784061323953</v>
      </c>
      <c r="SP20" s="73">
        <v>0.43616458065156621</v>
      </c>
      <c r="SQ20" s="73">
        <v>0.46182132068989418</v>
      </c>
      <c r="SR20" s="73">
        <v>0.48747806072822158</v>
      </c>
      <c r="SS20" s="73">
        <v>0.51313480076654983</v>
      </c>
      <c r="ST20" s="73">
        <v>0.56444828084320453</v>
      </c>
      <c r="SU20" s="73">
        <v>0.61576176091985912</v>
      </c>
      <c r="SV20" s="73">
        <v>0.66707524099651561</v>
      </c>
      <c r="SW20" s="73">
        <v>0.7183887210731712</v>
      </c>
      <c r="SX20" s="73">
        <v>0.76970220114982646</v>
      </c>
      <c r="SY20" s="73">
        <v>0.82101568122648216</v>
      </c>
      <c r="SZ20" s="73">
        <v>0.87232916130313665</v>
      </c>
      <c r="TA20" s="73">
        <v>0.92364264137979224</v>
      </c>
      <c r="TB20" s="73">
        <v>0.97495612145644817</v>
      </c>
      <c r="TC20" s="73">
        <v>1.0262696015331041</v>
      </c>
      <c r="TD20" s="73">
        <v>1.0775830816097569</v>
      </c>
      <c r="TE20" s="73">
        <v>1.1288965616864139</v>
      </c>
      <c r="TF20" s="73">
        <v>1.180210041763069</v>
      </c>
      <c r="TG20" s="73">
        <v>1.2315235218397229</v>
      </c>
      <c r="TH20" s="73">
        <v>1.2828370019163791</v>
      </c>
      <c r="TI20" s="73">
        <v>1.411120702108019</v>
      </c>
      <c r="TJ20" s="73">
        <v>1.539404402299656</v>
      </c>
      <c r="TK20" s="73">
        <v>1.6676881024912951</v>
      </c>
      <c r="TL20" s="73">
        <v>1.795971802682931</v>
      </c>
      <c r="TM20" s="73">
        <v>1.924255502874576</v>
      </c>
      <c r="TN20" s="73">
        <v>2.052539203066214</v>
      </c>
      <c r="TO20" s="73">
        <v>1.0543315799782861E-2</v>
      </c>
      <c r="TP20" s="73">
        <v>2.108663159956773E-2</v>
      </c>
      <c r="TQ20" s="73">
        <v>3.162994739935255E-2</v>
      </c>
      <c r="TR20" s="73">
        <v>4.217326319913739E-2</v>
      </c>
      <c r="TS20" s="73">
        <v>5.2716578998922188E-2</v>
      </c>
      <c r="TT20" s="73">
        <v>6.3259894798707014E-2</v>
      </c>
      <c r="TU20" s="73">
        <v>7.3803210598491903E-2</v>
      </c>
      <c r="TV20" s="73">
        <v>8.4346526398276653E-2</v>
      </c>
      <c r="TW20" s="73">
        <v>9.4889842198061444E-2</v>
      </c>
      <c r="TX20" s="73">
        <v>0.1054331579978465</v>
      </c>
      <c r="TY20" s="73">
        <v>0.11597647379763119</v>
      </c>
      <c r="TZ20" s="73">
        <v>0.12651978959741611</v>
      </c>
      <c r="UA20" s="73">
        <v>0.13706310539720071</v>
      </c>
      <c r="UB20" s="73">
        <v>0.14760642119698561</v>
      </c>
      <c r="UC20" s="73">
        <v>0.15814973699677079</v>
      </c>
      <c r="UD20" s="73">
        <v>0.16869305279655569</v>
      </c>
      <c r="UE20" s="73">
        <v>0.1792363685963401</v>
      </c>
      <c r="UF20" s="73">
        <v>0.18977968439612519</v>
      </c>
      <c r="UG20" s="73">
        <v>0.20032300019590971</v>
      </c>
      <c r="UH20" s="73">
        <v>0.21086631599569511</v>
      </c>
      <c r="UI20" s="73">
        <v>0.2319529475952643</v>
      </c>
      <c r="UJ20" s="73">
        <v>0.25303957919483389</v>
      </c>
      <c r="UK20" s="73">
        <v>0.27412621079440402</v>
      </c>
      <c r="UL20" s="73">
        <v>0.29521284239397311</v>
      </c>
      <c r="UM20" s="73">
        <v>0.31629947399354308</v>
      </c>
      <c r="UN20" s="73">
        <v>0.33738610559311327</v>
      </c>
      <c r="UO20" s="73">
        <v>0.35847273719268241</v>
      </c>
      <c r="UP20" s="73">
        <v>0.3795593687922526</v>
      </c>
      <c r="UQ20" s="73">
        <v>0.40064600039182202</v>
      </c>
      <c r="UR20" s="73">
        <v>0.4217326319913921</v>
      </c>
      <c r="US20" s="73">
        <v>0.4428192635909603</v>
      </c>
      <c r="UT20" s="73">
        <v>0.4639058951905316</v>
      </c>
      <c r="UU20" s="73">
        <v>0.48499252679010052</v>
      </c>
      <c r="UV20" s="73">
        <v>0.50607915838966966</v>
      </c>
      <c r="UW20" s="73">
        <v>0.5271657899892398</v>
      </c>
      <c r="UX20" s="73">
        <v>0.57988236898816425</v>
      </c>
      <c r="UY20" s="73">
        <v>0.63259894798708916</v>
      </c>
      <c r="UZ20" s="73">
        <v>0.68531552698601217</v>
      </c>
      <c r="VA20" s="73">
        <v>0.73803210598493663</v>
      </c>
      <c r="VB20" s="73">
        <v>0.79074868498386253</v>
      </c>
      <c r="VC20" s="73">
        <v>0.84346526398278621</v>
      </c>
      <c r="VD20" s="73">
        <v>0.1216857339645068</v>
      </c>
      <c r="VE20" s="73">
        <v>0.24337146792903899</v>
      </c>
      <c r="VF20" s="73">
        <v>0.36505720189357149</v>
      </c>
      <c r="VG20" s="73">
        <v>0.48674293585810507</v>
      </c>
      <c r="VH20" s="73">
        <v>0.60842866982263699</v>
      </c>
      <c r="VI20" s="73">
        <v>0.73011440378716941</v>
      </c>
      <c r="VJ20" s="73">
        <v>0.85180013775170205</v>
      </c>
      <c r="VK20" s="73">
        <v>0.97348587171623624</v>
      </c>
      <c r="VL20" s="73">
        <v>1.095171605680767</v>
      </c>
      <c r="VM20" s="73">
        <v>1.2168573396452991</v>
      </c>
      <c r="VN20" s="73">
        <v>1.338543073609834</v>
      </c>
      <c r="VO20" s="73">
        <v>1.460228807574365</v>
      </c>
      <c r="VP20" s="73">
        <v>1.581914541538902</v>
      </c>
      <c r="VQ20" s="73">
        <v>1.7036002755034321</v>
      </c>
      <c r="VR20" s="73">
        <v>1.8252860094679639</v>
      </c>
      <c r="VS20" s="73">
        <v>1.9469717434324949</v>
      </c>
      <c r="VT20" s="73">
        <v>2.0686574773970321</v>
      </c>
      <c r="VU20" s="73">
        <v>2.190343211361562</v>
      </c>
      <c r="VV20" s="73">
        <v>2.3120289453260958</v>
      </c>
      <c r="VW20" s="73">
        <v>2.4337146792906239</v>
      </c>
      <c r="VX20" s="73">
        <v>2.6770861472196961</v>
      </c>
      <c r="VY20" s="73">
        <v>2.9204576151487571</v>
      </c>
      <c r="VZ20" s="73">
        <v>3.1638290830778231</v>
      </c>
      <c r="WA20" s="73">
        <v>3.4072005510068819</v>
      </c>
      <c r="WB20" s="73">
        <v>3.6505720189359478</v>
      </c>
      <c r="WC20" s="73">
        <v>3.893943486865012</v>
      </c>
      <c r="WD20" s="73">
        <v>4.1373149547940917</v>
      </c>
      <c r="WE20" s="73">
        <v>4.3806864227231488</v>
      </c>
      <c r="WF20" s="73">
        <v>4.6240578906521961</v>
      </c>
      <c r="WG20" s="73">
        <v>4.8674293585812736</v>
      </c>
      <c r="WH20" s="73">
        <v>5.1108008265103431</v>
      </c>
      <c r="WI20" s="73">
        <v>5.3541722944394117</v>
      </c>
      <c r="WJ20" s="73">
        <v>5.5975437623684687</v>
      </c>
      <c r="WK20" s="73">
        <v>5.8409152302975427</v>
      </c>
      <c r="WL20" s="73">
        <v>6.0842866982266077</v>
      </c>
      <c r="WM20" s="73">
        <v>6.6927153680492673</v>
      </c>
      <c r="WN20" s="73">
        <v>7.3011440378719206</v>
      </c>
      <c r="WO20" s="73">
        <v>7.9095727076945703</v>
      </c>
      <c r="WP20" s="73">
        <v>8.5180013775172529</v>
      </c>
      <c r="WQ20" s="73">
        <v>9.1264300473399089</v>
      </c>
      <c r="WR20" s="73">
        <v>9.734858717162572</v>
      </c>
      <c r="WS20" s="73">
        <v>0.12979689680443171</v>
      </c>
      <c r="WT20" s="73">
        <v>0.25959379360888851</v>
      </c>
      <c r="WU20" s="73">
        <v>0.38939069041334501</v>
      </c>
      <c r="WV20" s="73">
        <v>0.51918758721780189</v>
      </c>
      <c r="WW20" s="73">
        <v>0.64898448402225783</v>
      </c>
      <c r="WX20" s="73">
        <v>0.77878138082671478</v>
      </c>
      <c r="WY20" s="73">
        <v>0.90857827763117127</v>
      </c>
      <c r="WZ20" s="73">
        <v>1.0383751744356271</v>
      </c>
      <c r="XA20" s="73">
        <v>1.1681720712400829</v>
      </c>
      <c r="XB20" s="73">
        <v>1.2979689680445421</v>
      </c>
      <c r="XC20" s="73">
        <v>1.4277658648489979</v>
      </c>
      <c r="XD20" s="73">
        <v>1.557562761653454</v>
      </c>
      <c r="XE20" s="73">
        <v>1.687359658457908</v>
      </c>
      <c r="XF20" s="73">
        <v>1.817156555262367</v>
      </c>
      <c r="XG20" s="73">
        <v>1.9469534520668259</v>
      </c>
      <c r="XH20" s="73">
        <v>2.076750348871284</v>
      </c>
      <c r="XI20" s="73">
        <v>2.206547245675734</v>
      </c>
      <c r="XJ20" s="73">
        <v>2.3363441424801952</v>
      </c>
      <c r="XK20" s="73">
        <v>2.4661410392846479</v>
      </c>
      <c r="XL20" s="73">
        <v>2.5959379360891122</v>
      </c>
      <c r="XM20" s="73">
        <v>2.8555317296980198</v>
      </c>
      <c r="XN20" s="73">
        <v>3.1151255233069288</v>
      </c>
      <c r="XO20" s="73">
        <v>3.3747193169158511</v>
      </c>
      <c r="XP20" s="73">
        <v>3.634313110524757</v>
      </c>
      <c r="XQ20" s="73">
        <v>3.8939069041336731</v>
      </c>
      <c r="XR20" s="73">
        <v>4.1535006977425937</v>
      </c>
      <c r="XS20" s="73">
        <v>4.4130944913514956</v>
      </c>
      <c r="XT20" s="73">
        <v>4.6726882849604134</v>
      </c>
      <c r="XU20" s="73">
        <v>4.932282078569326</v>
      </c>
      <c r="XV20" s="73">
        <v>5.1918758721782456</v>
      </c>
      <c r="XW20" s="73">
        <v>5.4514696657871413</v>
      </c>
      <c r="XX20" s="73">
        <v>5.7110634593960761</v>
      </c>
      <c r="XY20" s="73">
        <v>5.9706572530049806</v>
      </c>
      <c r="XZ20" s="73">
        <v>6.2302510466138843</v>
      </c>
      <c r="YA20" s="73">
        <v>6.4898448402228048</v>
      </c>
      <c r="YB20" s="73">
        <v>7.1388293242450942</v>
      </c>
      <c r="YC20" s="73">
        <v>7.7878138082673818</v>
      </c>
      <c r="YD20" s="73">
        <v>8.4367982922896516</v>
      </c>
      <c r="YE20" s="73">
        <v>9.0857827763119374</v>
      </c>
      <c r="YF20" s="73">
        <v>9.7347672603342392</v>
      </c>
      <c r="YG20" s="73">
        <v>10.38375174435652</v>
      </c>
      <c r="YH20" s="73">
        <v>0.33533697461265111</v>
      </c>
      <c r="YI20" s="73">
        <v>0.67067394922534507</v>
      </c>
      <c r="YJ20" s="73">
        <v>1.0060109238380379</v>
      </c>
      <c r="YK20" s="73">
        <v>1.3413478984507321</v>
      </c>
      <c r="YL20" s="73">
        <v>1.676684873063427</v>
      </c>
      <c r="YM20" s="73">
        <v>2.0120218476761189</v>
      </c>
      <c r="YN20" s="73">
        <v>2.347358822288812</v>
      </c>
      <c r="YO20" s="73">
        <v>2.6826957969015068</v>
      </c>
      <c r="YP20" s="73">
        <v>3.0180327715141981</v>
      </c>
      <c r="YQ20" s="73">
        <v>3.353369746126893</v>
      </c>
      <c r="YR20" s="73">
        <v>3.6887067207395861</v>
      </c>
      <c r="YS20" s="73">
        <v>4.0240436953522796</v>
      </c>
      <c r="YT20" s="73">
        <v>4.3593806699649731</v>
      </c>
      <c r="YU20" s="73">
        <v>4.6947176445776666</v>
      </c>
      <c r="YV20" s="73">
        <v>5.0300546191903646</v>
      </c>
      <c r="YW20" s="73">
        <v>5.3653915938030581</v>
      </c>
      <c r="YX20" s="73">
        <v>5.7007285684157436</v>
      </c>
      <c r="YY20" s="73">
        <v>6.0360655430284398</v>
      </c>
      <c r="YZ20" s="73">
        <v>6.3714025176411431</v>
      </c>
      <c r="ZA20" s="73">
        <v>6.7067394922538286</v>
      </c>
      <c r="ZB20" s="73">
        <v>7.3774134414792183</v>
      </c>
      <c r="ZC20" s="73">
        <v>8.0480873907046018</v>
      </c>
      <c r="ZD20" s="73">
        <v>8.7187613399299888</v>
      </c>
      <c r="ZE20" s="73">
        <v>9.3894352891553829</v>
      </c>
      <c r="ZF20" s="73">
        <v>10.06010923838077</v>
      </c>
      <c r="ZG20" s="73">
        <v>10.730783187606161</v>
      </c>
      <c r="ZH20" s="73">
        <v>11.40145713683154</v>
      </c>
      <c r="ZI20" s="73">
        <v>12.07213108605692</v>
      </c>
      <c r="ZJ20" s="73">
        <v>12.74280503528232</v>
      </c>
      <c r="ZK20" s="73">
        <v>13.41347898450771</v>
      </c>
      <c r="ZL20" s="73">
        <v>14.08415293373309</v>
      </c>
      <c r="ZM20" s="73">
        <v>14.754826882958501</v>
      </c>
      <c r="ZN20" s="73">
        <v>15.42550083218385</v>
      </c>
      <c r="ZO20" s="73">
        <v>16.09617478140925</v>
      </c>
      <c r="ZP20" s="73">
        <v>16.766848730634631</v>
      </c>
      <c r="ZQ20" s="73">
        <v>18.4435336036981</v>
      </c>
      <c r="ZR20" s="73">
        <v>20.120218476761579</v>
      </c>
      <c r="ZS20" s="73">
        <v>21.796903349825069</v>
      </c>
      <c r="ZT20" s="73">
        <v>23.473588222888509</v>
      </c>
      <c r="ZU20" s="73">
        <v>25.150273095951981</v>
      </c>
      <c r="ZV20" s="73">
        <v>26.82695796901546</v>
      </c>
      <c r="ZW20" s="73">
        <v>0.23757917312260851</v>
      </c>
      <c r="ZX20" s="73">
        <v>0.47515834624522763</v>
      </c>
      <c r="ZY20" s="73">
        <v>0.71273751936784735</v>
      </c>
      <c r="ZZ20" s="73">
        <v>0.95031669249046602</v>
      </c>
      <c r="AAA20" s="73">
        <v>1.1878958656130849</v>
      </c>
      <c r="AAB20" s="73">
        <v>1.425475038735704</v>
      </c>
      <c r="AAC20" s="73">
        <v>1.6630542118583229</v>
      </c>
      <c r="AAD20" s="73">
        <v>1.900633384980942</v>
      </c>
      <c r="AAE20" s="73">
        <v>2.1382125581035609</v>
      </c>
      <c r="AAF20" s="73">
        <v>2.37579173122618</v>
      </c>
      <c r="AAG20" s="73">
        <v>2.6133709043488</v>
      </c>
      <c r="AAH20" s="73">
        <v>2.85095007747142</v>
      </c>
      <c r="AAI20" s="73">
        <v>3.0885292505940392</v>
      </c>
      <c r="AAJ20" s="73">
        <v>3.3261084237166578</v>
      </c>
      <c r="AAK20" s="73">
        <v>3.56368759683928</v>
      </c>
      <c r="AAL20" s="73">
        <v>3.8012667699618978</v>
      </c>
      <c r="AAM20" s="73">
        <v>4.0388459430845174</v>
      </c>
      <c r="AAN20" s="73">
        <v>4.2764251162071334</v>
      </c>
      <c r="AAO20" s="73">
        <v>4.5140042893297512</v>
      </c>
      <c r="AAP20" s="73">
        <v>4.7515834624523734</v>
      </c>
      <c r="AAQ20" s="73">
        <v>5.226741808697609</v>
      </c>
      <c r="AAR20" s="73">
        <v>5.7019001549428534</v>
      </c>
      <c r="AAS20" s="73">
        <v>6.1770585011880854</v>
      </c>
      <c r="AAT20" s="73">
        <v>6.6522168474333254</v>
      </c>
      <c r="AAU20" s="73">
        <v>7.1273751936785628</v>
      </c>
      <c r="AAV20" s="73">
        <v>7.602533539923809</v>
      </c>
      <c r="AAW20" s="73">
        <v>8.0776918861690454</v>
      </c>
      <c r="AAX20" s="73">
        <v>8.5528502324142792</v>
      </c>
      <c r="AAY20" s="73">
        <v>9.0280085786595166</v>
      </c>
      <c r="AAZ20" s="73">
        <v>9.5031669249047592</v>
      </c>
      <c r="ABA20" s="73">
        <v>9.9783252711499966</v>
      </c>
      <c r="ABB20" s="73">
        <v>10.45348361739523</v>
      </c>
      <c r="ABC20" s="73">
        <v>10.928641963640461</v>
      </c>
      <c r="ABD20" s="73">
        <v>11.40380030988571</v>
      </c>
      <c r="ABE20" s="73">
        <v>11.878958656130949</v>
      </c>
      <c r="ABF20" s="73">
        <v>13.066854521744039</v>
      </c>
      <c r="ABG20" s="73">
        <v>14.25475038735715</v>
      </c>
      <c r="ABH20" s="73">
        <v>15.44264625297024</v>
      </c>
      <c r="ABI20" s="73">
        <v>16.630542118583332</v>
      </c>
      <c r="ABJ20" s="73">
        <v>17.818437984196422</v>
      </c>
      <c r="ABK20" s="73">
        <v>19.006333849809529</v>
      </c>
      <c r="ABL20" s="73">
        <v>1.4302825253013829</v>
      </c>
      <c r="ABM20" s="73">
        <v>2.8605650506028089</v>
      </c>
      <c r="ABN20" s="73">
        <v>4.2908475759042348</v>
      </c>
      <c r="ABO20" s="73">
        <v>5.7211301012056621</v>
      </c>
      <c r="ABP20" s="73">
        <v>7.1514126265070912</v>
      </c>
      <c r="ABQ20" s="73">
        <v>8.5816951518085158</v>
      </c>
      <c r="ABR20" s="73">
        <v>10.01197767710994</v>
      </c>
      <c r="ABS20" s="73">
        <v>11.44226020241137</v>
      </c>
      <c r="ABT20" s="73">
        <v>12.8725427277128</v>
      </c>
      <c r="ABU20" s="73">
        <v>14.30282525301423</v>
      </c>
      <c r="ABV20" s="73">
        <v>15.733107778315651</v>
      </c>
      <c r="ABW20" s="73">
        <v>17.16339030361706</v>
      </c>
      <c r="ABX20" s="73">
        <v>18.59367282891851</v>
      </c>
      <c r="ABY20" s="73">
        <v>20.023955354219918</v>
      </c>
      <c r="ABZ20" s="73">
        <v>21.454237879521369</v>
      </c>
      <c r="ACA20" s="73">
        <v>22.884520404822791</v>
      </c>
      <c r="ACB20" s="73">
        <v>24.314802930124209</v>
      </c>
      <c r="ACC20" s="73">
        <v>25.745085455425642</v>
      </c>
      <c r="ACD20" s="73">
        <v>27.17536798072706</v>
      </c>
      <c r="ACE20" s="73">
        <v>28.605650506028478</v>
      </c>
      <c r="ACF20" s="73">
        <v>31.466215556631361</v>
      </c>
      <c r="ACG20" s="73">
        <v>34.326780607234177</v>
      </c>
      <c r="ACH20" s="73">
        <v>37.187345657837071</v>
      </c>
      <c r="ACI20" s="73">
        <v>40.047910708439893</v>
      </c>
      <c r="ACJ20" s="73">
        <v>42.908475759042787</v>
      </c>
      <c r="ACK20" s="73">
        <v>45.769040809645617</v>
      </c>
      <c r="ACL20" s="73">
        <v>48.629605860248439</v>
      </c>
      <c r="ACM20" s="73">
        <v>51.49017091085134</v>
      </c>
      <c r="ACN20" s="73">
        <v>54.350735961454191</v>
      </c>
      <c r="ACO20" s="73">
        <v>57.211301012056992</v>
      </c>
      <c r="ACP20" s="73">
        <v>60.071866062659893</v>
      </c>
      <c r="ACQ20" s="73">
        <v>62.932431113262723</v>
      </c>
      <c r="ACR20" s="73">
        <v>65.792996163865553</v>
      </c>
      <c r="ACS20" s="73">
        <v>68.653561214468439</v>
      </c>
      <c r="ACT20" s="73">
        <v>71.514126265071255</v>
      </c>
      <c r="ACU20" s="73">
        <v>78.66553889157845</v>
      </c>
      <c r="ACV20" s="73">
        <v>85.816951518085574</v>
      </c>
      <c r="ACW20" s="73">
        <v>92.968364144592698</v>
      </c>
      <c r="ACX20" s="73">
        <v>100.11977677109979</v>
      </c>
      <c r="ACY20" s="73">
        <v>107.271189397607</v>
      </c>
      <c r="ACZ20" s="73">
        <v>114.4226020241141</v>
      </c>
      <c r="ADA20" s="73">
        <v>0.35039358839697132</v>
      </c>
      <c r="ADB20" s="73">
        <v>0.70078717679400881</v>
      </c>
      <c r="ADC20" s="73">
        <v>1.051180765191045</v>
      </c>
      <c r="ADD20" s="73">
        <v>1.4015743535880809</v>
      </c>
      <c r="ADE20" s="73">
        <v>1.751967941985116</v>
      </c>
      <c r="ADF20" s="73">
        <v>2.1023615303821521</v>
      </c>
      <c r="ADG20" s="73">
        <v>2.4527551187791912</v>
      </c>
      <c r="ADH20" s="73">
        <v>2.8031487071762249</v>
      </c>
      <c r="ADI20" s="73">
        <v>3.1535422955732599</v>
      </c>
      <c r="ADJ20" s="73">
        <v>3.503935883970303</v>
      </c>
      <c r="ADK20" s="73">
        <v>3.854329472367334</v>
      </c>
      <c r="ADL20" s="73">
        <v>4.2047230607643744</v>
      </c>
      <c r="ADM20" s="73">
        <v>4.5551166491614072</v>
      </c>
      <c r="ADN20" s="73">
        <v>4.9055102375584454</v>
      </c>
      <c r="ADO20" s="73">
        <v>5.2559038259554862</v>
      </c>
      <c r="ADP20" s="73">
        <v>5.6062974143525253</v>
      </c>
      <c r="ADQ20" s="73">
        <v>5.9566910027495519</v>
      </c>
      <c r="ADR20" s="73">
        <v>6.3070845911465971</v>
      </c>
      <c r="ADS20" s="73">
        <v>6.6574781795436229</v>
      </c>
      <c r="ADT20" s="73">
        <v>7.0078717679406743</v>
      </c>
      <c r="ADU20" s="73">
        <v>7.7086589447347347</v>
      </c>
      <c r="ADV20" s="73">
        <v>8.4094461215288092</v>
      </c>
      <c r="ADW20" s="73">
        <v>9.1102332983228891</v>
      </c>
      <c r="ADX20" s="73">
        <v>9.8110204751169459</v>
      </c>
      <c r="ADY20" s="73">
        <v>10.511807651911029</v>
      </c>
      <c r="ADZ20" s="73">
        <v>11.21259482870513</v>
      </c>
      <c r="AEA20" s="73">
        <v>11.913382005499169</v>
      </c>
      <c r="AEB20" s="73">
        <v>12.614169182293249</v>
      </c>
      <c r="AEC20" s="73">
        <v>13.31495635908732</v>
      </c>
      <c r="AED20" s="73">
        <v>14.015743535881411</v>
      </c>
      <c r="AEE20" s="73">
        <v>14.71653071267545</v>
      </c>
      <c r="AEF20" s="73">
        <v>15.417317889469549</v>
      </c>
      <c r="AEG20" s="73">
        <v>16.11810506626361</v>
      </c>
      <c r="AEH20" s="73">
        <v>16.818892243057679</v>
      </c>
      <c r="AEI20" s="73">
        <v>17.519679419851759</v>
      </c>
      <c r="AEJ20" s="73">
        <v>19.271647361836958</v>
      </c>
      <c r="AEK20" s="73">
        <v>21.023615303822162</v>
      </c>
      <c r="AEL20" s="73">
        <v>22.775583245807301</v>
      </c>
      <c r="AEM20" s="73">
        <v>24.52755118779249</v>
      </c>
      <c r="AEN20" s="73">
        <v>26.2795191297777</v>
      </c>
      <c r="AEO20" s="73">
        <v>28.031487071762879</v>
      </c>
      <c r="AEP20" s="73">
        <v>0.12613307306841159</v>
      </c>
      <c r="AEQ20" s="73">
        <v>0.25226614613685039</v>
      </c>
      <c r="AER20" s="73">
        <v>0.37839921920528952</v>
      </c>
      <c r="AES20" s="73">
        <v>0.50453229227372876</v>
      </c>
      <c r="AET20" s="73">
        <v>0.63066536534216744</v>
      </c>
      <c r="AEU20" s="73">
        <v>0.75679843841060723</v>
      </c>
      <c r="AEV20" s="73">
        <v>0.88293151147904592</v>
      </c>
      <c r="AEW20" s="73">
        <v>1.0090645845474859</v>
      </c>
      <c r="AEX20" s="73">
        <v>1.1351976576159259</v>
      </c>
      <c r="AEY20" s="73">
        <v>1.261330730684362</v>
      </c>
      <c r="AEZ20" s="73">
        <v>1.387463803752802</v>
      </c>
      <c r="AFA20" s="73">
        <v>1.51359687682124</v>
      </c>
      <c r="AFB20" s="73">
        <v>1.639729949889684</v>
      </c>
      <c r="AFC20" s="73">
        <v>1.7658630229581209</v>
      </c>
      <c r="AFD20" s="73">
        <v>1.891996096026558</v>
      </c>
      <c r="AFE20" s="73">
        <v>2.0181291690949958</v>
      </c>
      <c r="AFF20" s="73">
        <v>2.144262242163439</v>
      </c>
      <c r="AFG20" s="73">
        <v>2.270395315231875</v>
      </c>
      <c r="AFH20" s="73">
        <v>2.396528388300315</v>
      </c>
      <c r="AFI20" s="73">
        <v>2.5226614613687501</v>
      </c>
      <c r="AFJ20" s="73">
        <v>2.7749276075056342</v>
      </c>
      <c r="AFK20" s="73">
        <v>3.0271937536425142</v>
      </c>
      <c r="AFL20" s="73">
        <v>3.2794598997793818</v>
      </c>
      <c r="AFM20" s="73">
        <v>3.5317260459162658</v>
      </c>
      <c r="AFN20" s="73">
        <v>3.783992192053145</v>
      </c>
      <c r="AFO20" s="73">
        <v>4.0362583381900183</v>
      </c>
      <c r="AFP20" s="73">
        <v>4.2885244843268984</v>
      </c>
      <c r="AFQ20" s="73">
        <v>4.5407906304637766</v>
      </c>
      <c r="AFR20" s="73">
        <v>4.7930567766006638</v>
      </c>
      <c r="AFS20" s="73">
        <v>5.0453229227375287</v>
      </c>
      <c r="AFT20" s="73">
        <v>5.2975890688744212</v>
      </c>
      <c r="AFU20" s="73">
        <v>5.5498552150112941</v>
      </c>
      <c r="AFV20" s="73">
        <v>5.8021213611481679</v>
      </c>
      <c r="AFW20" s="73">
        <v>6.0543875072850568</v>
      </c>
      <c r="AFX20" s="73">
        <v>6.3066536534219342</v>
      </c>
      <c r="AFY20" s="73">
        <v>6.9373190187641116</v>
      </c>
      <c r="AFZ20" s="73">
        <v>7.5679843841063104</v>
      </c>
      <c r="AGA20" s="73">
        <v>8.1986497494485207</v>
      </c>
      <c r="AGB20" s="73">
        <v>8.8293151147906972</v>
      </c>
      <c r="AGC20" s="73">
        <v>9.4599804801328755</v>
      </c>
      <c r="AGD20" s="73">
        <v>10.09064584547508</v>
      </c>
      <c r="AGE20" s="73">
        <v>0.1484331163947141</v>
      </c>
      <c r="AGF20" s="73">
        <v>0.29686623278944951</v>
      </c>
      <c r="AGG20" s="73">
        <v>0.44529934918418468</v>
      </c>
      <c r="AGH20" s="73">
        <v>0.5937324655789199</v>
      </c>
      <c r="AGI20" s="73">
        <v>0.74216558197365468</v>
      </c>
      <c r="AGJ20" s="73">
        <v>0.89059869836839045</v>
      </c>
      <c r="AGK20" s="73">
        <v>1.039031814763125</v>
      </c>
      <c r="AGL20" s="73">
        <v>1.1874649311578589</v>
      </c>
      <c r="AGM20" s="73">
        <v>1.335898047552595</v>
      </c>
      <c r="AGN20" s="73">
        <v>1.484331163947332</v>
      </c>
      <c r="AGO20" s="73">
        <v>1.632764280342067</v>
      </c>
      <c r="AGP20" s="73">
        <v>1.7811973967368031</v>
      </c>
      <c r="AGQ20" s="73">
        <v>1.929630513131535</v>
      </c>
      <c r="AGR20" s="73">
        <v>2.0780636295262709</v>
      </c>
      <c r="AGS20" s="73">
        <v>2.226496745921009</v>
      </c>
      <c r="AGT20" s="73">
        <v>2.374929862315744</v>
      </c>
      <c r="AGU20" s="73">
        <v>2.5233629787104759</v>
      </c>
      <c r="AGV20" s="73">
        <v>2.671796095105214</v>
      </c>
      <c r="AGW20" s="73">
        <v>2.8202292114999472</v>
      </c>
      <c r="AGX20" s="73">
        <v>2.968662327894688</v>
      </c>
      <c r="AGY20" s="73">
        <v>3.2655285606841549</v>
      </c>
      <c r="AGZ20" s="73">
        <v>3.562394793473624</v>
      </c>
      <c r="AHA20" s="73">
        <v>3.8592610262630962</v>
      </c>
      <c r="AHB20" s="73">
        <v>4.1561272590525649</v>
      </c>
      <c r="AHC20" s="73">
        <v>4.4529934918420366</v>
      </c>
      <c r="AHD20" s="73">
        <v>4.7498597246315084</v>
      </c>
      <c r="AHE20" s="73">
        <v>5.0467259574209749</v>
      </c>
      <c r="AHF20" s="73">
        <v>5.343592190210444</v>
      </c>
      <c r="AHG20" s="73">
        <v>5.6404584229999193</v>
      </c>
      <c r="AHH20" s="73">
        <v>5.9373246557893946</v>
      </c>
      <c r="AHI20" s="73">
        <v>6.2341908885788548</v>
      </c>
      <c r="AHJ20" s="73">
        <v>6.5310571213683417</v>
      </c>
      <c r="AHK20" s="73">
        <v>6.8279233541577984</v>
      </c>
      <c r="AHL20" s="73">
        <v>7.1247895869472666</v>
      </c>
      <c r="AHM20" s="73">
        <v>7.4216558197367446</v>
      </c>
      <c r="AHN20" s="73">
        <v>8.1638214017104183</v>
      </c>
      <c r="AHO20" s="73">
        <v>8.9059869836841017</v>
      </c>
      <c r="AHP20" s="73">
        <v>9.6481525656577691</v>
      </c>
      <c r="AHQ20" s="73">
        <v>10.39031814763144</v>
      </c>
      <c r="AHR20" s="73">
        <v>11.132483729605131</v>
      </c>
      <c r="AHS20" s="73">
        <v>11.874649311578811</v>
      </c>
      <c r="AHT20" s="73">
        <v>0.15771177355835561</v>
      </c>
      <c r="AHU20" s="73">
        <v>0.31542354711674192</v>
      </c>
      <c r="AHV20" s="73">
        <v>0.47313532067512781</v>
      </c>
      <c r="AHW20" s="73">
        <v>0.63084709423351393</v>
      </c>
      <c r="AHX20" s="73">
        <v>0.78855886779189921</v>
      </c>
      <c r="AHY20" s="73">
        <v>0.94627064135028549</v>
      </c>
      <c r="AHZ20" s="73">
        <v>1.1039824149086721</v>
      </c>
      <c r="AIA20" s="73">
        <v>1.2616941884670561</v>
      </c>
      <c r="AIB20" s="73">
        <v>1.419405962025442</v>
      </c>
      <c r="AIC20" s="73">
        <v>1.5771177355838311</v>
      </c>
      <c r="AID20" s="73">
        <v>1.7348295091422159</v>
      </c>
      <c r="AIE20" s="73">
        <v>1.892541282700601</v>
      </c>
      <c r="AIF20" s="73">
        <v>2.0502530562589838</v>
      </c>
      <c r="AIG20" s="73">
        <v>2.2079648298173722</v>
      </c>
      <c r="AIH20" s="73">
        <v>2.3656766033757619</v>
      </c>
      <c r="AII20" s="73">
        <v>2.523388376934149</v>
      </c>
      <c r="AIJ20" s="73">
        <v>2.681100150492528</v>
      </c>
      <c r="AIK20" s="73">
        <v>2.8388119240509191</v>
      </c>
      <c r="AIL20" s="73">
        <v>2.9965236976092999</v>
      </c>
      <c r="AIM20" s="73">
        <v>3.154235471167695</v>
      </c>
      <c r="AIN20" s="73">
        <v>3.4696590182844589</v>
      </c>
      <c r="AIO20" s="73">
        <v>3.785082565401229</v>
      </c>
      <c r="AIP20" s="73">
        <v>4.1005061125180076</v>
      </c>
      <c r="AIQ20" s="73">
        <v>4.4159296596347728</v>
      </c>
      <c r="AIR20" s="73">
        <v>4.7313532067515487</v>
      </c>
      <c r="AIS20" s="73">
        <v>5.0467767538683308</v>
      </c>
      <c r="AIT20" s="73">
        <v>5.362200300985088</v>
      </c>
      <c r="AIU20" s="73">
        <v>5.6776238481018666</v>
      </c>
      <c r="AIV20" s="73">
        <v>5.9930473952186389</v>
      </c>
      <c r="AIW20" s="73">
        <v>6.3084709423354166</v>
      </c>
      <c r="AIX20" s="73">
        <v>6.623894489452165</v>
      </c>
      <c r="AIY20" s="73">
        <v>6.9393180365689648</v>
      </c>
      <c r="AIZ20" s="73">
        <v>7.2547415836857256</v>
      </c>
      <c r="AJA20" s="73">
        <v>7.5701651308024909</v>
      </c>
      <c r="AJB20" s="73">
        <v>7.8855886779192677</v>
      </c>
      <c r="AJC20" s="73">
        <v>8.6741475457112056</v>
      </c>
      <c r="AJD20" s="73">
        <v>9.46270641350314</v>
      </c>
      <c r="AJE20" s="73">
        <v>10.25126528129505</v>
      </c>
      <c r="AJF20" s="73">
        <v>11.039824149086989</v>
      </c>
      <c r="AJG20" s="73">
        <v>11.82838301687894</v>
      </c>
      <c r="AJH20" s="73">
        <v>12.616941884670871</v>
      </c>
      <c r="AJI20" s="73">
        <v>0.13180509004013369</v>
      </c>
      <c r="AJJ20" s="73">
        <v>0.26361018008028081</v>
      </c>
      <c r="AJK20" s="73">
        <v>0.39541527012042788</v>
      </c>
      <c r="AJL20" s="73">
        <v>0.52722036016057539</v>
      </c>
      <c r="AJM20" s="73">
        <v>0.6590254502007229</v>
      </c>
      <c r="AJN20" s="73">
        <v>0.79083054024087007</v>
      </c>
      <c r="AJO20" s="73">
        <v>0.92263563028101681</v>
      </c>
      <c r="AJP20" s="73">
        <v>1.054440720321165</v>
      </c>
      <c r="AJQ20" s="73">
        <v>1.186245810361312</v>
      </c>
      <c r="AJR20" s="73">
        <v>1.3180509004014569</v>
      </c>
      <c r="AJS20" s="73">
        <v>1.449855990441606</v>
      </c>
      <c r="AJT20" s="73">
        <v>1.5816610804817519</v>
      </c>
      <c r="AJU20" s="73">
        <v>1.7134661705219021</v>
      </c>
      <c r="AJV20" s="73">
        <v>1.845271260562048</v>
      </c>
      <c r="AJW20" s="73">
        <v>1.977076350602194</v>
      </c>
      <c r="AJX20" s="73">
        <v>2.108881440642342</v>
      </c>
      <c r="AJY20" s="73">
        <v>2.2406865306824901</v>
      </c>
      <c r="AJZ20" s="73">
        <v>2.3724916207226339</v>
      </c>
      <c r="AKA20" s="73">
        <v>2.5042967107627829</v>
      </c>
      <c r="AKB20" s="73">
        <v>2.636101800802928</v>
      </c>
      <c r="AKC20" s="73">
        <v>2.8997119808832279</v>
      </c>
      <c r="AKD20" s="73">
        <v>3.1633221609635189</v>
      </c>
      <c r="AKE20" s="73">
        <v>3.4269323410438122</v>
      </c>
      <c r="AKF20" s="73">
        <v>3.6905425211241081</v>
      </c>
      <c r="AKG20" s="73">
        <v>3.9541527012044022</v>
      </c>
      <c r="AKH20" s="73">
        <v>4.2177628812846972</v>
      </c>
      <c r="AKI20" s="73">
        <v>4.4813730613649891</v>
      </c>
      <c r="AKJ20" s="73">
        <v>4.7449832414452864</v>
      </c>
      <c r="AKK20" s="73">
        <v>5.0085934215255801</v>
      </c>
      <c r="AKL20" s="73">
        <v>5.2722036016058684</v>
      </c>
      <c r="AKM20" s="73">
        <v>5.5358137816861701</v>
      </c>
      <c r="AKN20" s="73">
        <v>5.7994239617664611</v>
      </c>
      <c r="AKO20" s="73">
        <v>6.0630341418467522</v>
      </c>
      <c r="AKP20" s="73">
        <v>6.3266443219270574</v>
      </c>
      <c r="AKQ20" s="73">
        <v>6.5902545020073493</v>
      </c>
      <c r="AKR20" s="73">
        <v>7.2492799522080809</v>
      </c>
      <c r="AKS20" s="73">
        <v>7.9083054024088133</v>
      </c>
      <c r="AKT20" s="73">
        <v>8.5673308526095546</v>
      </c>
      <c r="AKU20" s="73">
        <v>9.2263563028102844</v>
      </c>
      <c r="AKV20" s="73">
        <v>9.885381753011016</v>
      </c>
      <c r="AKW20" s="73">
        <v>10.544407203211749</v>
      </c>
      <c r="AKX20" s="73">
        <v>9.3600213411635574E-2</v>
      </c>
      <c r="AKY20" s="73">
        <v>0.18720042682329141</v>
      </c>
      <c r="AKZ20" s="73">
        <v>0.28080064023494727</v>
      </c>
      <c r="ALA20" s="73">
        <v>0.37440085364660342</v>
      </c>
      <c r="ALB20" s="73">
        <v>0.46800106705825922</v>
      </c>
      <c r="ALC20" s="73">
        <v>0.56160128046991586</v>
      </c>
      <c r="ALD20" s="73">
        <v>0.65520149388157123</v>
      </c>
      <c r="ALE20" s="73">
        <v>0.74880170729322804</v>
      </c>
      <c r="ALF20" s="73">
        <v>0.8424019207048844</v>
      </c>
      <c r="ALG20" s="73">
        <v>0.93600213411653799</v>
      </c>
      <c r="ALH20" s="73">
        <v>1.0296023475281959</v>
      </c>
      <c r="ALI20" s="73">
        <v>1.123202560939851</v>
      </c>
      <c r="ALJ20" s="73">
        <v>1.21680277435151</v>
      </c>
      <c r="ALK20" s="73">
        <v>1.310402987763164</v>
      </c>
      <c r="ALL20" s="73">
        <v>1.4040032011748189</v>
      </c>
      <c r="ALM20" s="73">
        <v>1.4976034145864741</v>
      </c>
      <c r="ALN20" s="73">
        <v>1.591203627998133</v>
      </c>
      <c r="ALO20" s="73">
        <v>1.6848038414097859</v>
      </c>
      <c r="ALP20" s="73">
        <v>1.7784040548214439</v>
      </c>
      <c r="ALQ20" s="73">
        <v>1.8720042682330971</v>
      </c>
      <c r="ALR20" s="73">
        <v>2.0592046950564109</v>
      </c>
      <c r="ALS20" s="73">
        <v>2.2464051218797252</v>
      </c>
      <c r="ALT20" s="73">
        <v>2.433605548703031</v>
      </c>
      <c r="ALU20" s="73">
        <v>2.620805975526348</v>
      </c>
      <c r="ALV20" s="73">
        <v>2.80800640234966</v>
      </c>
      <c r="ALW20" s="73">
        <v>2.9952068291729659</v>
      </c>
      <c r="ALX20" s="73">
        <v>3.182407255996281</v>
      </c>
      <c r="ALY20" s="73">
        <v>3.369607682819594</v>
      </c>
      <c r="ALZ20" s="73">
        <v>3.5568081096429109</v>
      </c>
      <c r="AMA20" s="73">
        <v>3.7440085364662128</v>
      </c>
      <c r="AMB20" s="73">
        <v>3.9312089632895368</v>
      </c>
      <c r="AMC20" s="73">
        <v>4.118409390112844</v>
      </c>
      <c r="AMD20" s="73">
        <v>4.3056098169361539</v>
      </c>
      <c r="AME20" s="73">
        <v>4.4928102437594717</v>
      </c>
      <c r="AMF20" s="73">
        <v>4.6800106705827851</v>
      </c>
      <c r="AMG20" s="73">
        <v>5.1480117376410517</v>
      </c>
      <c r="AMH20" s="73">
        <v>5.6160128046993334</v>
      </c>
      <c r="AMI20" s="73">
        <v>6.0840138717576249</v>
      </c>
      <c r="AMJ20" s="73">
        <v>6.5520149388158933</v>
      </c>
      <c r="AMK20" s="73">
        <v>7.0200160058741572</v>
      </c>
      <c r="AML20" s="73">
        <v>7.4880170729324416</v>
      </c>
      <c r="AMM20" s="73">
        <v>0.104547242765559</v>
      </c>
      <c r="AMN20" s="73">
        <v>0.2090944855311373</v>
      </c>
      <c r="AMO20" s="73">
        <v>0.31364172829671511</v>
      </c>
      <c r="AMP20" s="73">
        <v>0.41818897106229341</v>
      </c>
      <c r="AMQ20" s="73">
        <v>0.52273621382787083</v>
      </c>
      <c r="AMR20" s="73">
        <v>0.62728345659344908</v>
      </c>
      <c r="AMS20" s="73">
        <v>0.73183069935902734</v>
      </c>
      <c r="AMT20" s="73">
        <v>0.83637794212460426</v>
      </c>
      <c r="AMU20" s="73">
        <v>0.9409251848901824</v>
      </c>
      <c r="AMV20" s="73">
        <v>1.045472427655763</v>
      </c>
      <c r="AMW20" s="73">
        <v>1.1500196704213399</v>
      </c>
      <c r="AMX20" s="73">
        <v>1.254566913186917</v>
      </c>
      <c r="AMY20" s="73">
        <v>1.3591141559524931</v>
      </c>
      <c r="AMZ20" s="73">
        <v>1.4636613987180731</v>
      </c>
      <c r="ANA20" s="73">
        <v>1.568208641483652</v>
      </c>
      <c r="ANB20" s="73">
        <v>1.6727558842492321</v>
      </c>
      <c r="ANC20" s="73">
        <v>1.777303127014805</v>
      </c>
      <c r="AND20" s="73">
        <v>1.881850369780387</v>
      </c>
      <c r="ANE20" s="73">
        <v>1.9863976125459619</v>
      </c>
      <c r="ANF20" s="73">
        <v>2.0909448553115451</v>
      </c>
      <c r="ANG20" s="73">
        <v>2.300039340842698</v>
      </c>
      <c r="ANH20" s="73">
        <v>2.509133826373851</v>
      </c>
      <c r="ANI20" s="73">
        <v>2.7182283119050119</v>
      </c>
      <c r="ANJ20" s="73">
        <v>2.927322797436164</v>
      </c>
      <c r="ANK20" s="73">
        <v>3.1364172829673218</v>
      </c>
      <c r="ANL20" s="73">
        <v>3.3455117684984819</v>
      </c>
      <c r="ANM20" s="73">
        <v>3.5546062540296322</v>
      </c>
      <c r="ANN20" s="73">
        <v>3.7637007395607909</v>
      </c>
      <c r="ANO20" s="73">
        <v>3.9727952250919452</v>
      </c>
      <c r="ANP20" s="73">
        <v>4.1818897106231079</v>
      </c>
      <c r="ANQ20" s="73">
        <v>4.3909841961542524</v>
      </c>
      <c r="ANR20" s="73">
        <v>4.6000786816854218</v>
      </c>
      <c r="ANS20" s="73">
        <v>4.8091731672165707</v>
      </c>
      <c r="ANT20" s="73">
        <v>5.0182676527477197</v>
      </c>
      <c r="ANU20" s="73">
        <v>5.2273621382788811</v>
      </c>
      <c r="ANV20" s="73">
        <v>5.7500983521067743</v>
      </c>
      <c r="ANW20" s="73">
        <v>6.2728345659346676</v>
      </c>
      <c r="ANX20" s="73">
        <v>6.7955707797625493</v>
      </c>
      <c r="ANY20" s="73">
        <v>7.3183069935904443</v>
      </c>
      <c r="ANZ20" s="73">
        <v>7.8410432074183456</v>
      </c>
      <c r="AOA20" s="73">
        <v>8.3637794212462353</v>
      </c>
      <c r="AOB20" s="73">
        <v>8.6730615151818791E-2</v>
      </c>
      <c r="AOC20" s="73">
        <v>0.17346123030365401</v>
      </c>
      <c r="AOD20" s="73">
        <v>0.26019184545548901</v>
      </c>
      <c r="AOE20" s="73">
        <v>0.34692246060732401</v>
      </c>
      <c r="AOF20" s="73">
        <v>0.43365307575915862</v>
      </c>
      <c r="AOG20" s="73">
        <v>0.52038369091099357</v>
      </c>
      <c r="AOH20" s="73">
        <v>0.60711430606282923</v>
      </c>
      <c r="AOI20" s="73">
        <v>0.69384492121466346</v>
      </c>
      <c r="AOJ20" s="73">
        <v>0.78057553636649823</v>
      </c>
      <c r="AOK20" s="73">
        <v>0.86730615151833501</v>
      </c>
      <c r="AOL20" s="73">
        <v>0.95403676667016901</v>
      </c>
      <c r="AOM20" s="73">
        <v>1.040767381822004</v>
      </c>
      <c r="AON20" s="73">
        <v>1.127497996973837</v>
      </c>
      <c r="AOO20" s="73">
        <v>1.2142286121256729</v>
      </c>
      <c r="AOP20" s="73">
        <v>1.300959227277511</v>
      </c>
      <c r="AOQ20" s="73">
        <v>1.387689842429346</v>
      </c>
      <c r="AOR20" s="73">
        <v>1.4744204575811779</v>
      </c>
      <c r="AOS20" s="73">
        <v>1.5611510727330149</v>
      </c>
      <c r="AOT20" s="73">
        <v>1.647881687884847</v>
      </c>
      <c r="AOU20" s="73">
        <v>1.7346123030366869</v>
      </c>
      <c r="AOV20" s="73">
        <v>1.9080735333403529</v>
      </c>
      <c r="AOW20" s="73">
        <v>2.0815347636440218</v>
      </c>
      <c r="AOX20" s="73">
        <v>2.2549959939476971</v>
      </c>
      <c r="AOY20" s="73">
        <v>2.4284572242513609</v>
      </c>
      <c r="AOZ20" s="73">
        <v>2.6019184545550349</v>
      </c>
      <c r="APA20" s="73">
        <v>2.775379684858708</v>
      </c>
      <c r="APB20" s="73">
        <v>2.9488409151623731</v>
      </c>
      <c r="APC20" s="73">
        <v>3.1223021454660458</v>
      </c>
      <c r="APD20" s="73">
        <v>3.2957633757697149</v>
      </c>
      <c r="APE20" s="73">
        <v>3.4692246060733911</v>
      </c>
      <c r="APF20" s="73">
        <v>3.6426858363770478</v>
      </c>
      <c r="APG20" s="73">
        <v>3.8161470666807289</v>
      </c>
      <c r="APH20" s="73">
        <v>3.9896082969843931</v>
      </c>
      <c r="API20" s="73">
        <v>4.1630695272880613</v>
      </c>
      <c r="APJ20" s="73">
        <v>4.3365307575917322</v>
      </c>
      <c r="APK20" s="73">
        <v>4.7701838333509112</v>
      </c>
      <c r="APL20" s="73">
        <v>5.203836909110092</v>
      </c>
      <c r="APM20" s="73">
        <v>5.6374899848692577</v>
      </c>
      <c r="APN20" s="73">
        <v>6.071143060628434</v>
      </c>
      <c r="APO20" s="73">
        <v>6.5047961363876228</v>
      </c>
      <c r="APP20" s="73">
        <v>6.9384492121467964</v>
      </c>
      <c r="APQ20" s="73">
        <v>0.1102998438729898</v>
      </c>
      <c r="APR20" s="73">
        <v>0.22059968774599789</v>
      </c>
      <c r="APS20" s="73">
        <v>0.33089953161900598</v>
      </c>
      <c r="APT20" s="73">
        <v>0.44119937549201482</v>
      </c>
      <c r="APU20" s="73">
        <v>0.55149921936502311</v>
      </c>
      <c r="APV20" s="73">
        <v>0.66179906323803184</v>
      </c>
      <c r="APW20" s="73">
        <v>0.77209890711103957</v>
      </c>
      <c r="APX20" s="73">
        <v>0.88239875098404852</v>
      </c>
      <c r="APY20" s="73">
        <v>0.99269859485705791</v>
      </c>
      <c r="APZ20" s="73">
        <v>1.1029984387300631</v>
      </c>
      <c r="AQA20" s="73">
        <v>1.2132982826030729</v>
      </c>
      <c r="AQB20" s="73">
        <v>1.3235981264760801</v>
      </c>
      <c r="AQC20" s="73">
        <v>1.4338979703490931</v>
      </c>
      <c r="AQD20" s="73">
        <v>1.5441978142220989</v>
      </c>
      <c r="AQE20" s="73">
        <v>1.6544976580951061</v>
      </c>
      <c r="AQF20" s="73">
        <v>1.7647975019681119</v>
      </c>
      <c r="AQG20" s="73">
        <v>1.875097345841124</v>
      </c>
      <c r="AQH20" s="73">
        <v>1.98539718971413</v>
      </c>
      <c r="AQI20" s="73">
        <v>2.0956970335871401</v>
      </c>
      <c r="AQJ20" s="73">
        <v>2.2059968774601439</v>
      </c>
      <c r="AQK20" s="73">
        <v>2.4265965652061641</v>
      </c>
      <c r="AQL20" s="73">
        <v>2.647196252952182</v>
      </c>
      <c r="AQM20" s="73">
        <v>2.8677959406981932</v>
      </c>
      <c r="AQN20" s="73">
        <v>3.0883956284442151</v>
      </c>
      <c r="AQO20" s="73">
        <v>3.308995316190229</v>
      </c>
      <c r="AQP20" s="73">
        <v>3.5295950039362438</v>
      </c>
      <c r="AQQ20" s="73">
        <v>3.7501946916822599</v>
      </c>
      <c r="AQR20" s="73">
        <v>3.9707943794282818</v>
      </c>
      <c r="AQS20" s="73">
        <v>4.1913940671743051</v>
      </c>
      <c r="AQT20" s="73">
        <v>4.4119937549203074</v>
      </c>
      <c r="AQU20" s="73">
        <v>4.6325934426663364</v>
      </c>
      <c r="AQV20" s="73">
        <v>4.8531931304123486</v>
      </c>
      <c r="AQW20" s="73">
        <v>5.0737928181583598</v>
      </c>
      <c r="AQX20" s="73">
        <v>5.2943925059043888</v>
      </c>
      <c r="AQY20" s="73">
        <v>5.5149921936504036</v>
      </c>
      <c r="AQZ20" s="73">
        <v>6.0664914130154308</v>
      </c>
      <c r="ARA20" s="73">
        <v>6.6179906323804758</v>
      </c>
      <c r="ARB20" s="73">
        <v>7.169489851745527</v>
      </c>
      <c r="ARC20" s="73">
        <v>7.7209890711105551</v>
      </c>
      <c r="ARD20" s="73">
        <v>8.2724882904755859</v>
      </c>
      <c r="ARE20" s="73">
        <v>8.8239875098406308</v>
      </c>
      <c r="ARF20" s="73">
        <v>8.9881659359152769E-3</v>
      </c>
      <c r="ARG20" s="73">
        <v>1.797633187183276E-2</v>
      </c>
      <c r="ARH20" s="73">
        <v>2.6964497807750211E-2</v>
      </c>
      <c r="ARI20" s="73">
        <v>3.5952663743667707E-2</v>
      </c>
      <c r="ARJ20" s="73">
        <v>4.4940829679585119E-2</v>
      </c>
      <c r="ARK20" s="73">
        <v>5.3928995615502587E-2</v>
      </c>
      <c r="ARL20" s="73">
        <v>6.2917161551420131E-2</v>
      </c>
      <c r="ARM20" s="73">
        <v>7.190532748733762E-2</v>
      </c>
      <c r="ARN20" s="73">
        <v>8.0893493423255095E-2</v>
      </c>
      <c r="ARO20" s="73">
        <v>8.9881659359172195E-2</v>
      </c>
      <c r="ARP20" s="73">
        <v>9.8869825295089808E-2</v>
      </c>
      <c r="ARQ20" s="73">
        <v>0.1078579912310073</v>
      </c>
      <c r="ARR20" s="73">
        <v>0.1168461571669248</v>
      </c>
      <c r="ARS20" s="73">
        <v>0.1258343231028422</v>
      </c>
      <c r="ART20" s="73">
        <v>0.13482248903875951</v>
      </c>
      <c r="ARU20" s="73">
        <v>0.14381065497467699</v>
      </c>
      <c r="ARV20" s="73">
        <v>0.15279882091059441</v>
      </c>
      <c r="ARW20" s="73">
        <v>0.16178698684651191</v>
      </c>
      <c r="ARX20" s="73">
        <v>0.17077515278242969</v>
      </c>
      <c r="ARY20" s="73">
        <v>0.1797633187183463</v>
      </c>
      <c r="ARZ20" s="73">
        <v>0.19773965059018189</v>
      </c>
      <c r="ASA20" s="73">
        <v>0.21571598246201679</v>
      </c>
      <c r="ASB20" s="73">
        <v>0.2336923143338516</v>
      </c>
      <c r="ASC20" s="73">
        <v>0.25166864620568641</v>
      </c>
      <c r="ASD20" s="73">
        <v>0.26964497807752158</v>
      </c>
      <c r="ASE20" s="73">
        <v>0.28762130994935597</v>
      </c>
      <c r="ASF20" s="73">
        <v>0.30559764182119109</v>
      </c>
      <c r="ASG20" s="73">
        <v>0.32357397369302621</v>
      </c>
      <c r="ASH20" s="73">
        <v>0.34155030556486132</v>
      </c>
      <c r="ASI20" s="73">
        <v>0.35952663743669522</v>
      </c>
      <c r="ASJ20" s="73">
        <v>0.37750296930853111</v>
      </c>
      <c r="ASK20" s="73">
        <v>0.39547930118036578</v>
      </c>
      <c r="ASL20" s="73">
        <v>0.41345563305220068</v>
      </c>
      <c r="ASM20" s="73">
        <v>0.43143196492403668</v>
      </c>
      <c r="ASN20" s="73">
        <v>0.44940829679587102</v>
      </c>
      <c r="ASO20" s="73">
        <v>0.49434912647545642</v>
      </c>
      <c r="ASP20" s="73">
        <v>0.53928995615504483</v>
      </c>
      <c r="ASQ20" s="73">
        <v>0.58423078583463173</v>
      </c>
      <c r="ASR20" s="73">
        <v>0.62917161551421952</v>
      </c>
      <c r="ASS20" s="73">
        <v>0.67411244519380564</v>
      </c>
      <c r="AST20" s="73">
        <v>0.71905327487339277</v>
      </c>
    </row>
    <row r="21" spans="1:1190" x14ac:dyDescent="0.25">
      <c r="A21" s="133" t="s">
        <v>238</v>
      </c>
      <c r="B21" s="73">
        <v>6.4658266840850437E-2</v>
      </c>
      <c r="C21" s="73">
        <v>0.12931653368171059</v>
      </c>
      <c r="D21" s="73">
        <v>0.1939748005225706</v>
      </c>
      <c r="E21" s="73">
        <v>0.25863306736343072</v>
      </c>
      <c r="F21" s="73">
        <v>0.32329133420429079</v>
      </c>
      <c r="G21" s="73">
        <v>0.38794960104515092</v>
      </c>
      <c r="H21" s="73">
        <v>0.45260786788601121</v>
      </c>
      <c r="I21" s="73">
        <v>0.517266134726872</v>
      </c>
      <c r="J21" s="73">
        <v>0.58192440156773151</v>
      </c>
      <c r="K21" s="73">
        <v>0.6465826684085908</v>
      </c>
      <c r="L21" s="73">
        <v>0.7112409352494522</v>
      </c>
      <c r="M21" s="73">
        <v>0.77589920209031116</v>
      </c>
      <c r="N21" s="73">
        <v>0.84055746893117167</v>
      </c>
      <c r="O21" s="73">
        <v>0.90521573577203163</v>
      </c>
      <c r="P21" s="73">
        <v>0.96987400261289214</v>
      </c>
      <c r="Q21" s="73">
        <v>1.034532269453752</v>
      </c>
      <c r="R21" s="73">
        <v>1.0991905362946131</v>
      </c>
      <c r="S21" s="73">
        <v>1.1638488031354719</v>
      </c>
      <c r="T21" s="73">
        <v>1.2285070699763321</v>
      </c>
      <c r="U21" s="73">
        <v>1.2931653368171929</v>
      </c>
      <c r="V21" s="73">
        <v>1.4224818704989139</v>
      </c>
      <c r="W21" s="73">
        <v>1.5517984041806321</v>
      </c>
      <c r="X21" s="73">
        <v>1.681114937862356</v>
      </c>
      <c r="Y21" s="73">
        <v>1.8104314715440739</v>
      </c>
      <c r="Z21" s="73">
        <v>1.939748005225794</v>
      </c>
      <c r="AA21" s="73">
        <v>2.0690645389075182</v>
      </c>
      <c r="AB21" s="73">
        <v>2.198381072589235</v>
      </c>
      <c r="AC21" s="73">
        <v>2.327697606270958</v>
      </c>
      <c r="AD21" s="73">
        <v>2.457014139952677</v>
      </c>
      <c r="AE21" s="73">
        <v>2.5863306736343969</v>
      </c>
      <c r="AF21" s="73">
        <v>2.7156472073161182</v>
      </c>
      <c r="AG21" s="73">
        <v>2.844963740997839</v>
      </c>
      <c r="AH21" s="73">
        <v>2.9742802746795571</v>
      </c>
      <c r="AI21" s="73">
        <v>3.103596808361277</v>
      </c>
      <c r="AJ21" s="73">
        <v>3.2329133420429979</v>
      </c>
      <c r="AK21" s="73">
        <v>3.5562046762472961</v>
      </c>
      <c r="AL21" s="73">
        <v>3.8794960104516001</v>
      </c>
      <c r="AM21" s="73">
        <v>4.2027873446559036</v>
      </c>
      <c r="AN21" s="73">
        <v>4.5260786788601974</v>
      </c>
      <c r="AO21" s="73">
        <v>4.8493700130644983</v>
      </c>
      <c r="AP21" s="73">
        <v>5.1726613472688001</v>
      </c>
      <c r="AQ21" s="73">
        <v>2.2780443387921779E-2</v>
      </c>
      <c r="AR21" s="73">
        <v>4.5560886775851288E-2</v>
      </c>
      <c r="AS21" s="73">
        <v>6.8341330163780759E-2</v>
      </c>
      <c r="AT21" s="73">
        <v>9.1121773551710264E-2</v>
      </c>
      <c r="AU21" s="73">
        <v>0.1139022169396397</v>
      </c>
      <c r="AV21" s="73">
        <v>0.13668266032756909</v>
      </c>
      <c r="AW21" s="73">
        <v>0.1594631037154986</v>
      </c>
      <c r="AX21" s="73">
        <v>0.18224354710342819</v>
      </c>
      <c r="AY21" s="73">
        <v>0.2050239904913575</v>
      </c>
      <c r="AZ21" s="73">
        <v>0.22780443387928689</v>
      </c>
      <c r="BA21" s="73">
        <v>0.25058487726721662</v>
      </c>
      <c r="BB21" s="73">
        <v>0.27336532065514568</v>
      </c>
      <c r="BC21" s="73">
        <v>0.29614576404307552</v>
      </c>
      <c r="BD21" s="73">
        <v>0.31892620743100492</v>
      </c>
      <c r="BE21" s="73">
        <v>0.34170665081893448</v>
      </c>
      <c r="BF21" s="73">
        <v>0.36448709420686443</v>
      </c>
      <c r="BG21" s="73">
        <v>0.38726753759479321</v>
      </c>
      <c r="BH21" s="73">
        <v>0.41004798098272299</v>
      </c>
      <c r="BI21" s="73">
        <v>0.43282842437065278</v>
      </c>
      <c r="BJ21" s="73">
        <v>0.45560886775858173</v>
      </c>
      <c r="BK21" s="73">
        <v>0.50116975453444068</v>
      </c>
      <c r="BL21" s="73">
        <v>0.54673064131029847</v>
      </c>
      <c r="BM21" s="73">
        <v>0.59229152808615892</v>
      </c>
      <c r="BN21" s="73">
        <v>0.63785241486201805</v>
      </c>
      <c r="BO21" s="73">
        <v>0.68341330163787728</v>
      </c>
      <c r="BP21" s="73">
        <v>0.72897418841373574</v>
      </c>
      <c r="BQ21" s="73">
        <v>0.7745350751895943</v>
      </c>
      <c r="BR21" s="73">
        <v>0.82009596196545309</v>
      </c>
      <c r="BS21" s="73">
        <v>0.86565684874131166</v>
      </c>
      <c r="BT21" s="73">
        <v>0.91121773551717189</v>
      </c>
      <c r="BU21" s="73">
        <v>0.95677862229303046</v>
      </c>
      <c r="BV21" s="73">
        <v>1.0023395090688889</v>
      </c>
      <c r="BW21" s="73">
        <v>1.0479003958447479</v>
      </c>
      <c r="BX21" s="73">
        <v>1.093461282620608</v>
      </c>
      <c r="BY21" s="73">
        <v>1.1390221693964639</v>
      </c>
      <c r="BZ21" s="73">
        <v>1.2529243863361119</v>
      </c>
      <c r="CA21" s="73">
        <v>1.3668266032757601</v>
      </c>
      <c r="CB21" s="73">
        <v>1.480728820215409</v>
      </c>
      <c r="CC21" s="73">
        <v>1.5946310371550561</v>
      </c>
      <c r="CD21" s="73">
        <v>1.7085332540947029</v>
      </c>
      <c r="CE21" s="73">
        <v>1.82243547103435</v>
      </c>
      <c r="CF21" s="73">
        <v>7.6235272762254461E-2</v>
      </c>
      <c r="CG21" s="73">
        <v>0.15247054552451461</v>
      </c>
      <c r="CH21" s="73">
        <v>0.22870581828677489</v>
      </c>
      <c r="CI21" s="73">
        <v>0.30494109104903488</v>
      </c>
      <c r="CJ21" s="73">
        <v>0.38117636381129538</v>
      </c>
      <c r="CK21" s="73">
        <v>0.45741163657355549</v>
      </c>
      <c r="CL21" s="73">
        <v>0.53364690933581571</v>
      </c>
      <c r="CM21" s="73">
        <v>0.60988218209807532</v>
      </c>
      <c r="CN21" s="73">
        <v>0.68611745486033615</v>
      </c>
      <c r="CO21" s="73">
        <v>0.76235272762259565</v>
      </c>
      <c r="CP21" s="73">
        <v>0.83858800038485715</v>
      </c>
      <c r="CQ21" s="73">
        <v>0.91482327314711587</v>
      </c>
      <c r="CR21" s="73">
        <v>0.99105854590937803</v>
      </c>
      <c r="CS21" s="73">
        <v>1.0672938186716381</v>
      </c>
      <c r="CT21" s="73">
        <v>1.1435290914338969</v>
      </c>
      <c r="CU21" s="73">
        <v>1.2197643641961571</v>
      </c>
      <c r="CV21" s="73">
        <v>1.295999636958417</v>
      </c>
      <c r="CW21" s="73">
        <v>1.3722349097206781</v>
      </c>
      <c r="CX21" s="73">
        <v>1.4484701824829369</v>
      </c>
      <c r="CY21" s="73">
        <v>1.5247054552451971</v>
      </c>
      <c r="CZ21" s="73">
        <v>1.677176000769719</v>
      </c>
      <c r="DA21" s="73">
        <v>1.829646546294238</v>
      </c>
      <c r="DB21" s="73">
        <v>1.9821170918187601</v>
      </c>
      <c r="DC21" s="73">
        <v>2.1345876373432811</v>
      </c>
      <c r="DD21" s="73">
        <v>2.2870581828677992</v>
      </c>
      <c r="DE21" s="73">
        <v>2.4395287283923222</v>
      </c>
      <c r="DF21" s="73">
        <v>2.5919992739168398</v>
      </c>
      <c r="DG21" s="73">
        <v>2.744469819441361</v>
      </c>
      <c r="DH21" s="73">
        <v>2.896940364965884</v>
      </c>
      <c r="DI21" s="73">
        <v>3.0494109104904008</v>
      </c>
      <c r="DJ21" s="73">
        <v>3.201881456014922</v>
      </c>
      <c r="DK21" s="73">
        <v>3.3543520015394419</v>
      </c>
      <c r="DL21" s="73">
        <v>3.5068225470639578</v>
      </c>
      <c r="DM21" s="73">
        <v>3.6592930925884821</v>
      </c>
      <c r="DN21" s="73">
        <v>3.8117636381129998</v>
      </c>
      <c r="DO21" s="73">
        <v>4.1929400019243097</v>
      </c>
      <c r="DP21" s="73">
        <v>4.5741163657356081</v>
      </c>
      <c r="DQ21" s="73">
        <v>4.9552927295469118</v>
      </c>
      <c r="DR21" s="73">
        <v>5.3364690933582022</v>
      </c>
      <c r="DS21" s="73">
        <v>5.7176454571695068</v>
      </c>
      <c r="DT21" s="73">
        <v>6.0988218209808114</v>
      </c>
      <c r="DU21" s="73">
        <v>7.628466972257221E-2</v>
      </c>
      <c r="DV21" s="73">
        <v>0.15256933944514819</v>
      </c>
      <c r="DW21" s="73">
        <v>0.22885400916772419</v>
      </c>
      <c r="DX21" s="73">
        <v>0.30513867889030022</v>
      </c>
      <c r="DY21" s="73">
        <v>0.3814233486128758</v>
      </c>
      <c r="DZ21" s="73">
        <v>0.45770801833545183</v>
      </c>
      <c r="EA21" s="73">
        <v>0.5339926880580278</v>
      </c>
      <c r="EB21" s="73">
        <v>0.61027735778060377</v>
      </c>
      <c r="EC21" s="73">
        <v>0.68656202750317985</v>
      </c>
      <c r="ED21" s="73">
        <v>0.76284669722575538</v>
      </c>
      <c r="EE21" s="73">
        <v>0.83913136694833146</v>
      </c>
      <c r="EF21" s="73">
        <v>0.91541603667090765</v>
      </c>
      <c r="EG21" s="73">
        <v>0.99170070639348396</v>
      </c>
      <c r="EH21" s="73">
        <v>1.06798537611606</v>
      </c>
      <c r="EI21" s="73">
        <v>1.144270045838635</v>
      </c>
      <c r="EJ21" s="73">
        <v>1.220554715561212</v>
      </c>
      <c r="EK21" s="73">
        <v>1.2968393852837881</v>
      </c>
      <c r="EL21" s="73">
        <v>1.373124055006363</v>
      </c>
      <c r="EM21" s="73">
        <v>1.4494087247289389</v>
      </c>
      <c r="EN21" s="73">
        <v>1.5256933944515161</v>
      </c>
      <c r="EO21" s="73">
        <v>1.6782627338966669</v>
      </c>
      <c r="EP21" s="73">
        <v>1.830832073341818</v>
      </c>
      <c r="EQ21" s="73">
        <v>1.9834014127869699</v>
      </c>
      <c r="ER21" s="73">
        <v>2.1359707522321218</v>
      </c>
      <c r="ES21" s="73">
        <v>2.2885400916772749</v>
      </c>
      <c r="ET21" s="73">
        <v>2.4411094311224311</v>
      </c>
      <c r="EU21" s="73">
        <v>2.5936787705675788</v>
      </c>
      <c r="EV21" s="73">
        <v>2.7462481100127332</v>
      </c>
      <c r="EW21" s="73">
        <v>2.898817449457884</v>
      </c>
      <c r="EX21" s="73">
        <v>3.0513867889030348</v>
      </c>
      <c r="EY21" s="73">
        <v>3.203956128348187</v>
      </c>
      <c r="EZ21" s="73">
        <v>3.3565254677933378</v>
      </c>
      <c r="FA21" s="73">
        <v>3.5090948072384891</v>
      </c>
      <c r="FB21" s="73">
        <v>3.6616641466836439</v>
      </c>
      <c r="FC21" s="73">
        <v>3.814233486128793</v>
      </c>
      <c r="FD21" s="73">
        <v>4.1956568347416727</v>
      </c>
      <c r="FE21" s="73">
        <v>4.5770801833545542</v>
      </c>
      <c r="FF21" s="73">
        <v>4.9585035319674322</v>
      </c>
      <c r="FG21" s="73">
        <v>5.3399268805803084</v>
      </c>
      <c r="FH21" s="73">
        <v>5.7213502291931899</v>
      </c>
      <c r="FI21" s="73">
        <v>6.1027735778060759</v>
      </c>
      <c r="FJ21" s="73">
        <v>0.31303087896123782</v>
      </c>
      <c r="FK21" s="73">
        <v>0.62606175792247587</v>
      </c>
      <c r="FL21" s="73">
        <v>0.93909263688371358</v>
      </c>
      <c r="FM21" s="73">
        <v>1.252123515844952</v>
      </c>
      <c r="FN21" s="73">
        <v>1.565154394806189</v>
      </c>
      <c r="FO21" s="73">
        <v>1.8781852737674269</v>
      </c>
      <c r="FP21" s="73">
        <v>2.1912161527286651</v>
      </c>
      <c r="FQ21" s="73">
        <v>2.504247031689903</v>
      </c>
      <c r="FR21" s="73">
        <v>2.817277910651141</v>
      </c>
      <c r="FS21" s="73">
        <v>3.1303087896123789</v>
      </c>
      <c r="FT21" s="73">
        <v>3.4433396685736168</v>
      </c>
      <c r="FU21" s="73">
        <v>3.7563705475348539</v>
      </c>
      <c r="FV21" s="73">
        <v>4.0694014264960927</v>
      </c>
      <c r="FW21" s="73">
        <v>4.3824323054573302</v>
      </c>
      <c r="FX21" s="73">
        <v>4.6954631844185686</v>
      </c>
      <c r="FY21" s="73">
        <v>5.008494063379807</v>
      </c>
      <c r="FZ21" s="73">
        <v>5.3215249423410436</v>
      </c>
      <c r="GA21" s="73">
        <v>5.6345558213022828</v>
      </c>
      <c r="GB21" s="73">
        <v>5.9475867002635194</v>
      </c>
      <c r="GC21" s="73">
        <v>6.2606175792247578</v>
      </c>
      <c r="GD21" s="73">
        <v>6.8866793371472363</v>
      </c>
      <c r="GE21" s="73">
        <v>7.5127410950697104</v>
      </c>
      <c r="GF21" s="73">
        <v>8.1388028529921836</v>
      </c>
      <c r="GG21" s="73">
        <v>8.7648646109146622</v>
      </c>
      <c r="GH21" s="73">
        <v>9.3909263688371354</v>
      </c>
      <c r="GI21" s="73">
        <v>10.016988126759619</v>
      </c>
      <c r="GJ21" s="73">
        <v>10.643049884682091</v>
      </c>
      <c r="GK21" s="73">
        <v>11.26911164260456</v>
      </c>
      <c r="GL21" s="73">
        <v>11.895173400527041</v>
      </c>
      <c r="GM21" s="73">
        <v>12.521235158449519</v>
      </c>
      <c r="GN21" s="73">
        <v>13.147296916371991</v>
      </c>
      <c r="GO21" s="73">
        <v>13.773358674294469</v>
      </c>
      <c r="GP21" s="73">
        <v>14.399420432216941</v>
      </c>
      <c r="GQ21" s="73">
        <v>15.025482190139421</v>
      </c>
      <c r="GR21" s="73">
        <v>15.651543948061899</v>
      </c>
      <c r="GS21" s="73">
        <v>17.216698342868089</v>
      </c>
      <c r="GT21" s="73">
        <v>18.781852737674271</v>
      </c>
      <c r="GU21" s="73">
        <v>20.34700713248046</v>
      </c>
      <c r="GV21" s="73">
        <v>21.912161527286649</v>
      </c>
      <c r="GW21" s="73">
        <v>23.477315922092838</v>
      </c>
      <c r="GX21" s="73">
        <v>25.042470316899031</v>
      </c>
      <c r="GY21" s="73">
        <v>3.9999999999986477E-2</v>
      </c>
      <c r="GZ21" s="73">
        <v>7.9999999999986415E-2</v>
      </c>
      <c r="HA21" s="73">
        <v>0.1199999999999862</v>
      </c>
      <c r="HB21" s="73">
        <v>0.1599999999999864</v>
      </c>
      <c r="HC21" s="73">
        <v>0.19999999999998599</v>
      </c>
      <c r="HD21" s="73">
        <v>0.23999999999998631</v>
      </c>
      <c r="HE21" s="73">
        <v>0.27999999999998609</v>
      </c>
      <c r="HF21" s="73">
        <v>0.31999999999998607</v>
      </c>
      <c r="HG21" s="73">
        <v>0.359999999999986</v>
      </c>
      <c r="HH21" s="73">
        <v>0.39999999999998548</v>
      </c>
      <c r="HI21" s="73">
        <v>0.43999999999998568</v>
      </c>
      <c r="HJ21" s="73">
        <v>0.4799999999999861</v>
      </c>
      <c r="HK21" s="73">
        <v>0.51999999999998525</v>
      </c>
      <c r="HL21" s="73">
        <v>0.55999999999998573</v>
      </c>
      <c r="HM21" s="73">
        <v>0.59999999999998532</v>
      </c>
      <c r="HN21" s="73">
        <v>0.63999999999998591</v>
      </c>
      <c r="HO21" s="73">
        <v>0.67999999999998584</v>
      </c>
      <c r="HP21" s="73">
        <v>0.7199999999999851</v>
      </c>
      <c r="HQ21" s="73">
        <v>0.7599999999999858</v>
      </c>
      <c r="HR21" s="73">
        <v>0.79999999999998372</v>
      </c>
      <c r="HS21" s="73">
        <v>0.87999999999998446</v>
      </c>
      <c r="HT21" s="73">
        <v>0.95999999999998475</v>
      </c>
      <c r="HU21" s="73">
        <v>1.0399999999999849</v>
      </c>
      <c r="HV21" s="73">
        <v>1.1199999999999839</v>
      </c>
      <c r="HW21" s="73">
        <v>1.199999999999986</v>
      </c>
      <c r="HX21" s="73">
        <v>1.2799999999999869</v>
      </c>
      <c r="HY21" s="73">
        <v>1.359999999999987</v>
      </c>
      <c r="HZ21" s="73">
        <v>1.439999999999984</v>
      </c>
      <c r="IA21" s="73">
        <v>1.519999999999984</v>
      </c>
      <c r="IB21" s="73">
        <v>1.599999999999983</v>
      </c>
      <c r="IC21" s="73">
        <v>1.67999999999998</v>
      </c>
      <c r="ID21" s="73">
        <v>1.759999999999982</v>
      </c>
      <c r="IE21" s="73">
        <v>1.8399999999999821</v>
      </c>
      <c r="IF21" s="73">
        <v>1.9199999999999811</v>
      </c>
      <c r="IG21" s="73">
        <v>1.999999999999982</v>
      </c>
      <c r="IH21" s="73">
        <v>2.1999999999999842</v>
      </c>
      <c r="II21" s="73">
        <v>2.3999999999999821</v>
      </c>
      <c r="IJ21" s="73">
        <v>2.5999999999999819</v>
      </c>
      <c r="IK21" s="73">
        <v>2.7999999999999758</v>
      </c>
      <c r="IL21" s="73">
        <v>2.9999999999999809</v>
      </c>
      <c r="IM21" s="73">
        <v>3.1999999999999829</v>
      </c>
      <c r="IN21" s="73">
        <v>8.2287364619714684E-2</v>
      </c>
      <c r="IO21" s="73">
        <v>0.164574729239435</v>
      </c>
      <c r="IP21" s="73">
        <v>0.24686209385915511</v>
      </c>
      <c r="IQ21" s="73">
        <v>0.32914945847887539</v>
      </c>
      <c r="IR21" s="73">
        <v>0.41143682309859569</v>
      </c>
      <c r="IS21" s="73">
        <v>0.49372418771831622</v>
      </c>
      <c r="IT21" s="73">
        <v>0.57601155233803625</v>
      </c>
      <c r="IU21" s="73">
        <v>0.65829891695775655</v>
      </c>
      <c r="IV21" s="73">
        <v>0.74058628157747719</v>
      </c>
      <c r="IW21" s="73">
        <v>0.82287364619719716</v>
      </c>
      <c r="IX21" s="73">
        <v>0.90516101081691769</v>
      </c>
      <c r="IY21" s="73">
        <v>0.98744837543663799</v>
      </c>
      <c r="IZ21" s="73">
        <v>1.0697357400563581</v>
      </c>
      <c r="JA21" s="73">
        <v>1.152023104676078</v>
      </c>
      <c r="JB21" s="73">
        <v>1.234310469295798</v>
      </c>
      <c r="JC21" s="73">
        <v>1.3165978339155191</v>
      </c>
      <c r="JD21" s="73">
        <v>1.398885198535238</v>
      </c>
      <c r="JE21" s="73">
        <v>1.481172563154959</v>
      </c>
      <c r="JF21" s="73">
        <v>1.5634599277746799</v>
      </c>
      <c r="JG21" s="73">
        <v>1.6457472923944001</v>
      </c>
      <c r="JH21" s="73">
        <v>1.810322021633842</v>
      </c>
      <c r="JI21" s="73">
        <v>1.974896750873282</v>
      </c>
      <c r="JJ21" s="73">
        <v>2.1394714801127228</v>
      </c>
      <c r="JK21" s="73">
        <v>2.3040462093521619</v>
      </c>
      <c r="JL21" s="73">
        <v>2.468620938591604</v>
      </c>
      <c r="JM21" s="73">
        <v>2.6331956678310422</v>
      </c>
      <c r="JN21" s="73">
        <v>2.7977703970704848</v>
      </c>
      <c r="JO21" s="73">
        <v>2.962345126309923</v>
      </c>
      <c r="JP21" s="73">
        <v>3.126919855549366</v>
      </c>
      <c r="JQ21" s="73">
        <v>3.291494584788806</v>
      </c>
      <c r="JR21" s="73">
        <v>3.4560693140282459</v>
      </c>
      <c r="JS21" s="73">
        <v>3.6206440432676872</v>
      </c>
      <c r="JT21" s="73">
        <v>3.7852187725071289</v>
      </c>
      <c r="JU21" s="73">
        <v>3.9497935017465688</v>
      </c>
      <c r="JV21" s="73">
        <v>4.1143682309860061</v>
      </c>
      <c r="JW21" s="73">
        <v>4.5258050540846062</v>
      </c>
      <c r="JX21" s="73">
        <v>4.9372418771832143</v>
      </c>
      <c r="JY21" s="73">
        <v>5.3486787002818126</v>
      </c>
      <c r="JZ21" s="73">
        <v>5.7601155233804144</v>
      </c>
      <c r="KA21" s="73">
        <v>6.1715523464790074</v>
      </c>
      <c r="KB21" s="73">
        <v>6.582989169577619</v>
      </c>
      <c r="KC21" s="73">
        <v>4.676325424353911E-2</v>
      </c>
      <c r="KD21" s="73">
        <v>9.352650848709318E-2</v>
      </c>
      <c r="KE21" s="73">
        <v>0.1402897627306473</v>
      </c>
      <c r="KF21" s="73">
        <v>0.18705301697420151</v>
      </c>
      <c r="KG21" s="73">
        <v>0.233816271217755</v>
      </c>
      <c r="KH21" s="73">
        <v>0.28057952546130971</v>
      </c>
      <c r="KI21" s="73">
        <v>0.32734277970486281</v>
      </c>
      <c r="KJ21" s="73">
        <v>0.37410603394841702</v>
      </c>
      <c r="KK21" s="73">
        <v>0.42086928819197122</v>
      </c>
      <c r="KL21" s="73">
        <v>0.46763254243552549</v>
      </c>
      <c r="KM21" s="73">
        <v>0.51439579667908086</v>
      </c>
      <c r="KN21" s="73">
        <v>0.56115905092263363</v>
      </c>
      <c r="KO21" s="73">
        <v>0.60792230516618684</v>
      </c>
      <c r="KP21" s="73">
        <v>0.65468555940974238</v>
      </c>
      <c r="KQ21" s="73">
        <v>0.70144881365329737</v>
      </c>
      <c r="KR21" s="73">
        <v>0.74821206789684858</v>
      </c>
      <c r="KS21" s="73">
        <v>0.79497532214040634</v>
      </c>
      <c r="KT21" s="73">
        <v>0.84173857638396088</v>
      </c>
      <c r="KU21" s="73">
        <v>0.88850183062751209</v>
      </c>
      <c r="KV21" s="73">
        <v>0.93526508487106852</v>
      </c>
      <c r="KW21" s="73">
        <v>1.0287915933581731</v>
      </c>
      <c r="KX21" s="73">
        <v>1.122318101845283</v>
      </c>
      <c r="KY21" s="73">
        <v>1.215844610332395</v>
      </c>
      <c r="KZ21" s="73">
        <v>1.309371118819501</v>
      </c>
      <c r="LA21" s="73">
        <v>1.4028976273066081</v>
      </c>
      <c r="LB21" s="73">
        <v>1.496424135793714</v>
      </c>
      <c r="LC21" s="73">
        <v>1.5899506442808229</v>
      </c>
      <c r="LD21" s="73">
        <v>1.6834771527679311</v>
      </c>
      <c r="LE21" s="73">
        <v>1.7770036612550359</v>
      </c>
      <c r="LF21" s="73">
        <v>1.870530169742145</v>
      </c>
      <c r="LG21" s="73">
        <v>1.964056678229255</v>
      </c>
      <c r="LH21" s="73">
        <v>2.0575831867163652</v>
      </c>
      <c r="LI21" s="73">
        <v>2.1511096952034738</v>
      </c>
      <c r="LJ21" s="73">
        <v>2.244636203690574</v>
      </c>
      <c r="LK21" s="73">
        <v>2.3381627121776831</v>
      </c>
      <c r="LL21" s="73">
        <v>2.57197898339547</v>
      </c>
      <c r="LM21" s="73">
        <v>2.8057952546132379</v>
      </c>
      <c r="LN21" s="73">
        <v>3.039611525831007</v>
      </c>
      <c r="LO21" s="73">
        <v>3.2734277970487642</v>
      </c>
      <c r="LP21" s="73">
        <v>3.5072440682665462</v>
      </c>
      <c r="LQ21" s="73">
        <v>3.74106033948431</v>
      </c>
      <c r="LR21" s="73">
        <v>5.0243755829552539E-2</v>
      </c>
      <c r="LS21" s="73">
        <v>0.1004875116591217</v>
      </c>
      <c r="LT21" s="73">
        <v>0.1507312674886909</v>
      </c>
      <c r="LU21" s="73">
        <v>0.20097502331826039</v>
      </c>
      <c r="LV21" s="73">
        <v>0.25121877914782909</v>
      </c>
      <c r="LW21" s="73">
        <v>0.30146253497739811</v>
      </c>
      <c r="LX21" s="73">
        <v>0.35170629080696769</v>
      </c>
      <c r="LY21" s="73">
        <v>0.40195004663653738</v>
      </c>
      <c r="LZ21" s="73">
        <v>0.45219380246610608</v>
      </c>
      <c r="MA21" s="73">
        <v>0.50243755829567427</v>
      </c>
      <c r="MB21" s="73">
        <v>0.55268131412524424</v>
      </c>
      <c r="MC21" s="73">
        <v>0.60292506995481321</v>
      </c>
      <c r="MD21" s="73">
        <v>0.65316882578438207</v>
      </c>
      <c r="ME21" s="73">
        <v>0.70341258161395237</v>
      </c>
      <c r="MF21" s="73">
        <v>0.75365633744352023</v>
      </c>
      <c r="MG21" s="73">
        <v>0.80390009327309186</v>
      </c>
      <c r="MH21" s="73">
        <v>0.85414384910265895</v>
      </c>
      <c r="MI21" s="73">
        <v>0.90438760493222969</v>
      </c>
      <c r="MJ21" s="73">
        <v>0.95463136076179678</v>
      </c>
      <c r="MK21" s="73">
        <v>1.004875116591369</v>
      </c>
      <c r="ML21" s="73">
        <v>1.105362628250506</v>
      </c>
      <c r="MM21" s="73">
        <v>1.2058501399096451</v>
      </c>
      <c r="MN21" s="73">
        <v>1.3063376515687819</v>
      </c>
      <c r="MO21" s="73">
        <v>1.4068251632279181</v>
      </c>
      <c r="MP21" s="73">
        <v>1.507312674887062</v>
      </c>
      <c r="MQ21" s="73">
        <v>1.6078001865461991</v>
      </c>
      <c r="MR21" s="73">
        <v>1.708287698205335</v>
      </c>
      <c r="MS21" s="73">
        <v>1.8087752098644709</v>
      </c>
      <c r="MT21" s="73">
        <v>1.9092627215236111</v>
      </c>
      <c r="MU21" s="73">
        <v>2.009750233182749</v>
      </c>
      <c r="MV21" s="73">
        <v>2.1102377448418901</v>
      </c>
      <c r="MW21" s="73">
        <v>2.210725256501032</v>
      </c>
      <c r="MX21" s="73">
        <v>2.311212768160166</v>
      </c>
      <c r="MY21" s="73">
        <v>2.4117002798192999</v>
      </c>
      <c r="MZ21" s="73">
        <v>2.512187791478445</v>
      </c>
      <c r="NA21" s="73">
        <v>2.76340657062629</v>
      </c>
      <c r="NB21" s="73">
        <v>3.0146253497741342</v>
      </c>
      <c r="NC21" s="73">
        <v>3.2658441289219811</v>
      </c>
      <c r="ND21" s="73">
        <v>3.5170629080698328</v>
      </c>
      <c r="NE21" s="73">
        <v>3.768281687217681</v>
      </c>
      <c r="NF21" s="73">
        <v>4.0195004663655247</v>
      </c>
      <c r="NG21" s="73">
        <v>8.318988509842741E-2</v>
      </c>
      <c r="NH21" s="73">
        <v>0.1663797701968604</v>
      </c>
      <c r="NI21" s="73">
        <v>0.2495696552952934</v>
      </c>
      <c r="NJ21" s="73">
        <v>0.33275954039372663</v>
      </c>
      <c r="NK21" s="73">
        <v>0.41594942549215952</v>
      </c>
      <c r="NL21" s="73">
        <v>0.4991393105905923</v>
      </c>
      <c r="NM21" s="73">
        <v>0.58232919568902552</v>
      </c>
      <c r="NN21" s="73">
        <v>0.66551908078745869</v>
      </c>
      <c r="NO21" s="73">
        <v>0.74870896588589186</v>
      </c>
      <c r="NP21" s="73">
        <v>0.83189885098432459</v>
      </c>
      <c r="NQ21" s="73">
        <v>0.91508873608275754</v>
      </c>
      <c r="NR21" s="73">
        <v>0.99827862118119048</v>
      </c>
      <c r="NS21" s="73">
        <v>1.0814685062796241</v>
      </c>
      <c r="NT21" s="73">
        <v>1.164658391378057</v>
      </c>
      <c r="NU21" s="73">
        <v>1.24784827647649</v>
      </c>
      <c r="NV21" s="73">
        <v>1.3310381615749229</v>
      </c>
      <c r="NW21" s="73">
        <v>1.414228046673357</v>
      </c>
      <c r="NX21" s="73">
        <v>1.4974179317717891</v>
      </c>
      <c r="NY21" s="73">
        <v>1.580607816870222</v>
      </c>
      <c r="NZ21" s="73">
        <v>1.6637977019686561</v>
      </c>
      <c r="OA21" s="73">
        <v>1.830177472165522</v>
      </c>
      <c r="OB21" s="73">
        <v>1.9965572423623861</v>
      </c>
      <c r="OC21" s="73">
        <v>2.162937012559254</v>
      </c>
      <c r="OD21" s="73">
        <v>2.3293167827561181</v>
      </c>
      <c r="OE21" s="73">
        <v>2.4956965529529849</v>
      </c>
      <c r="OF21" s="73">
        <v>2.662076323149853</v>
      </c>
      <c r="OG21" s="73">
        <v>2.8284560933467189</v>
      </c>
      <c r="OH21" s="73">
        <v>2.9948358635435839</v>
      </c>
      <c r="OI21" s="73">
        <v>3.1612156337404511</v>
      </c>
      <c r="OJ21" s="73">
        <v>3.3275954039373161</v>
      </c>
      <c r="OK21" s="73">
        <v>3.4939751741341829</v>
      </c>
      <c r="OL21" s="73">
        <v>3.6603549443310501</v>
      </c>
      <c r="OM21" s="73">
        <v>3.8267347145279151</v>
      </c>
      <c r="ON21" s="73">
        <v>3.9931144847247801</v>
      </c>
      <c r="OO21" s="73">
        <v>4.1594942549216487</v>
      </c>
      <c r="OP21" s="73">
        <v>4.5754436804138114</v>
      </c>
      <c r="OQ21" s="73">
        <v>4.9913931059059777</v>
      </c>
      <c r="OR21" s="73">
        <v>5.4073425313981449</v>
      </c>
      <c r="OS21" s="73">
        <v>5.8232919568903094</v>
      </c>
      <c r="OT21" s="73">
        <v>6.2392413823824766</v>
      </c>
      <c r="OU21" s="73">
        <v>6.6551908078746393</v>
      </c>
      <c r="OV21" s="73">
        <v>2.308998445956445E-2</v>
      </c>
      <c r="OW21" s="73">
        <v>4.6179968919132661E-2</v>
      </c>
      <c r="OX21" s="73">
        <v>6.9269953378700733E-2</v>
      </c>
      <c r="OY21" s="73">
        <v>9.2359937838268888E-2</v>
      </c>
      <c r="OZ21" s="73">
        <v>0.115449922297837</v>
      </c>
      <c r="PA21" s="73">
        <v>0.13853990675740521</v>
      </c>
      <c r="PB21" s="73">
        <v>0.1616298912169736</v>
      </c>
      <c r="PC21" s="73">
        <v>0.18471987567654169</v>
      </c>
      <c r="PD21" s="73">
        <v>0.2078098601361098</v>
      </c>
      <c r="PE21" s="73">
        <v>0.23089984459567769</v>
      </c>
      <c r="PF21" s="73">
        <v>0.2539898290552462</v>
      </c>
      <c r="PG21" s="73">
        <v>0.27707981351481381</v>
      </c>
      <c r="PH21" s="73">
        <v>0.3001697979743822</v>
      </c>
      <c r="PI21" s="73">
        <v>0.32325978243395009</v>
      </c>
      <c r="PJ21" s="73">
        <v>0.34634976689351898</v>
      </c>
      <c r="PK21" s="73">
        <v>0.36943975135308699</v>
      </c>
      <c r="PL21" s="73">
        <v>0.39252973581265538</v>
      </c>
      <c r="PM21" s="73">
        <v>0.4156197202722231</v>
      </c>
      <c r="PN21" s="73">
        <v>0.43870970473179061</v>
      </c>
      <c r="PO21" s="73">
        <v>0.46179968919135922</v>
      </c>
      <c r="PP21" s="73">
        <v>0.50797965811049584</v>
      </c>
      <c r="PQ21" s="73">
        <v>0.55415962702963195</v>
      </c>
      <c r="PR21" s="73">
        <v>0.60033959594876929</v>
      </c>
      <c r="PS21" s="73">
        <v>0.64651956486790496</v>
      </c>
      <c r="PT21" s="73">
        <v>0.69269953378704108</v>
      </c>
      <c r="PU21" s="73">
        <v>0.73887950270617853</v>
      </c>
      <c r="PV21" s="73">
        <v>0.78505947162531486</v>
      </c>
      <c r="PW21" s="73">
        <v>0.83123944054444987</v>
      </c>
      <c r="PX21" s="73">
        <v>0.87741940946358699</v>
      </c>
      <c r="PY21" s="73">
        <v>0.92359937838272299</v>
      </c>
      <c r="PZ21" s="73">
        <v>0.96977934730185944</v>
      </c>
      <c r="QA21" s="73">
        <v>1.0159593162209959</v>
      </c>
      <c r="QB21" s="73">
        <v>1.062139285140131</v>
      </c>
      <c r="QC21" s="73">
        <v>1.1083192540592679</v>
      </c>
      <c r="QD21" s="73">
        <v>1.1544992229784039</v>
      </c>
      <c r="QE21" s="73">
        <v>1.269949145276245</v>
      </c>
      <c r="QF21" s="73">
        <v>1.385399067574087</v>
      </c>
      <c r="QG21" s="73">
        <v>1.5008489898719279</v>
      </c>
      <c r="QH21" s="73">
        <v>1.616298912169768</v>
      </c>
      <c r="QI21" s="73">
        <v>1.7317488344676071</v>
      </c>
      <c r="QJ21" s="73">
        <v>1.8471987567654471</v>
      </c>
      <c r="QK21" s="73">
        <v>1.4447507907684891E-2</v>
      </c>
      <c r="QL21" s="73">
        <v>2.889501581537441E-2</v>
      </c>
      <c r="QM21" s="73">
        <v>4.3342523723063908E-2</v>
      </c>
      <c r="QN21" s="73">
        <v>5.7790031630753587E-2</v>
      </c>
      <c r="QO21" s="73">
        <v>7.2237539538442919E-2</v>
      </c>
      <c r="QP21" s="73">
        <v>8.6685047446132577E-2</v>
      </c>
      <c r="QQ21" s="73">
        <v>0.101132555353822</v>
      </c>
      <c r="QR21" s="73">
        <v>0.1155800632615116</v>
      </c>
      <c r="QS21" s="73">
        <v>0.13002757116920119</v>
      </c>
      <c r="QT21" s="73">
        <v>0.14447507907689069</v>
      </c>
      <c r="QU21" s="73">
        <v>0.15892258698458031</v>
      </c>
      <c r="QV21" s="73">
        <v>0.17337009489226979</v>
      </c>
      <c r="QW21" s="73">
        <v>0.1878176027999591</v>
      </c>
      <c r="QX21" s="73">
        <v>0.20226511070764891</v>
      </c>
      <c r="QY21" s="73">
        <v>0.2167126186153385</v>
      </c>
      <c r="QZ21" s="73">
        <v>0.23116012652302789</v>
      </c>
      <c r="RA21" s="73">
        <v>0.24560763443071759</v>
      </c>
      <c r="RB21" s="73">
        <v>0.26005514233840699</v>
      </c>
      <c r="RC21" s="73">
        <v>0.2745026502460966</v>
      </c>
      <c r="RD21" s="73">
        <v>0.28895015815378589</v>
      </c>
      <c r="RE21" s="73">
        <v>0.31784517396916451</v>
      </c>
      <c r="RF21" s="73">
        <v>0.34674018978454368</v>
      </c>
      <c r="RG21" s="73">
        <v>0.3756352055999238</v>
      </c>
      <c r="RH21" s="73">
        <v>0.40453022141530243</v>
      </c>
      <c r="RI21" s="73">
        <v>0.43342523723068199</v>
      </c>
      <c r="RJ21" s="73">
        <v>0.46232025304606073</v>
      </c>
      <c r="RK21" s="73">
        <v>0.49121526886144018</v>
      </c>
      <c r="RL21" s="73">
        <v>0.52011028467681886</v>
      </c>
      <c r="RM21" s="73">
        <v>0.54900530049219753</v>
      </c>
      <c r="RN21" s="73">
        <v>0.5779003163075761</v>
      </c>
      <c r="RO21" s="73">
        <v>0.606795332122955</v>
      </c>
      <c r="RP21" s="73">
        <v>0.6356903479383349</v>
      </c>
      <c r="RQ21" s="73">
        <v>0.6645853637537138</v>
      </c>
      <c r="RR21" s="73">
        <v>0.69348037956909259</v>
      </c>
      <c r="RS21" s="73">
        <v>0.72237539538447071</v>
      </c>
      <c r="RT21" s="73">
        <v>0.7946129349229214</v>
      </c>
      <c r="RU21" s="73">
        <v>0.86685047446136843</v>
      </c>
      <c r="RV21" s="73">
        <v>0.93908801399981578</v>
      </c>
      <c r="RW21" s="73">
        <v>1.011325553538261</v>
      </c>
      <c r="RX21" s="73">
        <v>1.0835630930767119</v>
      </c>
      <c r="RY21" s="73">
        <v>1.1558006326151591</v>
      </c>
      <c r="RZ21" s="73">
        <v>1.44736800022384E-2</v>
      </c>
      <c r="SA21" s="73">
        <v>2.894736000448158E-2</v>
      </c>
      <c r="SB21" s="73">
        <v>4.3421040006724719E-2</v>
      </c>
      <c r="SC21" s="73">
        <v>5.7894720008968011E-2</v>
      </c>
      <c r="SD21" s="73">
        <v>7.2368400011211004E-2</v>
      </c>
      <c r="SE21" s="73">
        <v>8.6842080013454392E-2</v>
      </c>
      <c r="SF21" s="73">
        <v>0.1013157600156975</v>
      </c>
      <c r="SG21" s="73">
        <v>0.1157894400179406</v>
      </c>
      <c r="SH21" s="73">
        <v>0.13026312002018381</v>
      </c>
      <c r="SI21" s="73">
        <v>0.14473680002242689</v>
      </c>
      <c r="SJ21" s="73">
        <v>0.15921048002467009</v>
      </c>
      <c r="SK21" s="73">
        <v>0.1736841600269135</v>
      </c>
      <c r="SL21" s="73">
        <v>0.18815784002915631</v>
      </c>
      <c r="SM21" s="73">
        <v>0.20263152003139981</v>
      </c>
      <c r="SN21" s="73">
        <v>0.21710520003364281</v>
      </c>
      <c r="SO21" s="73">
        <v>0.231578880035886</v>
      </c>
      <c r="SP21" s="73">
        <v>0.24605256003812959</v>
      </c>
      <c r="SQ21" s="73">
        <v>0.26052624004037239</v>
      </c>
      <c r="SR21" s="73">
        <v>0.27499992004261598</v>
      </c>
      <c r="SS21" s="73">
        <v>0.28947360004485828</v>
      </c>
      <c r="ST21" s="73">
        <v>0.31842096004934428</v>
      </c>
      <c r="SU21" s="73">
        <v>0.3473683200538315</v>
      </c>
      <c r="SV21" s="73">
        <v>0.37631568005831811</v>
      </c>
      <c r="SW21" s="73">
        <v>0.40526304006280411</v>
      </c>
      <c r="SX21" s="73">
        <v>0.43421040006729139</v>
      </c>
      <c r="SY21" s="73">
        <v>0.4631577600717775</v>
      </c>
      <c r="SZ21" s="73">
        <v>0.492105120076264</v>
      </c>
      <c r="TA21" s="73">
        <v>0.52105248008074978</v>
      </c>
      <c r="TB21" s="73">
        <v>0.54999984008523561</v>
      </c>
      <c r="TC21" s="73">
        <v>0.57894720008972211</v>
      </c>
      <c r="TD21" s="73">
        <v>0.60789456009420717</v>
      </c>
      <c r="TE21" s="73">
        <v>0.63684192009869367</v>
      </c>
      <c r="TF21" s="73">
        <v>0.66578928010318095</v>
      </c>
      <c r="TG21" s="73">
        <v>0.69473664010766722</v>
      </c>
      <c r="TH21" s="73">
        <v>0.7236840001121535</v>
      </c>
      <c r="TI21" s="73">
        <v>0.79605240012337042</v>
      </c>
      <c r="TJ21" s="73">
        <v>0.86842080013458622</v>
      </c>
      <c r="TK21" s="73">
        <v>0.94078920014580159</v>
      </c>
      <c r="TL21" s="73">
        <v>1.0131576001570151</v>
      </c>
      <c r="TM21" s="73">
        <v>1.0855260001682341</v>
      </c>
      <c r="TN21" s="73">
        <v>1.1578944001794511</v>
      </c>
      <c r="TO21" s="73">
        <v>2.3530785961051331E-2</v>
      </c>
      <c r="TP21" s="73">
        <v>4.7061571922106443E-2</v>
      </c>
      <c r="TQ21" s="73">
        <v>7.0592357883161483E-2</v>
      </c>
      <c r="TR21" s="73">
        <v>9.4123143844216606E-2</v>
      </c>
      <c r="TS21" s="73">
        <v>0.1176539298052717</v>
      </c>
      <c r="TT21" s="73">
        <v>0.1411847157663268</v>
      </c>
      <c r="TU21" s="73">
        <v>0.164715501727382</v>
      </c>
      <c r="TV21" s="73">
        <v>0.1882462876884369</v>
      </c>
      <c r="TW21" s="73">
        <v>0.21177707364949211</v>
      </c>
      <c r="TX21" s="73">
        <v>0.2353078596105474</v>
      </c>
      <c r="TY21" s="73">
        <v>0.25883864557160241</v>
      </c>
      <c r="TZ21" s="73">
        <v>0.28236943153265698</v>
      </c>
      <c r="UA21" s="73">
        <v>0.30590021749371238</v>
      </c>
      <c r="UB21" s="73">
        <v>0.32943100345476772</v>
      </c>
      <c r="UC21" s="73">
        <v>0.35296178941582301</v>
      </c>
      <c r="UD21" s="73">
        <v>0.37649257537687769</v>
      </c>
      <c r="UE21" s="73">
        <v>0.4000233613379327</v>
      </c>
      <c r="UF21" s="73">
        <v>0.42355414729898822</v>
      </c>
      <c r="UG21" s="73">
        <v>0.4470849332600435</v>
      </c>
      <c r="UH21" s="73">
        <v>0.47061571922109757</v>
      </c>
      <c r="UI21" s="73">
        <v>0.51767729114320782</v>
      </c>
      <c r="UJ21" s="73">
        <v>0.56473886306531806</v>
      </c>
      <c r="UK21" s="73">
        <v>0.61180043498742809</v>
      </c>
      <c r="UL21" s="73">
        <v>0.658862006909539</v>
      </c>
      <c r="UM21" s="73">
        <v>0.70592357883164947</v>
      </c>
      <c r="UN21" s="73">
        <v>0.75298515075375994</v>
      </c>
      <c r="UO21" s="73">
        <v>0.8000467226758694</v>
      </c>
      <c r="UP21" s="73">
        <v>0.84710829459798087</v>
      </c>
      <c r="UQ21" s="73">
        <v>0.89416986652009034</v>
      </c>
      <c r="UR21" s="73">
        <v>0.9412314384422007</v>
      </c>
      <c r="US21" s="73">
        <v>0.98829301036431028</v>
      </c>
      <c r="UT21" s="73">
        <v>1.035354582286421</v>
      </c>
      <c r="UU21" s="73">
        <v>1.08241615420853</v>
      </c>
      <c r="UV21" s="73">
        <v>1.129477726130641</v>
      </c>
      <c r="UW21" s="73">
        <v>1.176539298052752</v>
      </c>
      <c r="UX21" s="73">
        <v>1.2941932278580259</v>
      </c>
      <c r="UY21" s="73">
        <v>1.411847157663302</v>
      </c>
      <c r="UZ21" s="73">
        <v>1.529501087468577</v>
      </c>
      <c r="VA21" s="73">
        <v>1.647155017273854</v>
      </c>
      <c r="VB21" s="73">
        <v>1.7648089470791299</v>
      </c>
      <c r="VC21" s="73">
        <v>1.8824628768844049</v>
      </c>
      <c r="VD21" s="73">
        <v>6.8610173463805268E-2</v>
      </c>
      <c r="VE21" s="73">
        <v>0.137220346927627</v>
      </c>
      <c r="VF21" s="73">
        <v>0.2058305203914485</v>
      </c>
      <c r="VG21" s="73">
        <v>0.27444069385526998</v>
      </c>
      <c r="VH21" s="73">
        <v>0.34305086731909129</v>
      </c>
      <c r="VI21" s="73">
        <v>0.41166104078291288</v>
      </c>
      <c r="VJ21" s="73">
        <v>0.48027121424673419</v>
      </c>
      <c r="VK21" s="73">
        <v>0.5488813877105565</v>
      </c>
      <c r="VL21" s="73">
        <v>0.61749156117437787</v>
      </c>
      <c r="VM21" s="73">
        <v>0.68610173463819923</v>
      </c>
      <c r="VN21" s="73">
        <v>0.75471190810202193</v>
      </c>
      <c r="VO21" s="73">
        <v>0.8233220815658423</v>
      </c>
      <c r="VP21" s="73">
        <v>0.891932255029664</v>
      </c>
      <c r="VQ21" s="73">
        <v>0.96054242849348515</v>
      </c>
      <c r="VR21" s="73">
        <v>1.0291526019573061</v>
      </c>
      <c r="VS21" s="73">
        <v>1.097762775421129</v>
      </c>
      <c r="VT21" s="73">
        <v>1.166372948884949</v>
      </c>
      <c r="VU21" s="73">
        <v>1.2349831223487719</v>
      </c>
      <c r="VV21" s="73">
        <v>1.303593295812594</v>
      </c>
      <c r="VW21" s="73">
        <v>1.372203469276414</v>
      </c>
      <c r="VX21" s="73">
        <v>1.5094238162040581</v>
      </c>
      <c r="VY21" s="73">
        <v>1.6466441631316999</v>
      </c>
      <c r="VZ21" s="73">
        <v>1.783864510059346</v>
      </c>
      <c r="WA21" s="73">
        <v>1.9210848569869861</v>
      </c>
      <c r="WB21" s="73">
        <v>2.058305203914629</v>
      </c>
      <c r="WC21" s="73">
        <v>2.195525550842274</v>
      </c>
      <c r="WD21" s="73">
        <v>2.3327458977699189</v>
      </c>
      <c r="WE21" s="73">
        <v>2.469966244697559</v>
      </c>
      <c r="WF21" s="73">
        <v>2.6071865916252031</v>
      </c>
      <c r="WG21" s="73">
        <v>2.7444069385528449</v>
      </c>
      <c r="WH21" s="73">
        <v>2.881627285480489</v>
      </c>
      <c r="WI21" s="73">
        <v>3.0188476324081339</v>
      </c>
      <c r="WJ21" s="73">
        <v>3.156067979335774</v>
      </c>
      <c r="WK21" s="73">
        <v>3.2932883262634198</v>
      </c>
      <c r="WL21" s="73">
        <v>3.4305086731910608</v>
      </c>
      <c r="WM21" s="73">
        <v>3.7735595405101741</v>
      </c>
      <c r="WN21" s="73">
        <v>4.116610407829274</v>
      </c>
      <c r="WO21" s="73">
        <v>4.4596612751483891</v>
      </c>
      <c r="WP21" s="73">
        <v>4.8027121424674926</v>
      </c>
      <c r="WQ21" s="73">
        <v>5.1457630097865996</v>
      </c>
      <c r="WR21" s="73">
        <v>5.4888138771057102</v>
      </c>
      <c r="WS21" s="73">
        <v>6.8610173463805171E-2</v>
      </c>
      <c r="WT21" s="73">
        <v>0.13722034692762641</v>
      </c>
      <c r="WU21" s="73">
        <v>0.20583052039144731</v>
      </c>
      <c r="WV21" s="73">
        <v>0.2744406938552692</v>
      </c>
      <c r="WW21" s="73">
        <v>0.34305086731908963</v>
      </c>
      <c r="WX21" s="73">
        <v>0.41166104078291088</v>
      </c>
      <c r="WY21" s="73">
        <v>0.48027121424673208</v>
      </c>
      <c r="WZ21" s="73">
        <v>0.54888138771055228</v>
      </c>
      <c r="XA21" s="73">
        <v>0.61749156117437398</v>
      </c>
      <c r="XB21" s="73">
        <v>0.68610173463819568</v>
      </c>
      <c r="XC21" s="73">
        <v>0.75471190810201594</v>
      </c>
      <c r="XD21" s="73">
        <v>0.82332208156583853</v>
      </c>
      <c r="XE21" s="73">
        <v>0.89193225502965812</v>
      </c>
      <c r="XF21" s="73">
        <v>0.96054242849347993</v>
      </c>
      <c r="XG21" s="73">
        <v>1.0291526019573021</v>
      </c>
      <c r="XH21" s="73">
        <v>1.0977627754211221</v>
      </c>
      <c r="XI21" s="73">
        <v>1.1663729488849439</v>
      </c>
      <c r="XJ21" s="73">
        <v>1.2349831223487671</v>
      </c>
      <c r="XK21" s="73">
        <v>1.303593295812584</v>
      </c>
      <c r="XL21" s="73">
        <v>1.372203469276406</v>
      </c>
      <c r="XM21" s="73">
        <v>1.509423816204047</v>
      </c>
      <c r="XN21" s="73">
        <v>1.6466441631316899</v>
      </c>
      <c r="XO21" s="73">
        <v>1.7838645100593331</v>
      </c>
      <c r="XP21" s="73">
        <v>1.9210848569869761</v>
      </c>
      <c r="XQ21" s="73">
        <v>2.058305203914617</v>
      </c>
      <c r="XR21" s="73">
        <v>2.195525550842262</v>
      </c>
      <c r="XS21" s="73">
        <v>2.332745897769902</v>
      </c>
      <c r="XT21" s="73">
        <v>2.469966244697547</v>
      </c>
      <c r="XU21" s="73">
        <v>2.6071865916251862</v>
      </c>
      <c r="XV21" s="73">
        <v>2.744406938552824</v>
      </c>
      <c r="XW21" s="73">
        <v>2.881627285480469</v>
      </c>
      <c r="XX21" s="73">
        <v>3.0188476324081051</v>
      </c>
      <c r="XY21" s="73">
        <v>3.156067979335758</v>
      </c>
      <c r="XZ21" s="73">
        <v>3.2932883262633958</v>
      </c>
      <c r="YA21" s="73">
        <v>3.4305086731910399</v>
      </c>
      <c r="YB21" s="73">
        <v>3.7735595405101461</v>
      </c>
      <c r="YC21" s="73">
        <v>4.1166104078292491</v>
      </c>
      <c r="YD21" s="73">
        <v>4.4596612751483544</v>
      </c>
      <c r="YE21" s="73">
        <v>4.8027121424674446</v>
      </c>
      <c r="YF21" s="73">
        <v>5.1457630097865792</v>
      </c>
      <c r="YG21" s="73">
        <v>5.4888138771056862</v>
      </c>
      <c r="YH21" s="73">
        <v>8.8291059865349079E-3</v>
      </c>
      <c r="YI21" s="73">
        <v>1.765821197307281E-2</v>
      </c>
      <c r="YJ21" s="73">
        <v>2.6487317959610679E-2</v>
      </c>
      <c r="YK21" s="73">
        <v>3.5316423946148583E-2</v>
      </c>
      <c r="YL21" s="73">
        <v>4.4145529932686417E-2</v>
      </c>
      <c r="YM21" s="73">
        <v>5.2974635919224369E-2</v>
      </c>
      <c r="YN21" s="73">
        <v>6.1803741905762211E-2</v>
      </c>
      <c r="YO21" s="73">
        <v>7.063284789230008E-2</v>
      </c>
      <c r="YP21" s="73">
        <v>7.946195387883799E-2</v>
      </c>
      <c r="YQ21" s="73">
        <v>8.8291059865375804E-2</v>
      </c>
      <c r="YR21" s="73">
        <v>9.7120165851913784E-2</v>
      </c>
      <c r="YS21" s="73">
        <v>0.1059492718384516</v>
      </c>
      <c r="YT21" s="73">
        <v>0.11477837782498949</v>
      </c>
      <c r="YU21" s="73">
        <v>0.12360748381152729</v>
      </c>
      <c r="YV21" s="73">
        <v>0.13243658979806519</v>
      </c>
      <c r="YW21" s="73">
        <v>0.1412656957846033</v>
      </c>
      <c r="YX21" s="73">
        <v>0.1500948017711411</v>
      </c>
      <c r="YY21" s="73">
        <v>0.15892390775767889</v>
      </c>
      <c r="YZ21" s="73">
        <v>0.16775301374421681</v>
      </c>
      <c r="ZA21" s="73">
        <v>0.17658211973075469</v>
      </c>
      <c r="ZB21" s="73">
        <v>0.19424033170383051</v>
      </c>
      <c r="ZC21" s="73">
        <v>0.21189854367690611</v>
      </c>
      <c r="ZD21" s="73">
        <v>0.22955675564998199</v>
      </c>
      <c r="ZE21" s="73">
        <v>0.24721496762305781</v>
      </c>
      <c r="ZF21" s="73">
        <v>0.2648731795961336</v>
      </c>
      <c r="ZG21" s="73">
        <v>0.28253139156920948</v>
      </c>
      <c r="ZH21" s="73">
        <v>0.30018960354228491</v>
      </c>
      <c r="ZI21" s="73">
        <v>0.31784781551536068</v>
      </c>
      <c r="ZJ21" s="73">
        <v>0.33550602748843672</v>
      </c>
      <c r="ZK21" s="73">
        <v>0.35316423946151237</v>
      </c>
      <c r="ZL21" s="73">
        <v>0.3708224514345882</v>
      </c>
      <c r="ZM21" s="73">
        <v>0.38848066340766407</v>
      </c>
      <c r="ZN21" s="73">
        <v>0.40613887538073951</v>
      </c>
      <c r="ZO21" s="73">
        <v>0.42379708735381549</v>
      </c>
      <c r="ZP21" s="73">
        <v>0.44145529932689098</v>
      </c>
      <c r="ZQ21" s="73">
        <v>0.48560082925958081</v>
      </c>
      <c r="ZR21" s="73">
        <v>0.5297463591922702</v>
      </c>
      <c r="ZS21" s="73">
        <v>0.57389188912495925</v>
      </c>
      <c r="ZT21" s="73">
        <v>0.61803741905764842</v>
      </c>
      <c r="ZU21" s="73">
        <v>0.66218294899033803</v>
      </c>
      <c r="ZV21" s="73">
        <v>0.70632847892302852</v>
      </c>
      <c r="ZW21" s="73">
        <v>2.6228277326381819E-2</v>
      </c>
      <c r="ZX21" s="73">
        <v>5.2456554652767898E-2</v>
      </c>
      <c r="ZY21" s="73">
        <v>7.8684831979153907E-2</v>
      </c>
      <c r="ZZ21" s="73">
        <v>0.10491310930554</v>
      </c>
      <c r="AAA21" s="73">
        <v>0.13114138663192601</v>
      </c>
      <c r="AAB21" s="73">
        <v>0.15736966395831209</v>
      </c>
      <c r="AAC21" s="73">
        <v>0.18359794128469839</v>
      </c>
      <c r="AAD21" s="73">
        <v>0.2098262186110845</v>
      </c>
      <c r="AAE21" s="73">
        <v>0.23605449593747049</v>
      </c>
      <c r="AAF21" s="73">
        <v>0.26228277326385591</v>
      </c>
      <c r="AAG21" s="73">
        <v>0.28851105059024279</v>
      </c>
      <c r="AAH21" s="73">
        <v>0.31473932791662779</v>
      </c>
      <c r="AAI21" s="73">
        <v>0.34096760524301473</v>
      </c>
      <c r="AAJ21" s="73">
        <v>0.36719588256940022</v>
      </c>
      <c r="AAK21" s="73">
        <v>0.39342415989578677</v>
      </c>
      <c r="AAL21" s="73">
        <v>0.41965243722217299</v>
      </c>
      <c r="AAM21" s="73">
        <v>0.4458807145485591</v>
      </c>
      <c r="AAN21" s="73">
        <v>0.47210899187494498</v>
      </c>
      <c r="AAO21" s="73">
        <v>0.4983372692013302</v>
      </c>
      <c r="AAP21" s="73">
        <v>0.52456554652771648</v>
      </c>
      <c r="AAQ21" s="73">
        <v>0.57702210118048947</v>
      </c>
      <c r="AAR21" s="73">
        <v>0.62947865583326035</v>
      </c>
      <c r="AAS21" s="73">
        <v>0.68193521048603467</v>
      </c>
      <c r="AAT21" s="73">
        <v>0.73439176513880566</v>
      </c>
      <c r="AAU21" s="73">
        <v>0.78684831979157688</v>
      </c>
      <c r="AAV21" s="73">
        <v>0.83930487444435165</v>
      </c>
      <c r="AAW21" s="73">
        <v>0.89176142909712286</v>
      </c>
      <c r="AAX21" s="73">
        <v>0.94421798374989463</v>
      </c>
      <c r="AAY21" s="73">
        <v>0.99667453840266695</v>
      </c>
      <c r="AAZ21" s="73">
        <v>1.0491310930554389</v>
      </c>
      <c r="ABA21" s="73">
        <v>1.10158764770821</v>
      </c>
      <c r="ABB21" s="73">
        <v>1.1540442023609829</v>
      </c>
      <c r="ABC21" s="73">
        <v>1.2065007570137549</v>
      </c>
      <c r="ABD21" s="73">
        <v>1.2589573116665269</v>
      </c>
      <c r="ABE21" s="73">
        <v>1.3114138663193</v>
      </c>
      <c r="ABF21" s="73">
        <v>1.44255525295123</v>
      </c>
      <c r="ABG21" s="73">
        <v>1.5736966395831611</v>
      </c>
      <c r="ABH21" s="73">
        <v>1.7048380262150931</v>
      </c>
      <c r="ABI21" s="73">
        <v>1.8359794128470219</v>
      </c>
      <c r="ABJ21" s="73">
        <v>1.9671207994789499</v>
      </c>
      <c r="ABK21" s="73">
        <v>2.0982621861108788</v>
      </c>
      <c r="ABL21" s="73">
        <v>2.2613951441957381E-2</v>
      </c>
      <c r="ABM21" s="73">
        <v>4.5227902883920618E-2</v>
      </c>
      <c r="ABN21" s="73">
        <v>6.7841854325883882E-2</v>
      </c>
      <c r="ABO21" s="73">
        <v>9.0455805767847119E-2</v>
      </c>
      <c r="ABP21" s="73">
        <v>0.1130697572098102</v>
      </c>
      <c r="ABQ21" s="73">
        <v>0.1356837086517737</v>
      </c>
      <c r="ABR21" s="73">
        <v>0.1582976600937368</v>
      </c>
      <c r="ABS21" s="73">
        <v>0.18091161153570001</v>
      </c>
      <c r="ABT21" s="73">
        <v>0.20352556297766311</v>
      </c>
      <c r="ABU21" s="73">
        <v>0.22613951441962621</v>
      </c>
      <c r="ABV21" s="73">
        <v>0.24875346586158981</v>
      </c>
      <c r="ABW21" s="73">
        <v>0.27136741730355268</v>
      </c>
      <c r="ABX21" s="73">
        <v>0.29398136874551639</v>
      </c>
      <c r="ABY21" s="73">
        <v>0.31659532018747949</v>
      </c>
      <c r="ABZ21" s="73">
        <v>0.33920927162944292</v>
      </c>
      <c r="ACA21" s="73">
        <v>0.36182322307140591</v>
      </c>
      <c r="ACB21" s="73">
        <v>0.38443717451336901</v>
      </c>
      <c r="ACC21" s="73">
        <v>0.40705112595533233</v>
      </c>
      <c r="ACD21" s="73">
        <v>0.42966507739729598</v>
      </c>
      <c r="ACE21" s="73">
        <v>0.45227902883925919</v>
      </c>
      <c r="ACF21" s="73">
        <v>0.497506931723185</v>
      </c>
      <c r="ACG21" s="73">
        <v>0.54273483460711147</v>
      </c>
      <c r="ACH21" s="73">
        <v>0.58796273749103856</v>
      </c>
      <c r="ACI21" s="73">
        <v>0.63319064037496475</v>
      </c>
      <c r="ACJ21" s="73">
        <v>0.67841854325889195</v>
      </c>
      <c r="ACK21" s="73">
        <v>0.7236464461428177</v>
      </c>
      <c r="ACL21" s="73">
        <v>0.76887434902674368</v>
      </c>
      <c r="ACM21" s="73">
        <v>0.81410225191067143</v>
      </c>
      <c r="ACN21" s="73">
        <v>0.85933015479459796</v>
      </c>
      <c r="ACO21" s="73">
        <v>0.90455805767852382</v>
      </c>
      <c r="ACP21" s="73">
        <v>0.94978596056245013</v>
      </c>
      <c r="ACQ21" s="73">
        <v>0.99501386344637766</v>
      </c>
      <c r="ACR21" s="73">
        <v>1.0402417663303021</v>
      </c>
      <c r="ACS21" s="73">
        <v>1.0854696692142289</v>
      </c>
      <c r="ACT21" s="73">
        <v>1.1306975720981549</v>
      </c>
      <c r="ACU21" s="73">
        <v>1.243767329307973</v>
      </c>
      <c r="ACV21" s="73">
        <v>1.356837086517787</v>
      </c>
      <c r="ACW21" s="73">
        <v>1.4699068437276039</v>
      </c>
      <c r="ACX21" s="73">
        <v>1.58297660093742</v>
      </c>
      <c r="ACY21" s="73">
        <v>1.696046358147238</v>
      </c>
      <c r="ACZ21" s="73">
        <v>1.8091161153570541</v>
      </c>
      <c r="ADA21" s="73">
        <v>2.184590845412477E-2</v>
      </c>
      <c r="ADB21" s="73">
        <v>4.3691816908254653E-2</v>
      </c>
      <c r="ADC21" s="73">
        <v>6.5537725362384405E-2</v>
      </c>
      <c r="ADD21" s="73">
        <v>8.7383633816514567E-2</v>
      </c>
      <c r="ADE21" s="73">
        <v>0.1092295422706443</v>
      </c>
      <c r="ADF21" s="73">
        <v>0.13107545072477431</v>
      </c>
      <c r="ADG21" s="73">
        <v>0.15292135917890409</v>
      </c>
      <c r="ADH21" s="73">
        <v>0.1747672676330341</v>
      </c>
      <c r="ADI21" s="73">
        <v>0.196613176087164</v>
      </c>
      <c r="ADJ21" s="73">
        <v>0.21845908454129401</v>
      </c>
      <c r="ADK21" s="73">
        <v>0.24030499299542379</v>
      </c>
      <c r="ADL21" s="73">
        <v>0.26215090144955361</v>
      </c>
      <c r="ADM21" s="73">
        <v>0.28399680990368298</v>
      </c>
      <c r="ADN21" s="73">
        <v>0.30584271835781329</v>
      </c>
      <c r="ADO21" s="73">
        <v>0.32768862681194322</v>
      </c>
      <c r="ADP21" s="73">
        <v>0.34953453526607309</v>
      </c>
      <c r="ADQ21" s="73">
        <v>0.37138044372020268</v>
      </c>
      <c r="ADR21" s="73">
        <v>0.39322635217433249</v>
      </c>
      <c r="ADS21" s="73">
        <v>0.41507226062846292</v>
      </c>
      <c r="ADT21" s="73">
        <v>0.43691816908259229</v>
      </c>
      <c r="ADU21" s="73">
        <v>0.48060998599085181</v>
      </c>
      <c r="ADV21" s="73">
        <v>0.52430180289911232</v>
      </c>
      <c r="ADW21" s="73">
        <v>0.56799361980737173</v>
      </c>
      <c r="ADX21" s="73">
        <v>0.61168543671563125</v>
      </c>
      <c r="ADY21" s="73">
        <v>0.65537725362389176</v>
      </c>
      <c r="ADZ21" s="73">
        <v>0.69906907053215217</v>
      </c>
      <c r="AEA21" s="73">
        <v>0.74276088744041169</v>
      </c>
      <c r="AEB21" s="73">
        <v>0.78645270434867054</v>
      </c>
      <c r="AEC21" s="73">
        <v>0.83014452125693128</v>
      </c>
      <c r="AED21" s="73">
        <v>0.87383633816518991</v>
      </c>
      <c r="AEE21" s="73">
        <v>0.91752815507344998</v>
      </c>
      <c r="AEF21" s="73">
        <v>0.96121997198171094</v>
      </c>
      <c r="AEG21" s="73">
        <v>1.004911788889969</v>
      </c>
      <c r="AEH21" s="73">
        <v>1.0486036057982291</v>
      </c>
      <c r="AEI21" s="73">
        <v>1.09229542270649</v>
      </c>
      <c r="AEJ21" s="73">
        <v>1.20152496497714</v>
      </c>
      <c r="AEK21" s="73">
        <v>1.3107545072477871</v>
      </c>
      <c r="AEL21" s="73">
        <v>1.419984049518439</v>
      </c>
      <c r="AEM21" s="73">
        <v>1.529213591789089</v>
      </c>
      <c r="AEN21" s="73">
        <v>1.638443134059735</v>
      </c>
      <c r="AEO21" s="73">
        <v>1.7476726763303849</v>
      </c>
      <c r="AEP21" s="73">
        <v>7.8285320499054088E-3</v>
      </c>
      <c r="AEQ21" s="73">
        <v>1.5657064099813229E-2</v>
      </c>
      <c r="AER21" s="73">
        <v>2.3485596149721049E-2</v>
      </c>
      <c r="AES21" s="73">
        <v>3.1314128199628907E-2</v>
      </c>
      <c r="AET21" s="73">
        <v>3.91426602495367E-2</v>
      </c>
      <c r="AEU21" s="73">
        <v>4.6971192299444527E-2</v>
      </c>
      <c r="AEV21" s="73">
        <v>5.4799724349352527E-2</v>
      </c>
      <c r="AEW21" s="73">
        <v>6.2628256399260257E-2</v>
      </c>
      <c r="AEX21" s="73">
        <v>7.0456788449168098E-2</v>
      </c>
      <c r="AEY21" s="73">
        <v>7.8285320499075717E-2</v>
      </c>
      <c r="AEZ21" s="73">
        <v>8.6113852548983821E-2</v>
      </c>
      <c r="AFA21" s="73">
        <v>9.3942384598891537E-2</v>
      </c>
      <c r="AFB21" s="73">
        <v>0.10177091664879941</v>
      </c>
      <c r="AFC21" s="73">
        <v>0.1095994486987073</v>
      </c>
      <c r="AFD21" s="73">
        <v>0.11742798074861489</v>
      </c>
      <c r="AFE21" s="73">
        <v>0.1252565127985231</v>
      </c>
      <c r="AFF21" s="73">
        <v>0.1330850448484307</v>
      </c>
      <c r="AFG21" s="73">
        <v>0.14091357689833839</v>
      </c>
      <c r="AFH21" s="73">
        <v>0.1487421089482468</v>
      </c>
      <c r="AFI21" s="73">
        <v>0.15657064099815429</v>
      </c>
      <c r="AFJ21" s="73">
        <v>0.17222770509796961</v>
      </c>
      <c r="AFK21" s="73">
        <v>0.1878847691977853</v>
      </c>
      <c r="AFL21" s="73">
        <v>0.2035418332976015</v>
      </c>
      <c r="AFM21" s="73">
        <v>0.2191988973974168</v>
      </c>
      <c r="AFN21" s="73">
        <v>0.23485596149723331</v>
      </c>
      <c r="AFO21" s="73">
        <v>0.25051302559704808</v>
      </c>
      <c r="AFP21" s="73">
        <v>0.26617008969686379</v>
      </c>
      <c r="AFQ21" s="73">
        <v>0.28182715379667928</v>
      </c>
      <c r="AFR21" s="73">
        <v>0.29748421789649498</v>
      </c>
      <c r="AFS21" s="73">
        <v>0.31314128199631119</v>
      </c>
      <c r="AFT21" s="73">
        <v>0.32879834609612701</v>
      </c>
      <c r="AFU21" s="73">
        <v>0.34445541019594261</v>
      </c>
      <c r="AFV21" s="73">
        <v>0.3601124742957586</v>
      </c>
      <c r="AFW21" s="73">
        <v>0.37576953839557442</v>
      </c>
      <c r="AFX21" s="73">
        <v>0.39142660249538952</v>
      </c>
      <c r="AFY21" s="73">
        <v>0.43056926274492829</v>
      </c>
      <c r="AFZ21" s="73">
        <v>0.46971192299446718</v>
      </c>
      <c r="AGA21" s="73">
        <v>0.50885458324400779</v>
      </c>
      <c r="AGB21" s="73">
        <v>0.54799724349354662</v>
      </c>
      <c r="AGC21" s="73">
        <v>0.58713990374308633</v>
      </c>
      <c r="AGD21" s="73">
        <v>0.62628256399262516</v>
      </c>
      <c r="AGE21" s="73">
        <v>6.6798075622731328E-3</v>
      </c>
      <c r="AGF21" s="73">
        <v>1.3359615124548301E-2</v>
      </c>
      <c r="AGG21" s="73">
        <v>2.003942268682345E-2</v>
      </c>
      <c r="AGH21" s="73">
        <v>2.671923024909861E-2</v>
      </c>
      <c r="AGI21" s="73">
        <v>3.3399037811373697E-2</v>
      </c>
      <c r="AGJ21" s="73">
        <v>4.0078845373648947E-2</v>
      </c>
      <c r="AGK21" s="73">
        <v>4.67586529359241E-2</v>
      </c>
      <c r="AGL21" s="73">
        <v>5.3438460498199232E-2</v>
      </c>
      <c r="AGM21" s="73">
        <v>6.0118268060474413E-2</v>
      </c>
      <c r="AGN21" s="73">
        <v>6.6798075622749448E-2</v>
      </c>
      <c r="AGO21" s="73">
        <v>7.347788318502467E-2</v>
      </c>
      <c r="AGP21" s="73">
        <v>8.0157690747299823E-2</v>
      </c>
      <c r="AGQ21" s="73">
        <v>8.683749830957499E-2</v>
      </c>
      <c r="AGR21" s="73">
        <v>9.3517305871850157E-2</v>
      </c>
      <c r="AGS21" s="73">
        <v>0.10019711343412541</v>
      </c>
      <c r="AGT21" s="73">
        <v>0.1068769209964005</v>
      </c>
      <c r="AGU21" s="73">
        <v>0.1135567285586757</v>
      </c>
      <c r="AGV21" s="73">
        <v>0.1202365361209508</v>
      </c>
      <c r="AGW21" s="73">
        <v>0.12691634368322599</v>
      </c>
      <c r="AGX21" s="73">
        <v>0.13359615124550131</v>
      </c>
      <c r="AGY21" s="73">
        <v>0.14695576637005159</v>
      </c>
      <c r="AGZ21" s="73">
        <v>0.1603153814946017</v>
      </c>
      <c r="AHA21" s="73">
        <v>0.1736749966191522</v>
      </c>
      <c r="AHB21" s="73">
        <v>0.18703461174370251</v>
      </c>
      <c r="AHC21" s="73">
        <v>0.20039422686825281</v>
      </c>
      <c r="AHD21" s="73">
        <v>0.2137538419928034</v>
      </c>
      <c r="AHE21" s="73">
        <v>0.22711345711735351</v>
      </c>
      <c r="AHF21" s="73">
        <v>0.24047307224190351</v>
      </c>
      <c r="AHG21" s="73">
        <v>0.25383268736645392</v>
      </c>
      <c r="AHH21" s="73">
        <v>0.26719230249100412</v>
      </c>
      <c r="AHI21" s="73">
        <v>0.28055191761555481</v>
      </c>
      <c r="AHJ21" s="73">
        <v>0.29391153274010529</v>
      </c>
      <c r="AHK21" s="73">
        <v>0.3072711478646547</v>
      </c>
      <c r="AHL21" s="73">
        <v>0.32063076298920568</v>
      </c>
      <c r="AHM21" s="73">
        <v>0.33399037811375598</v>
      </c>
      <c r="AHN21" s="73">
        <v>0.3673894159251318</v>
      </c>
      <c r="AHO21" s="73">
        <v>0.40078845373650718</v>
      </c>
      <c r="AHP21" s="73">
        <v>0.43418749154788311</v>
      </c>
      <c r="AHQ21" s="73">
        <v>0.46758652935925887</v>
      </c>
      <c r="AHR21" s="73">
        <v>0.50098556717063503</v>
      </c>
      <c r="AHS21" s="73">
        <v>0.53438460498201068</v>
      </c>
      <c r="AHT21" s="73">
        <v>1.2822257559215349E-2</v>
      </c>
      <c r="AHU21" s="73">
        <v>2.564451511843269E-2</v>
      </c>
      <c r="AHV21" s="73">
        <v>3.8466772677650023E-2</v>
      </c>
      <c r="AHW21" s="73">
        <v>5.1289030236867379E-2</v>
      </c>
      <c r="AHX21" s="73">
        <v>6.4111287796084715E-2</v>
      </c>
      <c r="AHY21" s="73">
        <v>7.6933545355302085E-2</v>
      </c>
      <c r="AHZ21" s="73">
        <v>8.9755802914519345E-2</v>
      </c>
      <c r="AIA21" s="73">
        <v>0.1025780604737368</v>
      </c>
      <c r="AIB21" s="73">
        <v>0.1154003180329541</v>
      </c>
      <c r="AIC21" s="73">
        <v>0.12822257559217121</v>
      </c>
      <c r="AID21" s="73">
        <v>0.14104483315138869</v>
      </c>
      <c r="AIE21" s="73">
        <v>0.153867090710606</v>
      </c>
      <c r="AIF21" s="73">
        <v>0.16668934826982329</v>
      </c>
      <c r="AIG21" s="73">
        <v>0.17951160582904069</v>
      </c>
      <c r="AIH21" s="73">
        <v>0.19233386338825809</v>
      </c>
      <c r="AII21" s="73">
        <v>0.20515612094747571</v>
      </c>
      <c r="AIJ21" s="73">
        <v>0.2179783785066931</v>
      </c>
      <c r="AIK21" s="73">
        <v>0.23080063606591039</v>
      </c>
      <c r="AIL21" s="73">
        <v>0.2436228936251274</v>
      </c>
      <c r="AIM21" s="73">
        <v>0.25644515118434469</v>
      </c>
      <c r="AIN21" s="73">
        <v>0.28208966630277932</v>
      </c>
      <c r="AIO21" s="73">
        <v>0.30773418142121389</v>
      </c>
      <c r="AIP21" s="73">
        <v>0.33337869653964908</v>
      </c>
      <c r="AIQ21" s="73">
        <v>0.35902321165808371</v>
      </c>
      <c r="AIR21" s="73">
        <v>0.38466772677651839</v>
      </c>
      <c r="AIS21" s="73">
        <v>0.4103122418949528</v>
      </c>
      <c r="AIT21" s="73">
        <v>0.43595675701338782</v>
      </c>
      <c r="AIU21" s="73">
        <v>0.46160127213182189</v>
      </c>
      <c r="AIV21" s="73">
        <v>0.48724578725025702</v>
      </c>
      <c r="AIW21" s="73">
        <v>0.51289030236869115</v>
      </c>
      <c r="AIX21" s="73">
        <v>0.53853481748712639</v>
      </c>
      <c r="AIY21" s="73">
        <v>0.56417933260556086</v>
      </c>
      <c r="AIZ21" s="73">
        <v>0.58982384772399588</v>
      </c>
      <c r="AJA21" s="73">
        <v>0.61546836284243045</v>
      </c>
      <c r="AJB21" s="73">
        <v>0.64111287796086502</v>
      </c>
      <c r="AJC21" s="73">
        <v>0.70522416575695246</v>
      </c>
      <c r="AJD21" s="73">
        <v>0.76933545355303812</v>
      </c>
      <c r="AJE21" s="73">
        <v>0.83344674134912522</v>
      </c>
      <c r="AJF21" s="73">
        <v>0.89755802914521243</v>
      </c>
      <c r="AJG21" s="73">
        <v>0.96166931694129898</v>
      </c>
      <c r="AJH21" s="73">
        <v>1.0257806047373841</v>
      </c>
      <c r="AJI21" s="73">
        <v>1.183412826770649E-2</v>
      </c>
      <c r="AJJ21" s="73">
        <v>2.3668256535414729E-2</v>
      </c>
      <c r="AJK21" s="73">
        <v>3.5502384803122997E-2</v>
      </c>
      <c r="AJL21" s="73">
        <v>4.7336513070831233E-2</v>
      </c>
      <c r="AJM21" s="73">
        <v>5.9170641338539512E-2</v>
      </c>
      <c r="AJN21" s="73">
        <v>7.100476960624777E-2</v>
      </c>
      <c r="AJO21" s="73">
        <v>8.2838897873955986E-2</v>
      </c>
      <c r="AJP21" s="73">
        <v>9.4673026141664188E-2</v>
      </c>
      <c r="AJQ21" s="73">
        <v>0.1065071544093725</v>
      </c>
      <c r="AJR21" s="73">
        <v>0.1183412826770807</v>
      </c>
      <c r="AJS21" s="73">
        <v>0.13017541094478879</v>
      </c>
      <c r="AJT21" s="73">
        <v>0.14200953921249709</v>
      </c>
      <c r="AJU21" s="73">
        <v>0.1538436674802055</v>
      </c>
      <c r="AJV21" s="73">
        <v>0.165677795747914</v>
      </c>
      <c r="AJW21" s="73">
        <v>0.17751192401562199</v>
      </c>
      <c r="AJX21" s="73">
        <v>0.18934605228333079</v>
      </c>
      <c r="AJY21" s="73">
        <v>0.20118018055103859</v>
      </c>
      <c r="AJZ21" s="73">
        <v>0.21301430881874669</v>
      </c>
      <c r="AKA21" s="73">
        <v>0.22484843708645491</v>
      </c>
      <c r="AKB21" s="73">
        <v>0.23668256535416321</v>
      </c>
      <c r="AKC21" s="73">
        <v>0.26035082188957992</v>
      </c>
      <c r="AKD21" s="73">
        <v>0.28401907842499619</v>
      </c>
      <c r="AKE21" s="73">
        <v>0.30768733496041267</v>
      </c>
      <c r="AKF21" s="73">
        <v>0.33135559149582888</v>
      </c>
      <c r="AKG21" s="73">
        <v>0.35502384803124581</v>
      </c>
      <c r="AKH21" s="73">
        <v>0.37869210456666258</v>
      </c>
      <c r="AKI21" s="73">
        <v>0.40236036110207868</v>
      </c>
      <c r="AKJ21" s="73">
        <v>0.426028617637496</v>
      </c>
      <c r="AKK21" s="73">
        <v>0.4496968741729126</v>
      </c>
      <c r="AKL21" s="73">
        <v>0.47336513070832809</v>
      </c>
      <c r="AKM21" s="73">
        <v>0.49703338724374491</v>
      </c>
      <c r="AKN21" s="73">
        <v>0.52070164377916095</v>
      </c>
      <c r="AKO21" s="73">
        <v>0.54436990031457744</v>
      </c>
      <c r="AKP21" s="73">
        <v>0.56803815684999459</v>
      </c>
      <c r="AKQ21" s="73">
        <v>0.59170641338541119</v>
      </c>
      <c r="AKR21" s="73">
        <v>0.6508770547239523</v>
      </c>
      <c r="AKS21" s="73">
        <v>0.71004769606249307</v>
      </c>
      <c r="AKT21" s="73">
        <v>0.76921833740103507</v>
      </c>
      <c r="AKU21" s="73">
        <v>0.82838897873957484</v>
      </c>
      <c r="AKV21" s="73">
        <v>0.88755962007811695</v>
      </c>
      <c r="AKW21" s="73">
        <v>0.94673026141665828</v>
      </c>
      <c r="AKX21" s="73">
        <v>6.5127806865439824E-3</v>
      </c>
      <c r="AKY21" s="73">
        <v>1.3025561373089941E-2</v>
      </c>
      <c r="AKZ21" s="73">
        <v>1.9538342059635869E-2</v>
      </c>
      <c r="ALA21" s="73">
        <v>2.6051122746181932E-2</v>
      </c>
      <c r="ALB21" s="73">
        <v>3.2563903432727782E-2</v>
      </c>
      <c r="ALC21" s="73">
        <v>3.9076684119273758E-2</v>
      </c>
      <c r="ALD21" s="73">
        <v>4.5589464805819671E-2</v>
      </c>
      <c r="ALE21" s="73">
        <v>5.2102245492365779E-2</v>
      </c>
      <c r="ALF21" s="73">
        <v>5.8615026178911622E-2</v>
      </c>
      <c r="ALG21" s="73">
        <v>6.5127806865457619E-2</v>
      </c>
      <c r="ALH21" s="73">
        <v>7.1640587552003684E-2</v>
      </c>
      <c r="ALI21" s="73">
        <v>7.8153368238549528E-2</v>
      </c>
      <c r="ALJ21" s="73">
        <v>8.4666148925095469E-2</v>
      </c>
      <c r="ALK21" s="73">
        <v>9.117892961164141E-2</v>
      </c>
      <c r="ALL21" s="73">
        <v>9.7691710298187392E-2</v>
      </c>
      <c r="ALM21" s="73">
        <v>0.10420449098473319</v>
      </c>
      <c r="ALN21" s="73">
        <v>0.1107172716712794</v>
      </c>
      <c r="ALO21" s="73">
        <v>0.1172300523578253</v>
      </c>
      <c r="ALP21" s="73">
        <v>0.12374283304437141</v>
      </c>
      <c r="ALQ21" s="73">
        <v>0.13025561373091721</v>
      </c>
      <c r="ALR21" s="73">
        <v>0.1432811751040089</v>
      </c>
      <c r="ALS21" s="73">
        <v>0.15630673647710089</v>
      </c>
      <c r="ALT21" s="73">
        <v>0.16933229785019319</v>
      </c>
      <c r="ALU21" s="73">
        <v>0.1823578592232849</v>
      </c>
      <c r="ALV21" s="73">
        <v>0.19538342059637689</v>
      </c>
      <c r="ALW21" s="73">
        <v>0.20840898196946861</v>
      </c>
      <c r="ALX21" s="73">
        <v>0.22143454334256071</v>
      </c>
      <c r="ALY21" s="73">
        <v>0.23446010471565251</v>
      </c>
      <c r="ALZ21" s="73">
        <v>0.2474856660887442</v>
      </c>
      <c r="AMA21" s="73">
        <v>0.26051122746183603</v>
      </c>
      <c r="AMB21" s="73">
        <v>0.27353678883492838</v>
      </c>
      <c r="AMC21" s="73">
        <v>0.28656235020802012</v>
      </c>
      <c r="AMD21" s="73">
        <v>0.29958791158111231</v>
      </c>
      <c r="AME21" s="73">
        <v>0.31261347295420411</v>
      </c>
      <c r="AMF21" s="73">
        <v>0.32563903432729602</v>
      </c>
      <c r="AMG21" s="73">
        <v>0.35820293776002671</v>
      </c>
      <c r="AMH21" s="73">
        <v>0.39076684119275568</v>
      </c>
      <c r="AMI21" s="73">
        <v>0.4233307446254857</v>
      </c>
      <c r="AMJ21" s="73">
        <v>0.45589464805821528</v>
      </c>
      <c r="AMK21" s="73">
        <v>0.48845855149094553</v>
      </c>
      <c r="AML21" s="73">
        <v>0.52102245492367538</v>
      </c>
      <c r="AMM21" s="73">
        <v>7.6649312464005526E-3</v>
      </c>
      <c r="AMN21" s="73">
        <v>1.532986249280348E-2</v>
      </c>
      <c r="AMO21" s="73">
        <v>2.299479373920638E-2</v>
      </c>
      <c r="AMP21" s="73">
        <v>3.065972498560942E-2</v>
      </c>
      <c r="AMQ21" s="73">
        <v>3.8324656232012221E-2</v>
      </c>
      <c r="AMR21" s="73">
        <v>4.5989587478415223E-2</v>
      </c>
      <c r="AMS21" s="73">
        <v>5.3654518724818093E-2</v>
      </c>
      <c r="AMT21" s="73">
        <v>6.1319449971221122E-2</v>
      </c>
      <c r="AMU21" s="73">
        <v>6.8984381217623916E-2</v>
      </c>
      <c r="AMV21" s="73">
        <v>7.6649312464026953E-2</v>
      </c>
      <c r="AMW21" s="73">
        <v>8.4314243710429962E-2</v>
      </c>
      <c r="AMX21" s="73">
        <v>9.1979174956832804E-2</v>
      </c>
      <c r="AMY21" s="73">
        <v>9.9644106203235647E-2</v>
      </c>
      <c r="AMZ21" s="73">
        <v>0.1073090374496386</v>
      </c>
      <c r="ANA21" s="73">
        <v>0.1149739686960415</v>
      </c>
      <c r="ANB21" s="73">
        <v>0.1226388999424444</v>
      </c>
      <c r="ANC21" s="73">
        <v>0.1303038311888475</v>
      </c>
      <c r="AND21" s="73">
        <v>0.13796876243525041</v>
      </c>
      <c r="ANE21" s="73">
        <v>0.14563369368165341</v>
      </c>
      <c r="ANF21" s="73">
        <v>0.15329862492805621</v>
      </c>
      <c r="ANG21" s="73">
        <v>0.16862848742086181</v>
      </c>
      <c r="ANH21" s="73">
        <v>0.1839583499136678</v>
      </c>
      <c r="ANI21" s="73">
        <v>0.1992882124064741</v>
      </c>
      <c r="ANJ21" s="73">
        <v>0.2146180748992797</v>
      </c>
      <c r="ANK21" s="73">
        <v>0.22994793739208569</v>
      </c>
      <c r="ANL21" s="73">
        <v>0.24527779988489121</v>
      </c>
      <c r="ANM21" s="73">
        <v>0.26060766237769722</v>
      </c>
      <c r="ANN21" s="73">
        <v>0.27593752487050333</v>
      </c>
      <c r="ANO21" s="73">
        <v>0.29126738736330859</v>
      </c>
      <c r="ANP21" s="73">
        <v>0.30659724985611442</v>
      </c>
      <c r="ANQ21" s="73">
        <v>0.32192711234892041</v>
      </c>
      <c r="ANR21" s="73">
        <v>0.3372569748417259</v>
      </c>
      <c r="ANS21" s="73">
        <v>0.35258683733453239</v>
      </c>
      <c r="ANT21" s="73">
        <v>0.3679166998273381</v>
      </c>
      <c r="ANU21" s="73">
        <v>0.38324656232014398</v>
      </c>
      <c r="ANV21" s="73">
        <v>0.42157121855215979</v>
      </c>
      <c r="ANW21" s="73">
        <v>0.45989587478417338</v>
      </c>
      <c r="ANX21" s="73">
        <v>0.49822053101618807</v>
      </c>
      <c r="ANY21" s="73">
        <v>0.53654518724820188</v>
      </c>
      <c r="ANZ21" s="73">
        <v>0.57486984348021808</v>
      </c>
      <c r="AOA21" s="73">
        <v>0.61319449971223283</v>
      </c>
      <c r="AOB21" s="73">
        <v>1.19112152240698E-2</v>
      </c>
      <c r="AOC21" s="73">
        <v>2.3822430448141349E-2</v>
      </c>
      <c r="AOD21" s="73">
        <v>3.5733645672212919E-2</v>
      </c>
      <c r="AOE21" s="73">
        <v>4.7644860896284447E-2</v>
      </c>
      <c r="AOF21" s="73">
        <v>5.9556076120356023E-2</v>
      </c>
      <c r="AOG21" s="73">
        <v>7.1467291344427558E-2</v>
      </c>
      <c r="AOH21" s="73">
        <v>8.3378506568499294E-2</v>
      </c>
      <c r="AOI21" s="73">
        <v>9.5289721792570711E-2</v>
      </c>
      <c r="AOJ21" s="73">
        <v>0.1072009370166422</v>
      </c>
      <c r="AOK21" s="73">
        <v>0.11911215224071391</v>
      </c>
      <c r="AOL21" s="73">
        <v>0.1310233674647856</v>
      </c>
      <c r="AOM21" s="73">
        <v>0.14293458268885689</v>
      </c>
      <c r="AON21" s="73">
        <v>0.15484579791292841</v>
      </c>
      <c r="AOO21" s="73">
        <v>0.166757013137</v>
      </c>
      <c r="AOP21" s="73">
        <v>0.1786682283610718</v>
      </c>
      <c r="AOQ21" s="73">
        <v>0.1905794435851432</v>
      </c>
      <c r="AOR21" s="73">
        <v>0.20249065880921471</v>
      </c>
      <c r="AOS21" s="73">
        <v>0.21440187403328631</v>
      </c>
      <c r="AOT21" s="73">
        <v>0.22631308925735791</v>
      </c>
      <c r="AOU21" s="73">
        <v>0.23822430448142959</v>
      </c>
      <c r="AOV21" s="73">
        <v>0.26204673492957281</v>
      </c>
      <c r="AOW21" s="73">
        <v>0.28586916537771551</v>
      </c>
      <c r="AOX21" s="73">
        <v>0.30969159582585881</v>
      </c>
      <c r="AOY21" s="73">
        <v>0.33351402627400228</v>
      </c>
      <c r="AOZ21" s="73">
        <v>0.35733645672214509</v>
      </c>
      <c r="APA21" s="73">
        <v>0.38115888717028862</v>
      </c>
      <c r="APB21" s="73">
        <v>0.40498131761843131</v>
      </c>
      <c r="APC21" s="73">
        <v>0.4288037480665744</v>
      </c>
      <c r="APD21" s="73">
        <v>0.45262617851471809</v>
      </c>
      <c r="APE21" s="73">
        <v>0.47644860896286112</v>
      </c>
      <c r="APF21" s="73">
        <v>0.50027103941100359</v>
      </c>
      <c r="APG21" s="73">
        <v>0.52409346985914762</v>
      </c>
      <c r="APH21" s="73">
        <v>0.54791590030728998</v>
      </c>
      <c r="API21" s="73">
        <v>0.57173833075543268</v>
      </c>
      <c r="APJ21" s="73">
        <v>0.59556076120357648</v>
      </c>
      <c r="APK21" s="73">
        <v>0.65511683732393344</v>
      </c>
      <c r="APL21" s="73">
        <v>0.71467291344429129</v>
      </c>
      <c r="APM21" s="73">
        <v>0.77422898956464914</v>
      </c>
      <c r="APN21" s="73">
        <v>0.83378506568500721</v>
      </c>
      <c r="APO21" s="73">
        <v>0.89334114180536517</v>
      </c>
      <c r="APP21" s="73">
        <v>0.95289721792572313</v>
      </c>
      <c r="APQ21" s="73">
        <v>1.298463894728067E-2</v>
      </c>
      <c r="APR21" s="73">
        <v>2.5969277894563429E-2</v>
      </c>
      <c r="APS21" s="73">
        <v>3.8953916841846133E-2</v>
      </c>
      <c r="APT21" s="73">
        <v>5.1938555789128898E-2</v>
      </c>
      <c r="APU21" s="73">
        <v>6.4923194736411477E-2</v>
      </c>
      <c r="APV21" s="73">
        <v>7.7907833683694333E-2</v>
      </c>
      <c r="APW21" s="73">
        <v>9.0892472630976967E-2</v>
      </c>
      <c r="APX21" s="73">
        <v>0.1038771115782598</v>
      </c>
      <c r="APY21" s="73">
        <v>0.1168617505255424</v>
      </c>
      <c r="APZ21" s="73">
        <v>0.12984638947282509</v>
      </c>
      <c r="AQA21" s="73">
        <v>0.142831028420108</v>
      </c>
      <c r="AQB21" s="73">
        <v>0.1558156673673905</v>
      </c>
      <c r="AQC21" s="73">
        <v>0.16880030631467349</v>
      </c>
      <c r="AQD21" s="73">
        <v>0.1817849452619561</v>
      </c>
      <c r="AQE21" s="73">
        <v>0.19476958420923901</v>
      </c>
      <c r="AQF21" s="73">
        <v>0.2077542231565217</v>
      </c>
      <c r="AQG21" s="73">
        <v>0.220738862103804</v>
      </c>
      <c r="AQH21" s="73">
        <v>0.23372350105108669</v>
      </c>
      <c r="AQI21" s="73">
        <v>0.24670813999836949</v>
      </c>
      <c r="AQJ21" s="73">
        <v>0.2596927789456524</v>
      </c>
      <c r="AQK21" s="73">
        <v>0.28566205684021811</v>
      </c>
      <c r="AQL21" s="73">
        <v>0.31163133473478322</v>
      </c>
      <c r="AQM21" s="73">
        <v>0.33760061262934882</v>
      </c>
      <c r="AQN21" s="73">
        <v>0.36356989052391459</v>
      </c>
      <c r="AQO21" s="73">
        <v>0.38953916841848002</v>
      </c>
      <c r="AQP21" s="73">
        <v>0.41550844631304529</v>
      </c>
      <c r="AQQ21" s="73">
        <v>0.44147772420761111</v>
      </c>
      <c r="AQR21" s="73">
        <v>0.46744700210217632</v>
      </c>
      <c r="AQS21" s="73">
        <v>0.49341627999674098</v>
      </c>
      <c r="AQT21" s="73">
        <v>0.51938555789130647</v>
      </c>
      <c r="AQU21" s="73">
        <v>0.54535483578587163</v>
      </c>
      <c r="AQV21" s="73">
        <v>0.57132411368043812</v>
      </c>
      <c r="AQW21" s="73">
        <v>0.59729339157500416</v>
      </c>
      <c r="AQX21" s="73">
        <v>0.62326266946956876</v>
      </c>
      <c r="AQY21" s="73">
        <v>0.64923194736413459</v>
      </c>
      <c r="AQZ21" s="73">
        <v>0.71415514210054742</v>
      </c>
      <c r="ARA21" s="73">
        <v>0.77907833683696159</v>
      </c>
      <c r="ARB21" s="73">
        <v>0.84400153157337532</v>
      </c>
      <c r="ARC21" s="73">
        <v>0.90892472630978893</v>
      </c>
      <c r="ARD21" s="73">
        <v>0.97384792104620332</v>
      </c>
      <c r="ARE21" s="73">
        <v>1.0387711157826169</v>
      </c>
      <c r="ARF21" s="73">
        <v>1.574140259536505E-2</v>
      </c>
      <c r="ARG21" s="73">
        <v>3.1482805190734778E-2</v>
      </c>
      <c r="ARH21" s="73">
        <v>4.7224207786104512E-2</v>
      </c>
      <c r="ARI21" s="73">
        <v>6.296561038147433E-2</v>
      </c>
      <c r="ARJ21" s="73">
        <v>7.870701297684396E-2</v>
      </c>
      <c r="ARK21" s="73">
        <v>9.4448415572213659E-2</v>
      </c>
      <c r="ARL21" s="73">
        <v>0.1101898181675834</v>
      </c>
      <c r="ARM21" s="73">
        <v>0.1259312207629531</v>
      </c>
      <c r="ARN21" s="73">
        <v>0.14167262335832281</v>
      </c>
      <c r="ARO21" s="73">
        <v>0.1574140259536925</v>
      </c>
      <c r="ARP21" s="73">
        <v>0.17315542854906249</v>
      </c>
      <c r="ARQ21" s="73">
        <v>0.18889683114443209</v>
      </c>
      <c r="ARR21" s="73">
        <v>0.20463823373980189</v>
      </c>
      <c r="ARS21" s="73">
        <v>0.22037963633517149</v>
      </c>
      <c r="ART21" s="73">
        <v>0.23612103893054129</v>
      </c>
      <c r="ARU21" s="73">
        <v>0.25186244152591108</v>
      </c>
      <c r="ARV21" s="73">
        <v>0.26760384412128058</v>
      </c>
      <c r="ARW21" s="73">
        <v>0.28334524671665018</v>
      </c>
      <c r="ARX21" s="73">
        <v>0.29908664931202</v>
      </c>
      <c r="ARY21" s="73">
        <v>0.31482805190738972</v>
      </c>
      <c r="ARZ21" s="73">
        <v>0.34631085709812942</v>
      </c>
      <c r="ASA21" s="73">
        <v>0.37779366228886818</v>
      </c>
      <c r="ASB21" s="73">
        <v>0.4092764674796075</v>
      </c>
      <c r="ASC21" s="73">
        <v>0.44075927267034759</v>
      </c>
      <c r="ASD21" s="73">
        <v>0.47224207786108729</v>
      </c>
      <c r="ASE21" s="73">
        <v>0.50372488305182694</v>
      </c>
      <c r="ASF21" s="73">
        <v>0.53520768824256604</v>
      </c>
      <c r="ASG21" s="73">
        <v>0.56669049343330546</v>
      </c>
      <c r="ASH21" s="73">
        <v>0.598173298624045</v>
      </c>
      <c r="ASI21" s="73">
        <v>0.62965610381478399</v>
      </c>
      <c r="ASJ21" s="73">
        <v>0.66113890900552508</v>
      </c>
      <c r="ASK21" s="73">
        <v>0.69262171419626284</v>
      </c>
      <c r="ASL21" s="73">
        <v>0.7241045193870026</v>
      </c>
      <c r="ASM21" s="73">
        <v>0.7555873245777418</v>
      </c>
      <c r="ASN21" s="73">
        <v>0.78707012976848256</v>
      </c>
      <c r="ASO21" s="73">
        <v>0.86577714274533002</v>
      </c>
      <c r="ASP21" s="73">
        <v>0.94448415572217859</v>
      </c>
      <c r="ASQ21" s="73">
        <v>1.023191168699028</v>
      </c>
      <c r="ASR21" s="73">
        <v>1.1018981816758751</v>
      </c>
      <c r="ASS21" s="73">
        <v>1.180605194652725</v>
      </c>
      <c r="AST21" s="73">
        <v>1.2593122076295731</v>
      </c>
    </row>
    <row r="22" spans="1:1190" x14ac:dyDescent="0.25">
      <c r="A22" s="133" t="s">
        <v>239</v>
      </c>
      <c r="B22" s="73">
        <v>0.21016939489490699</v>
      </c>
      <c r="C22" s="73">
        <v>0.42033878978982953</v>
      </c>
      <c r="D22" s="73">
        <v>0.63050818468475267</v>
      </c>
      <c r="E22" s="73">
        <v>0.84067757957967548</v>
      </c>
      <c r="F22" s="73">
        <v>1.050846974474599</v>
      </c>
      <c r="G22" s="73">
        <v>1.2610163693695211</v>
      </c>
      <c r="H22" s="73">
        <v>1.471185764264443</v>
      </c>
      <c r="I22" s="73">
        <v>1.6813551591593681</v>
      </c>
      <c r="J22" s="73">
        <v>1.891524554054288</v>
      </c>
      <c r="K22" s="73">
        <v>2.101693948949213</v>
      </c>
      <c r="L22" s="73">
        <v>2.3118633438441369</v>
      </c>
      <c r="M22" s="73">
        <v>2.5220327387390569</v>
      </c>
      <c r="N22" s="73">
        <v>2.7322021336339808</v>
      </c>
      <c r="O22" s="73">
        <v>2.9423715285289029</v>
      </c>
      <c r="P22" s="73">
        <v>3.1525409234238251</v>
      </c>
      <c r="Q22" s="73">
        <v>3.3627103183187499</v>
      </c>
      <c r="R22" s="73">
        <v>3.572879713213672</v>
      </c>
      <c r="S22" s="73">
        <v>3.7830491081086008</v>
      </c>
      <c r="T22" s="73">
        <v>3.9932185030035159</v>
      </c>
      <c r="U22" s="73">
        <v>4.2033878978984394</v>
      </c>
      <c r="V22" s="73">
        <v>4.6237266876882837</v>
      </c>
      <c r="W22" s="73">
        <v>5.0440654774781288</v>
      </c>
      <c r="X22" s="73">
        <v>5.4644042672679696</v>
      </c>
      <c r="Y22" s="73">
        <v>5.884743057057821</v>
      </c>
      <c r="Z22" s="73">
        <v>6.305081846847667</v>
      </c>
      <c r="AA22" s="73">
        <v>6.7254206366375104</v>
      </c>
      <c r="AB22" s="73">
        <v>7.1457594264273609</v>
      </c>
      <c r="AC22" s="73">
        <v>7.5660982162171946</v>
      </c>
      <c r="AD22" s="73">
        <v>7.9864370060070522</v>
      </c>
      <c r="AE22" s="73">
        <v>8.4067757957968965</v>
      </c>
      <c r="AF22" s="73">
        <v>8.8271145855867417</v>
      </c>
      <c r="AG22" s="73">
        <v>9.2474533753765851</v>
      </c>
      <c r="AH22" s="73">
        <v>9.6677921651664498</v>
      </c>
      <c r="AI22" s="73">
        <v>10.088130954956281</v>
      </c>
      <c r="AJ22" s="73">
        <v>10.508469744746121</v>
      </c>
      <c r="AK22" s="73">
        <v>11.559316719220741</v>
      </c>
      <c r="AL22" s="73">
        <v>12.61016369369535</v>
      </c>
      <c r="AM22" s="73">
        <v>13.661010668169981</v>
      </c>
      <c r="AN22" s="73">
        <v>14.71185764264459</v>
      </c>
      <c r="AO22" s="73">
        <v>15.762704617119191</v>
      </c>
      <c r="AP22" s="73">
        <v>16.8135515915938</v>
      </c>
      <c r="AQ22" s="73">
        <v>0.40128293610596011</v>
      </c>
      <c r="AR22" s="73">
        <v>0.80256587221192888</v>
      </c>
      <c r="AS22" s="73">
        <v>1.203848808317896</v>
      </c>
      <c r="AT22" s="73">
        <v>1.6051317444238651</v>
      </c>
      <c r="AU22" s="73">
        <v>2.0064146805298342</v>
      </c>
      <c r="AV22" s="73">
        <v>2.4076976166358031</v>
      </c>
      <c r="AW22" s="73">
        <v>2.8089805527417711</v>
      </c>
      <c r="AX22" s="73">
        <v>3.2102634888477382</v>
      </c>
      <c r="AY22" s="73">
        <v>3.611546424953707</v>
      </c>
      <c r="AZ22" s="73">
        <v>4.0128293610596746</v>
      </c>
      <c r="BA22" s="73">
        <v>4.4141122971656426</v>
      </c>
      <c r="BB22" s="73">
        <v>4.8153952332716132</v>
      </c>
      <c r="BC22" s="73">
        <v>5.2166781693775794</v>
      </c>
      <c r="BD22" s="73">
        <v>5.6179611054835448</v>
      </c>
      <c r="BE22" s="73">
        <v>6.0192440415895208</v>
      </c>
      <c r="BF22" s="73">
        <v>6.4205269776954887</v>
      </c>
      <c r="BG22" s="73">
        <v>6.8218099138014541</v>
      </c>
      <c r="BH22" s="73">
        <v>7.2230928499074256</v>
      </c>
      <c r="BI22" s="73">
        <v>7.6243757860133874</v>
      </c>
      <c r="BJ22" s="73">
        <v>8.0256587221193616</v>
      </c>
      <c r="BK22" s="73">
        <v>8.8282245943313047</v>
      </c>
      <c r="BL22" s="73">
        <v>9.6307904665432282</v>
      </c>
      <c r="BM22" s="73">
        <v>10.43335633875517</v>
      </c>
      <c r="BN22" s="73">
        <v>11.235922210967111</v>
      </c>
      <c r="BO22" s="73">
        <v>12.03848808317905</v>
      </c>
      <c r="BP22" s="73">
        <v>12.841053955390979</v>
      </c>
      <c r="BQ22" s="73">
        <v>13.643619827602921</v>
      </c>
      <c r="BR22" s="73">
        <v>14.44618569981486</v>
      </c>
      <c r="BS22" s="73">
        <v>15.248751572026791</v>
      </c>
      <c r="BT22" s="73">
        <v>16.05131744423872</v>
      </c>
      <c r="BU22" s="73">
        <v>16.85388331645068</v>
      </c>
      <c r="BV22" s="73">
        <v>17.656449188662609</v>
      </c>
      <c r="BW22" s="73">
        <v>18.459015060874538</v>
      </c>
      <c r="BX22" s="73">
        <v>19.261580933086471</v>
      </c>
      <c r="BY22" s="73">
        <v>20.06414680529841</v>
      </c>
      <c r="BZ22" s="73">
        <v>22.070561485828279</v>
      </c>
      <c r="CA22" s="73">
        <v>24.07697616635809</v>
      </c>
      <c r="CB22" s="73">
        <v>26.083390846887902</v>
      </c>
      <c r="CC22" s="73">
        <v>28.089805527417759</v>
      </c>
      <c r="CD22" s="73">
        <v>30.096220207947631</v>
      </c>
      <c r="CE22" s="73">
        <v>32.102634888477468</v>
      </c>
      <c r="CF22" s="73">
        <v>0.2354021665787798</v>
      </c>
      <c r="CG22" s="73">
        <v>0.47080433315757703</v>
      </c>
      <c r="CH22" s="73">
        <v>0.70620649973637417</v>
      </c>
      <c r="CI22" s="73">
        <v>0.94160866631517315</v>
      </c>
      <c r="CJ22" s="73">
        <v>1.177010832893969</v>
      </c>
      <c r="CK22" s="73">
        <v>1.412412999472767</v>
      </c>
      <c r="CL22" s="73">
        <v>1.647815166051563</v>
      </c>
      <c r="CM22" s="73">
        <v>1.8832173326303621</v>
      </c>
      <c r="CN22" s="73">
        <v>2.11861949920916</v>
      </c>
      <c r="CO22" s="73">
        <v>2.354021665787958</v>
      </c>
      <c r="CP22" s="73">
        <v>2.5894238323667551</v>
      </c>
      <c r="CQ22" s="73">
        <v>2.8248259989455522</v>
      </c>
      <c r="CR22" s="73">
        <v>3.0602281655243502</v>
      </c>
      <c r="CS22" s="73">
        <v>3.295630332103149</v>
      </c>
      <c r="CT22" s="73">
        <v>3.5310324986819421</v>
      </c>
      <c r="CU22" s="73">
        <v>3.7664346652607419</v>
      </c>
      <c r="CV22" s="73">
        <v>4.0018368318395412</v>
      </c>
      <c r="CW22" s="73">
        <v>4.2372389984183378</v>
      </c>
      <c r="CX22" s="73">
        <v>4.4726411649971336</v>
      </c>
      <c r="CY22" s="73">
        <v>4.7080433315759258</v>
      </c>
      <c r="CZ22" s="73">
        <v>5.178847664733528</v>
      </c>
      <c r="DA22" s="73">
        <v>5.6496519978911142</v>
      </c>
      <c r="DB22" s="73">
        <v>6.1204563310487119</v>
      </c>
      <c r="DC22" s="73">
        <v>6.5912606642063114</v>
      </c>
      <c r="DD22" s="73">
        <v>7.0620649973639056</v>
      </c>
      <c r="DE22" s="73">
        <v>7.5328693305215078</v>
      </c>
      <c r="DF22" s="73">
        <v>8.0036736636790984</v>
      </c>
      <c r="DG22" s="73">
        <v>8.474477996836681</v>
      </c>
      <c r="DH22" s="73">
        <v>8.9452823299942832</v>
      </c>
      <c r="DI22" s="73">
        <v>9.4160866631518783</v>
      </c>
      <c r="DJ22" s="73">
        <v>9.8868909963094787</v>
      </c>
      <c r="DK22" s="73">
        <v>10.35769532946707</v>
      </c>
      <c r="DL22" s="73">
        <v>10.828499662624679</v>
      </c>
      <c r="DM22" s="73">
        <v>11.29930399578226</v>
      </c>
      <c r="DN22" s="73">
        <v>11.770108328939861</v>
      </c>
      <c r="DO22" s="73">
        <v>12.947119161833839</v>
      </c>
      <c r="DP22" s="73">
        <v>14.124129994727831</v>
      </c>
      <c r="DQ22" s="73">
        <v>15.30114082762182</v>
      </c>
      <c r="DR22" s="73">
        <v>16.478151660515799</v>
      </c>
      <c r="DS22" s="73">
        <v>17.655162493409811</v>
      </c>
      <c r="DT22" s="73">
        <v>18.832173326303781</v>
      </c>
      <c r="DU22" s="73">
        <v>0.40431366130903329</v>
      </c>
      <c r="DV22" s="73">
        <v>0.80862732261807568</v>
      </c>
      <c r="DW22" s="73">
        <v>1.212940983927119</v>
      </c>
      <c r="DX22" s="73">
        <v>1.6172546452361609</v>
      </c>
      <c r="DY22" s="73">
        <v>2.0215683065452028</v>
      </c>
      <c r="DZ22" s="73">
        <v>2.425881967854246</v>
      </c>
      <c r="EA22" s="73">
        <v>2.8301956291632879</v>
      </c>
      <c r="EB22" s="73">
        <v>3.2345092904723289</v>
      </c>
      <c r="EC22" s="73">
        <v>3.6388229517813722</v>
      </c>
      <c r="ED22" s="73">
        <v>4.0431366130904118</v>
      </c>
      <c r="EE22" s="73">
        <v>4.4474502743994568</v>
      </c>
      <c r="EF22" s="73">
        <v>4.8517639357085001</v>
      </c>
      <c r="EG22" s="73">
        <v>5.2560775970175424</v>
      </c>
      <c r="EH22" s="73">
        <v>5.6603912583265847</v>
      </c>
      <c r="EI22" s="73">
        <v>6.0647049196356262</v>
      </c>
      <c r="EJ22" s="73">
        <v>6.4690185809446694</v>
      </c>
      <c r="EK22" s="73">
        <v>6.8733322422537162</v>
      </c>
      <c r="EL22" s="73">
        <v>7.2776459035627497</v>
      </c>
      <c r="EM22" s="73">
        <v>7.6819595648717991</v>
      </c>
      <c r="EN22" s="73">
        <v>8.0862732261808343</v>
      </c>
      <c r="EO22" s="73">
        <v>8.894900548798935</v>
      </c>
      <c r="EP22" s="73">
        <v>9.7035278714170072</v>
      </c>
      <c r="EQ22" s="73">
        <v>10.512155194035101</v>
      </c>
      <c r="ER22" s="73">
        <v>11.32078251665318</v>
      </c>
      <c r="ES22" s="73">
        <v>12.12940983927127</v>
      </c>
      <c r="ET22" s="73">
        <v>12.938037161889341</v>
      </c>
      <c r="EU22" s="73">
        <v>13.746664484507431</v>
      </c>
      <c r="EV22" s="73">
        <v>14.555291807125521</v>
      </c>
      <c r="EW22" s="73">
        <v>15.363919129743611</v>
      </c>
      <c r="EX22" s="73">
        <v>16.17254645236169</v>
      </c>
      <c r="EY22" s="73">
        <v>16.98117377497978</v>
      </c>
      <c r="EZ22" s="73">
        <v>17.789801097597859</v>
      </c>
      <c r="FA22" s="73">
        <v>18.598428420215939</v>
      </c>
      <c r="FB22" s="73">
        <v>19.407055742834039</v>
      </c>
      <c r="FC22" s="73">
        <v>20.215683065452119</v>
      </c>
      <c r="FD22" s="73">
        <v>22.23725137199731</v>
      </c>
      <c r="FE22" s="73">
        <v>24.25881967854254</v>
      </c>
      <c r="FF22" s="73">
        <v>26.280387985087749</v>
      </c>
      <c r="FG22" s="73">
        <v>28.301956291632951</v>
      </c>
      <c r="FH22" s="73">
        <v>30.32352459817816</v>
      </c>
      <c r="FI22" s="73">
        <v>32.345092904723373</v>
      </c>
      <c r="FJ22" s="73">
        <v>0.19601016339123031</v>
      </c>
      <c r="FK22" s="73">
        <v>0.39202032678248022</v>
      </c>
      <c r="FL22" s="73">
        <v>0.58803049017373032</v>
      </c>
      <c r="FM22" s="73">
        <v>0.7840406535649812</v>
      </c>
      <c r="FN22" s="73">
        <v>0.98005081695623075</v>
      </c>
      <c r="FO22" s="73">
        <v>1.1760609803474831</v>
      </c>
      <c r="FP22" s="73">
        <v>1.372071143738733</v>
      </c>
      <c r="FQ22" s="73">
        <v>1.5680813071299819</v>
      </c>
      <c r="FR22" s="73">
        <v>1.7640914705212309</v>
      </c>
      <c r="FS22" s="73">
        <v>1.960101633912483</v>
      </c>
      <c r="FT22" s="73">
        <v>2.1561117973037338</v>
      </c>
      <c r="FU22" s="73">
        <v>2.3521219606949861</v>
      </c>
      <c r="FV22" s="73">
        <v>2.548132124086234</v>
      </c>
      <c r="FW22" s="73">
        <v>2.7441422874774859</v>
      </c>
      <c r="FX22" s="73">
        <v>2.9401524508687351</v>
      </c>
      <c r="FY22" s="73">
        <v>3.1361626142599852</v>
      </c>
      <c r="FZ22" s="73">
        <v>3.332172777651234</v>
      </c>
      <c r="GA22" s="73">
        <v>3.5281829410424899</v>
      </c>
      <c r="GB22" s="73">
        <v>3.7241931044337342</v>
      </c>
      <c r="GC22" s="73">
        <v>3.9202032678249861</v>
      </c>
      <c r="GD22" s="73">
        <v>4.3122235946074854</v>
      </c>
      <c r="GE22" s="73">
        <v>4.7042439213899856</v>
      </c>
      <c r="GF22" s="73">
        <v>5.0962642481724902</v>
      </c>
      <c r="GG22" s="73">
        <v>5.4882845749549851</v>
      </c>
      <c r="GH22" s="73">
        <v>5.8803049017374942</v>
      </c>
      <c r="GI22" s="73">
        <v>6.2723252285199864</v>
      </c>
      <c r="GJ22" s="73">
        <v>6.664345555302492</v>
      </c>
      <c r="GK22" s="73">
        <v>7.0563658820849966</v>
      </c>
      <c r="GL22" s="73">
        <v>7.4483862088674888</v>
      </c>
      <c r="GM22" s="73">
        <v>7.8404065356499881</v>
      </c>
      <c r="GN22" s="73">
        <v>8.2324268624324848</v>
      </c>
      <c r="GO22" s="73">
        <v>8.6244471892149939</v>
      </c>
      <c r="GP22" s="73">
        <v>9.0164675159974923</v>
      </c>
      <c r="GQ22" s="73">
        <v>9.4084878427799961</v>
      </c>
      <c r="GR22" s="73">
        <v>9.8005081695625051</v>
      </c>
      <c r="GS22" s="73">
        <v>10.78055898651875</v>
      </c>
      <c r="GT22" s="73">
        <v>11.760609803475001</v>
      </c>
      <c r="GU22" s="73">
        <v>12.74066062043125</v>
      </c>
      <c r="GV22" s="73">
        <v>13.720711437387511</v>
      </c>
      <c r="GW22" s="73">
        <v>14.70076225434374</v>
      </c>
      <c r="GX22" s="73">
        <v>15.68081307130001</v>
      </c>
      <c r="GY22" s="73">
        <v>0.47044245336019258</v>
      </c>
      <c r="GZ22" s="73">
        <v>0.94088490672039515</v>
      </c>
      <c r="HA22" s="73">
        <v>1.4113273600805969</v>
      </c>
      <c r="HB22" s="73">
        <v>1.881769813440799</v>
      </c>
      <c r="HC22" s="73">
        <v>2.352212266801001</v>
      </c>
      <c r="HD22" s="73">
        <v>2.822654720161204</v>
      </c>
      <c r="HE22" s="73">
        <v>3.293097173521407</v>
      </c>
      <c r="HF22" s="73">
        <v>3.7635396268816081</v>
      </c>
      <c r="HG22" s="73">
        <v>4.2339820802418124</v>
      </c>
      <c r="HH22" s="73">
        <v>4.7044245336020118</v>
      </c>
      <c r="HI22" s="73">
        <v>5.1748669869622184</v>
      </c>
      <c r="HJ22" s="73">
        <v>5.645309440322416</v>
      </c>
      <c r="HK22" s="73">
        <v>6.1157518936826198</v>
      </c>
      <c r="HL22" s="73">
        <v>6.5861943470428228</v>
      </c>
      <c r="HM22" s="73">
        <v>7.0566368004030222</v>
      </c>
      <c r="HN22" s="73">
        <v>7.527079253763227</v>
      </c>
      <c r="HO22" s="73">
        <v>7.9975217071234281</v>
      </c>
      <c r="HP22" s="73">
        <v>8.4679641604836355</v>
      </c>
      <c r="HQ22" s="73">
        <v>8.9384066138438367</v>
      </c>
      <c r="HR22" s="73">
        <v>9.4088490672040326</v>
      </c>
      <c r="HS22" s="73">
        <v>10.34973397392444</v>
      </c>
      <c r="HT22" s="73">
        <v>11.290618880644841</v>
      </c>
      <c r="HU22" s="73">
        <v>12.231503787365259</v>
      </c>
      <c r="HV22" s="73">
        <v>13.17238869408566</v>
      </c>
      <c r="HW22" s="73">
        <v>14.11327360080606</v>
      </c>
      <c r="HX22" s="73">
        <v>15.054158507526481</v>
      </c>
      <c r="HY22" s="73">
        <v>15.99504341424686</v>
      </c>
      <c r="HZ22" s="73">
        <v>16.93592832096726</v>
      </c>
      <c r="IA22" s="73">
        <v>17.876813227687681</v>
      </c>
      <c r="IB22" s="73">
        <v>18.817698134408079</v>
      </c>
      <c r="IC22" s="73">
        <v>19.758583041128482</v>
      </c>
      <c r="ID22" s="73">
        <v>20.699467947848891</v>
      </c>
      <c r="IE22" s="73">
        <v>21.640352854569301</v>
      </c>
      <c r="IF22" s="73">
        <v>22.581237761289689</v>
      </c>
      <c r="IG22" s="73">
        <v>23.522122668010098</v>
      </c>
      <c r="IH22" s="73">
        <v>25.87433493481111</v>
      </c>
      <c r="II22" s="73">
        <v>28.226547201612121</v>
      </c>
      <c r="IJ22" s="73">
        <v>30.57875946841315</v>
      </c>
      <c r="IK22" s="73">
        <v>32.93097173521415</v>
      </c>
      <c r="IL22" s="73">
        <v>35.283184002015162</v>
      </c>
      <c r="IM22" s="73">
        <v>37.63539626881618</v>
      </c>
      <c r="IN22" s="73">
        <v>0.10703273769762039</v>
      </c>
      <c r="IO22" s="73">
        <v>0.21406547539524981</v>
      </c>
      <c r="IP22" s="73">
        <v>0.32109821309287923</v>
      </c>
      <c r="IQ22" s="73">
        <v>0.42813095079050878</v>
      </c>
      <c r="IR22" s="73">
        <v>0.53516368848813822</v>
      </c>
      <c r="IS22" s="73">
        <v>0.64219642618576789</v>
      </c>
      <c r="IT22" s="73">
        <v>0.74922916388339755</v>
      </c>
      <c r="IU22" s="73">
        <v>0.85626190158102733</v>
      </c>
      <c r="IV22" s="73">
        <v>0.963294639278656</v>
      </c>
      <c r="IW22" s="73">
        <v>1.0703273769762871</v>
      </c>
      <c r="IX22" s="73">
        <v>1.177360114673917</v>
      </c>
      <c r="IY22" s="73">
        <v>1.284392852371546</v>
      </c>
      <c r="IZ22" s="73">
        <v>1.3914255900691741</v>
      </c>
      <c r="JA22" s="73">
        <v>1.4984583277668051</v>
      </c>
      <c r="JB22" s="73">
        <v>1.6054910654644341</v>
      </c>
      <c r="JC22" s="73">
        <v>1.712523803162064</v>
      </c>
      <c r="JD22" s="73">
        <v>1.8195565408596901</v>
      </c>
      <c r="JE22" s="73">
        <v>1.926589278557322</v>
      </c>
      <c r="JF22" s="73">
        <v>2.0336220162549519</v>
      </c>
      <c r="JG22" s="73">
        <v>2.14065475395258</v>
      </c>
      <c r="JH22" s="73">
        <v>2.3547202293478411</v>
      </c>
      <c r="JI22" s="73">
        <v>2.568785704743096</v>
      </c>
      <c r="JJ22" s="73">
        <v>2.782851180138358</v>
      </c>
      <c r="JK22" s="73">
        <v>2.9969166555336151</v>
      </c>
      <c r="JL22" s="73">
        <v>3.2109821309288762</v>
      </c>
      <c r="JM22" s="73">
        <v>3.4250476063241382</v>
      </c>
      <c r="JN22" s="73">
        <v>3.6391130817193962</v>
      </c>
      <c r="JO22" s="73">
        <v>3.8531785571146528</v>
      </c>
      <c r="JP22" s="73">
        <v>4.06724403250991</v>
      </c>
      <c r="JQ22" s="73">
        <v>4.2813095079051724</v>
      </c>
      <c r="JR22" s="73">
        <v>4.4953749833004286</v>
      </c>
      <c r="JS22" s="73">
        <v>4.7094404586956884</v>
      </c>
      <c r="JT22" s="73">
        <v>4.9235059340909553</v>
      </c>
      <c r="JU22" s="73">
        <v>5.1375714094862088</v>
      </c>
      <c r="JV22" s="73">
        <v>5.3516368848814624</v>
      </c>
      <c r="JW22" s="73">
        <v>5.886800573369614</v>
      </c>
      <c r="JX22" s="73">
        <v>6.4219642618577613</v>
      </c>
      <c r="JY22" s="73">
        <v>6.9571279503459174</v>
      </c>
      <c r="JZ22" s="73">
        <v>7.4922916388340557</v>
      </c>
      <c r="KA22" s="73">
        <v>8.0274553273222047</v>
      </c>
      <c r="KB22" s="73">
        <v>8.5626190158103519</v>
      </c>
      <c r="KC22" s="73">
        <v>0.13805168098466691</v>
      </c>
      <c r="KD22" s="73">
        <v>0.27610336196934321</v>
      </c>
      <c r="KE22" s="73">
        <v>0.414155042954019</v>
      </c>
      <c r="KF22" s="73">
        <v>0.55220672393869652</v>
      </c>
      <c r="KG22" s="73">
        <v>0.69025840492337198</v>
      </c>
      <c r="KH22" s="73">
        <v>0.828310085908048</v>
      </c>
      <c r="KI22" s="73">
        <v>0.96636176689272468</v>
      </c>
      <c r="KJ22" s="73">
        <v>1.1044134478774019</v>
      </c>
      <c r="KK22" s="73">
        <v>1.2424651288620761</v>
      </c>
      <c r="KL22" s="73">
        <v>1.3805168098467531</v>
      </c>
      <c r="KM22" s="73">
        <v>1.5185684908314301</v>
      </c>
      <c r="KN22" s="73">
        <v>1.656620171816108</v>
      </c>
      <c r="KO22" s="73">
        <v>1.794671852800783</v>
      </c>
      <c r="KP22" s="73">
        <v>1.9327235337854589</v>
      </c>
      <c r="KQ22" s="73">
        <v>2.0707752147701348</v>
      </c>
      <c r="KR22" s="73">
        <v>2.2088268957548109</v>
      </c>
      <c r="KS22" s="73">
        <v>2.3468785767394889</v>
      </c>
      <c r="KT22" s="73">
        <v>2.484930257724165</v>
      </c>
      <c r="KU22" s="73">
        <v>2.622981938708842</v>
      </c>
      <c r="KV22" s="73">
        <v>2.7610336196935159</v>
      </c>
      <c r="KW22" s="73">
        <v>3.0371369816628722</v>
      </c>
      <c r="KX22" s="73">
        <v>3.3132403436322209</v>
      </c>
      <c r="KY22" s="73">
        <v>3.5893437056015771</v>
      </c>
      <c r="KZ22" s="73">
        <v>3.8654470675709249</v>
      </c>
      <c r="LA22" s="73">
        <v>4.1415504295402794</v>
      </c>
      <c r="LB22" s="73">
        <v>4.4176537915096308</v>
      </c>
      <c r="LC22" s="73">
        <v>4.6937571534789884</v>
      </c>
      <c r="LD22" s="73">
        <v>4.9698605154483442</v>
      </c>
      <c r="LE22" s="73">
        <v>5.2459638774176884</v>
      </c>
      <c r="LF22" s="73">
        <v>5.5220672393870487</v>
      </c>
      <c r="LG22" s="73">
        <v>5.7981706013563947</v>
      </c>
      <c r="LH22" s="73">
        <v>6.0742739633257443</v>
      </c>
      <c r="LI22" s="73">
        <v>6.3503773252950992</v>
      </c>
      <c r="LJ22" s="73">
        <v>6.6264806872644586</v>
      </c>
      <c r="LK22" s="73">
        <v>6.9025840492338073</v>
      </c>
      <c r="LL22" s="73">
        <v>7.5928424541571893</v>
      </c>
      <c r="LM22" s="73">
        <v>8.2831008590805713</v>
      </c>
      <c r="LN22" s="73">
        <v>8.973359264003955</v>
      </c>
      <c r="LO22" s="73">
        <v>9.6636176689273316</v>
      </c>
      <c r="LP22" s="73">
        <v>10.35387607385071</v>
      </c>
      <c r="LQ22" s="73">
        <v>11.044134478774099</v>
      </c>
      <c r="LR22" s="73">
        <v>0.2167652062192674</v>
      </c>
      <c r="LS22" s="73">
        <v>0.43353041243854479</v>
      </c>
      <c r="LT22" s="73">
        <v>0.65029561865782282</v>
      </c>
      <c r="LU22" s="73">
        <v>0.86706082487710046</v>
      </c>
      <c r="LV22" s="73">
        <v>1.0838260310963781</v>
      </c>
      <c r="LW22" s="73">
        <v>1.3005912373156561</v>
      </c>
      <c r="LX22" s="73">
        <v>1.5173564435349329</v>
      </c>
      <c r="LY22" s="73">
        <v>1.734121649754212</v>
      </c>
      <c r="LZ22" s="73">
        <v>1.9508868559734891</v>
      </c>
      <c r="MA22" s="73">
        <v>2.167652062192766</v>
      </c>
      <c r="MB22" s="73">
        <v>2.3844172684120459</v>
      </c>
      <c r="MC22" s="73">
        <v>2.6011824746313219</v>
      </c>
      <c r="MD22" s="73">
        <v>2.817947680850601</v>
      </c>
      <c r="ME22" s="73">
        <v>3.0347128870698752</v>
      </c>
      <c r="MF22" s="73">
        <v>3.2514780932891569</v>
      </c>
      <c r="MG22" s="73">
        <v>3.468243299508432</v>
      </c>
      <c r="MH22" s="73">
        <v>3.6850085057277111</v>
      </c>
      <c r="MI22" s="73">
        <v>3.9017737119469889</v>
      </c>
      <c r="MJ22" s="73">
        <v>4.1185389181662657</v>
      </c>
      <c r="MK22" s="73">
        <v>4.3353041243855426</v>
      </c>
      <c r="ML22" s="73">
        <v>4.7688345368240963</v>
      </c>
      <c r="MM22" s="73">
        <v>5.2023649492626562</v>
      </c>
      <c r="MN22" s="73">
        <v>5.6358953617012082</v>
      </c>
      <c r="MO22" s="73">
        <v>6.0694257741397628</v>
      </c>
      <c r="MP22" s="73">
        <v>6.5029561865783192</v>
      </c>
      <c r="MQ22" s="73">
        <v>6.9364865990168809</v>
      </c>
      <c r="MR22" s="73">
        <v>7.3700170114554311</v>
      </c>
      <c r="MS22" s="73">
        <v>7.8035474238939919</v>
      </c>
      <c r="MT22" s="73">
        <v>8.2370778363325368</v>
      </c>
      <c r="MU22" s="73">
        <v>8.6706082487710994</v>
      </c>
      <c r="MV22" s="73">
        <v>9.1041386612096566</v>
      </c>
      <c r="MW22" s="73">
        <v>9.5376690736481979</v>
      </c>
      <c r="MX22" s="73">
        <v>9.9711994860867588</v>
      </c>
      <c r="MY22" s="73">
        <v>10.40472989852532</v>
      </c>
      <c r="MZ22" s="73">
        <v>10.83826031096388</v>
      </c>
      <c r="NA22" s="73">
        <v>11.922086342060259</v>
      </c>
      <c r="NB22" s="73">
        <v>13.005912373156651</v>
      </c>
      <c r="NC22" s="73">
        <v>14.08973840425306</v>
      </c>
      <c r="ND22" s="73">
        <v>15.173564435349419</v>
      </c>
      <c r="NE22" s="73">
        <v>16.25739046644583</v>
      </c>
      <c r="NF22" s="73">
        <v>17.341216497542192</v>
      </c>
      <c r="NG22" s="73">
        <v>0.12700505674797569</v>
      </c>
      <c r="NH22" s="73">
        <v>0.2540101134959597</v>
      </c>
      <c r="NI22" s="73">
        <v>0.38101517024394399</v>
      </c>
      <c r="NJ22" s="73">
        <v>0.50802022699192784</v>
      </c>
      <c r="NK22" s="73">
        <v>0.63502528373991241</v>
      </c>
      <c r="NL22" s="73">
        <v>0.76203034048789697</v>
      </c>
      <c r="NM22" s="73">
        <v>0.88903539723588043</v>
      </c>
      <c r="NN22" s="73">
        <v>1.016040453983865</v>
      </c>
      <c r="NO22" s="73">
        <v>1.1430455107318489</v>
      </c>
      <c r="NP22" s="73">
        <v>1.270050567479833</v>
      </c>
      <c r="NQ22" s="73">
        <v>1.397055624227818</v>
      </c>
      <c r="NR22" s="73">
        <v>1.5240606809758019</v>
      </c>
      <c r="NS22" s="73">
        <v>1.651065737723785</v>
      </c>
      <c r="NT22" s="73">
        <v>1.77807079447177</v>
      </c>
      <c r="NU22" s="73">
        <v>1.905075851219755</v>
      </c>
      <c r="NV22" s="73">
        <v>2.0320809079677389</v>
      </c>
      <c r="NW22" s="73">
        <v>2.1590859647157239</v>
      </c>
      <c r="NX22" s="73">
        <v>2.286091021463708</v>
      </c>
      <c r="NY22" s="73">
        <v>2.413096078211689</v>
      </c>
      <c r="NZ22" s="73">
        <v>2.5401011349596749</v>
      </c>
      <c r="OA22" s="73">
        <v>2.794111248455645</v>
      </c>
      <c r="OB22" s="73">
        <v>3.048121361951611</v>
      </c>
      <c r="OC22" s="73">
        <v>3.302131475447581</v>
      </c>
      <c r="OD22" s="73">
        <v>3.556141588943547</v>
      </c>
      <c r="OE22" s="73">
        <v>3.810151702439514</v>
      </c>
      <c r="OF22" s="73">
        <v>4.064161815935484</v>
      </c>
      <c r="OG22" s="73">
        <v>4.3181719294314522</v>
      </c>
      <c r="OH22" s="73">
        <v>4.5721820429274196</v>
      </c>
      <c r="OI22" s="73">
        <v>4.8261921564233914</v>
      </c>
      <c r="OJ22" s="73">
        <v>5.0802022699193579</v>
      </c>
      <c r="OK22" s="73">
        <v>5.3342123834153314</v>
      </c>
      <c r="OL22" s="73">
        <v>5.5882224969112944</v>
      </c>
      <c r="OM22" s="73">
        <v>5.8422326104072591</v>
      </c>
      <c r="ON22" s="73">
        <v>6.0962427239032309</v>
      </c>
      <c r="OO22" s="73">
        <v>6.3502528373992</v>
      </c>
      <c r="OP22" s="73">
        <v>6.9852781211391282</v>
      </c>
      <c r="OQ22" s="73">
        <v>7.6203034048790386</v>
      </c>
      <c r="OR22" s="73">
        <v>8.255328688618965</v>
      </c>
      <c r="OS22" s="73">
        <v>8.8903539723588842</v>
      </c>
      <c r="OT22" s="73">
        <v>9.5253792560988053</v>
      </c>
      <c r="OU22" s="73">
        <v>10.16040453983873</v>
      </c>
      <c r="OV22" s="73">
        <v>0.15374522544353419</v>
      </c>
      <c r="OW22" s="73">
        <v>0.30749045088707971</v>
      </c>
      <c r="OX22" s="73">
        <v>0.46123567633062568</v>
      </c>
      <c r="OY22" s="73">
        <v>0.6149809017741712</v>
      </c>
      <c r="OZ22" s="73">
        <v>0.76872612721771727</v>
      </c>
      <c r="PA22" s="73">
        <v>0.92247135266126301</v>
      </c>
      <c r="PB22" s="73">
        <v>1.076216578104807</v>
      </c>
      <c r="PC22" s="73">
        <v>1.229961803548355</v>
      </c>
      <c r="PD22" s="73">
        <v>1.3837070289918989</v>
      </c>
      <c r="PE22" s="73">
        <v>1.537452254435445</v>
      </c>
      <c r="PF22" s="73">
        <v>1.6911974798789911</v>
      </c>
      <c r="PG22" s="73">
        <v>1.8449427053225369</v>
      </c>
      <c r="PH22" s="73">
        <v>1.998687930766083</v>
      </c>
      <c r="PI22" s="73">
        <v>2.1524331562096282</v>
      </c>
      <c r="PJ22" s="73">
        <v>2.3061783816531731</v>
      </c>
      <c r="PK22" s="73">
        <v>2.4599236070967212</v>
      </c>
      <c r="PL22" s="73">
        <v>2.6136688325402631</v>
      </c>
      <c r="PM22" s="73">
        <v>2.767414057983812</v>
      </c>
      <c r="PN22" s="73">
        <v>2.9211592834273561</v>
      </c>
      <c r="PO22" s="73">
        <v>3.0749045088709019</v>
      </c>
      <c r="PP22" s="73">
        <v>3.3823949597579919</v>
      </c>
      <c r="PQ22" s="73">
        <v>3.6898854106450858</v>
      </c>
      <c r="PR22" s="73">
        <v>3.9973758615321739</v>
      </c>
      <c r="PS22" s="73">
        <v>4.3048663124192661</v>
      </c>
      <c r="PT22" s="73">
        <v>4.6123567633063542</v>
      </c>
      <c r="PU22" s="73">
        <v>4.9198472141934486</v>
      </c>
      <c r="PV22" s="73">
        <v>5.2273376650805421</v>
      </c>
      <c r="PW22" s="73">
        <v>5.5348281159676329</v>
      </c>
      <c r="PX22" s="73">
        <v>5.842318566854722</v>
      </c>
      <c r="PY22" s="73">
        <v>6.1498090177418119</v>
      </c>
      <c r="PZ22" s="73">
        <v>6.4572994686289098</v>
      </c>
      <c r="QA22" s="73">
        <v>6.764789919515998</v>
      </c>
      <c r="QB22" s="73">
        <v>7.0722803704030914</v>
      </c>
      <c r="QC22" s="73">
        <v>7.3797708212901796</v>
      </c>
      <c r="QD22" s="73">
        <v>7.6872612721772722</v>
      </c>
      <c r="QE22" s="73">
        <v>8.4559873993949992</v>
      </c>
      <c r="QF22" s="73">
        <v>9.2247135266127245</v>
      </c>
      <c r="QG22" s="73">
        <v>9.9934396538304604</v>
      </c>
      <c r="QH22" s="73">
        <v>10.762165781048189</v>
      </c>
      <c r="QI22" s="73">
        <v>11.530891908265909</v>
      </c>
      <c r="QJ22" s="73">
        <v>12.29961803548365</v>
      </c>
      <c r="QK22" s="73">
        <v>0.21179567127887799</v>
      </c>
      <c r="QL22" s="73">
        <v>0.42359134255776132</v>
      </c>
      <c r="QM22" s="73">
        <v>0.6353870138366432</v>
      </c>
      <c r="QN22" s="73">
        <v>0.84718268511552763</v>
      </c>
      <c r="QO22" s="73">
        <v>1.05897835639441</v>
      </c>
      <c r="QP22" s="73">
        <v>1.2707740276732931</v>
      </c>
      <c r="QQ22" s="73">
        <v>1.4825696989521779</v>
      </c>
      <c r="QR22" s="73">
        <v>1.694365370231059</v>
      </c>
      <c r="QS22" s="73">
        <v>1.9061610415099419</v>
      </c>
      <c r="QT22" s="73">
        <v>2.1179567127888261</v>
      </c>
      <c r="QU22" s="73">
        <v>2.3297523840677088</v>
      </c>
      <c r="QV22" s="73">
        <v>2.541548055346591</v>
      </c>
      <c r="QW22" s="73">
        <v>2.7533437266254781</v>
      </c>
      <c r="QX22" s="73">
        <v>2.9651393979043581</v>
      </c>
      <c r="QY22" s="73">
        <v>3.1769350691832421</v>
      </c>
      <c r="QZ22" s="73">
        <v>3.3887307404621261</v>
      </c>
      <c r="RA22" s="73">
        <v>3.6005264117410052</v>
      </c>
      <c r="RB22" s="73">
        <v>3.812322083019891</v>
      </c>
      <c r="RC22" s="73">
        <v>4.0241177542987723</v>
      </c>
      <c r="RD22" s="73">
        <v>4.2359134255776567</v>
      </c>
      <c r="RE22" s="73">
        <v>4.659504768135422</v>
      </c>
      <c r="RF22" s="73">
        <v>5.0830961106931838</v>
      </c>
      <c r="RG22" s="73">
        <v>5.5066874532509527</v>
      </c>
      <c r="RH22" s="73">
        <v>5.9302787958087197</v>
      </c>
      <c r="RI22" s="73">
        <v>6.3538701383664904</v>
      </c>
      <c r="RJ22" s="73">
        <v>6.7774614809242584</v>
      </c>
      <c r="RK22" s="73">
        <v>7.2010528234820219</v>
      </c>
      <c r="RL22" s="73">
        <v>7.6246441660397801</v>
      </c>
      <c r="RM22" s="73">
        <v>8.0482355085975463</v>
      </c>
      <c r="RN22" s="73">
        <v>8.4718268511553187</v>
      </c>
      <c r="RO22" s="73">
        <v>8.8954181937130841</v>
      </c>
      <c r="RP22" s="73">
        <v>9.3190095362708547</v>
      </c>
      <c r="RQ22" s="73">
        <v>9.7426008788286094</v>
      </c>
      <c r="RR22" s="73">
        <v>10.166192221386391</v>
      </c>
      <c r="RS22" s="73">
        <v>10.589783563944151</v>
      </c>
      <c r="RT22" s="73">
        <v>11.64876192033856</v>
      </c>
      <c r="RU22" s="73">
        <v>12.70774027673297</v>
      </c>
      <c r="RV22" s="73">
        <v>13.7667186331274</v>
      </c>
      <c r="RW22" s="73">
        <v>14.825696989521809</v>
      </c>
      <c r="RX22" s="73">
        <v>15.88467534591623</v>
      </c>
      <c r="RY22" s="73">
        <v>16.94365370231063</v>
      </c>
      <c r="RZ22" s="73">
        <v>0.36104142739908412</v>
      </c>
      <c r="SA22" s="73">
        <v>0.72208285479817103</v>
      </c>
      <c r="SB22" s="73">
        <v>1.083124282197258</v>
      </c>
      <c r="SC22" s="73">
        <v>1.444165709596346</v>
      </c>
      <c r="SD22" s="73">
        <v>1.805207136995433</v>
      </c>
      <c r="SE22" s="73">
        <v>2.1662485643945191</v>
      </c>
      <c r="SF22" s="73">
        <v>2.527289991793606</v>
      </c>
      <c r="SG22" s="73">
        <v>2.8883314191926939</v>
      </c>
      <c r="SH22" s="73">
        <v>3.2493728465917822</v>
      </c>
      <c r="SI22" s="73">
        <v>3.6104142739908669</v>
      </c>
      <c r="SJ22" s="73">
        <v>3.971455701389953</v>
      </c>
      <c r="SK22" s="73">
        <v>4.3324971287890417</v>
      </c>
      <c r="SL22" s="73">
        <v>4.6935385561881304</v>
      </c>
      <c r="SM22" s="73">
        <v>5.0545799835872174</v>
      </c>
      <c r="SN22" s="73">
        <v>5.4156214109863052</v>
      </c>
      <c r="SO22" s="73">
        <v>5.7766628383853869</v>
      </c>
      <c r="SP22" s="73">
        <v>6.1377042657844738</v>
      </c>
      <c r="SQ22" s="73">
        <v>6.4987456931835634</v>
      </c>
      <c r="SR22" s="73">
        <v>6.8597871205826513</v>
      </c>
      <c r="SS22" s="73">
        <v>7.2208285479817382</v>
      </c>
      <c r="ST22" s="73">
        <v>7.9429114027799139</v>
      </c>
      <c r="SU22" s="73">
        <v>8.6649942575780869</v>
      </c>
      <c r="SV22" s="73">
        <v>9.3870771123762538</v>
      </c>
      <c r="SW22" s="73">
        <v>10.109159967174429</v>
      </c>
      <c r="SX22" s="73">
        <v>10.8312428219726</v>
      </c>
      <c r="SY22" s="73">
        <v>11.553325676770781</v>
      </c>
      <c r="SZ22" s="73">
        <v>12.275408531568949</v>
      </c>
      <c r="TA22" s="73">
        <v>12.99749138636713</v>
      </c>
      <c r="TB22" s="73">
        <v>13.71957424116531</v>
      </c>
      <c r="TC22" s="73">
        <v>14.44165709596348</v>
      </c>
      <c r="TD22" s="73">
        <v>15.163739950761659</v>
      </c>
      <c r="TE22" s="73">
        <v>15.88582280555983</v>
      </c>
      <c r="TF22" s="73">
        <v>16.607905660357989</v>
      </c>
      <c r="TG22" s="73">
        <v>17.32998851515616</v>
      </c>
      <c r="TH22" s="73">
        <v>18.052071369954341</v>
      </c>
      <c r="TI22" s="73">
        <v>19.857278506949779</v>
      </c>
      <c r="TJ22" s="73">
        <v>21.66248564394521</v>
      </c>
      <c r="TK22" s="73">
        <v>23.467692780940659</v>
      </c>
      <c r="TL22" s="73">
        <v>25.27289991793609</v>
      </c>
      <c r="TM22" s="73">
        <v>27.078107054931511</v>
      </c>
      <c r="TN22" s="73">
        <v>28.883314191926932</v>
      </c>
      <c r="TO22" s="73">
        <v>0.19631049490845229</v>
      </c>
      <c r="TP22" s="73">
        <v>0.39262098981690968</v>
      </c>
      <c r="TQ22" s="73">
        <v>0.58893148472536783</v>
      </c>
      <c r="TR22" s="73">
        <v>0.78524197963382569</v>
      </c>
      <c r="TS22" s="73">
        <v>0.98155247454228256</v>
      </c>
      <c r="TT22" s="73">
        <v>1.177862969450741</v>
      </c>
      <c r="TU22" s="73">
        <v>1.3741734643591981</v>
      </c>
      <c r="TV22" s="73">
        <v>1.570483959267656</v>
      </c>
      <c r="TW22" s="73">
        <v>1.7667944541761129</v>
      </c>
      <c r="TX22" s="73">
        <v>1.9631049490845709</v>
      </c>
      <c r="TY22" s="73">
        <v>2.1594154439930282</v>
      </c>
      <c r="TZ22" s="73">
        <v>2.3557259389014851</v>
      </c>
      <c r="UA22" s="73">
        <v>2.5520364338099442</v>
      </c>
      <c r="UB22" s="73">
        <v>2.748346928718401</v>
      </c>
      <c r="UC22" s="73">
        <v>2.9446574236268579</v>
      </c>
      <c r="UD22" s="73">
        <v>3.140967918535317</v>
      </c>
      <c r="UE22" s="73">
        <v>3.3372784134437761</v>
      </c>
      <c r="UF22" s="73">
        <v>3.5335889083522312</v>
      </c>
      <c r="UG22" s="73">
        <v>3.7298994032606871</v>
      </c>
      <c r="UH22" s="73">
        <v>3.9262098981691458</v>
      </c>
      <c r="UI22" s="73">
        <v>4.3188308879860653</v>
      </c>
      <c r="UJ22" s="73">
        <v>4.7114518778029781</v>
      </c>
      <c r="UK22" s="73">
        <v>5.104072867619891</v>
      </c>
      <c r="UL22" s="73">
        <v>5.4966938574368092</v>
      </c>
      <c r="UM22" s="73">
        <v>5.889314847253722</v>
      </c>
      <c r="UN22" s="73">
        <v>6.2819358370706402</v>
      </c>
      <c r="UO22" s="73">
        <v>6.6745568268875504</v>
      </c>
      <c r="UP22" s="73">
        <v>7.067177816704465</v>
      </c>
      <c r="UQ22" s="73">
        <v>7.4597988065213841</v>
      </c>
      <c r="UR22" s="73">
        <v>7.8524197963382996</v>
      </c>
      <c r="US22" s="73">
        <v>8.2450407861552115</v>
      </c>
      <c r="UT22" s="73">
        <v>8.6376617759721324</v>
      </c>
      <c r="UU22" s="73">
        <v>9.0302827657890461</v>
      </c>
      <c r="UV22" s="73">
        <v>9.4229037556059581</v>
      </c>
      <c r="UW22" s="73">
        <v>9.8155247454228718</v>
      </c>
      <c r="UX22" s="73">
        <v>10.797077219965161</v>
      </c>
      <c r="UY22" s="73">
        <v>11.778629694507449</v>
      </c>
      <c r="UZ22" s="73">
        <v>12.760182169049751</v>
      </c>
      <c r="VA22" s="73">
        <v>13.74173464359202</v>
      </c>
      <c r="VB22" s="73">
        <v>14.723287118134319</v>
      </c>
      <c r="VC22" s="73">
        <v>15.704839592676599</v>
      </c>
      <c r="VD22" s="73">
        <v>0.75850257075709016</v>
      </c>
      <c r="VE22" s="73">
        <v>1.517005141514234</v>
      </c>
      <c r="VF22" s="73">
        <v>2.2755077122713709</v>
      </c>
      <c r="VG22" s="73">
        <v>3.0340102830285218</v>
      </c>
      <c r="VH22" s="73">
        <v>3.7925128537856692</v>
      </c>
      <c r="VI22" s="73">
        <v>4.5510154245428076</v>
      </c>
      <c r="VJ22" s="73">
        <v>5.3095179952999567</v>
      </c>
      <c r="VK22" s="73">
        <v>6.0680205660570996</v>
      </c>
      <c r="VL22" s="73">
        <v>6.8265231368142381</v>
      </c>
      <c r="VM22" s="73">
        <v>7.5850257075713854</v>
      </c>
      <c r="VN22" s="73">
        <v>8.3435282783285292</v>
      </c>
      <c r="VO22" s="73">
        <v>9.102030849085665</v>
      </c>
      <c r="VP22" s="73">
        <v>9.8605334198428238</v>
      </c>
      <c r="VQ22" s="73">
        <v>10.619035990599951</v>
      </c>
      <c r="VR22" s="73">
        <v>11.37753856135711</v>
      </c>
      <c r="VS22" s="73">
        <v>12.136041132114251</v>
      </c>
      <c r="VT22" s="73">
        <v>12.894543702871401</v>
      </c>
      <c r="VU22" s="73">
        <v>13.65304627362854</v>
      </c>
      <c r="VV22" s="73">
        <v>14.41154884438569</v>
      </c>
      <c r="VW22" s="73">
        <v>15.170051415142829</v>
      </c>
      <c r="VX22" s="73">
        <v>16.687056556657112</v>
      </c>
      <c r="VY22" s="73">
        <v>18.20406169817139</v>
      </c>
      <c r="VZ22" s="73">
        <v>19.72106683968569</v>
      </c>
      <c r="WA22" s="73">
        <v>21.238071981199958</v>
      </c>
      <c r="WB22" s="73">
        <v>22.75507712271428</v>
      </c>
      <c r="WC22" s="73">
        <v>24.272082264228551</v>
      </c>
      <c r="WD22" s="73">
        <v>25.789087405742851</v>
      </c>
      <c r="WE22" s="73">
        <v>27.306092547257151</v>
      </c>
      <c r="WF22" s="73">
        <v>28.823097688771419</v>
      </c>
      <c r="WG22" s="73">
        <v>30.340102830285719</v>
      </c>
      <c r="WH22" s="73">
        <v>31.857107971799952</v>
      </c>
      <c r="WI22" s="73">
        <v>33.374113113314323</v>
      </c>
      <c r="WJ22" s="73">
        <v>34.891118254828569</v>
      </c>
      <c r="WK22" s="73">
        <v>36.408123396342837</v>
      </c>
      <c r="WL22" s="73">
        <v>37.925128537857177</v>
      </c>
      <c r="WM22" s="73">
        <v>41.71764139164285</v>
      </c>
      <c r="WN22" s="73">
        <v>45.510154245428588</v>
      </c>
      <c r="WO22" s="73">
        <v>49.302667099214318</v>
      </c>
      <c r="WP22" s="73">
        <v>53.095179953000049</v>
      </c>
      <c r="WQ22" s="73">
        <v>56.887692806785743</v>
      </c>
      <c r="WR22" s="73">
        <v>60.680205660571417</v>
      </c>
      <c r="WS22" s="73">
        <v>0.95501301089257118</v>
      </c>
      <c r="WT22" s="73">
        <v>1.910026021785207</v>
      </c>
      <c r="WU22" s="73">
        <v>2.8650390326778412</v>
      </c>
      <c r="WV22" s="73">
        <v>3.820052043570473</v>
      </c>
      <c r="WW22" s="73">
        <v>4.7750650544631066</v>
      </c>
      <c r="WX22" s="73">
        <v>5.7300780653557437</v>
      </c>
      <c r="WY22" s="73">
        <v>6.6850910762483728</v>
      </c>
      <c r="WZ22" s="73">
        <v>7.6401040871410171</v>
      </c>
      <c r="XA22" s="73">
        <v>8.5951170980336418</v>
      </c>
      <c r="XB22" s="73">
        <v>9.5501301089262789</v>
      </c>
      <c r="XC22" s="73">
        <v>10.50514311981892</v>
      </c>
      <c r="XD22" s="73">
        <v>11.46015613071155</v>
      </c>
      <c r="XE22" s="73">
        <v>12.41516914160419</v>
      </c>
      <c r="XF22" s="73">
        <v>13.37018215249681</v>
      </c>
      <c r="XG22" s="73">
        <v>14.325195163389459</v>
      </c>
      <c r="XH22" s="73">
        <v>15.2802081742821</v>
      </c>
      <c r="XI22" s="73">
        <v>16.23522118517473</v>
      </c>
      <c r="XJ22" s="73">
        <v>17.190234196067362</v>
      </c>
      <c r="XK22" s="73">
        <v>18.14524720695999</v>
      </c>
      <c r="XL22" s="73">
        <v>19.100260217852611</v>
      </c>
      <c r="XM22" s="73">
        <v>21.0102862396379</v>
      </c>
      <c r="XN22" s="73">
        <v>22.92031226142316</v>
      </c>
      <c r="XO22" s="73">
        <v>24.83033828320843</v>
      </c>
      <c r="XP22" s="73">
        <v>26.740364304993701</v>
      </c>
      <c r="XQ22" s="73">
        <v>28.650390326778972</v>
      </c>
      <c r="XR22" s="73">
        <v>30.560416348564249</v>
      </c>
      <c r="XS22" s="73">
        <v>32.470442370349517</v>
      </c>
      <c r="XT22" s="73">
        <v>34.380468392134759</v>
      </c>
      <c r="XU22" s="73">
        <v>36.290494413920008</v>
      </c>
      <c r="XV22" s="73">
        <v>38.200520435705293</v>
      </c>
      <c r="XW22" s="73">
        <v>40.110546457490592</v>
      </c>
      <c r="XX22" s="73">
        <v>42.020572479275891</v>
      </c>
      <c r="XY22" s="73">
        <v>43.930598501061127</v>
      </c>
      <c r="XZ22" s="73">
        <v>45.840624522846419</v>
      </c>
      <c r="YA22" s="73">
        <v>47.750650544631661</v>
      </c>
      <c r="YB22" s="73">
        <v>52.525715599094831</v>
      </c>
      <c r="YC22" s="73">
        <v>57.300780653558043</v>
      </c>
      <c r="YD22" s="73">
        <v>62.075845708021198</v>
      </c>
      <c r="YE22" s="73">
        <v>66.850910762484347</v>
      </c>
      <c r="YF22" s="73">
        <v>71.62597581694753</v>
      </c>
      <c r="YG22" s="73">
        <v>76.401040871410657</v>
      </c>
      <c r="YH22" s="73">
        <v>0.71959140434669944</v>
      </c>
      <c r="YI22" s="73">
        <v>1.4391828086934431</v>
      </c>
      <c r="YJ22" s="73">
        <v>2.1587742130401879</v>
      </c>
      <c r="YK22" s="73">
        <v>2.8783656173869332</v>
      </c>
      <c r="YL22" s="73">
        <v>3.597957021733678</v>
      </c>
      <c r="YM22" s="73">
        <v>4.3175484260804264</v>
      </c>
      <c r="YN22" s="73">
        <v>5.0371398304271633</v>
      </c>
      <c r="YO22" s="73">
        <v>5.7567312347739117</v>
      </c>
      <c r="YP22" s="73">
        <v>6.4763226391206539</v>
      </c>
      <c r="YQ22" s="73">
        <v>7.1959140434673978</v>
      </c>
      <c r="YR22" s="73">
        <v>7.9155054478141471</v>
      </c>
      <c r="YS22" s="73">
        <v>8.6350968521608866</v>
      </c>
      <c r="YT22" s="73">
        <v>9.3546882565076377</v>
      </c>
      <c r="YU22" s="73">
        <v>10.07427966085438</v>
      </c>
      <c r="YV22" s="73">
        <v>10.79387106520112</v>
      </c>
      <c r="YW22" s="73">
        <v>11.51346246954787</v>
      </c>
      <c r="YX22" s="73">
        <v>12.233053873894621</v>
      </c>
      <c r="YY22" s="73">
        <v>12.952645278241359</v>
      </c>
      <c r="YZ22" s="73">
        <v>13.67223668258811</v>
      </c>
      <c r="ZA22" s="73">
        <v>14.39182808693484</v>
      </c>
      <c r="ZB22" s="73">
        <v>15.83101089562834</v>
      </c>
      <c r="ZC22" s="73">
        <v>17.270193704321819</v>
      </c>
      <c r="ZD22" s="73">
        <v>18.7093765130153</v>
      </c>
      <c r="ZE22" s="73">
        <v>20.148559321708781</v>
      </c>
      <c r="ZF22" s="73">
        <v>21.587742130402301</v>
      </c>
      <c r="ZG22" s="73">
        <v>23.026924939095789</v>
      </c>
      <c r="ZH22" s="73">
        <v>24.46610774778928</v>
      </c>
      <c r="ZI22" s="73">
        <v>25.905290556482768</v>
      </c>
      <c r="ZJ22" s="73">
        <v>27.344473365176231</v>
      </c>
      <c r="ZK22" s="73">
        <v>28.78365617386973</v>
      </c>
      <c r="ZL22" s="73">
        <v>30.222838982563228</v>
      </c>
      <c r="ZM22" s="73">
        <v>31.66202179125672</v>
      </c>
      <c r="ZN22" s="73">
        <v>33.101204599950208</v>
      </c>
      <c r="ZO22" s="73">
        <v>34.540387408643703</v>
      </c>
      <c r="ZP22" s="73">
        <v>35.979570217337212</v>
      </c>
      <c r="ZQ22" s="73">
        <v>39.577527239070918</v>
      </c>
      <c r="ZR22" s="73">
        <v>43.17548426080463</v>
      </c>
      <c r="ZS22" s="73">
        <v>46.773441282538379</v>
      </c>
      <c r="ZT22" s="73">
        <v>50.371398304272077</v>
      </c>
      <c r="ZU22" s="73">
        <v>53.969355326005811</v>
      </c>
      <c r="ZV22" s="73">
        <v>57.567312347739531</v>
      </c>
      <c r="ZW22" s="73">
        <v>0.84796096872384474</v>
      </c>
      <c r="ZX22" s="73">
        <v>1.695921937447735</v>
      </c>
      <c r="ZY22" s="73">
        <v>2.5438829061716248</v>
      </c>
      <c r="ZZ22" s="73">
        <v>3.3918438748955149</v>
      </c>
      <c r="AAA22" s="73">
        <v>4.2398048436194058</v>
      </c>
      <c r="AAB22" s="73">
        <v>5.0877658123432887</v>
      </c>
      <c r="AAC22" s="73">
        <v>5.9357267810671859</v>
      </c>
      <c r="AAD22" s="73">
        <v>6.7836877497910706</v>
      </c>
      <c r="AAE22" s="73">
        <v>7.6316487185149686</v>
      </c>
      <c r="AAF22" s="73">
        <v>8.4796096872388436</v>
      </c>
      <c r="AAG22" s="73">
        <v>9.3275706559627487</v>
      </c>
      <c r="AAH22" s="73">
        <v>10.17553162468664</v>
      </c>
      <c r="AAI22" s="73">
        <v>11.02349259341052</v>
      </c>
      <c r="AAJ22" s="73">
        <v>11.871453562134411</v>
      </c>
      <c r="AAK22" s="73">
        <v>12.7194145308583</v>
      </c>
      <c r="AAL22" s="73">
        <v>13.56737549958221</v>
      </c>
      <c r="AAM22" s="73">
        <v>14.415336468306091</v>
      </c>
      <c r="AAN22" s="73">
        <v>15.26329743702998</v>
      </c>
      <c r="AAO22" s="73">
        <v>16.111258405753858</v>
      </c>
      <c r="AAP22" s="73">
        <v>16.959219374477762</v>
      </c>
      <c r="AAQ22" s="73">
        <v>18.65514131192554</v>
      </c>
      <c r="AAR22" s="73">
        <v>20.351063249373301</v>
      </c>
      <c r="AAS22" s="73">
        <v>22.046985186821061</v>
      </c>
      <c r="AAT22" s="73">
        <v>23.742907124268871</v>
      </c>
      <c r="AAU22" s="73">
        <v>25.438829061716671</v>
      </c>
      <c r="AAV22" s="73">
        <v>27.134750999164439</v>
      </c>
      <c r="AAW22" s="73">
        <v>28.830672936612199</v>
      </c>
      <c r="AAX22" s="73">
        <v>30.526594874059992</v>
      </c>
      <c r="AAY22" s="73">
        <v>32.222516811507788</v>
      </c>
      <c r="AAZ22" s="73">
        <v>33.918438748955538</v>
      </c>
      <c r="ABA22" s="73">
        <v>35.614360686403337</v>
      </c>
      <c r="ABB22" s="73">
        <v>37.310282623851123</v>
      </c>
      <c r="ABC22" s="73">
        <v>39.006204561298887</v>
      </c>
      <c r="ABD22" s="73">
        <v>40.702126498746658</v>
      </c>
      <c r="ABE22" s="73">
        <v>42.398048436194472</v>
      </c>
      <c r="ABF22" s="73">
        <v>46.637853279813903</v>
      </c>
      <c r="ABG22" s="73">
        <v>50.877658123433349</v>
      </c>
      <c r="ABH22" s="73">
        <v>55.117462967052823</v>
      </c>
      <c r="ABI22" s="73">
        <v>59.357267810672198</v>
      </c>
      <c r="ABJ22" s="73">
        <v>63.597072654291708</v>
      </c>
      <c r="ABK22" s="73">
        <v>67.836877497911161</v>
      </c>
      <c r="ABL22" s="73">
        <v>0.52897315348919238</v>
      </c>
      <c r="ABM22" s="73">
        <v>1.057946306978411</v>
      </c>
      <c r="ABN22" s="73">
        <v>1.5869194604676291</v>
      </c>
      <c r="ABO22" s="73">
        <v>2.115892613956849</v>
      </c>
      <c r="ABP22" s="73">
        <v>2.6448657674460661</v>
      </c>
      <c r="ABQ22" s="73">
        <v>3.1738389209352849</v>
      </c>
      <c r="ABR22" s="73">
        <v>3.7028120744245032</v>
      </c>
      <c r="ABS22" s="73">
        <v>4.2317852279137229</v>
      </c>
      <c r="ABT22" s="73">
        <v>4.7607583814029386</v>
      </c>
      <c r="ABU22" s="73">
        <v>5.289731534892157</v>
      </c>
      <c r="ABV22" s="73">
        <v>5.8187046883813771</v>
      </c>
      <c r="ABW22" s="73">
        <v>6.3476778418705981</v>
      </c>
      <c r="ABX22" s="73">
        <v>6.8766509953598183</v>
      </c>
      <c r="ABY22" s="73">
        <v>7.4056241488490331</v>
      </c>
      <c r="ABZ22" s="73">
        <v>7.9345973023382532</v>
      </c>
      <c r="ACA22" s="73">
        <v>8.4635704558274814</v>
      </c>
      <c r="ACB22" s="73">
        <v>8.9925436093166944</v>
      </c>
      <c r="ACC22" s="73">
        <v>9.5215167628059092</v>
      </c>
      <c r="ACD22" s="73">
        <v>10.05048991629514</v>
      </c>
      <c r="ACE22" s="73">
        <v>10.579463069784349</v>
      </c>
      <c r="ACF22" s="73">
        <v>11.637409376762781</v>
      </c>
      <c r="ACG22" s="73">
        <v>12.695355683741219</v>
      </c>
      <c r="ACH22" s="73">
        <v>13.753301990719651</v>
      </c>
      <c r="ACI22" s="73">
        <v>14.811248297698089</v>
      </c>
      <c r="ACJ22" s="73">
        <v>15.86919460467653</v>
      </c>
      <c r="ACK22" s="73">
        <v>16.92714091165497</v>
      </c>
      <c r="ACL22" s="73">
        <v>17.98508721863341</v>
      </c>
      <c r="ACM22" s="73">
        <v>19.04303352561184</v>
      </c>
      <c r="ACN22" s="73">
        <v>20.10097983259028</v>
      </c>
      <c r="ACO22" s="73">
        <v>21.158926139568731</v>
      </c>
      <c r="ACP22" s="73">
        <v>22.216872446547161</v>
      </c>
      <c r="ACQ22" s="73">
        <v>23.27481875352559</v>
      </c>
      <c r="ACR22" s="73">
        <v>24.332765060504009</v>
      </c>
      <c r="ACS22" s="73">
        <v>25.390711367482481</v>
      </c>
      <c r="ACT22" s="73">
        <v>26.4486576744609</v>
      </c>
      <c r="ACU22" s="73">
        <v>29.09352344190701</v>
      </c>
      <c r="ACV22" s="73">
        <v>31.73838920935308</v>
      </c>
      <c r="ACW22" s="73">
        <v>34.383254976799194</v>
      </c>
      <c r="ACX22" s="73">
        <v>37.028120744245292</v>
      </c>
      <c r="ACY22" s="73">
        <v>39.672986511691363</v>
      </c>
      <c r="ACZ22" s="73">
        <v>42.317852279137462</v>
      </c>
      <c r="ADA22" s="73">
        <v>0.51000575952929184</v>
      </c>
      <c r="ADB22" s="73">
        <v>1.020011519058605</v>
      </c>
      <c r="ADC22" s="73">
        <v>1.530017278587918</v>
      </c>
      <c r="ADD22" s="73">
        <v>2.0400230381172331</v>
      </c>
      <c r="ADE22" s="73">
        <v>2.5500287976465472</v>
      </c>
      <c r="ADF22" s="73">
        <v>3.0600345571758578</v>
      </c>
      <c r="ADG22" s="73">
        <v>3.5700403167051729</v>
      </c>
      <c r="ADH22" s="73">
        <v>4.0800460762344866</v>
      </c>
      <c r="ADI22" s="73">
        <v>4.5900518357638003</v>
      </c>
      <c r="ADJ22" s="73">
        <v>5.1000575952931104</v>
      </c>
      <c r="ADK22" s="73">
        <v>5.6100633548224259</v>
      </c>
      <c r="ADL22" s="73">
        <v>6.1200691143517378</v>
      </c>
      <c r="ADM22" s="73">
        <v>6.6300748738810578</v>
      </c>
      <c r="ADN22" s="73">
        <v>7.1400806334103661</v>
      </c>
      <c r="ADO22" s="73">
        <v>7.6500863929396878</v>
      </c>
      <c r="ADP22" s="73">
        <v>8.160092152468998</v>
      </c>
      <c r="ADQ22" s="73">
        <v>8.6700979119983064</v>
      </c>
      <c r="ADR22" s="73">
        <v>9.1801036715276219</v>
      </c>
      <c r="ADS22" s="73">
        <v>9.6901094310569338</v>
      </c>
      <c r="ADT22" s="73">
        <v>10.200115190586249</v>
      </c>
      <c r="ADU22" s="73">
        <v>11.22012670964487</v>
      </c>
      <c r="ADV22" s="73">
        <v>12.240138228703501</v>
      </c>
      <c r="ADW22" s="73">
        <v>13.26014974776213</v>
      </c>
      <c r="ADX22" s="73">
        <v>14.28016126682075</v>
      </c>
      <c r="ADY22" s="73">
        <v>15.30017278587939</v>
      </c>
      <c r="ADZ22" s="73">
        <v>16.32018430493801</v>
      </c>
      <c r="AEA22" s="73">
        <v>17.340195823996648</v>
      </c>
      <c r="AEB22" s="73">
        <v>18.360207343055279</v>
      </c>
      <c r="AEC22" s="73">
        <v>19.3802188621139</v>
      </c>
      <c r="AED22" s="73">
        <v>20.400230381172541</v>
      </c>
      <c r="AEE22" s="73">
        <v>21.420241900231151</v>
      </c>
      <c r="AEF22" s="73">
        <v>22.4402534192898</v>
      </c>
      <c r="AEG22" s="73">
        <v>23.46026493834842</v>
      </c>
      <c r="AEH22" s="73">
        <v>24.48027645740704</v>
      </c>
      <c r="AEI22" s="73">
        <v>25.50028797646565</v>
      </c>
      <c r="AEJ22" s="73">
        <v>28.05031677411225</v>
      </c>
      <c r="AEK22" s="73">
        <v>30.60034557175879</v>
      </c>
      <c r="AEL22" s="73">
        <v>33.150374369405348</v>
      </c>
      <c r="AEM22" s="73">
        <v>35.700403167051917</v>
      </c>
      <c r="AEN22" s="73">
        <v>38.2504319646985</v>
      </c>
      <c r="AEO22" s="73">
        <v>40.800460762345089</v>
      </c>
      <c r="AEP22" s="73">
        <v>0.34202379338485323</v>
      </c>
      <c r="AEQ22" s="73">
        <v>0.6840475867697251</v>
      </c>
      <c r="AER22" s="73">
        <v>1.0260713801545971</v>
      </c>
      <c r="AES22" s="73">
        <v>1.3680951735394691</v>
      </c>
      <c r="AET22" s="73">
        <v>1.71011896692434</v>
      </c>
      <c r="AEU22" s="73">
        <v>2.0521427603092102</v>
      </c>
      <c r="AEV22" s="73">
        <v>2.3941665536940828</v>
      </c>
      <c r="AEW22" s="73">
        <v>2.736190347078959</v>
      </c>
      <c r="AEX22" s="73">
        <v>3.0782141404638281</v>
      </c>
      <c r="AEY22" s="73">
        <v>3.4202379338487021</v>
      </c>
      <c r="AEZ22" s="73">
        <v>3.7622617272335699</v>
      </c>
      <c r="AFA22" s="73">
        <v>4.1042855206184434</v>
      </c>
      <c r="AFB22" s="73">
        <v>4.4463093140033143</v>
      </c>
      <c r="AFC22" s="73">
        <v>4.7883331073881852</v>
      </c>
      <c r="AFD22" s="73">
        <v>5.1303569007730614</v>
      </c>
      <c r="AFE22" s="73">
        <v>5.4723806941579314</v>
      </c>
      <c r="AFF22" s="73">
        <v>5.8144044875428023</v>
      </c>
      <c r="AFG22" s="73">
        <v>6.1564282809276714</v>
      </c>
      <c r="AFH22" s="73">
        <v>6.4984520743125422</v>
      </c>
      <c r="AFI22" s="73">
        <v>6.8404758676974167</v>
      </c>
      <c r="AFJ22" s="73">
        <v>7.5245234544671584</v>
      </c>
      <c r="AFK22" s="73">
        <v>8.2085710412368993</v>
      </c>
      <c r="AFL22" s="73">
        <v>8.8926186280066464</v>
      </c>
      <c r="AFM22" s="73">
        <v>9.5766662147763864</v>
      </c>
      <c r="AFN22" s="73">
        <v>10.260713801546141</v>
      </c>
      <c r="AFO22" s="73">
        <v>10.944761388315881</v>
      </c>
      <c r="AFP22" s="73">
        <v>11.628808975085621</v>
      </c>
      <c r="AFQ22" s="73">
        <v>12.31285656185536</v>
      </c>
      <c r="AFR22" s="73">
        <v>12.996904148625109</v>
      </c>
      <c r="AFS22" s="73">
        <v>13.680951735394849</v>
      </c>
      <c r="AFT22" s="73">
        <v>14.364999322164589</v>
      </c>
      <c r="AFU22" s="73">
        <v>15.049046908934351</v>
      </c>
      <c r="AFV22" s="73">
        <v>15.733094495704069</v>
      </c>
      <c r="AFW22" s="73">
        <v>16.417142082473831</v>
      </c>
      <c r="AFX22" s="73">
        <v>17.10118966924356</v>
      </c>
      <c r="AFY22" s="73">
        <v>18.811308636167929</v>
      </c>
      <c r="AFZ22" s="73">
        <v>20.521427603092299</v>
      </c>
      <c r="AGA22" s="73">
        <v>22.231546570016651</v>
      </c>
      <c r="AGB22" s="73">
        <v>23.941665536941009</v>
      </c>
      <c r="AGC22" s="73">
        <v>25.651784503865361</v>
      </c>
      <c r="AGD22" s="73">
        <v>27.361903470789709</v>
      </c>
      <c r="AGE22" s="73">
        <v>0.41856830930172889</v>
      </c>
      <c r="AGF22" s="73">
        <v>0.83713661860348376</v>
      </c>
      <c r="AGG22" s="73">
        <v>1.255704927905239</v>
      </c>
      <c r="AGH22" s="73">
        <v>1.6742732372069959</v>
      </c>
      <c r="AGI22" s="73">
        <v>2.0928415465087511</v>
      </c>
      <c r="AGJ22" s="73">
        <v>2.5114098558105091</v>
      </c>
      <c r="AGK22" s="73">
        <v>2.9299781651122601</v>
      </c>
      <c r="AGL22" s="73">
        <v>3.348546474414019</v>
      </c>
      <c r="AGM22" s="73">
        <v>3.7671147837157748</v>
      </c>
      <c r="AGN22" s="73">
        <v>4.1856830930175333</v>
      </c>
      <c r="AGO22" s="73">
        <v>4.6042514023192878</v>
      </c>
      <c r="AGP22" s="73">
        <v>5.0228197116210422</v>
      </c>
      <c r="AGQ22" s="73">
        <v>5.4413880209228003</v>
      </c>
      <c r="AGR22" s="73">
        <v>5.8599563302245494</v>
      </c>
      <c r="AGS22" s="73">
        <v>6.2785246395263066</v>
      </c>
      <c r="AGT22" s="73">
        <v>6.6970929488280646</v>
      </c>
      <c r="AGU22" s="73">
        <v>7.1156612581298173</v>
      </c>
      <c r="AGV22" s="73">
        <v>7.5342295674315753</v>
      </c>
      <c r="AGW22" s="73">
        <v>7.952797876733336</v>
      </c>
      <c r="AGX22" s="73">
        <v>8.3713661860350843</v>
      </c>
      <c r="AGY22" s="73">
        <v>9.2085028046385986</v>
      </c>
      <c r="AGZ22" s="73">
        <v>10.045639423242109</v>
      </c>
      <c r="AHA22" s="73">
        <v>10.88277604184562</v>
      </c>
      <c r="AHB22" s="73">
        <v>11.71991266044912</v>
      </c>
      <c r="AHC22" s="73">
        <v>12.55704927905264</v>
      </c>
      <c r="AHD22" s="73">
        <v>13.394185897656151</v>
      </c>
      <c r="AHE22" s="73">
        <v>14.23132251625967</v>
      </c>
      <c r="AHF22" s="73">
        <v>15.068459134863179</v>
      </c>
      <c r="AHG22" s="73">
        <v>15.905595753466679</v>
      </c>
      <c r="AHH22" s="73">
        <v>16.742732372070201</v>
      </c>
      <c r="AHI22" s="73">
        <v>17.57986899067371</v>
      </c>
      <c r="AHJ22" s="73">
        <v>18.417005609277211</v>
      </c>
      <c r="AHK22" s="73">
        <v>19.25414222788072</v>
      </c>
      <c r="AHL22" s="73">
        <v>20.091278846484261</v>
      </c>
      <c r="AHM22" s="73">
        <v>20.92841546508776</v>
      </c>
      <c r="AHN22" s="73">
        <v>23.021257011596511</v>
      </c>
      <c r="AHO22" s="73">
        <v>25.11409855810529</v>
      </c>
      <c r="AHP22" s="73">
        <v>27.206940104614102</v>
      </c>
      <c r="AHQ22" s="73">
        <v>29.299781651122888</v>
      </c>
      <c r="AHR22" s="73">
        <v>31.392623197631639</v>
      </c>
      <c r="AHS22" s="73">
        <v>33.485464744140401</v>
      </c>
      <c r="AHT22" s="73">
        <v>0.42613620379877692</v>
      </c>
      <c r="AHU22" s="73">
        <v>0.85227240759757195</v>
      </c>
      <c r="AHV22" s="73">
        <v>1.2784086113963691</v>
      </c>
      <c r="AHW22" s="73">
        <v>1.704544815195165</v>
      </c>
      <c r="AHX22" s="73">
        <v>2.130681018993962</v>
      </c>
      <c r="AHY22" s="73">
        <v>2.5568172227927559</v>
      </c>
      <c r="AHZ22" s="73">
        <v>2.9829534265915529</v>
      </c>
      <c r="AIA22" s="73">
        <v>3.4090896303903522</v>
      </c>
      <c r="AIB22" s="73">
        <v>3.835225834189147</v>
      </c>
      <c r="AIC22" s="73">
        <v>4.2613620379879444</v>
      </c>
      <c r="AID22" s="73">
        <v>4.6874982417867406</v>
      </c>
      <c r="AIE22" s="73">
        <v>5.1136344455855376</v>
      </c>
      <c r="AIF22" s="73">
        <v>5.5397706493843302</v>
      </c>
      <c r="AIG22" s="73">
        <v>5.9659068531831227</v>
      </c>
      <c r="AIH22" s="73">
        <v>6.3920430569819207</v>
      </c>
      <c r="AII22" s="73">
        <v>6.818179260780723</v>
      </c>
      <c r="AIJ22" s="73">
        <v>7.2443154645795147</v>
      </c>
      <c r="AIK22" s="73">
        <v>7.6704516683783179</v>
      </c>
      <c r="AIL22" s="73">
        <v>8.0965878721771123</v>
      </c>
      <c r="AIM22" s="73">
        <v>8.5227240759759013</v>
      </c>
      <c r="AIN22" s="73">
        <v>9.3749964835734971</v>
      </c>
      <c r="AIO22" s="73">
        <v>10.227268891171089</v>
      </c>
      <c r="AIP22" s="73">
        <v>11.079541298768669</v>
      </c>
      <c r="AIQ22" s="73">
        <v>11.93181370636626</v>
      </c>
      <c r="AIR22" s="73">
        <v>12.784086113963861</v>
      </c>
      <c r="AIS22" s="73">
        <v>13.63635852156146</v>
      </c>
      <c r="AIT22" s="73">
        <v>14.48863092915906</v>
      </c>
      <c r="AIU22" s="73">
        <v>15.340903336756639</v>
      </c>
      <c r="AIV22" s="73">
        <v>16.193175744354221</v>
      </c>
      <c r="AIW22" s="73">
        <v>17.04544815195181</v>
      </c>
      <c r="AIX22" s="73">
        <v>17.89772055954942</v>
      </c>
      <c r="AIY22" s="73">
        <v>18.749992967147019</v>
      </c>
      <c r="AIZ22" s="73">
        <v>19.60226537474459</v>
      </c>
      <c r="AJA22" s="73">
        <v>20.454537782342211</v>
      </c>
      <c r="AJB22" s="73">
        <v>21.306810189939799</v>
      </c>
      <c r="AJC22" s="73">
        <v>23.437491208933771</v>
      </c>
      <c r="AJD22" s="73">
        <v>25.568172227927739</v>
      </c>
      <c r="AJE22" s="73">
        <v>27.69885324692175</v>
      </c>
      <c r="AJF22" s="73">
        <v>29.829534265915711</v>
      </c>
      <c r="AJG22" s="73">
        <v>31.960215284909701</v>
      </c>
      <c r="AJH22" s="73">
        <v>34.090896303903698</v>
      </c>
      <c r="AJI22" s="73">
        <v>0.46428587267482208</v>
      </c>
      <c r="AJJ22" s="73">
        <v>0.92857174534966425</v>
      </c>
      <c r="AJK22" s="73">
        <v>1.392857618024508</v>
      </c>
      <c r="AJL22" s="73">
        <v>1.8571434906993509</v>
      </c>
      <c r="AJM22" s="73">
        <v>2.321429363374194</v>
      </c>
      <c r="AJN22" s="73">
        <v>2.785715236049036</v>
      </c>
      <c r="AJO22" s="73">
        <v>3.2500011087238758</v>
      </c>
      <c r="AJP22" s="73">
        <v>3.7142869813987232</v>
      </c>
      <c r="AJQ22" s="73">
        <v>4.1785728540735674</v>
      </c>
      <c r="AJR22" s="73">
        <v>4.6428587267484076</v>
      </c>
      <c r="AJS22" s="73">
        <v>5.1071445994232496</v>
      </c>
      <c r="AJT22" s="73">
        <v>5.5714304720980943</v>
      </c>
      <c r="AJU22" s="73">
        <v>6.0357163447729363</v>
      </c>
      <c r="AJV22" s="73">
        <v>6.5000022174477818</v>
      </c>
      <c r="AJW22" s="73">
        <v>6.9642880901226212</v>
      </c>
      <c r="AJX22" s="73">
        <v>7.4285739627974614</v>
      </c>
      <c r="AJY22" s="73">
        <v>7.8928598354723167</v>
      </c>
      <c r="AJZ22" s="73">
        <v>8.3571457081471525</v>
      </c>
      <c r="AKA22" s="73">
        <v>8.8214315808219972</v>
      </c>
      <c r="AKB22" s="73">
        <v>9.2857174534968348</v>
      </c>
      <c r="AKC22" s="73">
        <v>10.21428919884651</v>
      </c>
      <c r="AKD22" s="73">
        <v>11.14286094419621</v>
      </c>
      <c r="AKE22" s="73">
        <v>12.071432689545899</v>
      </c>
      <c r="AKF22" s="73">
        <v>13.00000443489558</v>
      </c>
      <c r="AKG22" s="73">
        <v>13.92857618024526</v>
      </c>
      <c r="AKH22" s="73">
        <v>14.857147925594949</v>
      </c>
      <c r="AKI22" s="73">
        <v>15.785719670944641</v>
      </c>
      <c r="AKJ22" s="73">
        <v>16.714291416294319</v>
      </c>
      <c r="AKK22" s="73">
        <v>17.642863161644001</v>
      </c>
      <c r="AKL22" s="73">
        <v>18.57143490699368</v>
      </c>
      <c r="AKM22" s="73">
        <v>19.50000665234338</v>
      </c>
      <c r="AKN22" s="73">
        <v>20.428578397693059</v>
      </c>
      <c r="AKO22" s="73">
        <v>21.357150143042752</v>
      </c>
      <c r="AKP22" s="73">
        <v>22.285721888392469</v>
      </c>
      <c r="AKQ22" s="73">
        <v>23.214293633742098</v>
      </c>
      <c r="AKR22" s="73">
        <v>25.535722997116341</v>
      </c>
      <c r="AKS22" s="73">
        <v>27.85715236049052</v>
      </c>
      <c r="AKT22" s="73">
        <v>30.178581723864799</v>
      </c>
      <c r="AKU22" s="73">
        <v>32.500011087238967</v>
      </c>
      <c r="AKV22" s="73">
        <v>34.821440450613181</v>
      </c>
      <c r="AKW22" s="73">
        <v>37.142869813987453</v>
      </c>
      <c r="AKX22" s="73">
        <v>0.32526774864135111</v>
      </c>
      <c r="AKY22" s="73">
        <v>0.65053549728272242</v>
      </c>
      <c r="AKZ22" s="73">
        <v>0.97580324592409418</v>
      </c>
      <c r="ALA22" s="73">
        <v>1.301070994565467</v>
      </c>
      <c r="ALB22" s="73">
        <v>1.6263387432068379</v>
      </c>
      <c r="ALC22" s="73">
        <v>1.951606491848209</v>
      </c>
      <c r="ALD22" s="73">
        <v>2.276874240489581</v>
      </c>
      <c r="ALE22" s="73">
        <v>2.6021419891309532</v>
      </c>
      <c r="ALF22" s="73">
        <v>2.9274097377723232</v>
      </c>
      <c r="ALG22" s="73">
        <v>3.252677486413698</v>
      </c>
      <c r="ALH22" s="73">
        <v>3.577945235055068</v>
      </c>
      <c r="ALI22" s="73">
        <v>3.903212983696438</v>
      </c>
      <c r="ALJ22" s="73">
        <v>4.228480732337812</v>
      </c>
      <c r="ALK22" s="73">
        <v>4.5537484809791824</v>
      </c>
      <c r="ALL22" s="73">
        <v>4.8790162296205546</v>
      </c>
      <c r="ALM22" s="73">
        <v>5.2042839782619277</v>
      </c>
      <c r="ALN22" s="73">
        <v>5.5295517269033043</v>
      </c>
      <c r="ALO22" s="73">
        <v>5.8548194755446659</v>
      </c>
      <c r="ALP22" s="73">
        <v>6.1800872241860416</v>
      </c>
      <c r="ALQ22" s="73">
        <v>6.5053549728274138</v>
      </c>
      <c r="ALR22" s="73">
        <v>7.1558904701101609</v>
      </c>
      <c r="ALS22" s="73">
        <v>7.8064259673928982</v>
      </c>
      <c r="ALT22" s="73">
        <v>8.456961464675647</v>
      </c>
      <c r="ALU22" s="73">
        <v>9.1074969619583896</v>
      </c>
      <c r="ALV22" s="73">
        <v>9.7580324592411269</v>
      </c>
      <c r="ALW22" s="73">
        <v>10.40856795652388</v>
      </c>
      <c r="ALX22" s="73">
        <v>11.059103453806619</v>
      </c>
      <c r="ALY22" s="73">
        <v>11.70963895108936</v>
      </c>
      <c r="ALZ22" s="73">
        <v>12.360174448372099</v>
      </c>
      <c r="AMA22" s="73">
        <v>13.010709945654851</v>
      </c>
      <c r="AMB22" s="73">
        <v>13.6612454429376</v>
      </c>
      <c r="AMC22" s="73">
        <v>14.31178094022035</v>
      </c>
      <c r="AMD22" s="73">
        <v>14.96231643750308</v>
      </c>
      <c r="AME22" s="73">
        <v>15.612851934785811</v>
      </c>
      <c r="AMF22" s="73">
        <v>16.263387432068569</v>
      </c>
      <c r="AMG22" s="73">
        <v>17.889726175275431</v>
      </c>
      <c r="AMH22" s="73">
        <v>19.516064918482311</v>
      </c>
      <c r="AMI22" s="73">
        <v>21.142403661689141</v>
      </c>
      <c r="AMJ22" s="73">
        <v>22.768742404895999</v>
      </c>
      <c r="AMK22" s="73">
        <v>24.395081148102872</v>
      </c>
      <c r="AML22" s="73">
        <v>26.021419891309719</v>
      </c>
      <c r="AMM22" s="73">
        <v>0.43282878057272711</v>
      </c>
      <c r="AMN22" s="73">
        <v>0.86565756114548653</v>
      </c>
      <c r="AMO22" s="73">
        <v>1.298486341718246</v>
      </c>
      <c r="AMP22" s="73">
        <v>1.7313151222910039</v>
      </c>
      <c r="AMQ22" s="73">
        <v>2.164143902863763</v>
      </c>
      <c r="AMR22" s="73">
        <v>2.5969726834365221</v>
      </c>
      <c r="AMS22" s="73">
        <v>3.029801464009283</v>
      </c>
      <c r="AMT22" s="73">
        <v>3.4626302445820412</v>
      </c>
      <c r="AMU22" s="73">
        <v>3.8954590251548011</v>
      </c>
      <c r="AMV22" s="73">
        <v>4.3282878057275624</v>
      </c>
      <c r="AMW22" s="73">
        <v>4.7611165863003171</v>
      </c>
      <c r="AMX22" s="73">
        <v>5.1939453668730762</v>
      </c>
      <c r="AMY22" s="73">
        <v>5.6267741474458433</v>
      </c>
      <c r="AMZ22" s="73">
        <v>6.0596029280185952</v>
      </c>
      <c r="ANA22" s="73">
        <v>6.492431708591349</v>
      </c>
      <c r="ANB22" s="73">
        <v>6.9252604891641107</v>
      </c>
      <c r="ANC22" s="73">
        <v>7.3580892697368778</v>
      </c>
      <c r="AND22" s="73">
        <v>7.7909180503096351</v>
      </c>
      <c r="ANE22" s="73">
        <v>8.2237468308823924</v>
      </c>
      <c r="ANF22" s="73">
        <v>8.6565756114551515</v>
      </c>
      <c r="ANG22" s="73">
        <v>9.5222331726006821</v>
      </c>
      <c r="ANH22" s="73">
        <v>10.38789073374619</v>
      </c>
      <c r="ANI22" s="73">
        <v>11.253548294891701</v>
      </c>
      <c r="ANJ22" s="73">
        <v>12.119205856037221</v>
      </c>
      <c r="ANK22" s="73">
        <v>12.984863417182741</v>
      </c>
      <c r="ANL22" s="73">
        <v>13.850520978328269</v>
      </c>
      <c r="ANM22" s="73">
        <v>14.71617853947377</v>
      </c>
      <c r="ANN22" s="73">
        <v>15.5818361006193</v>
      </c>
      <c r="ANO22" s="73">
        <v>16.44749366176481</v>
      </c>
      <c r="ANP22" s="73">
        <v>17.313151222910331</v>
      </c>
      <c r="ANQ22" s="73">
        <v>18.17880878405586</v>
      </c>
      <c r="ANR22" s="73">
        <v>19.044466345201361</v>
      </c>
      <c r="ANS22" s="73">
        <v>19.910123906346879</v>
      </c>
      <c r="ANT22" s="73">
        <v>20.775781467492401</v>
      </c>
      <c r="ANU22" s="73">
        <v>21.64143902863794</v>
      </c>
      <c r="ANV22" s="73">
        <v>23.805582931501721</v>
      </c>
      <c r="ANW22" s="73">
        <v>25.96972683436551</v>
      </c>
      <c r="ANX22" s="73">
        <v>28.133870737229319</v>
      </c>
      <c r="ANY22" s="73">
        <v>30.298014640093111</v>
      </c>
      <c r="ANZ22" s="73">
        <v>32.4621585429569</v>
      </c>
      <c r="AOA22" s="73">
        <v>34.626302445820691</v>
      </c>
      <c r="AOB22" s="73">
        <v>0.42576919275028152</v>
      </c>
      <c r="AOC22" s="73">
        <v>0.85153838550057881</v>
      </c>
      <c r="AOD22" s="73">
        <v>1.277307578250874</v>
      </c>
      <c r="AOE22" s="73">
        <v>1.7030767710011709</v>
      </c>
      <c r="AOF22" s="73">
        <v>2.1288459637514672</v>
      </c>
      <c r="AOG22" s="73">
        <v>2.554615156501765</v>
      </c>
      <c r="AOH22" s="73">
        <v>2.980384349252061</v>
      </c>
      <c r="AOI22" s="73">
        <v>3.4061535420023552</v>
      </c>
      <c r="AOJ22" s="73">
        <v>3.8319227347526539</v>
      </c>
      <c r="AOK22" s="73">
        <v>4.2576919275029477</v>
      </c>
      <c r="AOL22" s="73">
        <v>4.6834611202532459</v>
      </c>
      <c r="AOM22" s="73">
        <v>5.1092303130035379</v>
      </c>
      <c r="AON22" s="73">
        <v>5.5349995057538397</v>
      </c>
      <c r="AOO22" s="73">
        <v>5.9607686985041344</v>
      </c>
      <c r="AOP22" s="73">
        <v>6.3865378912544282</v>
      </c>
      <c r="AOQ22" s="73">
        <v>6.8123070840047308</v>
      </c>
      <c r="AOR22" s="73">
        <v>7.2380762767550202</v>
      </c>
      <c r="AOS22" s="73">
        <v>7.6638454695053158</v>
      </c>
      <c r="AOT22" s="73">
        <v>8.0896146622556131</v>
      </c>
      <c r="AOU22" s="73">
        <v>8.5153838550059096</v>
      </c>
      <c r="AOV22" s="73">
        <v>9.3669222405065113</v>
      </c>
      <c r="AOW22" s="73">
        <v>10.218460626007101</v>
      </c>
      <c r="AOX22" s="73">
        <v>11.06999901150769</v>
      </c>
      <c r="AOY22" s="73">
        <v>11.921537397008279</v>
      </c>
      <c r="AOZ22" s="73">
        <v>12.773075782508871</v>
      </c>
      <c r="APA22" s="73">
        <v>13.624614168009471</v>
      </c>
      <c r="APB22" s="73">
        <v>14.47615255351006</v>
      </c>
      <c r="APC22" s="73">
        <v>15.32769093901064</v>
      </c>
      <c r="APD22" s="73">
        <v>16.179229324511251</v>
      </c>
      <c r="APE22" s="73">
        <v>17.030767710011851</v>
      </c>
      <c r="APF22" s="73">
        <v>17.882306095512408</v>
      </c>
      <c r="APG22" s="73">
        <v>18.73384448101303</v>
      </c>
      <c r="APH22" s="73">
        <v>19.585382866513619</v>
      </c>
      <c r="API22" s="73">
        <v>20.436921252014219</v>
      </c>
      <c r="APJ22" s="73">
        <v>21.288459637514809</v>
      </c>
      <c r="APK22" s="73">
        <v>23.4173056012663</v>
      </c>
      <c r="APL22" s="73">
        <v>25.54615156501778</v>
      </c>
      <c r="APM22" s="73">
        <v>27.674997528769261</v>
      </c>
      <c r="APN22" s="73">
        <v>29.80384349252072</v>
      </c>
      <c r="APO22" s="73">
        <v>31.932689456272222</v>
      </c>
      <c r="APP22" s="73">
        <v>34.061535420023702</v>
      </c>
      <c r="APQ22" s="73">
        <v>0.41312128847055468</v>
      </c>
      <c r="APR22" s="73">
        <v>0.82624257694113012</v>
      </c>
      <c r="APS22" s="73">
        <v>1.2393638654117061</v>
      </c>
      <c r="APT22" s="73">
        <v>1.652485153882284</v>
      </c>
      <c r="APU22" s="73">
        <v>2.065606442352856</v>
      </c>
      <c r="APV22" s="73">
        <v>2.4787277308234348</v>
      </c>
      <c r="APW22" s="73">
        <v>2.8918490192940078</v>
      </c>
      <c r="APX22" s="73">
        <v>3.304970307764584</v>
      </c>
      <c r="APY22" s="73">
        <v>3.7180915962351571</v>
      </c>
      <c r="APZ22" s="73">
        <v>4.131212884705735</v>
      </c>
      <c r="AQA22" s="73">
        <v>4.5443341731763089</v>
      </c>
      <c r="AQB22" s="73">
        <v>4.9574554616468829</v>
      </c>
      <c r="AQC22" s="73">
        <v>5.3705767501174648</v>
      </c>
      <c r="AQD22" s="73">
        <v>5.783698038588029</v>
      </c>
      <c r="AQE22" s="73">
        <v>6.1968193270586163</v>
      </c>
      <c r="AQF22" s="73">
        <v>6.6099406155291858</v>
      </c>
      <c r="AQG22" s="73">
        <v>7.0230619039997659</v>
      </c>
      <c r="AQH22" s="73">
        <v>7.4361831924703434</v>
      </c>
      <c r="AQI22" s="73">
        <v>7.8493044809409156</v>
      </c>
      <c r="AQJ22" s="73">
        <v>8.2624257694114842</v>
      </c>
      <c r="AQK22" s="73">
        <v>9.0886683463526428</v>
      </c>
      <c r="AQL22" s="73">
        <v>9.9149109232937942</v>
      </c>
      <c r="AQM22" s="73">
        <v>10.74115350023494</v>
      </c>
      <c r="AQN22" s="73">
        <v>11.56739607717609</v>
      </c>
      <c r="AQO22" s="73">
        <v>12.39363865411724</v>
      </c>
      <c r="AQP22" s="73">
        <v>13.219881231058411</v>
      </c>
      <c r="AQQ22" s="73">
        <v>14.04612380799955</v>
      </c>
      <c r="AQR22" s="73">
        <v>14.872366384914081</v>
      </c>
      <c r="AQS22" s="73">
        <v>15.698608961881851</v>
      </c>
      <c r="AQT22" s="73">
        <v>16.524851538823</v>
      </c>
      <c r="AQU22" s="73">
        <v>17.351094115764159</v>
      </c>
      <c r="AQV22" s="73">
        <v>18.1773366927053</v>
      </c>
      <c r="AQW22" s="73">
        <v>19.003579269646458</v>
      </c>
      <c r="AQX22" s="73">
        <v>19.829821846587571</v>
      </c>
      <c r="AQY22" s="73">
        <v>20.656064423528761</v>
      </c>
      <c r="AQZ22" s="73">
        <v>22.721670865881649</v>
      </c>
      <c r="ARA22" s="73">
        <v>24.787277308234518</v>
      </c>
      <c r="ARB22" s="73">
        <v>26.852883750587399</v>
      </c>
      <c r="ARC22" s="73">
        <v>28.918490192940268</v>
      </c>
      <c r="ARD22" s="73">
        <v>30.98409663529317</v>
      </c>
      <c r="ARE22" s="73">
        <v>33.049703077646022</v>
      </c>
      <c r="ARF22" s="73">
        <v>0.10456987790381569</v>
      </c>
      <c r="ARG22" s="73">
        <v>0.20913975580764099</v>
      </c>
      <c r="ARH22" s="73">
        <v>0.31370963371146632</v>
      </c>
      <c r="ARI22" s="73">
        <v>0.41827951161529209</v>
      </c>
      <c r="ARJ22" s="73">
        <v>0.52284938951911741</v>
      </c>
      <c r="ARK22" s="73">
        <v>0.62741926742294352</v>
      </c>
      <c r="ARL22" s="73">
        <v>0.73198914532676884</v>
      </c>
      <c r="ARM22" s="73">
        <v>0.83655902323059439</v>
      </c>
      <c r="ARN22" s="73">
        <v>0.94112890113441983</v>
      </c>
      <c r="ARO22" s="73">
        <v>1.045698779038245</v>
      </c>
      <c r="ARP22" s="73">
        <v>1.1502686569420699</v>
      </c>
      <c r="ARQ22" s="73">
        <v>1.254838534845897</v>
      </c>
      <c r="ARR22" s="73">
        <v>1.3594084127497219</v>
      </c>
      <c r="ARS22" s="73">
        <v>1.463978290653545</v>
      </c>
      <c r="ART22" s="73">
        <v>1.568548168557373</v>
      </c>
      <c r="ARU22" s="73">
        <v>1.673118046461199</v>
      </c>
      <c r="ARV22" s="73">
        <v>1.7776879243650241</v>
      </c>
      <c r="ARW22" s="73">
        <v>1.882257802268851</v>
      </c>
      <c r="ARX22" s="73">
        <v>1.986827680172675</v>
      </c>
      <c r="ARY22" s="73">
        <v>2.091397558076499</v>
      </c>
      <c r="ARZ22" s="73">
        <v>2.3005373138841492</v>
      </c>
      <c r="ASA22" s="73">
        <v>2.5096770696918012</v>
      </c>
      <c r="ASB22" s="73">
        <v>2.718816825499454</v>
      </c>
      <c r="ASC22" s="73">
        <v>2.9279565813071051</v>
      </c>
      <c r="ASD22" s="73">
        <v>3.137096337114754</v>
      </c>
      <c r="ASE22" s="73">
        <v>3.3462360929224069</v>
      </c>
      <c r="ASF22" s="73">
        <v>3.5553758487300589</v>
      </c>
      <c r="ASG22" s="73">
        <v>3.7645156045377082</v>
      </c>
      <c r="ASH22" s="73">
        <v>3.9736553603453579</v>
      </c>
      <c r="ASI22" s="73">
        <v>4.1827951161530113</v>
      </c>
      <c r="ASJ22" s="73">
        <v>4.3919348719606646</v>
      </c>
      <c r="ASK22" s="73">
        <v>4.6010746277683143</v>
      </c>
      <c r="ASL22" s="73">
        <v>4.810214383575965</v>
      </c>
      <c r="ASM22" s="73">
        <v>5.019354139383613</v>
      </c>
      <c r="ASN22" s="73">
        <v>5.2284938951912636</v>
      </c>
      <c r="ASO22" s="73">
        <v>5.7513432847103978</v>
      </c>
      <c r="ASP22" s="73">
        <v>6.2741926742295213</v>
      </c>
      <c r="ASQ22" s="73">
        <v>6.7970420637486493</v>
      </c>
      <c r="ASR22" s="73">
        <v>7.3198914532677781</v>
      </c>
      <c r="ASS22" s="73">
        <v>7.8427408427869079</v>
      </c>
      <c r="AST22" s="73">
        <v>8.3655902323060332</v>
      </c>
    </row>
    <row r="23" spans="1:1190" x14ac:dyDescent="0.25">
      <c r="A23" s="133" t="s">
        <v>240</v>
      </c>
      <c r="B23" s="73">
        <v>5.0443175518648832E-2</v>
      </c>
      <c r="C23" s="73">
        <v>0.1008863510373048</v>
      </c>
      <c r="D23" s="73">
        <v>0.1513295265559608</v>
      </c>
      <c r="E23" s="73">
        <v>0.20177270207461681</v>
      </c>
      <c r="F23" s="73">
        <v>0.25221587759327269</v>
      </c>
      <c r="G23" s="73">
        <v>0.30265905311192842</v>
      </c>
      <c r="H23" s="73">
        <v>0.35310222863058449</v>
      </c>
      <c r="I23" s="73">
        <v>0.40354540414924039</v>
      </c>
      <c r="J23" s="73">
        <v>0.45398857966789641</v>
      </c>
      <c r="K23" s="73">
        <v>0.50443175518655259</v>
      </c>
      <c r="L23" s="73">
        <v>0.55487493070520855</v>
      </c>
      <c r="M23" s="73">
        <v>0.60531810622386417</v>
      </c>
      <c r="N23" s="73">
        <v>0.65576128174252035</v>
      </c>
      <c r="O23" s="73">
        <v>0.70620445726117653</v>
      </c>
      <c r="P23" s="73">
        <v>0.75664763277983238</v>
      </c>
      <c r="Q23" s="73">
        <v>0.807090808298488</v>
      </c>
      <c r="R23" s="73">
        <v>0.85753398381714407</v>
      </c>
      <c r="S23" s="73">
        <v>0.90797715933580059</v>
      </c>
      <c r="T23" s="73">
        <v>0.95842033485445599</v>
      </c>
      <c r="U23" s="73">
        <v>1.0088635103731129</v>
      </c>
      <c r="V23" s="73">
        <v>1.109749861410424</v>
      </c>
      <c r="W23" s="73">
        <v>1.2106362124477359</v>
      </c>
      <c r="X23" s="73">
        <v>1.311522563485048</v>
      </c>
      <c r="Y23" s="73">
        <v>1.4124089145223599</v>
      </c>
      <c r="Z23" s="73">
        <v>1.513295265559671</v>
      </c>
      <c r="AA23" s="73">
        <v>1.614181616596984</v>
      </c>
      <c r="AB23" s="73">
        <v>1.7150679676342959</v>
      </c>
      <c r="AC23" s="73">
        <v>1.8159543186716069</v>
      </c>
      <c r="AD23" s="73">
        <v>1.91684066970892</v>
      </c>
      <c r="AE23" s="73">
        <v>2.0177270207462308</v>
      </c>
      <c r="AF23" s="73">
        <v>2.1186133717835429</v>
      </c>
      <c r="AG23" s="73">
        <v>2.2194997228208568</v>
      </c>
      <c r="AH23" s="73">
        <v>2.3203860738581681</v>
      </c>
      <c r="AI23" s="73">
        <v>2.4212724248954798</v>
      </c>
      <c r="AJ23" s="73">
        <v>2.5221587759327919</v>
      </c>
      <c r="AK23" s="73">
        <v>2.7743746535260709</v>
      </c>
      <c r="AL23" s="73">
        <v>3.0265905311193508</v>
      </c>
      <c r="AM23" s="73">
        <v>3.2788064087126312</v>
      </c>
      <c r="AN23" s="73">
        <v>3.5310222863059102</v>
      </c>
      <c r="AO23" s="73">
        <v>3.783238163899191</v>
      </c>
      <c r="AP23" s="73">
        <v>4.0354540414924696</v>
      </c>
      <c r="AQ23" s="73">
        <v>0.19221018643913479</v>
      </c>
      <c r="AR23" s="73">
        <v>0.38442037287827158</v>
      </c>
      <c r="AS23" s="73">
        <v>0.57663055931740836</v>
      </c>
      <c r="AT23" s="73">
        <v>0.76884074575654537</v>
      </c>
      <c r="AU23" s="73">
        <v>0.9610509321956815</v>
      </c>
      <c r="AV23" s="73">
        <v>1.1532611186348189</v>
      </c>
      <c r="AW23" s="73">
        <v>1.3454713050739551</v>
      </c>
      <c r="AX23" s="73">
        <v>1.5376814915130921</v>
      </c>
      <c r="AY23" s="73">
        <v>1.7298916779522291</v>
      </c>
      <c r="AZ23" s="73">
        <v>1.922101864391365</v>
      </c>
      <c r="BA23" s="73">
        <v>2.1143120508305029</v>
      </c>
      <c r="BB23" s="73">
        <v>2.3065222372696379</v>
      </c>
      <c r="BC23" s="73">
        <v>2.4987324237087751</v>
      </c>
      <c r="BD23" s="73">
        <v>2.690942610147911</v>
      </c>
      <c r="BE23" s="73">
        <v>2.8831527965870491</v>
      </c>
      <c r="BF23" s="73">
        <v>3.075362983026185</v>
      </c>
      <c r="BG23" s="73">
        <v>3.2675731694653218</v>
      </c>
      <c r="BH23" s="73">
        <v>3.4597833559044591</v>
      </c>
      <c r="BI23" s="73">
        <v>3.6519935423435959</v>
      </c>
      <c r="BJ23" s="73">
        <v>3.8442037287827331</v>
      </c>
      <c r="BK23" s="73">
        <v>4.2286241016610067</v>
      </c>
      <c r="BL23" s="73">
        <v>4.6130444745392811</v>
      </c>
      <c r="BM23" s="73">
        <v>4.9974648474175538</v>
      </c>
      <c r="BN23" s="73">
        <v>5.3818852202958256</v>
      </c>
      <c r="BO23" s="73">
        <v>5.766305593174101</v>
      </c>
      <c r="BP23" s="73">
        <v>6.1507259660523736</v>
      </c>
      <c r="BQ23" s="73">
        <v>6.5351463389306428</v>
      </c>
      <c r="BR23" s="73">
        <v>6.9195667118089208</v>
      </c>
      <c r="BS23" s="73">
        <v>7.3039870846871944</v>
      </c>
      <c r="BT23" s="73">
        <v>7.6884074575654662</v>
      </c>
      <c r="BU23" s="73">
        <v>8.0728278304437424</v>
      </c>
      <c r="BV23" s="73">
        <v>8.4572482033220151</v>
      </c>
      <c r="BW23" s="73">
        <v>8.8416685762002842</v>
      </c>
      <c r="BX23" s="73">
        <v>9.2260889490785605</v>
      </c>
      <c r="BY23" s="73">
        <v>9.6105093219568314</v>
      </c>
      <c r="BZ23" s="73">
        <v>10.571560254152519</v>
      </c>
      <c r="CA23" s="73">
        <v>11.5326111863482</v>
      </c>
      <c r="CB23" s="73">
        <v>12.49366211854389</v>
      </c>
      <c r="CC23" s="73">
        <v>13.45471305073956</v>
      </c>
      <c r="CD23" s="73">
        <v>14.41576398293526</v>
      </c>
      <c r="CE23" s="73">
        <v>15.376814915130939</v>
      </c>
      <c r="CF23" s="73">
        <v>3.8632947402675713E-2</v>
      </c>
      <c r="CG23" s="73">
        <v>7.7265894805355284E-2</v>
      </c>
      <c r="CH23" s="73">
        <v>0.1158988422080349</v>
      </c>
      <c r="CI23" s="73">
        <v>0.15453178961071429</v>
      </c>
      <c r="CJ23" s="73">
        <v>0.1931647370133939</v>
      </c>
      <c r="CK23" s="73">
        <v>0.2317976844160734</v>
      </c>
      <c r="CL23" s="73">
        <v>0.27043063181875299</v>
      </c>
      <c r="CM23" s="73">
        <v>0.30906357922143229</v>
      </c>
      <c r="CN23" s="73">
        <v>0.34769652662411199</v>
      </c>
      <c r="CO23" s="73">
        <v>0.38632947402679152</v>
      </c>
      <c r="CP23" s="73">
        <v>0.4249624214294711</v>
      </c>
      <c r="CQ23" s="73">
        <v>0.46359536883215069</v>
      </c>
      <c r="CR23" s="73">
        <v>0.50222831623483033</v>
      </c>
      <c r="CS23" s="73">
        <v>0.5408612636375103</v>
      </c>
      <c r="CT23" s="73">
        <v>0.57949421104018894</v>
      </c>
      <c r="CU23" s="73">
        <v>0.61812715844286892</v>
      </c>
      <c r="CV23" s="73">
        <v>0.65676010584554834</v>
      </c>
      <c r="CW23" s="73">
        <v>0.69539305324822842</v>
      </c>
      <c r="CX23" s="73">
        <v>0.7340260006509074</v>
      </c>
      <c r="CY23" s="73">
        <v>0.77265894805358737</v>
      </c>
      <c r="CZ23" s="73">
        <v>0.84992484285894643</v>
      </c>
      <c r="DA23" s="73">
        <v>0.9271907376643056</v>
      </c>
      <c r="DB23" s="73">
        <v>1.0044566324696651</v>
      </c>
      <c r="DC23" s="73">
        <v>1.0817225272750239</v>
      </c>
      <c r="DD23" s="73">
        <v>1.158988422080383</v>
      </c>
      <c r="DE23" s="73">
        <v>1.2362543168857429</v>
      </c>
      <c r="DF23" s="73">
        <v>1.313520211691102</v>
      </c>
      <c r="DG23" s="73">
        <v>1.39078610649646</v>
      </c>
      <c r="DH23" s="73">
        <v>1.468052001301819</v>
      </c>
      <c r="DI23" s="73">
        <v>1.545317896107179</v>
      </c>
      <c r="DJ23" s="73">
        <v>1.622583790912538</v>
      </c>
      <c r="DK23" s="73">
        <v>1.6998496857178971</v>
      </c>
      <c r="DL23" s="73">
        <v>1.777115580523255</v>
      </c>
      <c r="DM23" s="73">
        <v>1.8543814753286161</v>
      </c>
      <c r="DN23" s="73">
        <v>1.931647370133974</v>
      </c>
      <c r="DO23" s="73">
        <v>2.12481210714737</v>
      </c>
      <c r="DP23" s="73">
        <v>2.3179768441607682</v>
      </c>
      <c r="DQ23" s="73">
        <v>2.5111415811741682</v>
      </c>
      <c r="DR23" s="73">
        <v>2.7043063181875659</v>
      </c>
      <c r="DS23" s="73">
        <v>2.8974710552009588</v>
      </c>
      <c r="DT23" s="73">
        <v>3.090635792214361</v>
      </c>
      <c r="DU23" s="73">
        <v>2.651436121125024E-2</v>
      </c>
      <c r="DV23" s="73">
        <v>5.3028722422504407E-2</v>
      </c>
      <c r="DW23" s="73">
        <v>7.9543083633758505E-2</v>
      </c>
      <c r="DX23" s="73">
        <v>0.1060574448450128</v>
      </c>
      <c r="DY23" s="73">
        <v>0.13257180605626689</v>
      </c>
      <c r="DZ23" s="73">
        <v>0.15908616726752089</v>
      </c>
      <c r="EA23" s="73">
        <v>0.18560052847877509</v>
      </c>
      <c r="EB23" s="73">
        <v>0.2121148896900292</v>
      </c>
      <c r="EC23" s="73">
        <v>0.23862925090128359</v>
      </c>
      <c r="ED23" s="73">
        <v>0.26514361211253767</v>
      </c>
      <c r="EE23" s="73">
        <v>0.29165797332379167</v>
      </c>
      <c r="EF23" s="73">
        <v>0.31817233453504601</v>
      </c>
      <c r="EG23" s="73">
        <v>0.34468669574630001</v>
      </c>
      <c r="EH23" s="73">
        <v>0.37120105695755401</v>
      </c>
      <c r="EI23" s="73">
        <v>0.39771541816880851</v>
      </c>
      <c r="EJ23" s="73">
        <v>0.42422977938006251</v>
      </c>
      <c r="EK23" s="73">
        <v>0.45074414059131679</v>
      </c>
      <c r="EL23" s="73">
        <v>0.47725850180257079</v>
      </c>
      <c r="EM23" s="73">
        <v>0.50377286301382496</v>
      </c>
      <c r="EN23" s="73">
        <v>0.53028722422507923</v>
      </c>
      <c r="EO23" s="73">
        <v>0.58331594664758768</v>
      </c>
      <c r="EP23" s="73">
        <v>0.6363446690700959</v>
      </c>
      <c r="EQ23" s="73">
        <v>0.68937339149260346</v>
      </c>
      <c r="ER23" s="73">
        <v>0.74240211391511168</v>
      </c>
      <c r="ES23" s="73">
        <v>0.79543083633762102</v>
      </c>
      <c r="ET23" s="73">
        <v>0.84845955876012913</v>
      </c>
      <c r="EU23" s="73">
        <v>0.9014882811826368</v>
      </c>
      <c r="EV23" s="73">
        <v>0.95451700360514447</v>
      </c>
      <c r="EW23" s="73">
        <v>1.0075457260276539</v>
      </c>
      <c r="EX23" s="73">
        <v>1.060574448450162</v>
      </c>
      <c r="EY23" s="73">
        <v>1.1136031708726699</v>
      </c>
      <c r="EZ23" s="73">
        <v>1.16663189329518</v>
      </c>
      <c r="FA23" s="73">
        <v>1.219660615717687</v>
      </c>
      <c r="FB23" s="73">
        <v>1.2726893381401949</v>
      </c>
      <c r="FC23" s="73">
        <v>1.3257180605627039</v>
      </c>
      <c r="FD23" s="73">
        <v>1.458289866618975</v>
      </c>
      <c r="FE23" s="73">
        <v>1.590861672675246</v>
      </c>
      <c r="FF23" s="73">
        <v>1.723433478731516</v>
      </c>
      <c r="FG23" s="73">
        <v>1.856005284787785</v>
      </c>
      <c r="FH23" s="73">
        <v>1.988577090844057</v>
      </c>
      <c r="FI23" s="73">
        <v>2.121148896900328</v>
      </c>
      <c r="FJ23" s="73">
        <v>5.2588777643118173E-2</v>
      </c>
      <c r="FK23" s="73">
        <v>0.10517755528624299</v>
      </c>
      <c r="FL23" s="73">
        <v>0.15776633292936759</v>
      </c>
      <c r="FM23" s="73">
        <v>0.21035511057249229</v>
      </c>
      <c r="FN23" s="73">
        <v>0.26294388821561693</v>
      </c>
      <c r="FO23" s="73">
        <v>0.3155326658587419</v>
      </c>
      <c r="FP23" s="73">
        <v>0.3681214435018666</v>
      </c>
      <c r="FQ23" s="73">
        <v>0.42071022114499113</v>
      </c>
      <c r="FR23" s="73">
        <v>0.47329899878811588</v>
      </c>
      <c r="FS23" s="73">
        <v>0.52588777643124052</v>
      </c>
      <c r="FT23" s="73">
        <v>0.57847655407436527</v>
      </c>
      <c r="FU23" s="73">
        <v>0.63106533171748969</v>
      </c>
      <c r="FV23" s="73">
        <v>0.68365410936061433</v>
      </c>
      <c r="FW23" s="73">
        <v>0.7362428870037393</v>
      </c>
      <c r="FX23" s="73">
        <v>0.78883166464686405</v>
      </c>
      <c r="FY23" s="73">
        <v>0.84142044228998847</v>
      </c>
      <c r="FZ23" s="73">
        <v>0.89400921993311377</v>
      </c>
      <c r="GA23" s="73">
        <v>0.94659799757623864</v>
      </c>
      <c r="GB23" s="73">
        <v>0.99918677521936328</v>
      </c>
      <c r="GC23" s="73">
        <v>1.051775552862487</v>
      </c>
      <c r="GD23" s="73">
        <v>1.156953108148737</v>
      </c>
      <c r="GE23" s="73">
        <v>1.262130663434986</v>
      </c>
      <c r="GF23" s="73">
        <v>1.367308218721234</v>
      </c>
      <c r="GG23" s="73">
        <v>1.4724857740074839</v>
      </c>
      <c r="GH23" s="73">
        <v>1.5776633292937341</v>
      </c>
      <c r="GI23" s="73">
        <v>1.6828408845799829</v>
      </c>
      <c r="GJ23" s="73">
        <v>1.7880184398662351</v>
      </c>
      <c r="GK23" s="73">
        <v>1.8931959951524819</v>
      </c>
      <c r="GL23" s="73">
        <v>1.998373550438733</v>
      </c>
      <c r="GM23" s="73">
        <v>2.1035511057249821</v>
      </c>
      <c r="GN23" s="73">
        <v>2.2087286610112309</v>
      </c>
      <c r="GO23" s="73">
        <v>2.3139062162974811</v>
      </c>
      <c r="GP23" s="73">
        <v>2.4190837715837299</v>
      </c>
      <c r="GQ23" s="73">
        <v>2.5242613268699801</v>
      </c>
      <c r="GR23" s="73">
        <v>2.6294388821562298</v>
      </c>
      <c r="GS23" s="73">
        <v>2.892382770371853</v>
      </c>
      <c r="GT23" s="73">
        <v>3.155326658587478</v>
      </c>
      <c r="GU23" s="73">
        <v>3.4182705468030972</v>
      </c>
      <c r="GV23" s="73">
        <v>3.6812144350187221</v>
      </c>
      <c r="GW23" s="73">
        <v>3.9441583232343449</v>
      </c>
      <c r="GX23" s="73">
        <v>4.2071022114499694</v>
      </c>
      <c r="GY23" s="73">
        <v>0.1082222033356149</v>
      </c>
      <c r="GZ23" s="73">
        <v>0.21644440667123649</v>
      </c>
      <c r="HA23" s="73">
        <v>0.3246666100068582</v>
      </c>
      <c r="HB23" s="73">
        <v>0.43288881334248008</v>
      </c>
      <c r="HC23" s="73">
        <v>0.5411110166781018</v>
      </c>
      <c r="HD23" s="73">
        <v>0.64933322001372351</v>
      </c>
      <c r="HE23" s="73">
        <v>0.75755542334934534</v>
      </c>
      <c r="HF23" s="73">
        <v>0.86577762668496705</v>
      </c>
      <c r="HG23" s="73">
        <v>0.97399983002058865</v>
      </c>
      <c r="HH23" s="73">
        <v>1.08222203335621</v>
      </c>
      <c r="HI23" s="73">
        <v>1.190444236691832</v>
      </c>
      <c r="HJ23" s="73">
        <v>1.2986664400274539</v>
      </c>
      <c r="HK23" s="73">
        <v>1.4068886433630761</v>
      </c>
      <c r="HL23" s="73">
        <v>1.515110846698698</v>
      </c>
      <c r="HM23" s="73">
        <v>1.623333050034319</v>
      </c>
      <c r="HN23" s="73">
        <v>1.731555253369941</v>
      </c>
      <c r="HO23" s="73">
        <v>1.8397774567055629</v>
      </c>
      <c r="HP23" s="73">
        <v>1.9479996600411851</v>
      </c>
      <c r="HQ23" s="73">
        <v>2.0562218633768059</v>
      </c>
      <c r="HR23" s="73">
        <v>2.1644440667124281</v>
      </c>
      <c r="HS23" s="73">
        <v>2.3808884733836719</v>
      </c>
      <c r="HT23" s="73">
        <v>2.5973328800549131</v>
      </c>
      <c r="HU23" s="73">
        <v>2.8137772867261588</v>
      </c>
      <c r="HV23" s="73">
        <v>3.0302216933974022</v>
      </c>
      <c r="HW23" s="73">
        <v>3.2466661000686452</v>
      </c>
      <c r="HX23" s="73">
        <v>3.4631105067398882</v>
      </c>
      <c r="HY23" s="73">
        <v>3.6795549134111329</v>
      </c>
      <c r="HZ23" s="73">
        <v>3.895999320082375</v>
      </c>
      <c r="IA23" s="73">
        <v>4.1124437267536207</v>
      </c>
      <c r="IB23" s="73">
        <v>4.3288881334248641</v>
      </c>
      <c r="IC23" s="73">
        <v>4.545332540096104</v>
      </c>
      <c r="ID23" s="73">
        <v>4.761776946767351</v>
      </c>
      <c r="IE23" s="73">
        <v>4.9782213534385953</v>
      </c>
      <c r="IF23" s="73">
        <v>5.1946657601098387</v>
      </c>
      <c r="IG23" s="73">
        <v>5.4111101667810777</v>
      </c>
      <c r="IH23" s="73">
        <v>5.9522211834591943</v>
      </c>
      <c r="II23" s="73">
        <v>6.4933322001372957</v>
      </c>
      <c r="IJ23" s="73">
        <v>7.0344432168154079</v>
      </c>
      <c r="IK23" s="73">
        <v>7.5755542334935182</v>
      </c>
      <c r="IL23" s="73">
        <v>8.1166652501716232</v>
      </c>
      <c r="IM23" s="73">
        <v>8.6577762668497318</v>
      </c>
      <c r="IN23" s="73">
        <v>2.0706482831247701E-2</v>
      </c>
      <c r="IO23" s="73">
        <v>4.1412965662497483E-2</v>
      </c>
      <c r="IP23" s="73">
        <v>6.2119448493747238E-2</v>
      </c>
      <c r="IQ23" s="73">
        <v>8.2825931324996993E-2</v>
      </c>
      <c r="IR23" s="73">
        <v>0.1035324141562468</v>
      </c>
      <c r="IS23" s="73">
        <v>0.1242388969874965</v>
      </c>
      <c r="IT23" s="73">
        <v>0.14494537981874631</v>
      </c>
      <c r="IU23" s="73">
        <v>0.16565186264999601</v>
      </c>
      <c r="IV23" s="73">
        <v>0.1863583454812458</v>
      </c>
      <c r="IW23" s="73">
        <v>0.20706482831249551</v>
      </c>
      <c r="IX23" s="73">
        <v>0.2277713111437453</v>
      </c>
      <c r="IY23" s="73">
        <v>0.248477793974995</v>
      </c>
      <c r="IZ23" s="73">
        <v>0.26918427680624468</v>
      </c>
      <c r="JA23" s="73">
        <v>0.28989075963749472</v>
      </c>
      <c r="JB23" s="73">
        <v>0.31059724246874432</v>
      </c>
      <c r="JC23" s="73">
        <v>0.33130372529999408</v>
      </c>
      <c r="JD23" s="73">
        <v>0.35201020813124378</v>
      </c>
      <c r="JE23" s="73">
        <v>0.37271669096249338</v>
      </c>
      <c r="JF23" s="73">
        <v>0.39342317379374342</v>
      </c>
      <c r="JG23" s="73">
        <v>0.41412965662499318</v>
      </c>
      <c r="JH23" s="73">
        <v>0.45554262228749248</v>
      </c>
      <c r="JI23" s="73">
        <v>0.49695558794999217</v>
      </c>
      <c r="JJ23" s="73">
        <v>0.5383685536124917</v>
      </c>
      <c r="JK23" s="73">
        <v>0.57978151927499122</v>
      </c>
      <c r="JL23" s="73">
        <v>0.62119448493749063</v>
      </c>
      <c r="JM23" s="73">
        <v>0.6626074505999906</v>
      </c>
      <c r="JN23" s="73">
        <v>0.7040204162624899</v>
      </c>
      <c r="JO23" s="73">
        <v>0.74543338192498954</v>
      </c>
      <c r="JP23" s="73">
        <v>0.78684634758748873</v>
      </c>
      <c r="JQ23" s="73">
        <v>0.82825931324998858</v>
      </c>
      <c r="JR23" s="73">
        <v>0.86967227891248833</v>
      </c>
      <c r="JS23" s="73">
        <v>0.91108524457498696</v>
      </c>
      <c r="JT23" s="73">
        <v>0.95249821023748638</v>
      </c>
      <c r="JU23" s="73">
        <v>0.99391117589998679</v>
      </c>
      <c r="JV23" s="73">
        <v>1.0353241415624861</v>
      </c>
      <c r="JW23" s="73">
        <v>1.1388565557187349</v>
      </c>
      <c r="JX23" s="73">
        <v>1.242388969874983</v>
      </c>
      <c r="JY23" s="73">
        <v>1.345921384031233</v>
      </c>
      <c r="JZ23" s="73">
        <v>1.449453798187482</v>
      </c>
      <c r="KA23" s="73">
        <v>1.5529862123437299</v>
      </c>
      <c r="KB23" s="73">
        <v>1.6565186264999789</v>
      </c>
      <c r="KC23" s="73">
        <v>3.565132038445995E-2</v>
      </c>
      <c r="KD23" s="73">
        <v>7.1302640768923786E-2</v>
      </c>
      <c r="KE23" s="73">
        <v>0.10695396115338771</v>
      </c>
      <c r="KF23" s="73">
        <v>0.14260528153785151</v>
      </c>
      <c r="KG23" s="73">
        <v>0.17825660192231529</v>
      </c>
      <c r="KH23" s="73">
        <v>0.2139079223067791</v>
      </c>
      <c r="KI23" s="73">
        <v>0.2495592426912431</v>
      </c>
      <c r="KJ23" s="73">
        <v>0.28521056307570702</v>
      </c>
      <c r="KK23" s="73">
        <v>0.32086188346017069</v>
      </c>
      <c r="KL23" s="73">
        <v>0.3565132038446347</v>
      </c>
      <c r="KM23" s="73">
        <v>0.3921645242290987</v>
      </c>
      <c r="KN23" s="73">
        <v>0.42781584461356242</v>
      </c>
      <c r="KO23" s="73">
        <v>0.46346716499802598</v>
      </c>
      <c r="KP23" s="73">
        <v>0.49911848538249021</v>
      </c>
      <c r="KQ23" s="73">
        <v>0.53476980576695365</v>
      </c>
      <c r="KR23" s="73">
        <v>0.57042112615141749</v>
      </c>
      <c r="KS23" s="73">
        <v>0.60607244653588155</v>
      </c>
      <c r="KT23" s="73">
        <v>0.64172376692034561</v>
      </c>
      <c r="KU23" s="73">
        <v>0.67737508730480922</v>
      </c>
      <c r="KV23" s="73">
        <v>0.71302640768927339</v>
      </c>
      <c r="KW23" s="73">
        <v>0.78432904845820084</v>
      </c>
      <c r="KX23" s="73">
        <v>0.85563168922712884</v>
      </c>
      <c r="KY23" s="73">
        <v>0.92693432999605629</v>
      </c>
      <c r="KZ23" s="73">
        <v>0.99823697076498419</v>
      </c>
      <c r="LA23" s="73">
        <v>1.069539611533912</v>
      </c>
      <c r="LB23" s="73">
        <v>1.1408422523028401</v>
      </c>
      <c r="LC23" s="73">
        <v>1.212144893071768</v>
      </c>
      <c r="LD23" s="73">
        <v>1.283447533840695</v>
      </c>
      <c r="LE23" s="73">
        <v>1.354750174609622</v>
      </c>
      <c r="LF23" s="73">
        <v>1.426052815378551</v>
      </c>
      <c r="LG23" s="73">
        <v>1.497355456147478</v>
      </c>
      <c r="LH23" s="73">
        <v>1.568658096916405</v>
      </c>
      <c r="LI23" s="73">
        <v>1.6399607376853329</v>
      </c>
      <c r="LJ23" s="73">
        <v>1.711263378454261</v>
      </c>
      <c r="LK23" s="73">
        <v>1.782566019223188</v>
      </c>
      <c r="LL23" s="73">
        <v>1.960822621145508</v>
      </c>
      <c r="LM23" s="73">
        <v>2.1390792230678271</v>
      </c>
      <c r="LN23" s="73">
        <v>2.3173358249901468</v>
      </c>
      <c r="LO23" s="73">
        <v>2.495592426912467</v>
      </c>
      <c r="LP23" s="73">
        <v>2.673849028834784</v>
      </c>
      <c r="LQ23" s="73">
        <v>2.8521056307571051</v>
      </c>
      <c r="LR23" s="73">
        <v>2.1146721064985691E-2</v>
      </c>
      <c r="LS23" s="73">
        <v>4.2293442129974317E-2</v>
      </c>
      <c r="LT23" s="73">
        <v>6.3440163194962873E-2</v>
      </c>
      <c r="LU23" s="73">
        <v>8.4586884259951589E-2</v>
      </c>
      <c r="LV23" s="73">
        <v>0.10573360532494019</v>
      </c>
      <c r="LW23" s="73">
        <v>0.12688032638992869</v>
      </c>
      <c r="LX23" s="73">
        <v>0.14802704745491729</v>
      </c>
      <c r="LY23" s="73">
        <v>0.1691737685199059</v>
      </c>
      <c r="LZ23" s="73">
        <v>0.1903204895848947</v>
      </c>
      <c r="MA23" s="73">
        <v>0.21146721064988319</v>
      </c>
      <c r="MB23" s="73">
        <v>0.23261393171487171</v>
      </c>
      <c r="MC23" s="73">
        <v>0.25376065277986037</v>
      </c>
      <c r="MD23" s="73">
        <v>0.27490737384484892</v>
      </c>
      <c r="ME23" s="73">
        <v>0.29605409490983747</v>
      </c>
      <c r="MF23" s="73">
        <v>0.3172008159748263</v>
      </c>
      <c r="MG23" s="73">
        <v>0.33834753703981491</v>
      </c>
      <c r="MH23" s="73">
        <v>0.35949425810480362</v>
      </c>
      <c r="MI23" s="73">
        <v>0.38064097916979223</v>
      </c>
      <c r="MJ23" s="73">
        <v>0.40178770023478072</v>
      </c>
      <c r="MK23" s="73">
        <v>0.42293442129976938</v>
      </c>
      <c r="ML23" s="73">
        <v>0.46522786342974681</v>
      </c>
      <c r="MM23" s="73">
        <v>0.50752130555972375</v>
      </c>
      <c r="MN23" s="73">
        <v>0.54981474768970084</v>
      </c>
      <c r="MO23" s="73">
        <v>0.59210818981967794</v>
      </c>
      <c r="MP23" s="73">
        <v>0.63440163194965571</v>
      </c>
      <c r="MQ23" s="73">
        <v>0.67669507407963281</v>
      </c>
      <c r="MR23" s="73">
        <v>0.71898851620960968</v>
      </c>
      <c r="MS23" s="73">
        <v>0.76128195833958701</v>
      </c>
      <c r="MT23" s="73">
        <v>0.80357540046956466</v>
      </c>
      <c r="MU23" s="73">
        <v>0.84586884259954165</v>
      </c>
      <c r="MV23" s="73">
        <v>0.88816228472951853</v>
      </c>
      <c r="MW23" s="73">
        <v>0.93045572685949685</v>
      </c>
      <c r="MX23" s="73">
        <v>0.9727491689894735</v>
      </c>
      <c r="MY23" s="73">
        <v>1.015042611119451</v>
      </c>
      <c r="MZ23" s="73">
        <v>1.057336053249428</v>
      </c>
      <c r="NA23" s="73">
        <v>1.1630696585743709</v>
      </c>
      <c r="NB23" s="73">
        <v>1.2688032638993141</v>
      </c>
      <c r="NC23" s="73">
        <v>1.374536869224257</v>
      </c>
      <c r="ND23" s="73">
        <v>1.480270474549199</v>
      </c>
      <c r="NE23" s="73">
        <v>1.5860040798741419</v>
      </c>
      <c r="NF23" s="73">
        <v>1.691737685199086</v>
      </c>
      <c r="NG23" s="73">
        <v>1.523709652016121E-2</v>
      </c>
      <c r="NH23" s="73">
        <v>3.0474193040324671E-2</v>
      </c>
      <c r="NI23" s="73">
        <v>4.5711289560488089E-2</v>
      </c>
      <c r="NJ23" s="73">
        <v>6.094838608065159E-2</v>
      </c>
      <c r="NK23" s="73">
        <v>7.6185482600815035E-2</v>
      </c>
      <c r="NL23" s="73">
        <v>9.1422579120978384E-2</v>
      </c>
      <c r="NM23" s="73">
        <v>0.1066596756411419</v>
      </c>
      <c r="NN23" s="73">
        <v>0.1218967721613053</v>
      </c>
      <c r="NO23" s="73">
        <v>0.13713386868146879</v>
      </c>
      <c r="NP23" s="73">
        <v>0.15237096520163229</v>
      </c>
      <c r="NQ23" s="73">
        <v>0.16760806172179571</v>
      </c>
      <c r="NR23" s="73">
        <v>0.18284515824195921</v>
      </c>
      <c r="NS23" s="73">
        <v>0.1980822547621226</v>
      </c>
      <c r="NT23" s="73">
        <v>0.21331935128228599</v>
      </c>
      <c r="NU23" s="73">
        <v>0.22855644780244949</v>
      </c>
      <c r="NV23" s="73">
        <v>0.24379354432261291</v>
      </c>
      <c r="NW23" s="73">
        <v>0.25903064084277638</v>
      </c>
      <c r="NX23" s="73">
        <v>0.27426773736293991</v>
      </c>
      <c r="NY23" s="73">
        <v>0.28950483388310327</v>
      </c>
      <c r="NZ23" s="73">
        <v>0.30474193040326691</v>
      </c>
      <c r="OA23" s="73">
        <v>0.33521612344359369</v>
      </c>
      <c r="OB23" s="73">
        <v>0.36569031648392059</v>
      </c>
      <c r="OC23" s="73">
        <v>0.39616450952424731</v>
      </c>
      <c r="OD23" s="73">
        <v>0.42663870256457398</v>
      </c>
      <c r="OE23" s="73">
        <v>0.45711289560490143</v>
      </c>
      <c r="OF23" s="73">
        <v>0.48758708864522821</v>
      </c>
      <c r="OG23" s="73">
        <v>0.51806128168555476</v>
      </c>
      <c r="OH23" s="73">
        <v>0.5485354747258816</v>
      </c>
      <c r="OI23" s="73">
        <v>0.57900966776620921</v>
      </c>
      <c r="OJ23" s="73">
        <v>0.60948386080653572</v>
      </c>
      <c r="OK23" s="73">
        <v>0.63995805384686244</v>
      </c>
      <c r="OL23" s="73">
        <v>0.67043224688719005</v>
      </c>
      <c r="OM23" s="73">
        <v>0.70090643992751667</v>
      </c>
      <c r="ON23" s="73">
        <v>0.73138063296784339</v>
      </c>
      <c r="OO23" s="73">
        <v>0.76185482600817089</v>
      </c>
      <c r="OP23" s="73">
        <v>0.83804030860898815</v>
      </c>
      <c r="OQ23" s="73">
        <v>0.91422579120980518</v>
      </c>
      <c r="OR23" s="73">
        <v>0.99041127381062177</v>
      </c>
      <c r="OS23" s="73">
        <v>1.066596756411438</v>
      </c>
      <c r="OT23" s="73">
        <v>1.142782239012256</v>
      </c>
      <c r="OU23" s="73">
        <v>1.218967721613073</v>
      </c>
      <c r="OV23" s="73">
        <v>2.906902935193862E-2</v>
      </c>
      <c r="OW23" s="73">
        <v>5.8138058703880453E-2</v>
      </c>
      <c r="OX23" s="73">
        <v>8.7207088055822224E-2</v>
      </c>
      <c r="OY23" s="73">
        <v>0.1162761174077641</v>
      </c>
      <c r="OZ23" s="73">
        <v>0.14534514675970581</v>
      </c>
      <c r="PA23" s="73">
        <v>0.17441417611164761</v>
      </c>
      <c r="PB23" s="73">
        <v>0.2034832054635895</v>
      </c>
      <c r="PC23" s="73">
        <v>0.23255223481553119</v>
      </c>
      <c r="PD23" s="73">
        <v>0.26162126416747289</v>
      </c>
      <c r="PE23" s="73">
        <v>0.29069029351941478</v>
      </c>
      <c r="PF23" s="73">
        <v>0.31975932287135672</v>
      </c>
      <c r="PG23" s="73">
        <v>0.3488283522232985</v>
      </c>
      <c r="PH23" s="73">
        <v>0.37789738157524011</v>
      </c>
      <c r="PI23" s="73">
        <v>0.40696641092718239</v>
      </c>
      <c r="PJ23" s="73">
        <v>0.43603544027912389</v>
      </c>
      <c r="PK23" s="73">
        <v>0.46510446963106561</v>
      </c>
      <c r="PL23" s="73">
        <v>0.49417349898300761</v>
      </c>
      <c r="PM23" s="73">
        <v>0.52324252833494944</v>
      </c>
      <c r="PN23" s="73">
        <v>0.55231155768689089</v>
      </c>
      <c r="PO23" s="73">
        <v>0.58138058703883311</v>
      </c>
      <c r="PP23" s="73">
        <v>0.63951864574271666</v>
      </c>
      <c r="PQ23" s="73">
        <v>0.69765670444660033</v>
      </c>
      <c r="PR23" s="73">
        <v>0.75579476315048333</v>
      </c>
      <c r="PS23" s="73">
        <v>0.81393282185436766</v>
      </c>
      <c r="PT23" s="73">
        <v>0.87207088055825144</v>
      </c>
      <c r="PU23" s="73">
        <v>0.93020893926213466</v>
      </c>
      <c r="PV23" s="73">
        <v>0.98834699796601821</v>
      </c>
      <c r="PW23" s="73">
        <v>1.0464850566699031</v>
      </c>
      <c r="PX23" s="73">
        <v>1.1046231153737851</v>
      </c>
      <c r="PY23" s="73">
        <v>1.16276117407767</v>
      </c>
      <c r="PZ23" s="73">
        <v>1.220899232781552</v>
      </c>
      <c r="QA23" s="73">
        <v>1.2790372914854371</v>
      </c>
      <c r="QB23" s="73">
        <v>1.33717535018932</v>
      </c>
      <c r="QC23" s="73">
        <v>1.395313408893204</v>
      </c>
      <c r="QD23" s="73">
        <v>1.4534514675970871</v>
      </c>
      <c r="QE23" s="73">
        <v>1.598796614356796</v>
      </c>
      <c r="QF23" s="73">
        <v>1.7441417611165051</v>
      </c>
      <c r="QG23" s="73">
        <v>1.8894869078762151</v>
      </c>
      <c r="QH23" s="73">
        <v>2.0348320546359231</v>
      </c>
      <c r="QI23" s="73">
        <v>2.18017720139563</v>
      </c>
      <c r="QJ23" s="73">
        <v>2.3255223481553422</v>
      </c>
      <c r="QK23" s="73">
        <v>5.7032425828195343E-2</v>
      </c>
      <c r="QL23" s="73">
        <v>0.11406485165639139</v>
      </c>
      <c r="QM23" s="73">
        <v>0.17109727748458739</v>
      </c>
      <c r="QN23" s="73">
        <v>0.22812970331278329</v>
      </c>
      <c r="QO23" s="73">
        <v>0.28516212914097933</v>
      </c>
      <c r="QP23" s="73">
        <v>0.34219455496917489</v>
      </c>
      <c r="QQ23" s="73">
        <v>0.39922698079737162</v>
      </c>
      <c r="QR23" s="73">
        <v>0.45625940662556758</v>
      </c>
      <c r="QS23" s="73">
        <v>0.51329183245376331</v>
      </c>
      <c r="QT23" s="73">
        <v>0.5703242582819591</v>
      </c>
      <c r="QU23" s="73">
        <v>0.62735668411015555</v>
      </c>
      <c r="QV23" s="73">
        <v>0.684389109938351</v>
      </c>
      <c r="QW23" s="73">
        <v>0.74142153576654735</v>
      </c>
      <c r="QX23" s="73">
        <v>0.7984539615947438</v>
      </c>
      <c r="QY23" s="73">
        <v>0.85548638742293936</v>
      </c>
      <c r="QZ23" s="73">
        <v>0.91251881325113526</v>
      </c>
      <c r="RA23" s="73">
        <v>0.96955123907933105</v>
      </c>
      <c r="RB23" s="73">
        <v>1.0265836649075271</v>
      </c>
      <c r="RC23" s="73">
        <v>1.0836160907357231</v>
      </c>
      <c r="RD23" s="73">
        <v>1.1406485165639191</v>
      </c>
      <c r="RE23" s="73">
        <v>1.2547133682203111</v>
      </c>
      <c r="RF23" s="73">
        <v>1.3687782198767029</v>
      </c>
      <c r="RG23" s="73">
        <v>1.4828430715330949</v>
      </c>
      <c r="RH23" s="73">
        <v>1.596907923189488</v>
      </c>
      <c r="RI23" s="73">
        <v>1.710972774845879</v>
      </c>
      <c r="RJ23" s="73">
        <v>1.8250376265022721</v>
      </c>
      <c r="RK23" s="73">
        <v>1.9391024781586641</v>
      </c>
      <c r="RL23" s="73">
        <v>2.053167329815055</v>
      </c>
      <c r="RM23" s="73">
        <v>2.1672321814714461</v>
      </c>
      <c r="RN23" s="73">
        <v>2.2812970331278399</v>
      </c>
      <c r="RO23" s="73">
        <v>2.3953618847842311</v>
      </c>
      <c r="RP23" s="73">
        <v>2.5094267364406222</v>
      </c>
      <c r="RQ23" s="73">
        <v>2.6234915880970142</v>
      </c>
      <c r="RR23" s="73">
        <v>2.737556439753408</v>
      </c>
      <c r="RS23" s="73">
        <v>2.8516212914098</v>
      </c>
      <c r="RT23" s="73">
        <v>3.1367834205507781</v>
      </c>
      <c r="RU23" s="73">
        <v>3.4219455496917588</v>
      </c>
      <c r="RV23" s="73">
        <v>3.7071076788327399</v>
      </c>
      <c r="RW23" s="73">
        <v>3.992269807973722</v>
      </c>
      <c r="RX23" s="73">
        <v>4.2774319371146987</v>
      </c>
      <c r="RY23" s="73">
        <v>4.5625940662556799</v>
      </c>
      <c r="RZ23" s="73">
        <v>2.9741600964406339E-2</v>
      </c>
      <c r="SA23" s="73">
        <v>5.9483201928813213E-2</v>
      </c>
      <c r="SB23" s="73">
        <v>8.9224802893219976E-2</v>
      </c>
      <c r="SC23" s="73">
        <v>0.118966403857627</v>
      </c>
      <c r="SD23" s="73">
        <v>0.1487080048220337</v>
      </c>
      <c r="SE23" s="73">
        <v>0.17844960578644051</v>
      </c>
      <c r="SF23" s="73">
        <v>0.20819120675084721</v>
      </c>
      <c r="SG23" s="73">
        <v>0.23793280771525421</v>
      </c>
      <c r="SH23" s="73">
        <v>0.26767440867966102</v>
      </c>
      <c r="SI23" s="73">
        <v>0.29741600964406789</v>
      </c>
      <c r="SJ23" s="73">
        <v>0.32715761060847459</v>
      </c>
      <c r="SK23" s="73">
        <v>0.35689921157288163</v>
      </c>
      <c r="SL23" s="73">
        <v>0.38664081253728821</v>
      </c>
      <c r="SM23" s="73">
        <v>0.41638241350169469</v>
      </c>
      <c r="SN23" s="73">
        <v>0.44612401446610223</v>
      </c>
      <c r="SO23" s="73">
        <v>0.47586561543050859</v>
      </c>
      <c r="SP23" s="73">
        <v>0.50560721639491557</v>
      </c>
      <c r="SQ23" s="73">
        <v>0.53534881735932294</v>
      </c>
      <c r="SR23" s="73">
        <v>0.5650904183237293</v>
      </c>
      <c r="SS23" s="73">
        <v>0.59483201928813656</v>
      </c>
      <c r="ST23" s="73">
        <v>0.65431522121695007</v>
      </c>
      <c r="SU23" s="73">
        <v>0.71379842314576381</v>
      </c>
      <c r="SV23" s="73">
        <v>0.77328162507457654</v>
      </c>
      <c r="SW23" s="73">
        <v>0.83276482700338972</v>
      </c>
      <c r="SX23" s="73">
        <v>0.89224802893220456</v>
      </c>
      <c r="SY23" s="73">
        <v>0.9517312308610183</v>
      </c>
      <c r="SZ23" s="73">
        <v>1.0112144327898309</v>
      </c>
      <c r="TA23" s="73">
        <v>1.070697634718645</v>
      </c>
      <c r="TB23" s="73">
        <v>1.1301808366474591</v>
      </c>
      <c r="TC23" s="73">
        <v>1.1896640385762729</v>
      </c>
      <c r="TD23" s="73">
        <v>1.249147240505087</v>
      </c>
      <c r="TE23" s="73">
        <v>1.308630442433899</v>
      </c>
      <c r="TF23" s="73">
        <v>1.368113644362714</v>
      </c>
      <c r="TG23" s="73">
        <v>1.4275968462915281</v>
      </c>
      <c r="TH23" s="73">
        <v>1.487080048220341</v>
      </c>
      <c r="TI23" s="73">
        <v>1.635788053042377</v>
      </c>
      <c r="TJ23" s="73">
        <v>1.78449605786441</v>
      </c>
      <c r="TK23" s="73">
        <v>1.9332040626864431</v>
      </c>
      <c r="TL23" s="73">
        <v>2.081912067508477</v>
      </c>
      <c r="TM23" s="73">
        <v>2.2306200723305132</v>
      </c>
      <c r="TN23" s="73">
        <v>2.3793280771525458</v>
      </c>
      <c r="TO23" s="73">
        <v>2.2191765929473799E-2</v>
      </c>
      <c r="TP23" s="73">
        <v>4.4383531858950873E-2</v>
      </c>
      <c r="TQ23" s="73">
        <v>6.6575297788427898E-2</v>
      </c>
      <c r="TR23" s="73">
        <v>8.8767063717905034E-2</v>
      </c>
      <c r="TS23" s="73">
        <v>0.1109588296473821</v>
      </c>
      <c r="TT23" s="73">
        <v>0.1331505955768591</v>
      </c>
      <c r="TU23" s="73">
        <v>0.15534236150633621</v>
      </c>
      <c r="TV23" s="73">
        <v>0.1775341274358132</v>
      </c>
      <c r="TW23" s="73">
        <v>0.1997258933652904</v>
      </c>
      <c r="TX23" s="73">
        <v>0.22191765929476739</v>
      </c>
      <c r="TY23" s="73">
        <v>0.24410942522424461</v>
      </c>
      <c r="TZ23" s="73">
        <v>0.26630119115372147</v>
      </c>
      <c r="UA23" s="73">
        <v>0.28849295708319861</v>
      </c>
      <c r="UB23" s="73">
        <v>0.31068472301267552</v>
      </c>
      <c r="UC23" s="73">
        <v>0.3328764889421526</v>
      </c>
      <c r="UD23" s="73">
        <v>0.35506825487162968</v>
      </c>
      <c r="UE23" s="73">
        <v>0.37726002080110688</v>
      </c>
      <c r="UF23" s="73">
        <v>0.39945178673058379</v>
      </c>
      <c r="UG23" s="73">
        <v>0.42164355266006098</v>
      </c>
      <c r="UH23" s="73">
        <v>0.44383531858953829</v>
      </c>
      <c r="UI23" s="73">
        <v>0.48821885044849228</v>
      </c>
      <c r="UJ23" s="73">
        <v>0.5326023823074465</v>
      </c>
      <c r="UK23" s="73">
        <v>0.57698591416640022</v>
      </c>
      <c r="UL23" s="73">
        <v>0.62136944602535404</v>
      </c>
      <c r="UM23" s="73">
        <v>0.66575297788430898</v>
      </c>
      <c r="UN23" s="73">
        <v>0.71013650974326292</v>
      </c>
      <c r="UO23" s="73">
        <v>0.75452004160221664</v>
      </c>
      <c r="UP23" s="73">
        <v>0.79890357346117025</v>
      </c>
      <c r="UQ23" s="73">
        <v>0.84328710532012541</v>
      </c>
      <c r="UR23" s="73">
        <v>0.88767063717907924</v>
      </c>
      <c r="US23" s="73">
        <v>0.9320541690380334</v>
      </c>
      <c r="UT23" s="73">
        <v>0.97643770089698845</v>
      </c>
      <c r="UU23" s="73">
        <v>1.0208212327559421</v>
      </c>
      <c r="UV23" s="73">
        <v>1.0652047646148961</v>
      </c>
      <c r="UW23" s="73">
        <v>1.109588296473851</v>
      </c>
      <c r="UX23" s="73">
        <v>1.2205471261212359</v>
      </c>
      <c r="UY23" s="73">
        <v>1.3315059557686211</v>
      </c>
      <c r="UZ23" s="73">
        <v>1.442464785416006</v>
      </c>
      <c r="VA23" s="73">
        <v>1.5534236150633911</v>
      </c>
      <c r="VB23" s="73">
        <v>1.664382444710776</v>
      </c>
      <c r="VC23" s="73">
        <v>1.775341274358162</v>
      </c>
      <c r="VD23" s="73">
        <v>9.0790055549121604E-2</v>
      </c>
      <c r="VE23" s="73">
        <v>0.181580111098254</v>
      </c>
      <c r="VF23" s="73">
        <v>0.27237016664738628</v>
      </c>
      <c r="VG23" s="73">
        <v>0.3631602221965185</v>
      </c>
      <c r="VH23" s="73">
        <v>0.45395027774565089</v>
      </c>
      <c r="VI23" s="73">
        <v>0.544740333294783</v>
      </c>
      <c r="VJ23" s="73">
        <v>0.63553038884391566</v>
      </c>
      <c r="VK23" s="73">
        <v>0.72632044439304799</v>
      </c>
      <c r="VL23" s="73">
        <v>0.8171104999421801</v>
      </c>
      <c r="VM23" s="73">
        <v>0.9079005554913131</v>
      </c>
      <c r="VN23" s="73">
        <v>0.99869061104044521</v>
      </c>
      <c r="VO23" s="73">
        <v>1.089480666589576</v>
      </c>
      <c r="VP23" s="73">
        <v>1.180270722138709</v>
      </c>
      <c r="VQ23" s="73">
        <v>1.271060777687842</v>
      </c>
      <c r="VR23" s="73">
        <v>1.361850833236975</v>
      </c>
      <c r="VS23" s="73">
        <v>1.452640888786106</v>
      </c>
      <c r="VT23" s="73">
        <v>1.5434309443352381</v>
      </c>
      <c r="VU23" s="73">
        <v>1.6342209998843711</v>
      </c>
      <c r="VV23" s="73">
        <v>1.725011055433503</v>
      </c>
      <c r="VW23" s="73">
        <v>1.815801110982636</v>
      </c>
      <c r="VX23" s="73">
        <v>1.9973812220809</v>
      </c>
      <c r="VY23" s="73">
        <v>2.178961333179164</v>
      </c>
      <c r="VZ23" s="73">
        <v>2.3605414442774291</v>
      </c>
      <c r="WA23" s="73">
        <v>2.542121555375696</v>
      </c>
      <c r="WB23" s="73">
        <v>2.7237016664739579</v>
      </c>
      <c r="WC23" s="73">
        <v>2.9052817775722239</v>
      </c>
      <c r="WD23" s="73">
        <v>3.0868618886704891</v>
      </c>
      <c r="WE23" s="73">
        <v>3.2684419997687542</v>
      </c>
      <c r="WF23" s="73">
        <v>3.4500221108670148</v>
      </c>
      <c r="WG23" s="73">
        <v>3.631602221965283</v>
      </c>
      <c r="WH23" s="73">
        <v>3.813182333063545</v>
      </c>
      <c r="WI23" s="73">
        <v>3.994762444161811</v>
      </c>
      <c r="WJ23" s="73">
        <v>4.1763425552600753</v>
      </c>
      <c r="WK23" s="73">
        <v>4.3579226663583421</v>
      </c>
      <c r="WL23" s="73">
        <v>4.5395027774566046</v>
      </c>
      <c r="WM23" s="73">
        <v>4.9934530552022673</v>
      </c>
      <c r="WN23" s="73">
        <v>5.4474033329479266</v>
      </c>
      <c r="WO23" s="73">
        <v>5.9013536106935938</v>
      </c>
      <c r="WP23" s="73">
        <v>6.3553038884392556</v>
      </c>
      <c r="WQ23" s="73">
        <v>6.8092541661849086</v>
      </c>
      <c r="WR23" s="73">
        <v>7.2632044439305767</v>
      </c>
      <c r="WS23" s="73">
        <v>8.0194128273309698E-2</v>
      </c>
      <c r="WT23" s="73">
        <v>0.16038825654662961</v>
      </c>
      <c r="WU23" s="73">
        <v>0.2405823848199494</v>
      </c>
      <c r="WV23" s="73">
        <v>0.32077651309326938</v>
      </c>
      <c r="WW23" s="73">
        <v>0.40097064136658928</v>
      </c>
      <c r="WX23" s="73">
        <v>0.48116476963990917</v>
      </c>
      <c r="WY23" s="73">
        <v>0.56135889791322879</v>
      </c>
      <c r="WZ23" s="73">
        <v>0.64155302618654897</v>
      </c>
      <c r="XA23" s="73">
        <v>0.72174715445986892</v>
      </c>
      <c r="XB23" s="73">
        <v>0.80194128273318921</v>
      </c>
      <c r="XC23" s="73">
        <v>0.88213541100650861</v>
      </c>
      <c r="XD23" s="73">
        <v>0.96232953927982767</v>
      </c>
      <c r="XE23" s="73">
        <v>1.0425236675531471</v>
      </c>
      <c r="XF23" s="73">
        <v>1.122717795826466</v>
      </c>
      <c r="XG23" s="73">
        <v>1.2029119240997881</v>
      </c>
      <c r="XH23" s="73">
        <v>1.283106052373107</v>
      </c>
      <c r="XI23" s="73">
        <v>1.3633001806464271</v>
      </c>
      <c r="XJ23" s="73">
        <v>1.4434943089197469</v>
      </c>
      <c r="XK23" s="73">
        <v>1.523688437193067</v>
      </c>
      <c r="XL23" s="73">
        <v>1.6038825654663871</v>
      </c>
      <c r="XM23" s="73">
        <v>1.7642708220130281</v>
      </c>
      <c r="XN23" s="73">
        <v>1.924659078559668</v>
      </c>
      <c r="XO23" s="73">
        <v>2.0850473351063061</v>
      </c>
      <c r="XP23" s="73">
        <v>2.2454355916529458</v>
      </c>
      <c r="XQ23" s="73">
        <v>2.4058238481995868</v>
      </c>
      <c r="XR23" s="73">
        <v>2.566212104746227</v>
      </c>
      <c r="XS23" s="73">
        <v>2.7266003612928631</v>
      </c>
      <c r="XT23" s="73">
        <v>2.886988617839505</v>
      </c>
      <c r="XU23" s="73">
        <v>3.047376874386146</v>
      </c>
      <c r="XV23" s="73">
        <v>3.207765130932783</v>
      </c>
      <c r="XW23" s="73">
        <v>3.3681533874794241</v>
      </c>
      <c r="XX23" s="73">
        <v>3.528541644026066</v>
      </c>
      <c r="XY23" s="73">
        <v>3.688929900572703</v>
      </c>
      <c r="XZ23" s="73">
        <v>3.8493181571193449</v>
      </c>
      <c r="YA23" s="73">
        <v>4.0097064136659872</v>
      </c>
      <c r="YB23" s="73">
        <v>4.4106770550325836</v>
      </c>
      <c r="YC23" s="73">
        <v>4.811647696399179</v>
      </c>
      <c r="YD23" s="73">
        <v>5.2126183377657824</v>
      </c>
      <c r="YE23" s="73">
        <v>5.613588979132377</v>
      </c>
      <c r="YF23" s="73">
        <v>6.0145596204989813</v>
      </c>
      <c r="YG23" s="73">
        <v>6.4155302618655776</v>
      </c>
      <c r="YH23" s="73">
        <v>0.2706580534206286</v>
      </c>
      <c r="YI23" s="73">
        <v>0.5413161068412814</v>
      </c>
      <c r="YJ23" s="73">
        <v>0.81197416026193392</v>
      </c>
      <c r="YK23" s="73">
        <v>1.082632213682587</v>
      </c>
      <c r="YL23" s="73">
        <v>1.353290267103239</v>
      </c>
      <c r="YM23" s="73">
        <v>1.6239483205238909</v>
      </c>
      <c r="YN23" s="73">
        <v>1.894606373944544</v>
      </c>
      <c r="YO23" s="73">
        <v>2.165264427365198</v>
      </c>
      <c r="YP23" s="73">
        <v>2.4359224807858499</v>
      </c>
      <c r="YQ23" s="73">
        <v>2.7065805342065028</v>
      </c>
      <c r="YR23" s="73">
        <v>2.9772385876271552</v>
      </c>
      <c r="YS23" s="73">
        <v>3.2478966410478058</v>
      </c>
      <c r="YT23" s="73">
        <v>3.5185546944684591</v>
      </c>
      <c r="YU23" s="73">
        <v>3.7892127478891129</v>
      </c>
      <c r="YV23" s="73">
        <v>4.0598708013097662</v>
      </c>
      <c r="YW23" s="73">
        <v>4.3305288547304173</v>
      </c>
      <c r="YX23" s="73">
        <v>4.6011869081510701</v>
      </c>
      <c r="YY23" s="73">
        <v>4.8718449615717256</v>
      </c>
      <c r="YZ23" s="73">
        <v>5.1425030149923741</v>
      </c>
      <c r="ZA23" s="73">
        <v>5.4131610684130278</v>
      </c>
      <c r="ZB23" s="73">
        <v>5.9544771752543353</v>
      </c>
      <c r="ZC23" s="73">
        <v>6.4957932820956339</v>
      </c>
      <c r="ZD23" s="73">
        <v>7.0371093889369449</v>
      </c>
      <c r="ZE23" s="73">
        <v>7.5784254957782524</v>
      </c>
      <c r="ZF23" s="73">
        <v>8.1197416026195537</v>
      </c>
      <c r="ZG23" s="73">
        <v>8.6610577094608594</v>
      </c>
      <c r="ZH23" s="73">
        <v>9.2023738163021651</v>
      </c>
      <c r="ZI23" s="73">
        <v>9.7436899231434744</v>
      </c>
      <c r="ZJ23" s="73">
        <v>10.285006029984769</v>
      </c>
      <c r="ZK23" s="73">
        <v>10.82632213682608</v>
      </c>
      <c r="ZL23" s="73">
        <v>11.367638243667381</v>
      </c>
      <c r="ZM23" s="73">
        <v>11.908954350508701</v>
      </c>
      <c r="ZN23" s="73">
        <v>12.450270457349999</v>
      </c>
      <c r="ZO23" s="73">
        <v>12.99158656419131</v>
      </c>
      <c r="ZP23" s="73">
        <v>13.5329026710326</v>
      </c>
      <c r="ZQ23" s="73">
        <v>14.886192938135871</v>
      </c>
      <c r="ZR23" s="73">
        <v>16.239483205239129</v>
      </c>
      <c r="ZS23" s="73">
        <v>17.59277347234239</v>
      </c>
      <c r="ZT23" s="73">
        <v>18.946063739445659</v>
      </c>
      <c r="ZU23" s="73">
        <v>20.299354006548921</v>
      </c>
      <c r="ZV23" s="73">
        <v>21.652644273652189</v>
      </c>
      <c r="ZW23" s="73">
        <v>0.23690998028998539</v>
      </c>
      <c r="ZX23" s="73">
        <v>0.47381996057999493</v>
      </c>
      <c r="ZY23" s="73">
        <v>0.71072994087000385</v>
      </c>
      <c r="ZZ23" s="73">
        <v>0.94763992116001339</v>
      </c>
      <c r="AAA23" s="73">
        <v>1.184549901450022</v>
      </c>
      <c r="AAB23" s="73">
        <v>1.421459881740033</v>
      </c>
      <c r="AAC23" s="73">
        <v>1.658369862030042</v>
      </c>
      <c r="AAD23" s="73">
        <v>1.8952798423200501</v>
      </c>
      <c r="AAE23" s="73">
        <v>2.13218982261006</v>
      </c>
      <c r="AAF23" s="73">
        <v>2.3690998029000681</v>
      </c>
      <c r="AAG23" s="73">
        <v>2.6060097831900801</v>
      </c>
      <c r="AAH23" s="73">
        <v>2.842919763480086</v>
      </c>
      <c r="AAI23" s="73">
        <v>3.079829743770099</v>
      </c>
      <c r="AAJ23" s="73">
        <v>3.3167397240601062</v>
      </c>
      <c r="AAK23" s="73">
        <v>3.553649704350117</v>
      </c>
      <c r="AAL23" s="73">
        <v>3.790559684640125</v>
      </c>
      <c r="AAM23" s="73">
        <v>4.027469664930134</v>
      </c>
      <c r="AAN23" s="73">
        <v>4.2643796452201439</v>
      </c>
      <c r="AAO23" s="73">
        <v>4.501289625510152</v>
      </c>
      <c r="AAP23" s="73">
        <v>4.7381996058001654</v>
      </c>
      <c r="AAQ23" s="73">
        <v>5.2120195663801852</v>
      </c>
      <c r="AAR23" s="73">
        <v>5.6858395269602013</v>
      </c>
      <c r="AAS23" s="73">
        <v>6.1596594875402237</v>
      </c>
      <c r="AAT23" s="73">
        <v>6.6334794481202346</v>
      </c>
      <c r="AAU23" s="73">
        <v>7.1072994087002659</v>
      </c>
      <c r="AAV23" s="73">
        <v>7.5811193692802856</v>
      </c>
      <c r="AAW23" s="73">
        <v>8.0549393298602947</v>
      </c>
      <c r="AAX23" s="73">
        <v>8.5287592904403109</v>
      </c>
      <c r="AAY23" s="73">
        <v>9.0025792510203342</v>
      </c>
      <c r="AAZ23" s="73">
        <v>9.4763992116003521</v>
      </c>
      <c r="ABA23" s="73">
        <v>9.9502191721803666</v>
      </c>
      <c r="ABB23" s="73">
        <v>10.42403913276039</v>
      </c>
      <c r="ABC23" s="73">
        <v>10.897859093340401</v>
      </c>
      <c r="ABD23" s="73">
        <v>11.371679053920429</v>
      </c>
      <c r="ABE23" s="73">
        <v>11.845499014500451</v>
      </c>
      <c r="ABF23" s="73">
        <v>13.030048915950481</v>
      </c>
      <c r="ABG23" s="73">
        <v>14.21459881740055</v>
      </c>
      <c r="ABH23" s="73">
        <v>15.39914871885057</v>
      </c>
      <c r="ABI23" s="73">
        <v>16.58369862030063</v>
      </c>
      <c r="ABJ23" s="73">
        <v>17.768248521750671</v>
      </c>
      <c r="ABK23" s="73">
        <v>18.95279842320074</v>
      </c>
      <c r="ABL23" s="73">
        <v>0.1172847278180055</v>
      </c>
      <c r="ABM23" s="73">
        <v>0.23456945563601511</v>
      </c>
      <c r="ABN23" s="73">
        <v>0.3518541834540248</v>
      </c>
      <c r="ABO23" s="73">
        <v>0.46913891127203439</v>
      </c>
      <c r="ABP23" s="73">
        <v>0.58642363909004402</v>
      </c>
      <c r="ABQ23" s="73">
        <v>0.70370836690805294</v>
      </c>
      <c r="ABR23" s="73">
        <v>0.82099309472606374</v>
      </c>
      <c r="ABS23" s="73">
        <v>0.93827782254407321</v>
      </c>
      <c r="ABT23" s="73">
        <v>1.055562550362082</v>
      </c>
      <c r="ABU23" s="73">
        <v>1.172847278180092</v>
      </c>
      <c r="ABV23" s="73">
        <v>1.2901320059981021</v>
      </c>
      <c r="ABW23" s="73">
        <v>1.407416733816111</v>
      </c>
      <c r="ABX23" s="73">
        <v>1.524701461634121</v>
      </c>
      <c r="ABY23" s="73">
        <v>1.641986189452131</v>
      </c>
      <c r="ABZ23" s="73">
        <v>1.75927091727014</v>
      </c>
      <c r="ACA23" s="73">
        <v>1.87655564508815</v>
      </c>
      <c r="ACB23" s="73">
        <v>1.9938403729061589</v>
      </c>
      <c r="ACC23" s="73">
        <v>2.111125100724168</v>
      </c>
      <c r="ACD23" s="73">
        <v>2.2284098285421789</v>
      </c>
      <c r="ACE23" s="73">
        <v>2.3456945563601881</v>
      </c>
      <c r="ACF23" s="73">
        <v>2.5802640119962081</v>
      </c>
      <c r="ACG23" s="73">
        <v>2.8148334676322269</v>
      </c>
      <c r="ACH23" s="73">
        <v>3.049402923268246</v>
      </c>
      <c r="ACI23" s="73">
        <v>3.283972378904267</v>
      </c>
      <c r="ACJ23" s="73">
        <v>3.5185418345402848</v>
      </c>
      <c r="ACK23" s="73">
        <v>3.753111290176304</v>
      </c>
      <c r="ACL23" s="73">
        <v>3.9876807458123249</v>
      </c>
      <c r="ACM23" s="73">
        <v>4.2222502014483432</v>
      </c>
      <c r="ACN23" s="73">
        <v>4.4568196570843588</v>
      </c>
      <c r="ACO23" s="73">
        <v>4.6913891127203797</v>
      </c>
      <c r="ACP23" s="73">
        <v>4.9259585683564007</v>
      </c>
      <c r="ACQ23" s="73">
        <v>5.1605280239924181</v>
      </c>
      <c r="ACR23" s="73">
        <v>5.3950974796284372</v>
      </c>
      <c r="ACS23" s="73">
        <v>5.6296669352644582</v>
      </c>
      <c r="ACT23" s="73">
        <v>5.8642363909004791</v>
      </c>
      <c r="ACU23" s="73">
        <v>6.4506600299905266</v>
      </c>
      <c r="ACV23" s="73">
        <v>7.0370836690805714</v>
      </c>
      <c r="ACW23" s="73">
        <v>7.6235073081706224</v>
      </c>
      <c r="ACX23" s="73">
        <v>8.2099309472606734</v>
      </c>
      <c r="ACY23" s="73">
        <v>8.7963545863507182</v>
      </c>
      <c r="ACZ23" s="73">
        <v>9.3827782254407666</v>
      </c>
      <c r="ADA23" s="73">
        <v>8.2164269257011729E-2</v>
      </c>
      <c r="ADB23" s="73">
        <v>0.16432853851402521</v>
      </c>
      <c r="ADC23" s="73">
        <v>0.24649280777103849</v>
      </c>
      <c r="ADD23" s="73">
        <v>0.32865707702805208</v>
      </c>
      <c r="ADE23" s="73">
        <v>0.41082134628506523</v>
      </c>
      <c r="ADF23" s="73">
        <v>0.49298561554207881</v>
      </c>
      <c r="ADG23" s="73">
        <v>0.57514988479909179</v>
      </c>
      <c r="ADH23" s="73">
        <v>0.65731415405610538</v>
      </c>
      <c r="ADI23" s="73">
        <v>0.73947842331311897</v>
      </c>
      <c r="ADJ23" s="73">
        <v>0.82164269257013267</v>
      </c>
      <c r="ADK23" s="73">
        <v>0.90380696182714559</v>
      </c>
      <c r="ADL23" s="73">
        <v>0.98597123108415918</v>
      </c>
      <c r="ADM23" s="73">
        <v>1.0681355003411721</v>
      </c>
      <c r="ADN23" s="73">
        <v>1.1502997695981849</v>
      </c>
      <c r="ADO23" s="73">
        <v>1.232464038855198</v>
      </c>
      <c r="ADP23" s="73">
        <v>1.3146283081122121</v>
      </c>
      <c r="ADQ23" s="73">
        <v>1.396792577369226</v>
      </c>
      <c r="ADR23" s="73">
        <v>1.4789568466262379</v>
      </c>
      <c r="ADS23" s="73">
        <v>1.561121115883253</v>
      </c>
      <c r="ADT23" s="73">
        <v>1.643285385140266</v>
      </c>
      <c r="ADU23" s="73">
        <v>1.8076139236542941</v>
      </c>
      <c r="ADV23" s="73">
        <v>1.971942462168319</v>
      </c>
      <c r="ADW23" s="73">
        <v>2.1362710006823442</v>
      </c>
      <c r="ADX23" s="73">
        <v>2.3005995391963712</v>
      </c>
      <c r="ADY23" s="73">
        <v>2.4649280777103999</v>
      </c>
      <c r="ADZ23" s="73">
        <v>2.629256616224426</v>
      </c>
      <c r="AEA23" s="73">
        <v>2.7935851547384511</v>
      </c>
      <c r="AEB23" s="73">
        <v>2.957913693252479</v>
      </c>
      <c r="AEC23" s="73">
        <v>3.1222422317665059</v>
      </c>
      <c r="AED23" s="73">
        <v>3.2865707702805329</v>
      </c>
      <c r="AEE23" s="73">
        <v>3.4508993087945599</v>
      </c>
      <c r="AEF23" s="73">
        <v>3.6152278473085881</v>
      </c>
      <c r="AEG23" s="73">
        <v>3.7795563858226129</v>
      </c>
      <c r="AEH23" s="73">
        <v>3.9438849243366421</v>
      </c>
      <c r="AEI23" s="73">
        <v>4.1082134628506646</v>
      </c>
      <c r="AEJ23" s="73">
        <v>4.519034809135734</v>
      </c>
      <c r="AEK23" s="73">
        <v>4.9298561554208042</v>
      </c>
      <c r="AEL23" s="73">
        <v>5.3406775017058647</v>
      </c>
      <c r="AEM23" s="73">
        <v>5.7514988479909377</v>
      </c>
      <c r="AEN23" s="73">
        <v>6.1623201942760053</v>
      </c>
      <c r="AEO23" s="73">
        <v>6.5731415405610658</v>
      </c>
      <c r="AEP23" s="73">
        <v>4.9247741751077233E-2</v>
      </c>
      <c r="AEQ23" s="73">
        <v>9.8495483502161099E-2</v>
      </c>
      <c r="AER23" s="73">
        <v>0.14774322525324499</v>
      </c>
      <c r="AES23" s="73">
        <v>0.19699096700432889</v>
      </c>
      <c r="AET23" s="73">
        <v>0.24623870875541259</v>
      </c>
      <c r="AEU23" s="73">
        <v>0.29548645050649619</v>
      </c>
      <c r="AEV23" s="73">
        <v>0.34473419225758029</v>
      </c>
      <c r="AEW23" s="73">
        <v>0.39398193400866421</v>
      </c>
      <c r="AEX23" s="73">
        <v>0.44322967575974781</v>
      </c>
      <c r="AEY23" s="73">
        <v>0.49247741751083218</v>
      </c>
      <c r="AEZ23" s="73">
        <v>0.54172515926191578</v>
      </c>
      <c r="AFA23" s="73">
        <v>0.59097290101299904</v>
      </c>
      <c r="AFB23" s="73">
        <v>0.6402206427640833</v>
      </c>
      <c r="AFC23" s="73">
        <v>0.68946838451516701</v>
      </c>
      <c r="AFD23" s="73">
        <v>0.73871612626625127</v>
      </c>
      <c r="AFE23" s="73">
        <v>0.78796386801733465</v>
      </c>
      <c r="AFF23" s="73">
        <v>0.83721160976841846</v>
      </c>
      <c r="AFG23" s="73">
        <v>0.88645935151950273</v>
      </c>
      <c r="AFH23" s="73">
        <v>0.9357070932705861</v>
      </c>
      <c r="AFI23" s="73">
        <v>0.98495483502167036</v>
      </c>
      <c r="AFJ23" s="73">
        <v>1.0834503185238371</v>
      </c>
      <c r="AFK23" s="73">
        <v>1.181945802026005</v>
      </c>
      <c r="AFL23" s="73">
        <v>1.280441285528173</v>
      </c>
      <c r="AFM23" s="73">
        <v>1.378936769030342</v>
      </c>
      <c r="AFN23" s="73">
        <v>1.4774322525325081</v>
      </c>
      <c r="AFO23" s="73">
        <v>1.5759277360346771</v>
      </c>
      <c r="AFP23" s="73">
        <v>1.6744232195368449</v>
      </c>
      <c r="AFQ23" s="73">
        <v>1.772918703039013</v>
      </c>
      <c r="AFR23" s="73">
        <v>1.8714141865411791</v>
      </c>
      <c r="AFS23" s="73">
        <v>1.969909670043348</v>
      </c>
      <c r="AFT23" s="73">
        <v>2.068405153545513</v>
      </c>
      <c r="AFU23" s="73">
        <v>2.1669006370476831</v>
      </c>
      <c r="AFV23" s="73">
        <v>2.2653961205498492</v>
      </c>
      <c r="AFW23" s="73">
        <v>2.3638916040520179</v>
      </c>
      <c r="AFX23" s="73">
        <v>2.4623870875541858</v>
      </c>
      <c r="AFY23" s="73">
        <v>2.7086257963096041</v>
      </c>
      <c r="AFZ23" s="73">
        <v>2.9548645050650229</v>
      </c>
      <c r="AGA23" s="73">
        <v>3.2011032138204438</v>
      </c>
      <c r="AGB23" s="73">
        <v>3.4473419225758621</v>
      </c>
      <c r="AGC23" s="73">
        <v>3.69358063133128</v>
      </c>
      <c r="AGD23" s="73">
        <v>3.939819340086701</v>
      </c>
      <c r="AGE23" s="73">
        <v>7.2153748435149739E-2</v>
      </c>
      <c r="AGF23" s="73">
        <v>0.14430749687030939</v>
      </c>
      <c r="AGG23" s="73">
        <v>0.2164612453054689</v>
      </c>
      <c r="AGH23" s="73">
        <v>0.28861499374062888</v>
      </c>
      <c r="AGI23" s="73">
        <v>0.36076874217578853</v>
      </c>
      <c r="AGJ23" s="73">
        <v>0.4329224906109479</v>
      </c>
      <c r="AGK23" s="73">
        <v>0.50507623904610743</v>
      </c>
      <c r="AGL23" s="73">
        <v>0.5772299874812673</v>
      </c>
      <c r="AGM23" s="73">
        <v>0.64938373591642706</v>
      </c>
      <c r="AGN23" s="73">
        <v>0.72153748435158649</v>
      </c>
      <c r="AGO23" s="73">
        <v>0.79369123278674625</v>
      </c>
      <c r="AGP23" s="73">
        <v>0.8658449812219059</v>
      </c>
      <c r="AGQ23" s="73">
        <v>0.93799872965706577</v>
      </c>
      <c r="AGR23" s="73">
        <v>1.0101524780922251</v>
      </c>
      <c r="AGS23" s="73">
        <v>1.082306226527386</v>
      </c>
      <c r="AGT23" s="73">
        <v>1.154459974962545</v>
      </c>
      <c r="AGU23" s="73">
        <v>1.2266137233977039</v>
      </c>
      <c r="AGV23" s="73">
        <v>1.2987674718328639</v>
      </c>
      <c r="AGW23" s="73">
        <v>1.370921220268023</v>
      </c>
      <c r="AGX23" s="73">
        <v>1.4430749687031841</v>
      </c>
      <c r="AGY23" s="73">
        <v>1.587382465573504</v>
      </c>
      <c r="AGZ23" s="73">
        <v>1.731689962443822</v>
      </c>
      <c r="AHA23" s="73">
        <v>1.87599745931414</v>
      </c>
      <c r="AHB23" s="73">
        <v>2.020304956184459</v>
      </c>
      <c r="AHC23" s="73">
        <v>2.1646124530547799</v>
      </c>
      <c r="AHD23" s="73">
        <v>2.308919949925099</v>
      </c>
      <c r="AHE23" s="73">
        <v>2.4532274467954172</v>
      </c>
      <c r="AHF23" s="73">
        <v>2.5975349436657371</v>
      </c>
      <c r="AHG23" s="73">
        <v>2.741842440536058</v>
      </c>
      <c r="AHH23" s="73">
        <v>2.8861499374063762</v>
      </c>
      <c r="AHI23" s="73">
        <v>3.0304574342766948</v>
      </c>
      <c r="AHJ23" s="73">
        <v>3.174764931147017</v>
      </c>
      <c r="AHK23" s="73">
        <v>3.319072428017336</v>
      </c>
      <c r="AHL23" s="73">
        <v>3.463379924887656</v>
      </c>
      <c r="AHM23" s="73">
        <v>3.607687421757976</v>
      </c>
      <c r="AHN23" s="73">
        <v>3.9684561639337739</v>
      </c>
      <c r="AHO23" s="73">
        <v>4.3292249061095696</v>
      </c>
      <c r="AHP23" s="73">
        <v>4.6899936482853661</v>
      </c>
      <c r="AHQ23" s="73">
        <v>5.0507623904611636</v>
      </c>
      <c r="AHR23" s="73">
        <v>5.4115311326369637</v>
      </c>
      <c r="AHS23" s="73">
        <v>5.7722998748127621</v>
      </c>
      <c r="AHT23" s="73">
        <v>5.2677069541940083E-2</v>
      </c>
      <c r="AHU23" s="73">
        <v>0.10535413908388799</v>
      </c>
      <c r="AHV23" s="73">
        <v>0.1580312086258357</v>
      </c>
      <c r="AHW23" s="73">
        <v>0.2107082781677837</v>
      </c>
      <c r="AHX23" s="73">
        <v>0.26338534770973149</v>
      </c>
      <c r="AHY23" s="73">
        <v>0.31606241725167911</v>
      </c>
      <c r="AHZ23" s="73">
        <v>0.36873948679362711</v>
      </c>
      <c r="AIA23" s="73">
        <v>0.4214165563355749</v>
      </c>
      <c r="AIB23" s="73">
        <v>0.47409362587752291</v>
      </c>
      <c r="AIC23" s="73">
        <v>0.52677069541947064</v>
      </c>
      <c r="AID23" s="73">
        <v>0.57944776496141848</v>
      </c>
      <c r="AIE23" s="73">
        <v>0.63212483450336632</v>
      </c>
      <c r="AIF23" s="73">
        <v>0.68480190404531427</v>
      </c>
      <c r="AIG23" s="73">
        <v>0.73747897358726178</v>
      </c>
      <c r="AIH23" s="73">
        <v>0.79015604312920984</v>
      </c>
      <c r="AII23" s="73">
        <v>0.84283311267115757</v>
      </c>
      <c r="AIJ23" s="73">
        <v>0.89551018221310574</v>
      </c>
      <c r="AIK23" s="73">
        <v>0.94818725175505336</v>
      </c>
      <c r="AIL23" s="73">
        <v>1.000864321297001</v>
      </c>
      <c r="AIM23" s="73">
        <v>1.053541390838949</v>
      </c>
      <c r="AIN23" s="73">
        <v>1.1588955299228449</v>
      </c>
      <c r="AIO23" s="73">
        <v>1.2642496690067411</v>
      </c>
      <c r="AIP23" s="73">
        <v>1.369603808090635</v>
      </c>
      <c r="AIQ23" s="73">
        <v>1.47495794717453</v>
      </c>
      <c r="AIR23" s="73">
        <v>1.5803120862584279</v>
      </c>
      <c r="AIS23" s="73">
        <v>1.6856662253423229</v>
      </c>
      <c r="AIT23" s="73">
        <v>1.7910203644262179</v>
      </c>
      <c r="AIU23" s="73">
        <v>1.8963745035101141</v>
      </c>
      <c r="AIV23" s="73">
        <v>2.00172864259401</v>
      </c>
      <c r="AIW23" s="73">
        <v>2.1070827816779061</v>
      </c>
      <c r="AIX23" s="73">
        <v>2.2124369207618</v>
      </c>
      <c r="AIY23" s="73">
        <v>2.3177910598456992</v>
      </c>
      <c r="AIZ23" s="73">
        <v>2.4231451989295931</v>
      </c>
      <c r="AJA23" s="73">
        <v>2.5284993380134888</v>
      </c>
      <c r="AJB23" s="73">
        <v>2.6338534770973872</v>
      </c>
      <c r="AJC23" s="73">
        <v>2.8972388248071259</v>
      </c>
      <c r="AJD23" s="73">
        <v>3.1606241725168629</v>
      </c>
      <c r="AJE23" s="73">
        <v>3.4240095202266012</v>
      </c>
      <c r="AJF23" s="73">
        <v>3.687394867936336</v>
      </c>
      <c r="AJG23" s="73">
        <v>3.9507802156460801</v>
      </c>
      <c r="AJH23" s="73">
        <v>4.2141655633558184</v>
      </c>
      <c r="AJI23" s="73">
        <v>6.4661038826108949E-2</v>
      </c>
      <c r="AJJ23" s="73">
        <v>0.12932207765222481</v>
      </c>
      <c r="AJK23" s="73">
        <v>0.1939831164783406</v>
      </c>
      <c r="AJL23" s="73">
        <v>0.25864415530445661</v>
      </c>
      <c r="AJM23" s="73">
        <v>0.32330519413057218</v>
      </c>
      <c r="AJN23" s="73">
        <v>0.38796623295668797</v>
      </c>
      <c r="AJO23" s="73">
        <v>0.45262727178280399</v>
      </c>
      <c r="AJP23" s="73">
        <v>0.51728831060891978</v>
      </c>
      <c r="AJQ23" s="73">
        <v>0.5819493494350354</v>
      </c>
      <c r="AJR23" s="73">
        <v>0.64661038826115169</v>
      </c>
      <c r="AJS23" s="73">
        <v>0.71127142708726721</v>
      </c>
      <c r="AJT23" s="73">
        <v>0.77593246591338283</v>
      </c>
      <c r="AJU23" s="73">
        <v>0.84059350473949856</v>
      </c>
      <c r="AJV23" s="73">
        <v>0.90525454356561486</v>
      </c>
      <c r="AJW23" s="73">
        <v>0.9699155823917307</v>
      </c>
      <c r="AJX23" s="73">
        <v>1.034576621217846</v>
      </c>
      <c r="AJY23" s="73">
        <v>1.099237660043962</v>
      </c>
      <c r="AJZ23" s="73">
        <v>1.1638986988700779</v>
      </c>
      <c r="AKA23" s="73">
        <v>1.228559737696193</v>
      </c>
      <c r="AKB23" s="73">
        <v>1.2932207765223089</v>
      </c>
      <c r="AKC23" s="73">
        <v>1.4225428541745411</v>
      </c>
      <c r="AKD23" s="73">
        <v>1.5518649318267721</v>
      </c>
      <c r="AKE23" s="73">
        <v>1.681187009479004</v>
      </c>
      <c r="AKF23" s="73">
        <v>1.810509087131237</v>
      </c>
      <c r="AKG23" s="73">
        <v>1.939831164783467</v>
      </c>
      <c r="AKH23" s="73">
        <v>2.0691532424357</v>
      </c>
      <c r="AKI23" s="73">
        <v>2.1984753200879319</v>
      </c>
      <c r="AKJ23" s="73">
        <v>2.3277973977401629</v>
      </c>
      <c r="AKK23" s="73">
        <v>2.4571194753923931</v>
      </c>
      <c r="AKL23" s="73">
        <v>2.5864415530446272</v>
      </c>
      <c r="AKM23" s="73">
        <v>2.7157636306968569</v>
      </c>
      <c r="AKN23" s="73">
        <v>2.8450857083490901</v>
      </c>
      <c r="AKO23" s="73">
        <v>2.9744077860013189</v>
      </c>
      <c r="AKP23" s="73">
        <v>3.1037298636535531</v>
      </c>
      <c r="AKQ23" s="73">
        <v>3.233051941305785</v>
      </c>
      <c r="AKR23" s="73">
        <v>3.5563571354363628</v>
      </c>
      <c r="AKS23" s="73">
        <v>3.8796623295669419</v>
      </c>
      <c r="AKT23" s="73">
        <v>4.202967523697521</v>
      </c>
      <c r="AKU23" s="73">
        <v>4.5262727178281033</v>
      </c>
      <c r="AKV23" s="73">
        <v>4.8495779119586766</v>
      </c>
      <c r="AKW23" s="73">
        <v>5.1728831060892597</v>
      </c>
      <c r="AKX23" s="73">
        <v>7.3730308015186319E-2</v>
      </c>
      <c r="AKY23" s="73">
        <v>0.14746061603037519</v>
      </c>
      <c r="AKZ23" s="73">
        <v>0.2211909240455637</v>
      </c>
      <c r="ALA23" s="73">
        <v>0.29492123206075282</v>
      </c>
      <c r="ALB23" s="73">
        <v>0.3686515400759412</v>
      </c>
      <c r="ALC23" s="73">
        <v>0.44238184809113013</v>
      </c>
      <c r="ALD23" s="73">
        <v>0.51611215610631833</v>
      </c>
      <c r="ALE23" s="73">
        <v>0.58984246412150754</v>
      </c>
      <c r="ALF23" s="73">
        <v>0.66357277213669608</v>
      </c>
      <c r="ALG23" s="73">
        <v>0.73730308015188495</v>
      </c>
      <c r="ALH23" s="73">
        <v>0.81103338816707327</v>
      </c>
      <c r="ALI23" s="73">
        <v>0.88476369618226225</v>
      </c>
      <c r="ALJ23" s="73">
        <v>0.95849400419745101</v>
      </c>
      <c r="ALK23" s="73">
        <v>1.0322243122126391</v>
      </c>
      <c r="ALL23" s="73">
        <v>1.105954620227829</v>
      </c>
      <c r="ALM23" s="73">
        <v>1.1796849282430171</v>
      </c>
      <c r="ALN23" s="73">
        <v>1.2534152362582049</v>
      </c>
      <c r="ALO23" s="73">
        <v>1.327145544273395</v>
      </c>
      <c r="ALP23" s="73">
        <v>1.4008758522885829</v>
      </c>
      <c r="ALQ23" s="73">
        <v>1.474606160303773</v>
      </c>
      <c r="ALR23" s="73">
        <v>1.622066776334149</v>
      </c>
      <c r="ALS23" s="73">
        <v>1.7695273923645281</v>
      </c>
      <c r="ALT23" s="73">
        <v>1.9169880083949029</v>
      </c>
      <c r="ALU23" s="73">
        <v>2.06444862442528</v>
      </c>
      <c r="ALV23" s="73">
        <v>2.2119092404556588</v>
      </c>
      <c r="ALW23" s="73">
        <v>2.3593698564860359</v>
      </c>
      <c r="ALX23" s="73">
        <v>2.5068304725164108</v>
      </c>
      <c r="ALY23" s="73">
        <v>2.654291088546791</v>
      </c>
      <c r="ALZ23" s="73">
        <v>2.8017517045771698</v>
      </c>
      <c r="AMA23" s="73">
        <v>2.9492123206075469</v>
      </c>
      <c r="AMB23" s="73">
        <v>3.0966729366379231</v>
      </c>
      <c r="AMC23" s="73">
        <v>3.2441335526683002</v>
      </c>
      <c r="AMD23" s="73">
        <v>3.391594168698679</v>
      </c>
      <c r="AME23" s="73">
        <v>3.539054784729057</v>
      </c>
      <c r="AMF23" s="73">
        <v>3.6865154007594341</v>
      </c>
      <c r="AMG23" s="73">
        <v>4.055166940835381</v>
      </c>
      <c r="AMH23" s="73">
        <v>4.4238184809113212</v>
      </c>
      <c r="AMI23" s="73">
        <v>4.7924700209872624</v>
      </c>
      <c r="AMJ23" s="73">
        <v>5.161121561063208</v>
      </c>
      <c r="AMK23" s="73">
        <v>5.5297731011391527</v>
      </c>
      <c r="AML23" s="73">
        <v>5.8984246412150956</v>
      </c>
      <c r="AMM23" s="73">
        <v>5.0138578847146058E-2</v>
      </c>
      <c r="AMN23" s="73">
        <v>0.1002771576942984</v>
      </c>
      <c r="AMO23" s="73">
        <v>0.15041573654145049</v>
      </c>
      <c r="AMP23" s="73">
        <v>0.20055431538860299</v>
      </c>
      <c r="AMQ23" s="73">
        <v>0.25069289423575519</v>
      </c>
      <c r="AMR23" s="73">
        <v>0.30083147308290759</v>
      </c>
      <c r="AMS23" s="73">
        <v>0.35097005193005959</v>
      </c>
      <c r="AMT23" s="73">
        <v>0.40110863077721232</v>
      </c>
      <c r="AMU23" s="73">
        <v>0.4512472096243646</v>
      </c>
      <c r="AMV23" s="73">
        <v>0.50138578847151671</v>
      </c>
      <c r="AMW23" s="73">
        <v>0.55152436731866927</v>
      </c>
      <c r="AMX23" s="73">
        <v>0.60166294616582128</v>
      </c>
      <c r="AMY23" s="73">
        <v>0.65180152501297395</v>
      </c>
      <c r="AMZ23" s="73">
        <v>0.7019401038601264</v>
      </c>
      <c r="ANA23" s="73">
        <v>0.75207868270727873</v>
      </c>
      <c r="ANB23" s="73">
        <v>0.80221726155443029</v>
      </c>
      <c r="ANC23" s="73">
        <v>0.8523558404015833</v>
      </c>
      <c r="AND23" s="73">
        <v>0.90249441924873564</v>
      </c>
      <c r="ANE23" s="73">
        <v>0.95263299809588764</v>
      </c>
      <c r="ANF23" s="73">
        <v>1.002771576943041</v>
      </c>
      <c r="ANG23" s="73">
        <v>1.103048734637345</v>
      </c>
      <c r="ANH23" s="73">
        <v>1.203325892331649</v>
      </c>
      <c r="ANI23" s="73">
        <v>1.303603050025953</v>
      </c>
      <c r="ANJ23" s="73">
        <v>1.4038802077202579</v>
      </c>
      <c r="ANK23" s="73">
        <v>1.504157365414563</v>
      </c>
      <c r="ANL23" s="73">
        <v>1.6044345231088679</v>
      </c>
      <c r="ANM23" s="73">
        <v>1.7047116808031719</v>
      </c>
      <c r="ANN23" s="73">
        <v>1.8049888384974759</v>
      </c>
      <c r="ANO23" s="73">
        <v>1.9052659961917831</v>
      </c>
      <c r="ANP23" s="73">
        <v>2.0055431538860859</v>
      </c>
      <c r="ANQ23" s="73">
        <v>2.1058203115803908</v>
      </c>
      <c r="ANR23" s="73">
        <v>2.2060974692746962</v>
      </c>
      <c r="ANS23" s="73">
        <v>2.306374626969002</v>
      </c>
      <c r="ANT23" s="73">
        <v>2.406651784663306</v>
      </c>
      <c r="ANU23" s="73">
        <v>2.5069289423576109</v>
      </c>
      <c r="ANV23" s="73">
        <v>2.7576218365933718</v>
      </c>
      <c r="ANW23" s="73">
        <v>3.008314730829134</v>
      </c>
      <c r="ANX23" s="73">
        <v>3.2590076250648932</v>
      </c>
      <c r="ANY23" s="73">
        <v>3.5097005193006559</v>
      </c>
      <c r="ANZ23" s="73">
        <v>3.760393413536415</v>
      </c>
      <c r="AOA23" s="73">
        <v>4.0110863077721772</v>
      </c>
      <c r="AOB23" s="73">
        <v>6.8615573100217875E-2</v>
      </c>
      <c r="AOC23" s="73">
        <v>0.13723114620044441</v>
      </c>
      <c r="AOD23" s="73">
        <v>0.20584671930067061</v>
      </c>
      <c r="AOE23" s="73">
        <v>0.27446229240089742</v>
      </c>
      <c r="AOF23" s="73">
        <v>0.34307786550112368</v>
      </c>
      <c r="AOG23" s="73">
        <v>0.41169343860134999</v>
      </c>
      <c r="AOH23" s="73">
        <v>0.48030901170157642</v>
      </c>
      <c r="AOI23" s="73">
        <v>0.54892458480180295</v>
      </c>
      <c r="AOJ23" s="73">
        <v>0.6175401579020291</v>
      </c>
      <c r="AOK23" s="73">
        <v>0.68615573100225569</v>
      </c>
      <c r="AOL23" s="73">
        <v>0.75477130410248228</v>
      </c>
      <c r="AOM23" s="73">
        <v>0.8233868772027082</v>
      </c>
      <c r="AON23" s="73">
        <v>0.8920024503029349</v>
      </c>
      <c r="AOO23" s="73">
        <v>0.96061802340316138</v>
      </c>
      <c r="AOP23" s="73">
        <v>1.0292335965033881</v>
      </c>
      <c r="AOQ23" s="73">
        <v>1.0978491696036139</v>
      </c>
      <c r="AOR23" s="73">
        <v>1.166464742703841</v>
      </c>
      <c r="AOS23" s="73">
        <v>1.235080315804068</v>
      </c>
      <c r="AOT23" s="73">
        <v>1.3036958889042931</v>
      </c>
      <c r="AOU23" s="73">
        <v>1.37231146200452</v>
      </c>
      <c r="AOV23" s="73">
        <v>1.5095426082049741</v>
      </c>
      <c r="AOW23" s="73">
        <v>1.6467737544054259</v>
      </c>
      <c r="AOX23" s="73">
        <v>1.784004900605878</v>
      </c>
      <c r="AOY23" s="73">
        <v>1.921236046806331</v>
      </c>
      <c r="AOZ23" s="73">
        <v>2.058467193006785</v>
      </c>
      <c r="APA23" s="73">
        <v>2.1956983392072371</v>
      </c>
      <c r="APB23" s="73">
        <v>2.332929485407687</v>
      </c>
      <c r="APC23" s="73">
        <v>2.470160631608143</v>
      </c>
      <c r="APD23" s="73">
        <v>2.6073917778085969</v>
      </c>
      <c r="APE23" s="73">
        <v>2.7446229240090489</v>
      </c>
      <c r="APF23" s="73">
        <v>2.881854070209501</v>
      </c>
      <c r="APG23" s="73">
        <v>3.0190852164099562</v>
      </c>
      <c r="APH23" s="73">
        <v>3.1563163626104092</v>
      </c>
      <c r="API23" s="73">
        <v>3.293547508810863</v>
      </c>
      <c r="APJ23" s="73">
        <v>3.4307786550113142</v>
      </c>
      <c r="APK23" s="73">
        <v>3.7738565205124481</v>
      </c>
      <c r="APL23" s="73">
        <v>4.1169343860135754</v>
      </c>
      <c r="APM23" s="73">
        <v>4.4600122515147094</v>
      </c>
      <c r="APN23" s="73">
        <v>4.8030901170158407</v>
      </c>
      <c r="APO23" s="73">
        <v>5.1461679825169719</v>
      </c>
      <c r="APP23" s="73">
        <v>5.4892458480181032</v>
      </c>
      <c r="APQ23" s="73">
        <v>7.4963823510005287E-2</v>
      </c>
      <c r="APR23" s="73">
        <v>0.14992764702001329</v>
      </c>
      <c r="APS23" s="73">
        <v>0.22489147053002109</v>
      </c>
      <c r="APT23" s="73">
        <v>0.2998552940400292</v>
      </c>
      <c r="APU23" s="73">
        <v>0.37481911755003711</v>
      </c>
      <c r="APV23" s="73">
        <v>0.44978294106004502</v>
      </c>
      <c r="APW23" s="73">
        <v>0.52474676457005254</v>
      </c>
      <c r="APX23" s="73">
        <v>0.59971058808006084</v>
      </c>
      <c r="APY23" s="73">
        <v>0.67467441159006869</v>
      </c>
      <c r="APZ23" s="73">
        <v>0.74963823510007666</v>
      </c>
      <c r="AQA23" s="73">
        <v>0.82460205861008429</v>
      </c>
      <c r="AQB23" s="73">
        <v>0.89956588212009247</v>
      </c>
      <c r="AQC23" s="73">
        <v>0.97452970563010033</v>
      </c>
      <c r="AQD23" s="73">
        <v>1.049493529140108</v>
      </c>
      <c r="AQE23" s="73">
        <v>1.1244573526501169</v>
      </c>
      <c r="AQF23" s="73">
        <v>1.1994211761601239</v>
      </c>
      <c r="AQG23" s="73">
        <v>1.274384999670132</v>
      </c>
      <c r="AQH23" s="73">
        <v>1.3493488231801409</v>
      </c>
      <c r="AQI23" s="73">
        <v>1.4243126466901479</v>
      </c>
      <c r="AQJ23" s="73">
        <v>1.4992764702001571</v>
      </c>
      <c r="AQK23" s="73">
        <v>1.6492041172201719</v>
      </c>
      <c r="AQL23" s="73">
        <v>1.7991317642401889</v>
      </c>
      <c r="AQM23" s="73">
        <v>1.949059411260202</v>
      </c>
      <c r="AQN23" s="73">
        <v>2.0989870582802168</v>
      </c>
      <c r="AQO23" s="73">
        <v>2.2489147053002352</v>
      </c>
      <c r="AQP23" s="73">
        <v>2.3988423523202509</v>
      </c>
      <c r="AQQ23" s="73">
        <v>2.5487699993402662</v>
      </c>
      <c r="AQR23" s="73">
        <v>2.6986976463602819</v>
      </c>
      <c r="AQS23" s="73">
        <v>2.8486252933802989</v>
      </c>
      <c r="AQT23" s="73">
        <v>2.9985529404003159</v>
      </c>
      <c r="AQU23" s="73">
        <v>3.1484805874203299</v>
      </c>
      <c r="AQV23" s="73">
        <v>3.298408234440346</v>
      </c>
      <c r="AQW23" s="73">
        <v>3.4483358814603622</v>
      </c>
      <c r="AQX23" s="73">
        <v>3.5982635284803779</v>
      </c>
      <c r="AQY23" s="73">
        <v>3.748191175500394</v>
      </c>
      <c r="AQZ23" s="73">
        <v>4.1230102930504362</v>
      </c>
      <c r="ARA23" s="73">
        <v>4.497829410600473</v>
      </c>
      <c r="ARB23" s="73">
        <v>4.8726485281505107</v>
      </c>
      <c r="ARC23" s="73">
        <v>5.2474676457005511</v>
      </c>
      <c r="ARD23" s="73">
        <v>5.6222867632505951</v>
      </c>
      <c r="ARE23" s="73">
        <v>5.9971058808006319</v>
      </c>
      <c r="ARF23" s="73">
        <v>1.8940434975532331E-2</v>
      </c>
      <c r="ARG23" s="73">
        <v>3.7880869951066737E-2</v>
      </c>
      <c r="ARH23" s="73">
        <v>5.6821304926601167E-2</v>
      </c>
      <c r="ARI23" s="73">
        <v>7.5761739902135514E-2</v>
      </c>
      <c r="ARJ23" s="73">
        <v>9.470217487767002E-2</v>
      </c>
      <c r="ARK23" s="73">
        <v>0.1136426098532044</v>
      </c>
      <c r="ARL23" s="73">
        <v>0.13258304482873881</v>
      </c>
      <c r="ARM23" s="73">
        <v>0.15152347980427319</v>
      </c>
      <c r="ARN23" s="73">
        <v>0.17046391477980749</v>
      </c>
      <c r="ARO23" s="73">
        <v>0.1894043497553419</v>
      </c>
      <c r="ARP23" s="73">
        <v>0.20834478473087639</v>
      </c>
      <c r="ARQ23" s="73">
        <v>0.22728521970641091</v>
      </c>
      <c r="ARR23" s="73">
        <v>0.2462256546819451</v>
      </c>
      <c r="ARS23" s="73">
        <v>0.26516608965747968</v>
      </c>
      <c r="ART23" s="73">
        <v>0.28410652463301389</v>
      </c>
      <c r="ARU23" s="73">
        <v>0.30304695960854811</v>
      </c>
      <c r="ARV23" s="73">
        <v>0.32198739458408282</v>
      </c>
      <c r="ARW23" s="73">
        <v>0.34092782955961709</v>
      </c>
      <c r="ARX23" s="73">
        <v>0.35986826453515158</v>
      </c>
      <c r="ARY23" s="73">
        <v>0.37880869951068558</v>
      </c>
      <c r="ARZ23" s="73">
        <v>0.41668956946175439</v>
      </c>
      <c r="ASA23" s="73">
        <v>0.45457043941282388</v>
      </c>
      <c r="ASB23" s="73">
        <v>0.49245130936389209</v>
      </c>
      <c r="ASC23" s="73">
        <v>0.5303321793149619</v>
      </c>
      <c r="ASD23" s="73">
        <v>0.56821304926603022</v>
      </c>
      <c r="ASE23" s="73">
        <v>0.6060939192170991</v>
      </c>
      <c r="ASF23" s="73">
        <v>0.64397478916816808</v>
      </c>
      <c r="ASG23" s="73">
        <v>0.68185565911923685</v>
      </c>
      <c r="ASH23" s="73">
        <v>0.71973652907030561</v>
      </c>
      <c r="ASI23" s="73">
        <v>0.75761739902137493</v>
      </c>
      <c r="ASJ23" s="73">
        <v>0.79549826897244358</v>
      </c>
      <c r="ASK23" s="73">
        <v>0.83337913892351234</v>
      </c>
      <c r="ASL23" s="73">
        <v>0.87126000887458077</v>
      </c>
      <c r="ASM23" s="73">
        <v>0.9091408788256492</v>
      </c>
      <c r="ASN23" s="73">
        <v>0.94702174877671719</v>
      </c>
      <c r="ASO23" s="73">
        <v>1.0417239236543909</v>
      </c>
      <c r="ASP23" s="73">
        <v>1.136426098532062</v>
      </c>
      <c r="ASQ23" s="73">
        <v>1.2311282734097351</v>
      </c>
      <c r="ASR23" s="73">
        <v>1.3258304482874059</v>
      </c>
      <c r="ASS23" s="73">
        <v>1.4205326231650779</v>
      </c>
      <c r="AST23" s="73">
        <v>1.515234798042751</v>
      </c>
    </row>
    <row r="24" spans="1:1190" x14ac:dyDescent="0.25">
      <c r="A24" s="133" t="s">
        <v>241</v>
      </c>
      <c r="B24" s="73">
        <v>5.1647145783454758E-2</v>
      </c>
      <c r="C24" s="73">
        <v>0.10329429156692591</v>
      </c>
      <c r="D24" s="73">
        <v>0.15494143735039739</v>
      </c>
      <c r="E24" s="73">
        <v>0.20658858313386869</v>
      </c>
      <c r="F24" s="73">
        <v>0.25823572891733981</v>
      </c>
      <c r="G24" s="73">
        <v>0.30988287470081111</v>
      </c>
      <c r="H24" s="73">
        <v>0.36153002048428201</v>
      </c>
      <c r="I24" s="73">
        <v>0.41317716626775353</v>
      </c>
      <c r="J24" s="73">
        <v>0.46482431205122449</v>
      </c>
      <c r="K24" s="73">
        <v>0.51647145783469561</v>
      </c>
      <c r="L24" s="73">
        <v>0.56811860361816702</v>
      </c>
      <c r="M24" s="73">
        <v>0.61976574940163842</v>
      </c>
      <c r="N24" s="73">
        <v>0.67141289518510983</v>
      </c>
      <c r="O24" s="73">
        <v>0.72306004096858056</v>
      </c>
      <c r="P24" s="73">
        <v>0.77470718675205219</v>
      </c>
      <c r="Q24" s="73">
        <v>0.82635433253552359</v>
      </c>
      <c r="R24" s="73">
        <v>0.878001478318995</v>
      </c>
      <c r="S24" s="73">
        <v>0.92964862410246518</v>
      </c>
      <c r="T24" s="73">
        <v>0.98129576988593836</v>
      </c>
      <c r="U24" s="73">
        <v>1.032942915669409</v>
      </c>
      <c r="V24" s="73">
        <v>1.136237207236352</v>
      </c>
      <c r="W24" s="73">
        <v>1.2395314988032931</v>
      </c>
      <c r="X24" s="73">
        <v>1.3428257903702361</v>
      </c>
      <c r="Y24" s="73">
        <v>1.446120081937178</v>
      </c>
      <c r="Z24" s="73">
        <v>1.5494143735041199</v>
      </c>
      <c r="AA24" s="73">
        <v>1.652708665071065</v>
      </c>
      <c r="AB24" s="73">
        <v>1.756002956638006</v>
      </c>
      <c r="AC24" s="73">
        <v>1.8592972482049499</v>
      </c>
      <c r="AD24" s="73">
        <v>1.9625915397718929</v>
      </c>
      <c r="AE24" s="73">
        <v>2.0658858313388349</v>
      </c>
      <c r="AF24" s="73">
        <v>2.169180122905777</v>
      </c>
      <c r="AG24" s="73">
        <v>2.27247441447272</v>
      </c>
      <c r="AH24" s="73">
        <v>2.3757687060396599</v>
      </c>
      <c r="AI24" s="73">
        <v>2.4790629976066021</v>
      </c>
      <c r="AJ24" s="73">
        <v>2.582357289173546</v>
      </c>
      <c r="AK24" s="73">
        <v>2.8405930180909018</v>
      </c>
      <c r="AL24" s="73">
        <v>3.0988287470082581</v>
      </c>
      <c r="AM24" s="73">
        <v>3.3570644759256161</v>
      </c>
      <c r="AN24" s="73">
        <v>3.6153002048429732</v>
      </c>
      <c r="AO24" s="73">
        <v>3.8735359337603281</v>
      </c>
      <c r="AP24" s="73">
        <v>4.1317716626776866</v>
      </c>
      <c r="AQ24" s="73">
        <v>0.30348636139870588</v>
      </c>
      <c r="AR24" s="73">
        <v>0.6069727227974353</v>
      </c>
      <c r="AS24" s="73">
        <v>0.91045908419616406</v>
      </c>
      <c r="AT24" s="73">
        <v>1.2139454455948939</v>
      </c>
      <c r="AU24" s="73">
        <v>1.517431806993623</v>
      </c>
      <c r="AV24" s="73">
        <v>1.820918168392351</v>
      </c>
      <c r="AW24" s="73">
        <v>2.124404529791085</v>
      </c>
      <c r="AX24" s="73">
        <v>2.4278908911898101</v>
      </c>
      <c r="AY24" s="73">
        <v>2.7313772525885409</v>
      </c>
      <c r="AZ24" s="73">
        <v>3.0348636139872691</v>
      </c>
      <c r="BA24" s="73">
        <v>3.3383499753859991</v>
      </c>
      <c r="BB24" s="73">
        <v>3.6418363367847308</v>
      </c>
      <c r="BC24" s="73">
        <v>3.945322698183455</v>
      </c>
      <c r="BD24" s="73">
        <v>4.2488090595821886</v>
      </c>
      <c r="BE24" s="73">
        <v>4.5522954209809159</v>
      </c>
      <c r="BF24" s="73">
        <v>4.8557817823796503</v>
      </c>
      <c r="BG24" s="73">
        <v>5.1592681437783767</v>
      </c>
      <c r="BH24" s="73">
        <v>5.4627545051771031</v>
      </c>
      <c r="BI24" s="73">
        <v>5.7662408665758349</v>
      </c>
      <c r="BJ24" s="73">
        <v>6.0697272279745613</v>
      </c>
      <c r="BK24" s="73">
        <v>6.6766999507720231</v>
      </c>
      <c r="BL24" s="73">
        <v>7.2836726735694803</v>
      </c>
      <c r="BM24" s="73">
        <v>7.890645396366943</v>
      </c>
      <c r="BN24" s="73">
        <v>8.4976181191643931</v>
      </c>
      <c r="BO24" s="73">
        <v>9.1045908419618549</v>
      </c>
      <c r="BP24" s="73">
        <v>9.7115635647593166</v>
      </c>
      <c r="BQ24" s="73">
        <v>10.31853628755678</v>
      </c>
      <c r="BR24" s="73">
        <v>10.92550901035424</v>
      </c>
      <c r="BS24" s="73">
        <v>11.53248173315168</v>
      </c>
      <c r="BT24" s="73">
        <v>12.139454455949149</v>
      </c>
      <c r="BU24" s="73">
        <v>12.746427178746609</v>
      </c>
      <c r="BV24" s="73">
        <v>13.35339990154406</v>
      </c>
      <c r="BW24" s="73">
        <v>13.960372624341529</v>
      </c>
      <c r="BX24" s="73">
        <v>14.56734534713898</v>
      </c>
      <c r="BY24" s="73">
        <v>15.174318069936451</v>
      </c>
      <c r="BZ24" s="73">
        <v>16.691749876930078</v>
      </c>
      <c r="CA24" s="73">
        <v>18.209181683923749</v>
      </c>
      <c r="CB24" s="73">
        <v>19.72661349091738</v>
      </c>
      <c r="CC24" s="73">
        <v>21.24404529791104</v>
      </c>
      <c r="CD24" s="73">
        <v>22.761477104904671</v>
      </c>
      <c r="CE24" s="73">
        <v>24.278908911898331</v>
      </c>
      <c r="CF24" s="73">
        <v>6.3079933264224675E-2</v>
      </c>
      <c r="CG24" s="73">
        <v>0.12615986652846639</v>
      </c>
      <c r="CH24" s="73">
        <v>0.1892397997927078</v>
      </c>
      <c r="CI24" s="73">
        <v>0.2523197330569496</v>
      </c>
      <c r="CJ24" s="73">
        <v>0.31539966632119121</v>
      </c>
      <c r="CK24" s="73">
        <v>0.37847959958543259</v>
      </c>
      <c r="CL24" s="73">
        <v>0.44155953284967497</v>
      </c>
      <c r="CM24" s="73">
        <v>0.50463946611391541</v>
      </c>
      <c r="CN24" s="73">
        <v>0.56771939937815774</v>
      </c>
      <c r="CO24" s="73">
        <v>0.6307993326423994</v>
      </c>
      <c r="CP24" s="73">
        <v>0.69387926590664162</v>
      </c>
      <c r="CQ24" s="73">
        <v>0.75695919917088228</v>
      </c>
      <c r="CR24" s="73">
        <v>0.82003913243512339</v>
      </c>
      <c r="CS24" s="73">
        <v>0.88311906569936582</v>
      </c>
      <c r="CT24" s="73">
        <v>0.94619899896360782</v>
      </c>
      <c r="CU24" s="73">
        <v>1.0092789322278499</v>
      </c>
      <c r="CV24" s="73">
        <v>1.0723588654920899</v>
      </c>
      <c r="CW24" s="73">
        <v>1.135438798756333</v>
      </c>
      <c r="CX24" s="73">
        <v>1.198518732020573</v>
      </c>
      <c r="CY24" s="73">
        <v>1.261598665284817</v>
      </c>
      <c r="CZ24" s="73">
        <v>1.3877585318132979</v>
      </c>
      <c r="DA24" s="73">
        <v>1.513918398341781</v>
      </c>
      <c r="DB24" s="73">
        <v>1.640078264870265</v>
      </c>
      <c r="DC24" s="73">
        <v>1.7662381313987481</v>
      </c>
      <c r="DD24" s="73">
        <v>1.8923979979272301</v>
      </c>
      <c r="DE24" s="73">
        <v>2.0185578644557172</v>
      </c>
      <c r="DF24" s="73">
        <v>2.144717730984198</v>
      </c>
      <c r="DG24" s="73">
        <v>2.2708775975126811</v>
      </c>
      <c r="DH24" s="73">
        <v>2.3970374640411629</v>
      </c>
      <c r="DI24" s="73">
        <v>2.5231973305696478</v>
      </c>
      <c r="DJ24" s="73">
        <v>2.6493571970981322</v>
      </c>
      <c r="DK24" s="73">
        <v>2.775517063626618</v>
      </c>
      <c r="DL24" s="73">
        <v>2.901676930155098</v>
      </c>
      <c r="DM24" s="73">
        <v>3.0278367966835789</v>
      </c>
      <c r="DN24" s="73">
        <v>3.153996663212066</v>
      </c>
      <c r="DO24" s="73">
        <v>3.4693963295332728</v>
      </c>
      <c r="DP24" s="73">
        <v>3.7847959958544801</v>
      </c>
      <c r="DQ24" s="73">
        <v>4.1001956621756994</v>
      </c>
      <c r="DR24" s="73">
        <v>4.4155953284968987</v>
      </c>
      <c r="DS24" s="73">
        <v>4.7309949948181114</v>
      </c>
      <c r="DT24" s="73">
        <v>5.0463946611393213</v>
      </c>
      <c r="DU24" s="73">
        <v>0.22821636835191009</v>
      </c>
      <c r="DV24" s="73">
        <v>0.45643273670385193</v>
      </c>
      <c r="DW24" s="73">
        <v>0.68464910505579402</v>
      </c>
      <c r="DX24" s="73">
        <v>0.91286547340773572</v>
      </c>
      <c r="DY24" s="73">
        <v>1.141081841759676</v>
      </c>
      <c r="DZ24" s="73">
        <v>1.369298210111618</v>
      </c>
      <c r="EA24" s="73">
        <v>1.597514578463556</v>
      </c>
      <c r="EB24" s="73">
        <v>1.8257309468155021</v>
      </c>
      <c r="EC24" s="73">
        <v>2.053947315167441</v>
      </c>
      <c r="ED24" s="73">
        <v>2.2821636835193839</v>
      </c>
      <c r="EE24" s="73">
        <v>2.510380051871326</v>
      </c>
      <c r="EF24" s="73">
        <v>2.738596420223264</v>
      </c>
      <c r="EG24" s="73">
        <v>2.9668127885752069</v>
      </c>
      <c r="EH24" s="73">
        <v>3.1950291569271521</v>
      </c>
      <c r="EI24" s="73">
        <v>3.4232455252790892</v>
      </c>
      <c r="EJ24" s="73">
        <v>3.651461893631029</v>
      </c>
      <c r="EK24" s="73">
        <v>3.8796782619829719</v>
      </c>
      <c r="EL24" s="73">
        <v>4.1078946303349078</v>
      </c>
      <c r="EM24" s="73">
        <v>4.336110998686852</v>
      </c>
      <c r="EN24" s="73">
        <v>4.5643273670387989</v>
      </c>
      <c r="EO24" s="73">
        <v>5.0207601037426786</v>
      </c>
      <c r="EP24" s="73">
        <v>5.4771928404465644</v>
      </c>
      <c r="EQ24" s="73">
        <v>5.933625577150444</v>
      </c>
      <c r="ER24" s="73">
        <v>6.3900583138543281</v>
      </c>
      <c r="ES24" s="73">
        <v>6.8464910505582139</v>
      </c>
      <c r="ET24" s="73">
        <v>7.302923787262098</v>
      </c>
      <c r="EU24" s="73">
        <v>7.7593565239659767</v>
      </c>
      <c r="EV24" s="73">
        <v>8.2157892606698582</v>
      </c>
      <c r="EW24" s="73">
        <v>8.6722219973737467</v>
      </c>
      <c r="EX24" s="73">
        <v>9.1286547340776245</v>
      </c>
      <c r="EY24" s="73">
        <v>9.5850874707815024</v>
      </c>
      <c r="EZ24" s="73">
        <v>10.0415202074854</v>
      </c>
      <c r="FA24" s="73">
        <v>10.497952944189279</v>
      </c>
      <c r="FB24" s="73">
        <v>10.95438568089315</v>
      </c>
      <c r="FC24" s="73">
        <v>11.41081841759704</v>
      </c>
      <c r="FD24" s="73">
        <v>12.551900259356749</v>
      </c>
      <c r="FE24" s="73">
        <v>13.69298210111644</v>
      </c>
      <c r="FF24" s="73">
        <v>14.83406394287616</v>
      </c>
      <c r="FG24" s="73">
        <v>15.97514578463587</v>
      </c>
      <c r="FH24" s="73">
        <v>17.116227626395581</v>
      </c>
      <c r="FI24" s="73">
        <v>18.257309468155292</v>
      </c>
      <c r="FJ24" s="73">
        <v>7.1542987925384341E-2</v>
      </c>
      <c r="FK24" s="73">
        <v>0.14308597585078761</v>
      </c>
      <c r="FL24" s="73">
        <v>0.21462896377619131</v>
      </c>
      <c r="FM24" s="73">
        <v>0.28617195170159498</v>
      </c>
      <c r="FN24" s="73">
        <v>0.35771493962699807</v>
      </c>
      <c r="FO24" s="73">
        <v>0.42925792755240161</v>
      </c>
      <c r="FP24" s="73">
        <v>0.5008009154778047</v>
      </c>
      <c r="FQ24" s="73">
        <v>0.57234390340320762</v>
      </c>
      <c r="FR24" s="73">
        <v>0.64388689132861221</v>
      </c>
      <c r="FS24" s="73">
        <v>0.71542987925401524</v>
      </c>
      <c r="FT24" s="73">
        <v>0.78697286717941894</v>
      </c>
      <c r="FU24" s="73">
        <v>0.85851585510482364</v>
      </c>
      <c r="FV24" s="73">
        <v>0.93005884303022579</v>
      </c>
      <c r="FW24" s="73">
        <v>1.0016018309556289</v>
      </c>
      <c r="FX24" s="73">
        <v>1.073144818881034</v>
      </c>
      <c r="FY24" s="73">
        <v>1.144687806806437</v>
      </c>
      <c r="FZ24" s="73">
        <v>1.2162307947318389</v>
      </c>
      <c r="GA24" s="73">
        <v>1.2877737826572411</v>
      </c>
      <c r="GB24" s="73">
        <v>1.3593167705826481</v>
      </c>
      <c r="GC24" s="73">
        <v>1.43085975850805</v>
      </c>
      <c r="GD24" s="73">
        <v>1.573945734358857</v>
      </c>
      <c r="GE24" s="73">
        <v>1.7170317102096639</v>
      </c>
      <c r="GF24" s="73">
        <v>1.860117686060468</v>
      </c>
      <c r="GG24" s="73">
        <v>2.0032036619112761</v>
      </c>
      <c r="GH24" s="73">
        <v>2.1462896377620839</v>
      </c>
      <c r="GI24" s="73">
        <v>2.28937561361289</v>
      </c>
      <c r="GJ24" s="73">
        <v>2.4324615894636969</v>
      </c>
      <c r="GK24" s="73">
        <v>2.575547565314503</v>
      </c>
      <c r="GL24" s="73">
        <v>2.718633541165314</v>
      </c>
      <c r="GM24" s="73">
        <v>2.86171951701612</v>
      </c>
      <c r="GN24" s="73">
        <v>3.0048054928669279</v>
      </c>
      <c r="GO24" s="73">
        <v>3.1478914687177331</v>
      </c>
      <c r="GP24" s="73">
        <v>3.290977444568536</v>
      </c>
      <c r="GQ24" s="73">
        <v>3.434063420419351</v>
      </c>
      <c r="GR24" s="73">
        <v>3.5771493962701522</v>
      </c>
      <c r="GS24" s="73">
        <v>3.934864335897172</v>
      </c>
      <c r="GT24" s="73">
        <v>4.2925792755241856</v>
      </c>
      <c r="GU24" s="73">
        <v>4.6502942151512041</v>
      </c>
      <c r="GV24" s="73">
        <v>5.0080091547782288</v>
      </c>
      <c r="GW24" s="73">
        <v>5.365724094405234</v>
      </c>
      <c r="GX24" s="73">
        <v>5.7234390340322561</v>
      </c>
      <c r="GY24" s="73">
        <v>0.18484066884074099</v>
      </c>
      <c r="GZ24" s="73">
        <v>0.36968133768151851</v>
      </c>
      <c r="HA24" s="73">
        <v>0.55452200652229711</v>
      </c>
      <c r="HB24" s="73">
        <v>0.73936267536307454</v>
      </c>
      <c r="HC24" s="73">
        <v>0.92420334420385064</v>
      </c>
      <c r="HD24" s="73">
        <v>1.10904401304463</v>
      </c>
      <c r="HE24" s="73">
        <v>1.293884681885406</v>
      </c>
      <c r="HF24" s="73">
        <v>1.4787253507261851</v>
      </c>
      <c r="HG24" s="73">
        <v>1.663566019566963</v>
      </c>
      <c r="HH24" s="73">
        <v>1.848406688407739</v>
      </c>
      <c r="HI24" s="73">
        <v>2.0332473572485168</v>
      </c>
      <c r="HJ24" s="73">
        <v>2.218088026089295</v>
      </c>
      <c r="HK24" s="73">
        <v>2.402928694930071</v>
      </c>
      <c r="HL24" s="73">
        <v>2.587769363770851</v>
      </c>
      <c r="HM24" s="73">
        <v>2.7726100326116279</v>
      </c>
      <c r="HN24" s="73">
        <v>2.9574507014524078</v>
      </c>
      <c r="HO24" s="73">
        <v>3.1422913702931821</v>
      </c>
      <c r="HP24" s="73">
        <v>3.3271320391339589</v>
      </c>
      <c r="HQ24" s="73">
        <v>3.511972707974738</v>
      </c>
      <c r="HR24" s="73">
        <v>3.6968133768155171</v>
      </c>
      <c r="HS24" s="73">
        <v>4.0664947144970691</v>
      </c>
      <c r="HT24" s="73">
        <v>4.4361760521786264</v>
      </c>
      <c r="HU24" s="73">
        <v>4.8058573898601757</v>
      </c>
      <c r="HV24" s="73">
        <v>5.1755387275417366</v>
      </c>
      <c r="HW24" s="73">
        <v>5.5452200652232939</v>
      </c>
      <c r="HX24" s="73">
        <v>5.914901402904853</v>
      </c>
      <c r="HY24" s="73">
        <v>6.2845827405864014</v>
      </c>
      <c r="HZ24" s="73">
        <v>6.6542640782679614</v>
      </c>
      <c r="IA24" s="73">
        <v>7.0239454159495143</v>
      </c>
      <c r="IB24" s="73">
        <v>7.3936267536310671</v>
      </c>
      <c r="IC24" s="73">
        <v>7.7633080913126253</v>
      </c>
      <c r="ID24" s="73">
        <v>8.1329894289941826</v>
      </c>
      <c r="IE24" s="73">
        <v>8.5026707666757328</v>
      </c>
      <c r="IF24" s="73">
        <v>8.8723521043572902</v>
      </c>
      <c r="IG24" s="73">
        <v>9.2420334420388368</v>
      </c>
      <c r="IH24" s="73">
        <v>10.16623678624274</v>
      </c>
      <c r="II24" s="73">
        <v>11.09044013044662</v>
      </c>
      <c r="IJ24" s="73">
        <v>12.014643474650519</v>
      </c>
      <c r="IK24" s="73">
        <v>12.93884681885441</v>
      </c>
      <c r="IL24" s="73">
        <v>13.863050163058279</v>
      </c>
      <c r="IM24" s="73">
        <v>14.787253507262189</v>
      </c>
      <c r="IN24" s="73">
        <v>3.2964588344711533E-2</v>
      </c>
      <c r="IO24" s="73">
        <v>6.592917668943199E-2</v>
      </c>
      <c r="IP24" s="73">
        <v>9.889376503415255E-2</v>
      </c>
      <c r="IQ24" s="73">
        <v>0.13185835337887289</v>
      </c>
      <c r="IR24" s="73">
        <v>0.16482294172359321</v>
      </c>
      <c r="IS24" s="73">
        <v>0.19778753006831401</v>
      </c>
      <c r="IT24" s="73">
        <v>0.2307521184130342</v>
      </c>
      <c r="IU24" s="73">
        <v>0.26371670675775483</v>
      </c>
      <c r="IV24" s="73">
        <v>0.29668129510247532</v>
      </c>
      <c r="IW24" s="73">
        <v>0.32964588344719531</v>
      </c>
      <c r="IX24" s="73">
        <v>0.36261047179191619</v>
      </c>
      <c r="IY24" s="73">
        <v>0.39557506013663668</v>
      </c>
      <c r="IZ24" s="73">
        <v>0.42853964848135689</v>
      </c>
      <c r="JA24" s="73">
        <v>0.46150423682607722</v>
      </c>
      <c r="JB24" s="73">
        <v>0.49446882517079799</v>
      </c>
      <c r="JC24" s="73">
        <v>0.52743341351551853</v>
      </c>
      <c r="JD24" s="73">
        <v>0.56039800186023914</v>
      </c>
      <c r="JE24" s="73">
        <v>0.59336259020495918</v>
      </c>
      <c r="JF24" s="73">
        <v>0.62632717854968034</v>
      </c>
      <c r="JG24" s="73">
        <v>0.65929176689439983</v>
      </c>
      <c r="JH24" s="73">
        <v>0.72522094358384159</v>
      </c>
      <c r="JI24" s="73">
        <v>0.7911501202732818</v>
      </c>
      <c r="JJ24" s="73">
        <v>0.857079296962724</v>
      </c>
      <c r="JK24" s="73">
        <v>0.92300847365216443</v>
      </c>
      <c r="JL24" s="73">
        <v>0.98893765034160397</v>
      </c>
      <c r="JM24" s="73">
        <v>1.0548668270310471</v>
      </c>
      <c r="JN24" s="73">
        <v>1.120796003720486</v>
      </c>
      <c r="JO24" s="73">
        <v>1.1867251804099279</v>
      </c>
      <c r="JP24" s="73">
        <v>1.2526543570993689</v>
      </c>
      <c r="JQ24" s="73">
        <v>1.318583533788811</v>
      </c>
      <c r="JR24" s="73">
        <v>1.384512710478252</v>
      </c>
      <c r="JS24" s="73">
        <v>1.450441887167693</v>
      </c>
      <c r="JT24" s="73">
        <v>1.5163710638571319</v>
      </c>
      <c r="JU24" s="73">
        <v>1.5823002405465729</v>
      </c>
      <c r="JV24" s="73">
        <v>1.648229417236015</v>
      </c>
      <c r="JW24" s="73">
        <v>1.8130523589596159</v>
      </c>
      <c r="JX24" s="73">
        <v>1.9778753006832179</v>
      </c>
      <c r="JY24" s="73">
        <v>2.1426982424068211</v>
      </c>
      <c r="JZ24" s="73">
        <v>2.307521184130426</v>
      </c>
      <c r="KA24" s="73">
        <v>2.4723441258540282</v>
      </c>
      <c r="KB24" s="73">
        <v>2.63716706757763</v>
      </c>
      <c r="KC24" s="73">
        <v>6.1839142086663773E-2</v>
      </c>
      <c r="KD24" s="73">
        <v>0.1236782841733423</v>
      </c>
      <c r="KE24" s="73">
        <v>0.18551742626002099</v>
      </c>
      <c r="KF24" s="73">
        <v>0.24735656834669961</v>
      </c>
      <c r="KG24" s="73">
        <v>0.30919571043337812</v>
      </c>
      <c r="KH24" s="73">
        <v>0.3710348525200563</v>
      </c>
      <c r="KI24" s="73">
        <v>0.43287399460673448</v>
      </c>
      <c r="KJ24" s="73">
        <v>0.49471313669341382</v>
      </c>
      <c r="KK24" s="73">
        <v>0.55655227878009239</v>
      </c>
      <c r="KL24" s="73">
        <v>0.61839142086677112</v>
      </c>
      <c r="KM24" s="73">
        <v>0.68023056295344941</v>
      </c>
      <c r="KN24" s="73">
        <v>0.74206970504012792</v>
      </c>
      <c r="KO24" s="73">
        <v>0.80390884712680621</v>
      </c>
      <c r="KP24" s="73">
        <v>0.86574798921348473</v>
      </c>
      <c r="KQ24" s="73">
        <v>0.92758713130016368</v>
      </c>
      <c r="KR24" s="73">
        <v>0.98942627338684375</v>
      </c>
      <c r="KS24" s="73">
        <v>1.0512654154735219</v>
      </c>
      <c r="KT24" s="73">
        <v>1.113104557560201</v>
      </c>
      <c r="KU24" s="73">
        <v>1.1749436996468789</v>
      </c>
      <c r="KV24" s="73">
        <v>1.236782841733556</v>
      </c>
      <c r="KW24" s="73">
        <v>1.360461125906913</v>
      </c>
      <c r="KX24" s="73">
        <v>1.4841394100802709</v>
      </c>
      <c r="KY24" s="73">
        <v>1.6078176942536271</v>
      </c>
      <c r="KZ24" s="73">
        <v>1.731495978426985</v>
      </c>
      <c r="LA24" s="73">
        <v>1.8551742626003429</v>
      </c>
      <c r="LB24" s="73">
        <v>1.978852546773699</v>
      </c>
      <c r="LC24" s="73">
        <v>2.1025308309470581</v>
      </c>
      <c r="LD24" s="73">
        <v>2.226209115120414</v>
      </c>
      <c r="LE24" s="73">
        <v>2.349887399293773</v>
      </c>
      <c r="LF24" s="73">
        <v>2.4735656834671289</v>
      </c>
      <c r="LG24" s="73">
        <v>2.5972439676404901</v>
      </c>
      <c r="LH24" s="73">
        <v>2.7209222518138438</v>
      </c>
      <c r="LI24" s="73">
        <v>2.844600535987198</v>
      </c>
      <c r="LJ24" s="73">
        <v>2.968278820160557</v>
      </c>
      <c r="LK24" s="73">
        <v>3.091957104333916</v>
      </c>
      <c r="LL24" s="73">
        <v>3.4011528147673049</v>
      </c>
      <c r="LM24" s="73">
        <v>3.7103485252006991</v>
      </c>
      <c r="LN24" s="73">
        <v>4.0195442356340934</v>
      </c>
      <c r="LO24" s="73">
        <v>4.328739946067488</v>
      </c>
      <c r="LP24" s="73">
        <v>4.63793565650088</v>
      </c>
      <c r="LQ24" s="73">
        <v>4.9471313669342711</v>
      </c>
      <c r="LR24" s="73">
        <v>0.1216719789506799</v>
      </c>
      <c r="LS24" s="73">
        <v>0.2433439579013765</v>
      </c>
      <c r="LT24" s="73">
        <v>0.36501593685207351</v>
      </c>
      <c r="LU24" s="73">
        <v>0.48668791580277021</v>
      </c>
      <c r="LV24" s="73">
        <v>0.60835989475346619</v>
      </c>
      <c r="LW24" s="73">
        <v>0.730031873704163</v>
      </c>
      <c r="LX24" s="73">
        <v>0.85170385265486015</v>
      </c>
      <c r="LY24" s="73">
        <v>0.97337583160555652</v>
      </c>
      <c r="LZ24" s="73">
        <v>1.095047810556254</v>
      </c>
      <c r="MA24" s="73">
        <v>1.2167197895069499</v>
      </c>
      <c r="MB24" s="73">
        <v>1.338391768457647</v>
      </c>
      <c r="MC24" s="73">
        <v>1.4600637474083431</v>
      </c>
      <c r="MD24" s="73">
        <v>1.581735726359039</v>
      </c>
      <c r="ME24" s="73">
        <v>1.7034077053097361</v>
      </c>
      <c r="MF24" s="73">
        <v>1.825079684260434</v>
      </c>
      <c r="MG24" s="73">
        <v>1.946751663211133</v>
      </c>
      <c r="MH24" s="73">
        <v>2.0684236421618261</v>
      </c>
      <c r="MI24" s="73">
        <v>2.1900956211125249</v>
      </c>
      <c r="MJ24" s="73">
        <v>2.3117676000632201</v>
      </c>
      <c r="MK24" s="73">
        <v>2.4334395790139149</v>
      </c>
      <c r="ML24" s="73">
        <v>2.6767835369153108</v>
      </c>
      <c r="MM24" s="73">
        <v>2.920127494816708</v>
      </c>
      <c r="MN24" s="73">
        <v>3.163471452718098</v>
      </c>
      <c r="MO24" s="73">
        <v>3.4068154106194899</v>
      </c>
      <c r="MP24" s="73">
        <v>3.6501593685208849</v>
      </c>
      <c r="MQ24" s="73">
        <v>3.893503326422278</v>
      </c>
      <c r="MR24" s="73">
        <v>4.1368472843236708</v>
      </c>
      <c r="MS24" s="73">
        <v>4.3801912422250631</v>
      </c>
      <c r="MT24" s="73">
        <v>4.6235352001264598</v>
      </c>
      <c r="MU24" s="73">
        <v>4.8668791580278468</v>
      </c>
      <c r="MV24" s="73">
        <v>5.1102231159292426</v>
      </c>
      <c r="MW24" s="73">
        <v>5.3535670738306402</v>
      </c>
      <c r="MX24" s="73">
        <v>5.596911031732029</v>
      </c>
      <c r="MY24" s="73">
        <v>5.8402549896334213</v>
      </c>
      <c r="MZ24" s="73">
        <v>6.0835989475348224</v>
      </c>
      <c r="NA24" s="73">
        <v>6.6919588422883054</v>
      </c>
      <c r="NB24" s="73">
        <v>7.3003187370417777</v>
      </c>
      <c r="NC24" s="73">
        <v>7.9086786317952766</v>
      </c>
      <c r="ND24" s="73">
        <v>8.5170385265487472</v>
      </c>
      <c r="NE24" s="73">
        <v>9.1253984213022363</v>
      </c>
      <c r="NF24" s="73">
        <v>9.7337583160557166</v>
      </c>
      <c r="NG24" s="73">
        <v>4.9557610561049931E-2</v>
      </c>
      <c r="NH24" s="73">
        <v>9.9115221122114197E-2</v>
      </c>
      <c r="NI24" s="73">
        <v>0.1486728316831786</v>
      </c>
      <c r="NJ24" s="73">
        <v>0.1982304422442428</v>
      </c>
      <c r="NK24" s="73">
        <v>0.24778805280530669</v>
      </c>
      <c r="NL24" s="73">
        <v>0.29734566336637119</v>
      </c>
      <c r="NM24" s="73">
        <v>0.34690327392743542</v>
      </c>
      <c r="NN24" s="73">
        <v>0.39646088448849981</v>
      </c>
      <c r="NO24" s="73">
        <v>0.44601849504956398</v>
      </c>
      <c r="NP24" s="73">
        <v>0.49557610561062782</v>
      </c>
      <c r="NQ24" s="73">
        <v>0.54513371617169271</v>
      </c>
      <c r="NR24" s="73">
        <v>0.59469132673275693</v>
      </c>
      <c r="NS24" s="73">
        <v>0.64424893729382082</v>
      </c>
      <c r="NT24" s="73">
        <v>0.6938065478548846</v>
      </c>
      <c r="NU24" s="73">
        <v>0.74336415841594905</v>
      </c>
      <c r="NV24" s="73">
        <v>0.79292176897701483</v>
      </c>
      <c r="NW24" s="73">
        <v>0.84247937953807706</v>
      </c>
      <c r="NX24" s="73">
        <v>0.8920369900991405</v>
      </c>
      <c r="NY24" s="73">
        <v>0.94159460066020795</v>
      </c>
      <c r="NZ24" s="73">
        <v>0.99115221122127062</v>
      </c>
      <c r="OA24" s="73">
        <v>1.0902674323434001</v>
      </c>
      <c r="OB24" s="73">
        <v>1.189382653465527</v>
      </c>
      <c r="OC24" s="73">
        <v>1.2884978745876561</v>
      </c>
      <c r="OD24" s="73">
        <v>1.3876130957097841</v>
      </c>
      <c r="OE24" s="73">
        <v>1.486728316831913</v>
      </c>
      <c r="OF24" s="73">
        <v>1.585843537954043</v>
      </c>
      <c r="OG24" s="73">
        <v>1.6849587590761701</v>
      </c>
      <c r="OH24" s="73">
        <v>1.784073980198299</v>
      </c>
      <c r="OI24" s="73">
        <v>1.8831892013204281</v>
      </c>
      <c r="OJ24" s="73">
        <v>1.982304422442557</v>
      </c>
      <c r="OK24" s="73">
        <v>2.081419643564685</v>
      </c>
      <c r="OL24" s="73">
        <v>2.180534864686813</v>
      </c>
      <c r="OM24" s="73">
        <v>2.279650085808941</v>
      </c>
      <c r="ON24" s="73">
        <v>2.3787653069310721</v>
      </c>
      <c r="OO24" s="73">
        <v>2.477880528053201</v>
      </c>
      <c r="OP24" s="73">
        <v>2.7256685808585188</v>
      </c>
      <c r="OQ24" s="73">
        <v>2.9734566336638388</v>
      </c>
      <c r="OR24" s="73">
        <v>3.221244686469162</v>
      </c>
      <c r="OS24" s="73">
        <v>3.4690327392744869</v>
      </c>
      <c r="OT24" s="73">
        <v>3.7168207920798042</v>
      </c>
      <c r="OU24" s="73">
        <v>3.9646088448851309</v>
      </c>
      <c r="OV24" s="73">
        <v>3.2807690912245703E-2</v>
      </c>
      <c r="OW24" s="73">
        <v>6.5615381824501898E-2</v>
      </c>
      <c r="OX24" s="73">
        <v>9.8423072736758349E-2</v>
      </c>
      <c r="OY24" s="73">
        <v>0.13123076364901451</v>
      </c>
      <c r="OZ24" s="73">
        <v>0.1640384545612707</v>
      </c>
      <c r="PA24" s="73">
        <v>0.196846145473527</v>
      </c>
      <c r="PB24" s="73">
        <v>0.22965383638578279</v>
      </c>
      <c r="PC24" s="73">
        <v>0.26246152729803951</v>
      </c>
      <c r="PD24" s="73">
        <v>0.29526921821029523</v>
      </c>
      <c r="PE24" s="73">
        <v>0.32807690912255139</v>
      </c>
      <c r="PF24" s="73">
        <v>0.36088460003480821</v>
      </c>
      <c r="PG24" s="73">
        <v>0.39369229094706398</v>
      </c>
      <c r="PH24" s="73">
        <v>0.42649998185932042</v>
      </c>
      <c r="PI24" s="73">
        <v>0.45930767277157702</v>
      </c>
      <c r="PJ24" s="73">
        <v>0.49211536368383302</v>
      </c>
      <c r="PK24" s="73">
        <v>0.52492305459608946</v>
      </c>
      <c r="PL24" s="73">
        <v>0.55773074550834534</v>
      </c>
      <c r="PM24" s="73">
        <v>0.59053843642060089</v>
      </c>
      <c r="PN24" s="73">
        <v>0.62334612733285821</v>
      </c>
      <c r="PO24" s="73">
        <v>0.65615381824511421</v>
      </c>
      <c r="PP24" s="73">
        <v>0.72176920006962675</v>
      </c>
      <c r="PQ24" s="73">
        <v>0.78738458189413851</v>
      </c>
      <c r="PR24" s="73">
        <v>0.85299996371865128</v>
      </c>
      <c r="PS24" s="73">
        <v>0.91861534554316293</v>
      </c>
      <c r="PT24" s="73">
        <v>0.9842307273676757</v>
      </c>
      <c r="PU24" s="73">
        <v>1.0498461091921909</v>
      </c>
      <c r="PV24" s="73">
        <v>1.1154614910167009</v>
      </c>
      <c r="PW24" s="73">
        <v>1.1810768728412151</v>
      </c>
      <c r="PX24" s="73">
        <v>1.2466922546657271</v>
      </c>
      <c r="PY24" s="73">
        <v>1.31230763649024</v>
      </c>
      <c r="PZ24" s="73">
        <v>1.3779230183147519</v>
      </c>
      <c r="QA24" s="73">
        <v>1.4435384001392639</v>
      </c>
      <c r="QB24" s="73">
        <v>1.509153781963775</v>
      </c>
      <c r="QC24" s="73">
        <v>1.574769163788287</v>
      </c>
      <c r="QD24" s="73">
        <v>1.640384545612801</v>
      </c>
      <c r="QE24" s="73">
        <v>1.8044230001740831</v>
      </c>
      <c r="QF24" s="73">
        <v>1.9684614547353629</v>
      </c>
      <c r="QG24" s="73">
        <v>2.1324999092966439</v>
      </c>
      <c r="QH24" s="73">
        <v>2.296538363857926</v>
      </c>
      <c r="QI24" s="73">
        <v>2.4605768184192058</v>
      </c>
      <c r="QJ24" s="73">
        <v>2.6246152729804901</v>
      </c>
      <c r="QK24" s="73">
        <v>8.5729203901386164E-2</v>
      </c>
      <c r="QL24" s="73">
        <v>0.17145840780278679</v>
      </c>
      <c r="QM24" s="73">
        <v>0.2571876117041873</v>
      </c>
      <c r="QN24" s="73">
        <v>0.34291681560558801</v>
      </c>
      <c r="QO24" s="73">
        <v>0.42864601950698811</v>
      </c>
      <c r="QP24" s="73">
        <v>0.51437522340838926</v>
      </c>
      <c r="QQ24" s="73">
        <v>0.60010442730978908</v>
      </c>
      <c r="QR24" s="73">
        <v>0.68583363121119001</v>
      </c>
      <c r="QS24" s="73">
        <v>0.77156283511259027</v>
      </c>
      <c r="QT24" s="73">
        <v>0.85729203901399109</v>
      </c>
      <c r="QU24" s="73">
        <v>0.94302124291539158</v>
      </c>
      <c r="QV24" s="73">
        <v>1.028750446816793</v>
      </c>
      <c r="QW24" s="73">
        <v>1.1144796507181931</v>
      </c>
      <c r="QX24" s="73">
        <v>1.200208854619593</v>
      </c>
      <c r="QY24" s="73">
        <v>1.2859380585209941</v>
      </c>
      <c r="QZ24" s="73">
        <v>1.3716672624223949</v>
      </c>
      <c r="RA24" s="73">
        <v>1.457396466323795</v>
      </c>
      <c r="RB24" s="73">
        <v>1.543125670225195</v>
      </c>
      <c r="RC24" s="73">
        <v>1.628854874126596</v>
      </c>
      <c r="RD24" s="73">
        <v>1.7145840780279979</v>
      </c>
      <c r="RE24" s="73">
        <v>1.8860424858307969</v>
      </c>
      <c r="RF24" s="73">
        <v>2.0575008936335988</v>
      </c>
      <c r="RG24" s="73">
        <v>2.2289593014363991</v>
      </c>
      <c r="RH24" s="73">
        <v>2.4004177092391989</v>
      </c>
      <c r="RI24" s="73">
        <v>2.5718761170420019</v>
      </c>
      <c r="RJ24" s="73">
        <v>2.743334524844804</v>
      </c>
      <c r="RK24" s="73">
        <v>2.914792932647607</v>
      </c>
      <c r="RL24" s="73">
        <v>3.0862513404504042</v>
      </c>
      <c r="RM24" s="73">
        <v>3.257709748253204</v>
      </c>
      <c r="RN24" s="73">
        <v>3.4291681560560079</v>
      </c>
      <c r="RO24" s="73">
        <v>3.6006265638588109</v>
      </c>
      <c r="RP24" s="73">
        <v>3.7720849716616112</v>
      </c>
      <c r="RQ24" s="73">
        <v>3.9435433794644101</v>
      </c>
      <c r="RR24" s="73">
        <v>4.1150017872672109</v>
      </c>
      <c r="RS24" s="73">
        <v>4.2864601950700179</v>
      </c>
      <c r="RT24" s="73">
        <v>4.7151062145770206</v>
      </c>
      <c r="RU24" s="73">
        <v>5.1437522340840136</v>
      </c>
      <c r="RV24" s="73">
        <v>5.572398253591019</v>
      </c>
      <c r="RW24" s="73">
        <v>6.0010442730980271</v>
      </c>
      <c r="RX24" s="73">
        <v>6.4296902926050263</v>
      </c>
      <c r="RY24" s="73">
        <v>6.8583363121120309</v>
      </c>
      <c r="RZ24" s="73">
        <v>0.19456405384908049</v>
      </c>
      <c r="SA24" s="73">
        <v>0.38912810769816791</v>
      </c>
      <c r="SB24" s="73">
        <v>0.58369216154725467</v>
      </c>
      <c r="SC24" s="73">
        <v>0.77825621539634193</v>
      </c>
      <c r="SD24" s="73">
        <v>0.97282026924542875</v>
      </c>
      <c r="SE24" s="73">
        <v>1.1673843230945149</v>
      </c>
      <c r="SF24" s="73">
        <v>1.361948376943602</v>
      </c>
      <c r="SG24" s="73">
        <v>1.5565124307926901</v>
      </c>
      <c r="SH24" s="73">
        <v>1.751076484641777</v>
      </c>
      <c r="SI24" s="73">
        <v>1.945640538490865</v>
      </c>
      <c r="SJ24" s="73">
        <v>2.1402045923399502</v>
      </c>
      <c r="SK24" s="73">
        <v>2.3347686461890369</v>
      </c>
      <c r="SL24" s="73">
        <v>2.5293327000381258</v>
      </c>
      <c r="SM24" s="73">
        <v>2.7238967538872112</v>
      </c>
      <c r="SN24" s="73">
        <v>2.9184608077363001</v>
      </c>
      <c r="SO24" s="73">
        <v>3.1130248615853859</v>
      </c>
      <c r="SP24" s="73">
        <v>3.3075889154344722</v>
      </c>
      <c r="SQ24" s="73">
        <v>3.5021529692835589</v>
      </c>
      <c r="SR24" s="73">
        <v>3.6967170231326461</v>
      </c>
      <c r="SS24" s="73">
        <v>3.8912810769817341</v>
      </c>
      <c r="ST24" s="73">
        <v>4.280409184679911</v>
      </c>
      <c r="SU24" s="73">
        <v>4.6695372923780836</v>
      </c>
      <c r="SV24" s="73">
        <v>5.0586654000762614</v>
      </c>
      <c r="SW24" s="73">
        <v>5.4477935077744268</v>
      </c>
      <c r="SX24" s="73">
        <v>5.8369216154726056</v>
      </c>
      <c r="SY24" s="73">
        <v>6.2260497231707808</v>
      </c>
      <c r="SZ24" s="73">
        <v>6.6151778308689542</v>
      </c>
      <c r="TA24" s="73">
        <v>7.0043059385671231</v>
      </c>
      <c r="TB24" s="73">
        <v>7.3934340462653063</v>
      </c>
      <c r="TC24" s="73">
        <v>7.7825621539634753</v>
      </c>
      <c r="TD24" s="73">
        <v>8.1716902616616505</v>
      </c>
      <c r="TE24" s="73">
        <v>8.5608183693598239</v>
      </c>
      <c r="TF24" s="73">
        <v>8.9499464770579955</v>
      </c>
      <c r="TG24" s="73">
        <v>9.3390745847561689</v>
      </c>
      <c r="TH24" s="73">
        <v>9.7282026924543494</v>
      </c>
      <c r="TI24" s="73">
        <v>10.701022961699779</v>
      </c>
      <c r="TJ24" s="73">
        <v>11.673843230945209</v>
      </c>
      <c r="TK24" s="73">
        <v>12.64666350019065</v>
      </c>
      <c r="TL24" s="73">
        <v>13.61948376943608</v>
      </c>
      <c r="TM24" s="73">
        <v>14.592304038681529</v>
      </c>
      <c r="TN24" s="73">
        <v>0</v>
      </c>
      <c r="TO24" s="73">
        <v>5.1214643151144573E-2</v>
      </c>
      <c r="TP24" s="73">
        <v>0.1024292863023008</v>
      </c>
      <c r="TQ24" s="73">
        <v>0.1536439294534572</v>
      </c>
      <c r="TR24" s="73">
        <v>0.2048585726046134</v>
      </c>
      <c r="TS24" s="73">
        <v>0.25607321575576941</v>
      </c>
      <c r="TT24" s="73">
        <v>0.30728785890692578</v>
      </c>
      <c r="TU24" s="73">
        <v>0.35850250205808182</v>
      </c>
      <c r="TV24" s="73">
        <v>0.40971714520923852</v>
      </c>
      <c r="TW24" s="73">
        <v>0.46093178836039489</v>
      </c>
      <c r="TX24" s="73">
        <v>0.51214643151155059</v>
      </c>
      <c r="TY24" s="73">
        <v>0.56336107466270646</v>
      </c>
      <c r="TZ24" s="73">
        <v>0.61457571781386289</v>
      </c>
      <c r="UA24" s="73">
        <v>0.6657903609650192</v>
      </c>
      <c r="UB24" s="73">
        <v>0.71700500411617685</v>
      </c>
      <c r="UC24" s="73">
        <v>0.76821964726733227</v>
      </c>
      <c r="UD24" s="73">
        <v>0.81943429041848781</v>
      </c>
      <c r="UE24" s="73">
        <v>0.87064893356964435</v>
      </c>
      <c r="UF24" s="73">
        <v>0.92186357672079877</v>
      </c>
      <c r="UG24" s="73">
        <v>0.97307821987195675</v>
      </c>
      <c r="UH24" s="73">
        <v>1.024292863023113</v>
      </c>
      <c r="UI24" s="73">
        <v>1.126722149325426</v>
      </c>
      <c r="UJ24" s="73">
        <v>1.229151435627738</v>
      </c>
      <c r="UK24" s="73">
        <v>1.3315807219300511</v>
      </c>
      <c r="UL24" s="73">
        <v>1.4340100082323639</v>
      </c>
      <c r="UM24" s="73">
        <v>1.5364392945346741</v>
      </c>
      <c r="UN24" s="73">
        <v>1.6388685808369881</v>
      </c>
      <c r="UO24" s="73">
        <v>1.7412978671393009</v>
      </c>
      <c r="UP24" s="73">
        <v>1.8437271534416111</v>
      </c>
      <c r="UQ24" s="73">
        <v>1.946156439743927</v>
      </c>
      <c r="UR24" s="73">
        <v>2.048585726046237</v>
      </c>
      <c r="US24" s="73">
        <v>2.1510150123485499</v>
      </c>
      <c r="UT24" s="73">
        <v>2.2534442986508618</v>
      </c>
      <c r="UU24" s="73">
        <v>2.355873584953176</v>
      </c>
      <c r="UV24" s="73">
        <v>2.4583028712554862</v>
      </c>
      <c r="UW24" s="73">
        <v>2.5607321575577999</v>
      </c>
      <c r="UX24" s="73">
        <v>2.8168053733135832</v>
      </c>
      <c r="UY24" s="73">
        <v>3.072878589069362</v>
      </c>
      <c r="UZ24" s="73">
        <v>3.3289518048251412</v>
      </c>
      <c r="VA24" s="73">
        <v>3.5850250205809231</v>
      </c>
      <c r="VB24" s="73">
        <v>3.8410982363367032</v>
      </c>
      <c r="VC24" s="73">
        <v>4.0971714520924927</v>
      </c>
      <c r="VD24" s="73">
        <v>0.26887283329002359</v>
      </c>
      <c r="VE24" s="73">
        <v>0.53774566658011536</v>
      </c>
      <c r="VF24" s="73">
        <v>0.80661849987020628</v>
      </c>
      <c r="VG24" s="73">
        <v>1.075491333160298</v>
      </c>
      <c r="VH24" s="73">
        <v>1.3443641664503869</v>
      </c>
      <c r="VI24" s="73">
        <v>1.613236999740479</v>
      </c>
      <c r="VJ24" s="73">
        <v>1.882109833030571</v>
      </c>
      <c r="VK24" s="73">
        <v>2.1509826663206622</v>
      </c>
      <c r="VL24" s="73">
        <v>2.4198554996107529</v>
      </c>
      <c r="VM24" s="73">
        <v>2.6887283329008418</v>
      </c>
      <c r="VN24" s="73">
        <v>2.9576011661909369</v>
      </c>
      <c r="VO24" s="73">
        <v>3.2264739994810259</v>
      </c>
      <c r="VP24" s="73">
        <v>3.495346832771117</v>
      </c>
      <c r="VQ24" s="73">
        <v>3.7642196660612099</v>
      </c>
      <c r="VR24" s="73">
        <v>4.0330924993512962</v>
      </c>
      <c r="VS24" s="73">
        <v>4.3019653326413954</v>
      </c>
      <c r="VT24" s="73">
        <v>4.5708381659314847</v>
      </c>
      <c r="VU24" s="73">
        <v>4.8397109992215714</v>
      </c>
      <c r="VV24" s="73">
        <v>5.108583832511667</v>
      </c>
      <c r="VW24" s="73">
        <v>5.3774566658017502</v>
      </c>
      <c r="VX24" s="73">
        <v>5.9152023323819387</v>
      </c>
      <c r="VY24" s="73">
        <v>6.4529479989621192</v>
      </c>
      <c r="VZ24" s="73">
        <v>6.9906936655423024</v>
      </c>
      <c r="WA24" s="73">
        <v>7.5284393321224803</v>
      </c>
      <c r="WB24" s="73">
        <v>8.066184998702667</v>
      </c>
      <c r="WC24" s="73">
        <v>8.6039306652828529</v>
      </c>
      <c r="WD24" s="73">
        <v>9.1416763318630352</v>
      </c>
      <c r="WE24" s="73">
        <v>9.6794219984432246</v>
      </c>
      <c r="WF24" s="73">
        <v>10.2171676650234</v>
      </c>
      <c r="WG24" s="73">
        <v>10.75491333160358</v>
      </c>
      <c r="WH24" s="73">
        <v>11.29265899818378</v>
      </c>
      <c r="WI24" s="73">
        <v>11.830404664763959</v>
      </c>
      <c r="WJ24" s="73">
        <v>12.368150331344131</v>
      </c>
      <c r="WK24" s="73">
        <v>12.90589599792431</v>
      </c>
      <c r="WL24" s="73">
        <v>13.44364166450451</v>
      </c>
      <c r="WM24" s="73">
        <v>14.78800583095494</v>
      </c>
      <c r="WN24" s="73">
        <v>16.132369997405402</v>
      </c>
      <c r="WO24" s="73">
        <v>17.476734163855859</v>
      </c>
      <c r="WP24" s="73">
        <v>18.82109833030631</v>
      </c>
      <c r="WQ24" s="73">
        <v>20.165462496756788</v>
      </c>
      <c r="WR24" s="73">
        <v>21.509826663207249</v>
      </c>
      <c r="WS24" s="73">
        <v>0.27488224375787601</v>
      </c>
      <c r="WT24" s="73">
        <v>0.54976448751582052</v>
      </c>
      <c r="WU24" s="73">
        <v>0.82464673127376409</v>
      </c>
      <c r="WV24" s="73">
        <v>1.099528975031707</v>
      </c>
      <c r="WW24" s="73">
        <v>1.3744112187896509</v>
      </c>
      <c r="WX24" s="73">
        <v>1.6492934625475979</v>
      </c>
      <c r="WY24" s="73">
        <v>1.9241757063055389</v>
      </c>
      <c r="WZ24" s="73">
        <v>2.1990579500634859</v>
      </c>
      <c r="XA24" s="73">
        <v>2.473940193821428</v>
      </c>
      <c r="XB24" s="73">
        <v>2.7488224375793711</v>
      </c>
      <c r="XC24" s="73">
        <v>3.0237046813373119</v>
      </c>
      <c r="XD24" s="73">
        <v>3.2985869250952629</v>
      </c>
      <c r="XE24" s="73">
        <v>3.573469168853213</v>
      </c>
      <c r="XF24" s="73">
        <v>3.8483514126111471</v>
      </c>
      <c r="XG24" s="73">
        <v>4.1232336563690879</v>
      </c>
      <c r="XH24" s="73">
        <v>4.3981159001270393</v>
      </c>
      <c r="XI24" s="73">
        <v>4.6729981438849766</v>
      </c>
      <c r="XJ24" s="73">
        <v>4.9478803876429271</v>
      </c>
      <c r="XK24" s="73">
        <v>5.2227626314008688</v>
      </c>
      <c r="XL24" s="73">
        <v>5.4976448751588238</v>
      </c>
      <c r="XM24" s="73">
        <v>6.0474093626747054</v>
      </c>
      <c r="XN24" s="73">
        <v>6.5971738501905968</v>
      </c>
      <c r="XO24" s="73">
        <v>7.1469383377064766</v>
      </c>
      <c r="XP24" s="73">
        <v>7.696702825222375</v>
      </c>
      <c r="XQ24" s="73">
        <v>8.2464673127382433</v>
      </c>
      <c r="XR24" s="73">
        <v>8.7962318002541409</v>
      </c>
      <c r="XS24" s="73">
        <v>9.3459962877700349</v>
      </c>
      <c r="XT24" s="73">
        <v>9.8957607752859165</v>
      </c>
      <c r="XU24" s="73">
        <v>10.44552526280181</v>
      </c>
      <c r="XV24" s="73">
        <v>10.99528975031768</v>
      </c>
      <c r="XW24" s="73">
        <v>11.545054237833559</v>
      </c>
      <c r="XX24" s="73">
        <v>12.094818725349469</v>
      </c>
      <c r="XY24" s="73">
        <v>12.64458321286534</v>
      </c>
      <c r="XZ24" s="73">
        <v>13.19434770038125</v>
      </c>
      <c r="YA24" s="73">
        <v>13.74411218789715</v>
      </c>
      <c r="YB24" s="73">
        <v>15.118523406686871</v>
      </c>
      <c r="YC24" s="73">
        <v>16.49293462547654</v>
      </c>
      <c r="YD24" s="73">
        <v>17.86734584426631</v>
      </c>
      <c r="YE24" s="73">
        <v>19.241757063056031</v>
      </c>
      <c r="YF24" s="73">
        <v>20.616168281845731</v>
      </c>
      <c r="YG24" s="73">
        <v>21.990579500635469</v>
      </c>
      <c r="YH24" s="73">
        <v>0.29860920714104688</v>
      </c>
      <c r="YI24" s="73">
        <v>0.59721841428217637</v>
      </c>
      <c r="YJ24" s="73">
        <v>0.89582762142330663</v>
      </c>
      <c r="YK24" s="73">
        <v>1.194436828564434</v>
      </c>
      <c r="YL24" s="73">
        <v>1.4930460357055619</v>
      </c>
      <c r="YM24" s="73">
        <v>1.7916552428466901</v>
      </c>
      <c r="YN24" s="73">
        <v>2.090264449987822</v>
      </c>
      <c r="YO24" s="73">
        <v>2.3888736571289448</v>
      </c>
      <c r="YP24" s="73">
        <v>2.6874828642700792</v>
      </c>
      <c r="YQ24" s="73">
        <v>2.986092071411202</v>
      </c>
      <c r="YR24" s="73">
        <v>3.2847012785523351</v>
      </c>
      <c r="YS24" s="73">
        <v>3.583310485693469</v>
      </c>
      <c r="YT24" s="73">
        <v>3.881919692834594</v>
      </c>
      <c r="YU24" s="73">
        <v>4.1805288999757204</v>
      </c>
      <c r="YV24" s="73">
        <v>4.4791381071168557</v>
      </c>
      <c r="YW24" s="73">
        <v>4.7777473142579856</v>
      </c>
      <c r="YX24" s="73">
        <v>5.076356521399112</v>
      </c>
      <c r="YY24" s="73">
        <v>5.3749657285402304</v>
      </c>
      <c r="YZ24" s="73">
        <v>5.6735749356813754</v>
      </c>
      <c r="ZA24" s="73">
        <v>5.9721841428224964</v>
      </c>
      <c r="ZB24" s="73">
        <v>6.5694025571047661</v>
      </c>
      <c r="ZC24" s="73">
        <v>7.1666209713870188</v>
      </c>
      <c r="ZD24" s="73">
        <v>7.7638393856692671</v>
      </c>
      <c r="ZE24" s="73">
        <v>8.361057799951519</v>
      </c>
      <c r="ZF24" s="73">
        <v>8.958276214233786</v>
      </c>
      <c r="ZG24" s="73">
        <v>9.555494628516044</v>
      </c>
      <c r="ZH24" s="73">
        <v>10.1527130427983</v>
      </c>
      <c r="ZI24" s="73">
        <v>10.74993145708055</v>
      </c>
      <c r="ZJ24" s="73">
        <v>11.347149871362809</v>
      </c>
      <c r="ZK24" s="73">
        <v>11.944368285645069</v>
      </c>
      <c r="ZL24" s="73">
        <v>12.54158669992734</v>
      </c>
      <c r="ZM24" s="73">
        <v>13.1388051142096</v>
      </c>
      <c r="ZN24" s="73">
        <v>13.736023528491859</v>
      </c>
      <c r="ZO24" s="73">
        <v>14.33324194277408</v>
      </c>
      <c r="ZP24" s="73">
        <v>14.93046035705639</v>
      </c>
      <c r="ZQ24" s="73">
        <v>16.423506392762011</v>
      </c>
      <c r="ZR24" s="73">
        <v>17.916552428467629</v>
      </c>
      <c r="ZS24" s="73">
        <v>19.409598464173321</v>
      </c>
      <c r="ZT24" s="73">
        <v>20.902644499878932</v>
      </c>
      <c r="ZU24" s="73">
        <v>22.395690535584599</v>
      </c>
      <c r="ZV24" s="73">
        <v>23.88873657129032</v>
      </c>
      <c r="ZW24" s="73">
        <v>0.23904297449977799</v>
      </c>
      <c r="ZX24" s="73">
        <v>0.47808594899961759</v>
      </c>
      <c r="ZY24" s="73">
        <v>0.71712892349945734</v>
      </c>
      <c r="ZZ24" s="73">
        <v>0.95617189799929703</v>
      </c>
      <c r="AAA24" s="73">
        <v>1.195214872499136</v>
      </c>
      <c r="AAB24" s="73">
        <v>1.434257846998972</v>
      </c>
      <c r="AAC24" s="73">
        <v>1.6733008214988101</v>
      </c>
      <c r="AAD24" s="73">
        <v>1.9123437959986549</v>
      </c>
      <c r="AAE24" s="73">
        <v>2.1513867704984948</v>
      </c>
      <c r="AAF24" s="73">
        <v>2.3904297449983329</v>
      </c>
      <c r="AAG24" s="73">
        <v>2.629472719498172</v>
      </c>
      <c r="AAH24" s="73">
        <v>2.8685156939980132</v>
      </c>
      <c r="AAI24" s="73">
        <v>3.10755866849785</v>
      </c>
      <c r="AAJ24" s="73">
        <v>3.346601642997685</v>
      </c>
      <c r="AAK24" s="73">
        <v>3.5856446174975289</v>
      </c>
      <c r="AAL24" s="73">
        <v>3.8246875919973689</v>
      </c>
      <c r="AAM24" s="73">
        <v>4.063730566497207</v>
      </c>
      <c r="AAN24" s="73">
        <v>4.3027735409970429</v>
      </c>
      <c r="AAO24" s="73">
        <v>4.5418165154968841</v>
      </c>
      <c r="AAP24" s="73">
        <v>4.7808594899967183</v>
      </c>
      <c r="AAQ24" s="73">
        <v>5.2589454389964052</v>
      </c>
      <c r="AAR24" s="73">
        <v>5.7370313879960753</v>
      </c>
      <c r="AAS24" s="73">
        <v>6.2151173369957577</v>
      </c>
      <c r="AAT24" s="73">
        <v>6.6932032859954402</v>
      </c>
      <c r="AAU24" s="73">
        <v>7.1712892349951156</v>
      </c>
      <c r="AAV24" s="73">
        <v>7.6493751839948114</v>
      </c>
      <c r="AAW24" s="73">
        <v>8.1274611329944833</v>
      </c>
      <c r="AAX24" s="73">
        <v>8.6055470819941586</v>
      </c>
      <c r="AAY24" s="73">
        <v>9.0836330309938376</v>
      </c>
      <c r="AAZ24" s="73">
        <v>9.5617189799935183</v>
      </c>
      <c r="ABA24" s="73">
        <v>10.03980492899319</v>
      </c>
      <c r="ABB24" s="73">
        <v>10.51789087799288</v>
      </c>
      <c r="ABC24" s="73">
        <v>10.995976826992541</v>
      </c>
      <c r="ABD24" s="73">
        <v>11.474062775992239</v>
      </c>
      <c r="ABE24" s="73">
        <v>11.952148724991901</v>
      </c>
      <c r="ABF24" s="73">
        <v>13.147363597491101</v>
      </c>
      <c r="ABG24" s="73">
        <v>14.34257846999029</v>
      </c>
      <c r="ABH24" s="73">
        <v>15.537793342489509</v>
      </c>
      <c r="ABI24" s="73">
        <v>16.733008214988711</v>
      </c>
      <c r="ABJ24" s="73">
        <v>17.928223087487911</v>
      </c>
      <c r="ABK24" s="73">
        <v>19.12343795998709</v>
      </c>
      <c r="ABL24" s="73">
        <v>0.1518189347522223</v>
      </c>
      <c r="ABM24" s="73">
        <v>0.30363786950447602</v>
      </c>
      <c r="ABN24" s="73">
        <v>0.45545680425672869</v>
      </c>
      <c r="ABO24" s="73">
        <v>0.6072757390089828</v>
      </c>
      <c r="ABP24" s="73">
        <v>0.75909467376123552</v>
      </c>
      <c r="ABQ24" s="73">
        <v>0.91091360851348946</v>
      </c>
      <c r="ABR24" s="73">
        <v>1.062732543265742</v>
      </c>
      <c r="ABS24" s="73">
        <v>1.214551478017994</v>
      </c>
      <c r="ABT24" s="73">
        <v>1.3663704127702501</v>
      </c>
      <c r="ABU24" s="73">
        <v>1.5181893475225019</v>
      </c>
      <c r="ABV24" s="73">
        <v>1.670008282274756</v>
      </c>
      <c r="ABW24" s="73">
        <v>1.82182721702701</v>
      </c>
      <c r="ABX24" s="73">
        <v>1.9736461517792641</v>
      </c>
      <c r="ABY24" s="73">
        <v>2.125465086531515</v>
      </c>
      <c r="ABZ24" s="73">
        <v>2.2772840212837688</v>
      </c>
      <c r="ACA24" s="73">
        <v>2.429102956036024</v>
      </c>
      <c r="ACB24" s="73">
        <v>2.5809218907882792</v>
      </c>
      <c r="ACC24" s="73">
        <v>2.7327408255405259</v>
      </c>
      <c r="ACD24" s="73">
        <v>2.8845597602927859</v>
      </c>
      <c r="ACE24" s="73">
        <v>3.0363786950450429</v>
      </c>
      <c r="ACF24" s="73">
        <v>3.3400165645495479</v>
      </c>
      <c r="ACG24" s="73">
        <v>3.643654434054052</v>
      </c>
      <c r="ACH24" s="73">
        <v>3.947292303558561</v>
      </c>
      <c r="ACI24" s="73">
        <v>4.2509301730630629</v>
      </c>
      <c r="ACJ24" s="73">
        <v>4.5545680425675714</v>
      </c>
      <c r="ACK24" s="73">
        <v>4.8582059120720844</v>
      </c>
      <c r="ACL24" s="73">
        <v>5.161843781576585</v>
      </c>
      <c r="ACM24" s="73">
        <v>5.4654816510810962</v>
      </c>
      <c r="ACN24" s="73">
        <v>5.7691195205856012</v>
      </c>
      <c r="ACO24" s="73">
        <v>6.0727573900900964</v>
      </c>
      <c r="ACP24" s="73">
        <v>6.3763952595946209</v>
      </c>
      <c r="ACQ24" s="73">
        <v>6.6800331290991313</v>
      </c>
      <c r="ACR24" s="73">
        <v>6.9836709986036132</v>
      </c>
      <c r="ACS24" s="73">
        <v>7.2873088681081271</v>
      </c>
      <c r="ACT24" s="73">
        <v>7.5909467376126463</v>
      </c>
      <c r="ACU24" s="73">
        <v>8.3500414113739083</v>
      </c>
      <c r="ACV24" s="73">
        <v>9.109136085135173</v>
      </c>
      <c r="ACW24" s="73">
        <v>9.8682307588964413</v>
      </c>
      <c r="ACX24" s="73">
        <v>10.62732543265772</v>
      </c>
      <c r="ACY24" s="73">
        <v>11.38642010641899</v>
      </c>
      <c r="ACZ24" s="73">
        <v>12.14551478018023</v>
      </c>
      <c r="ADA24" s="73">
        <v>0.15661298276071409</v>
      </c>
      <c r="ADB24" s="73">
        <v>0.31322596552146043</v>
      </c>
      <c r="ADC24" s="73">
        <v>0.46983894828220568</v>
      </c>
      <c r="ADD24" s="73">
        <v>0.62645193104295216</v>
      </c>
      <c r="ADE24" s="73">
        <v>0.78306491380369814</v>
      </c>
      <c r="ADF24" s="73">
        <v>0.93967789656444423</v>
      </c>
      <c r="ADG24" s="73">
        <v>1.0962908793251911</v>
      </c>
      <c r="ADH24" s="73">
        <v>1.2529038620859361</v>
      </c>
      <c r="ADI24" s="73">
        <v>1.4095168448466819</v>
      </c>
      <c r="ADJ24" s="73">
        <v>1.566129827607428</v>
      </c>
      <c r="ADK24" s="73">
        <v>1.722742810368175</v>
      </c>
      <c r="ADL24" s="73">
        <v>1.8793557931289191</v>
      </c>
      <c r="ADM24" s="73">
        <v>2.0359687758896658</v>
      </c>
      <c r="ADN24" s="73">
        <v>2.192581758650415</v>
      </c>
      <c r="ADO24" s="73">
        <v>2.349194741411158</v>
      </c>
      <c r="ADP24" s="73">
        <v>2.505807724171905</v>
      </c>
      <c r="ADQ24" s="73">
        <v>2.6624207069326511</v>
      </c>
      <c r="ADR24" s="73">
        <v>2.8190336896933972</v>
      </c>
      <c r="ADS24" s="73">
        <v>2.9756466724541419</v>
      </c>
      <c r="ADT24" s="73">
        <v>3.1322596552148898</v>
      </c>
      <c r="ADU24" s="73">
        <v>3.4454856207363802</v>
      </c>
      <c r="ADV24" s="73">
        <v>3.7587115862578742</v>
      </c>
      <c r="ADW24" s="73">
        <v>4.0719375517793663</v>
      </c>
      <c r="ADX24" s="73">
        <v>4.3851635173008559</v>
      </c>
      <c r="ADY24" s="73">
        <v>4.6983894828223471</v>
      </c>
      <c r="ADZ24" s="73">
        <v>5.0116154483438411</v>
      </c>
      <c r="AEA24" s="73">
        <v>5.3248414138653324</v>
      </c>
      <c r="AEB24" s="73">
        <v>5.6380673793868281</v>
      </c>
      <c r="AEC24" s="73">
        <v>5.9512933449083194</v>
      </c>
      <c r="AED24" s="73">
        <v>6.2645193104298142</v>
      </c>
      <c r="AEE24" s="73">
        <v>6.5777452759513038</v>
      </c>
      <c r="AEF24" s="73">
        <v>6.8909712414727951</v>
      </c>
      <c r="AEG24" s="73">
        <v>7.2041972069942828</v>
      </c>
      <c r="AEH24" s="73">
        <v>7.5174231725157776</v>
      </c>
      <c r="AEI24" s="73">
        <v>7.8306491380372654</v>
      </c>
      <c r="AEJ24" s="73">
        <v>8.6137140518409989</v>
      </c>
      <c r="AEK24" s="73">
        <v>9.396778965644728</v>
      </c>
      <c r="AEL24" s="73">
        <v>10.179843879448461</v>
      </c>
      <c r="AEM24" s="73">
        <v>10.96290879325219</v>
      </c>
      <c r="AEN24" s="73">
        <v>11.74597370705593</v>
      </c>
      <c r="AEO24" s="73">
        <v>12.52903862085965</v>
      </c>
      <c r="AEP24" s="73">
        <v>0.13554885218542501</v>
      </c>
      <c r="AEQ24" s="73">
        <v>0.27109770437087533</v>
      </c>
      <c r="AER24" s="73">
        <v>0.40664655655632498</v>
      </c>
      <c r="AES24" s="73">
        <v>0.54219540874177563</v>
      </c>
      <c r="AET24" s="73">
        <v>0.67774426092722539</v>
      </c>
      <c r="AEU24" s="73">
        <v>0.81329311311267527</v>
      </c>
      <c r="AEV24" s="73">
        <v>0.94884196529812515</v>
      </c>
      <c r="AEW24" s="73">
        <v>1.084390817483575</v>
      </c>
      <c r="AEX24" s="73">
        <v>1.219939669669025</v>
      </c>
      <c r="AEY24" s="73">
        <v>1.3554885218544761</v>
      </c>
      <c r="AEZ24" s="73">
        <v>1.4910373740399261</v>
      </c>
      <c r="AFA24" s="73">
        <v>1.626586226225377</v>
      </c>
      <c r="AFB24" s="73">
        <v>1.7621350784108261</v>
      </c>
      <c r="AFC24" s="73">
        <v>1.897683930596276</v>
      </c>
      <c r="AFD24" s="73">
        <v>2.033232782781726</v>
      </c>
      <c r="AFE24" s="73">
        <v>2.1687816349671771</v>
      </c>
      <c r="AFF24" s="73">
        <v>2.3043304871526269</v>
      </c>
      <c r="AFG24" s="73">
        <v>2.4398793393380749</v>
      </c>
      <c r="AFH24" s="73">
        <v>2.5754281915235282</v>
      </c>
      <c r="AFI24" s="73">
        <v>2.710977043708978</v>
      </c>
      <c r="AFJ24" s="73">
        <v>2.9820747480798802</v>
      </c>
      <c r="AFK24" s="73">
        <v>3.253172452450781</v>
      </c>
      <c r="AFL24" s="73">
        <v>3.5242701568216801</v>
      </c>
      <c r="AFM24" s="73">
        <v>3.795367861192581</v>
      </c>
      <c r="AFN24" s="73">
        <v>4.066465565563476</v>
      </c>
      <c r="AFO24" s="73">
        <v>4.3375632699343853</v>
      </c>
      <c r="AFP24" s="73">
        <v>4.6086609743052787</v>
      </c>
      <c r="AFQ24" s="73">
        <v>4.8797586786761871</v>
      </c>
      <c r="AFR24" s="73">
        <v>5.1508563830470839</v>
      </c>
      <c r="AFS24" s="73">
        <v>5.4219540874179826</v>
      </c>
      <c r="AFT24" s="73">
        <v>5.6930517917888857</v>
      </c>
      <c r="AFU24" s="73">
        <v>5.9641494961597834</v>
      </c>
      <c r="AFV24" s="73">
        <v>6.2352472005306758</v>
      </c>
      <c r="AFW24" s="73">
        <v>6.5063449049015762</v>
      </c>
      <c r="AFX24" s="73">
        <v>6.7774426092724882</v>
      </c>
      <c r="AFY24" s="73">
        <v>7.4551868701997313</v>
      </c>
      <c r="AFZ24" s="73">
        <v>8.1329311311269805</v>
      </c>
      <c r="AGA24" s="73">
        <v>8.8106753920542289</v>
      </c>
      <c r="AGB24" s="73">
        <v>9.4884196529814986</v>
      </c>
      <c r="AGC24" s="73">
        <v>10.16616391390874</v>
      </c>
      <c r="AGD24" s="73">
        <v>10.84390817483597</v>
      </c>
      <c r="AGE24" s="73">
        <v>0.13986007164738329</v>
      </c>
      <c r="AGF24" s="73">
        <v>0.27972014329479827</v>
      </c>
      <c r="AGG24" s="73">
        <v>0.41958021494221331</v>
      </c>
      <c r="AGH24" s="73">
        <v>0.5594402865896273</v>
      </c>
      <c r="AGI24" s="73">
        <v>0.69930035823704273</v>
      </c>
      <c r="AGJ24" s="73">
        <v>0.83916042988445727</v>
      </c>
      <c r="AGK24" s="73">
        <v>0.97902050153187126</v>
      </c>
      <c r="AGL24" s="73">
        <v>1.1188805731792859</v>
      </c>
      <c r="AGM24" s="73">
        <v>1.258740644826702</v>
      </c>
      <c r="AGN24" s="73">
        <v>1.3986007164741161</v>
      </c>
      <c r="AGO24" s="73">
        <v>1.5384607881215331</v>
      </c>
      <c r="AGP24" s="73">
        <v>1.678320859768947</v>
      </c>
      <c r="AGQ24" s="73">
        <v>1.8181809314163619</v>
      </c>
      <c r="AGR24" s="73">
        <v>1.9580410030637769</v>
      </c>
      <c r="AGS24" s="73">
        <v>2.0979010747111899</v>
      </c>
      <c r="AGT24" s="73">
        <v>2.2377611463586069</v>
      </c>
      <c r="AGU24" s="73">
        <v>2.377621218006023</v>
      </c>
      <c r="AGV24" s="73">
        <v>2.517481289653432</v>
      </c>
      <c r="AGW24" s="73">
        <v>2.657341361300853</v>
      </c>
      <c r="AGX24" s="73">
        <v>2.797201432948266</v>
      </c>
      <c r="AGY24" s="73">
        <v>3.0769215762431008</v>
      </c>
      <c r="AGZ24" s="73">
        <v>3.356641719537921</v>
      </c>
      <c r="AHA24" s="73">
        <v>3.6363618628327639</v>
      </c>
      <c r="AHB24" s="73">
        <v>3.9160820061275801</v>
      </c>
      <c r="AHC24" s="73">
        <v>4.1958021494224047</v>
      </c>
      <c r="AHD24" s="73">
        <v>4.4755222927172467</v>
      </c>
      <c r="AHE24" s="73">
        <v>4.7552424360120709</v>
      </c>
      <c r="AHF24" s="73">
        <v>5.0349625793069004</v>
      </c>
      <c r="AHG24" s="73">
        <v>5.3146827226017308</v>
      </c>
      <c r="AHH24" s="73">
        <v>5.5944028658965541</v>
      </c>
      <c r="AHI24" s="73">
        <v>5.8741230091913996</v>
      </c>
      <c r="AHJ24" s="73">
        <v>6.1538431524862247</v>
      </c>
      <c r="AHK24" s="73">
        <v>6.4335632957810462</v>
      </c>
      <c r="AHL24" s="73">
        <v>6.7132834390758784</v>
      </c>
      <c r="AHM24" s="73">
        <v>6.9930035823707222</v>
      </c>
      <c r="AHN24" s="73">
        <v>7.6923039406077809</v>
      </c>
      <c r="AHO24" s="73">
        <v>8.3916042988448538</v>
      </c>
      <c r="AHP24" s="73">
        <v>9.0909046570819374</v>
      </c>
      <c r="AHQ24" s="73">
        <v>9.790205015319005</v>
      </c>
      <c r="AHR24" s="73">
        <v>10.48950537355609</v>
      </c>
      <c r="AHS24" s="73">
        <v>11.18880573179317</v>
      </c>
      <c r="AHT24" s="73">
        <v>0.1232831141090563</v>
      </c>
      <c r="AHU24" s="73">
        <v>0.24656622821814059</v>
      </c>
      <c r="AHV24" s="73">
        <v>0.36984934232722549</v>
      </c>
      <c r="AHW24" s="73">
        <v>0.49313245643631032</v>
      </c>
      <c r="AHX24" s="73">
        <v>0.61641557054539431</v>
      </c>
      <c r="AHY24" s="73">
        <v>0.73969868465447952</v>
      </c>
      <c r="AHZ24" s="73">
        <v>0.86298179876356162</v>
      </c>
      <c r="AIA24" s="73">
        <v>0.98626491287264806</v>
      </c>
      <c r="AIB24" s="73">
        <v>1.1095480269817299</v>
      </c>
      <c r="AIC24" s="73">
        <v>1.2328311410908159</v>
      </c>
      <c r="AID24" s="73">
        <v>1.356114255199901</v>
      </c>
      <c r="AIE24" s="73">
        <v>1.4793973693089859</v>
      </c>
      <c r="AIF24" s="73">
        <v>1.6026804834180699</v>
      </c>
      <c r="AIG24" s="73">
        <v>1.7259635975271539</v>
      </c>
      <c r="AIH24" s="73">
        <v>1.8492467116362381</v>
      </c>
      <c r="AII24" s="73">
        <v>1.972529825745325</v>
      </c>
      <c r="AIJ24" s="73">
        <v>2.0958129398544112</v>
      </c>
      <c r="AIK24" s="73">
        <v>2.2190960539634879</v>
      </c>
      <c r="AIL24" s="73">
        <v>2.342379168072581</v>
      </c>
      <c r="AIM24" s="73">
        <v>2.4656622821816629</v>
      </c>
      <c r="AIN24" s="73">
        <v>2.712228510399834</v>
      </c>
      <c r="AIO24" s="73">
        <v>2.9587947386179989</v>
      </c>
      <c r="AIP24" s="73">
        <v>3.20536096683617</v>
      </c>
      <c r="AIQ24" s="73">
        <v>3.4519271950543309</v>
      </c>
      <c r="AIR24" s="73">
        <v>3.6984934232725069</v>
      </c>
      <c r="AIS24" s="73">
        <v>3.9450596514906771</v>
      </c>
      <c r="AIT24" s="73">
        <v>4.1916258797088446</v>
      </c>
      <c r="AIU24" s="73">
        <v>4.4381921079270148</v>
      </c>
      <c r="AIV24" s="73">
        <v>4.6847583361451823</v>
      </c>
      <c r="AIW24" s="73">
        <v>4.9313245643633516</v>
      </c>
      <c r="AIX24" s="73">
        <v>5.177890792581521</v>
      </c>
      <c r="AIY24" s="73">
        <v>5.4244570207997</v>
      </c>
      <c r="AIZ24" s="73">
        <v>5.6710232490178498</v>
      </c>
      <c r="AJA24" s="73">
        <v>5.9175894772360174</v>
      </c>
      <c r="AJB24" s="73">
        <v>6.1641557054541991</v>
      </c>
      <c r="AJC24" s="73">
        <v>6.7805712759996197</v>
      </c>
      <c r="AJD24" s="73">
        <v>7.3969868465450457</v>
      </c>
      <c r="AJE24" s="73">
        <v>8.0134024170904734</v>
      </c>
      <c r="AJF24" s="73">
        <v>8.6298179876358851</v>
      </c>
      <c r="AJG24" s="73">
        <v>9.2462335581813182</v>
      </c>
      <c r="AJH24" s="73">
        <v>9.862649128726737</v>
      </c>
      <c r="AJI24" s="73">
        <v>0.1350366929778565</v>
      </c>
      <c r="AJJ24" s="73">
        <v>0.27007338595574337</v>
      </c>
      <c r="AJK24" s="73">
        <v>0.40511007893362949</v>
      </c>
      <c r="AJL24" s="73">
        <v>0.54014677191151628</v>
      </c>
      <c r="AJM24" s="73">
        <v>0.67518346488940306</v>
      </c>
      <c r="AJN24" s="73">
        <v>0.81022015786728996</v>
      </c>
      <c r="AJO24" s="73">
        <v>0.94525685084517475</v>
      </c>
      <c r="AJP24" s="73">
        <v>1.0802935438230621</v>
      </c>
      <c r="AJQ24" s="73">
        <v>1.215330236800948</v>
      </c>
      <c r="AJR24" s="73">
        <v>1.3503669297788361</v>
      </c>
      <c r="AJS24" s="73">
        <v>1.4854036227567211</v>
      </c>
      <c r="AJT24" s="73">
        <v>1.620440315734609</v>
      </c>
      <c r="AJU24" s="73">
        <v>1.7554770087124969</v>
      </c>
      <c r="AJV24" s="73">
        <v>1.8905137016903819</v>
      </c>
      <c r="AJW24" s="73">
        <v>2.0255503946682678</v>
      </c>
      <c r="AJX24" s="73">
        <v>2.1605870876461539</v>
      </c>
      <c r="AJY24" s="73">
        <v>2.2956237806240449</v>
      </c>
      <c r="AJZ24" s="73">
        <v>2.4306604736019279</v>
      </c>
      <c r="AKA24" s="73">
        <v>2.5656971665798149</v>
      </c>
      <c r="AKB24" s="73">
        <v>2.7007338595577051</v>
      </c>
      <c r="AKC24" s="73">
        <v>2.970807245513476</v>
      </c>
      <c r="AKD24" s="73">
        <v>3.2408806314692491</v>
      </c>
      <c r="AKE24" s="73">
        <v>3.5109540174250218</v>
      </c>
      <c r="AKF24" s="73">
        <v>3.7810274033807971</v>
      </c>
      <c r="AKG24" s="73">
        <v>4.0511007893365676</v>
      </c>
      <c r="AKH24" s="73">
        <v>4.3211741752923487</v>
      </c>
      <c r="AKI24" s="73">
        <v>4.5912475612481112</v>
      </c>
      <c r="AKJ24" s="73">
        <v>4.8613209472038932</v>
      </c>
      <c r="AKK24" s="73">
        <v>5.1313943331596663</v>
      </c>
      <c r="AKL24" s="73">
        <v>5.401467719115435</v>
      </c>
      <c r="AKM24" s="73">
        <v>5.6715411050712143</v>
      </c>
      <c r="AKN24" s="73">
        <v>5.9416144910269821</v>
      </c>
      <c r="AKO24" s="73">
        <v>6.211687876982749</v>
      </c>
      <c r="AKP24" s="73">
        <v>6.4817612629385204</v>
      </c>
      <c r="AKQ24" s="73">
        <v>6.751834648894306</v>
      </c>
      <c r="AKR24" s="73">
        <v>7.4270181137837357</v>
      </c>
      <c r="AKS24" s="73">
        <v>8.1022015786731654</v>
      </c>
      <c r="AKT24" s="73">
        <v>8.7773850435626031</v>
      </c>
      <c r="AKU24" s="73">
        <v>9.4525685084520354</v>
      </c>
      <c r="AKV24" s="73">
        <v>10.12775197334148</v>
      </c>
      <c r="AKW24" s="73">
        <v>10.8029354382309</v>
      </c>
      <c r="AKX24" s="73">
        <v>0.13429699126117139</v>
      </c>
      <c r="AKY24" s="73">
        <v>0.26859398252236949</v>
      </c>
      <c r="AKZ24" s="73">
        <v>0.40289097378356881</v>
      </c>
      <c r="ALA24" s="73">
        <v>0.53718796504476618</v>
      </c>
      <c r="ALB24" s="73">
        <v>0.6714849563059645</v>
      </c>
      <c r="ALC24" s="73">
        <v>0.80578194756716226</v>
      </c>
      <c r="ALD24" s="73">
        <v>0.94007893882835991</v>
      </c>
      <c r="ALE24" s="73">
        <v>1.074375930089559</v>
      </c>
      <c r="ALF24" s="73">
        <v>1.2086729213507561</v>
      </c>
      <c r="ALG24" s="73">
        <v>1.342969912611955</v>
      </c>
      <c r="ALH24" s="73">
        <v>1.4772669038731541</v>
      </c>
      <c r="ALI24" s="73">
        <v>1.6115638951343529</v>
      </c>
      <c r="ALJ24" s="73">
        <v>1.7458608863955509</v>
      </c>
      <c r="ALK24" s="73">
        <v>1.8801578776567469</v>
      </c>
      <c r="ALL24" s="73">
        <v>2.0144548689179458</v>
      </c>
      <c r="ALM24" s="73">
        <v>2.1487518601791469</v>
      </c>
      <c r="ALN24" s="73">
        <v>2.283048851440344</v>
      </c>
      <c r="ALO24" s="73">
        <v>2.4173458427015331</v>
      </c>
      <c r="ALP24" s="73">
        <v>2.5516428339627399</v>
      </c>
      <c r="ALQ24" s="73">
        <v>2.685939825223941</v>
      </c>
      <c r="ALR24" s="73">
        <v>2.9545338077463361</v>
      </c>
      <c r="ALS24" s="73">
        <v>3.223127790268729</v>
      </c>
      <c r="ALT24" s="73">
        <v>3.4917217727911281</v>
      </c>
      <c r="ALU24" s="73">
        <v>3.760315755313524</v>
      </c>
      <c r="ALV24" s="73">
        <v>4.0289097378359173</v>
      </c>
      <c r="ALW24" s="73">
        <v>4.297503720358316</v>
      </c>
      <c r="ALX24" s="73">
        <v>4.5660977028807128</v>
      </c>
      <c r="ALY24" s="73">
        <v>4.8346916854031097</v>
      </c>
      <c r="ALZ24" s="73">
        <v>5.1032856679254976</v>
      </c>
      <c r="AMA24" s="73">
        <v>5.3718796504478954</v>
      </c>
      <c r="AMB24" s="73">
        <v>5.6404736329702958</v>
      </c>
      <c r="AMC24" s="73">
        <v>5.9090676154926927</v>
      </c>
      <c r="AMD24" s="73">
        <v>6.1776615980150957</v>
      </c>
      <c r="AME24" s="73">
        <v>6.4462555805374873</v>
      </c>
      <c r="AMF24" s="73">
        <v>6.7148495630598823</v>
      </c>
      <c r="AMG24" s="73">
        <v>7.3863345193658771</v>
      </c>
      <c r="AMH24" s="73">
        <v>8.0578194756718702</v>
      </c>
      <c r="AMI24" s="73">
        <v>8.7293044319778481</v>
      </c>
      <c r="AMJ24" s="73">
        <v>9.4007893882838367</v>
      </c>
      <c r="AMK24" s="73">
        <v>10.07227434458984</v>
      </c>
      <c r="AML24" s="73">
        <v>10.743759300895849</v>
      </c>
      <c r="AMM24" s="73">
        <v>0.14309553467074371</v>
      </c>
      <c r="AMN24" s="73">
        <v>0.28619106934151939</v>
      </c>
      <c r="AMO24" s="73">
        <v>0.42928660401229563</v>
      </c>
      <c r="AMP24" s="73">
        <v>0.57238213868307042</v>
      </c>
      <c r="AMQ24" s="73">
        <v>0.71547767335384538</v>
      </c>
      <c r="AMR24" s="73">
        <v>0.85857320802461956</v>
      </c>
      <c r="AMS24" s="73">
        <v>1.0016687426953961</v>
      </c>
      <c r="AMT24" s="73">
        <v>1.1447642773661739</v>
      </c>
      <c r="AMU24" s="73">
        <v>1.2878598120369471</v>
      </c>
      <c r="AMV24" s="73">
        <v>1.430955346707723</v>
      </c>
      <c r="AMW24" s="73">
        <v>1.574050881378499</v>
      </c>
      <c r="AMX24" s="73">
        <v>1.717146416049274</v>
      </c>
      <c r="AMY24" s="73">
        <v>1.8602419507200489</v>
      </c>
      <c r="AMZ24" s="73">
        <v>2.0033374853908259</v>
      </c>
      <c r="ANA24" s="73">
        <v>2.1464330200616</v>
      </c>
      <c r="ANB24" s="73">
        <v>2.289528554732378</v>
      </c>
      <c r="ANC24" s="73">
        <v>2.4326240894031521</v>
      </c>
      <c r="AND24" s="73">
        <v>2.5757196240739231</v>
      </c>
      <c r="ANE24" s="73">
        <v>2.7188151587447029</v>
      </c>
      <c r="ANF24" s="73">
        <v>2.8619106934154739</v>
      </c>
      <c r="ANG24" s="73">
        <v>3.1481017627570251</v>
      </c>
      <c r="ANH24" s="73">
        <v>3.4342928320985808</v>
      </c>
      <c r="ANI24" s="73">
        <v>3.7204839014401352</v>
      </c>
      <c r="ANJ24" s="73">
        <v>4.0066749707816749</v>
      </c>
      <c r="ANK24" s="73">
        <v>4.2928660401232337</v>
      </c>
      <c r="ANL24" s="73">
        <v>4.5790571094647774</v>
      </c>
      <c r="ANM24" s="73">
        <v>4.8652481788063353</v>
      </c>
      <c r="ANN24" s="73">
        <v>5.1514392481478826</v>
      </c>
      <c r="ANO24" s="73">
        <v>5.4376303174894334</v>
      </c>
      <c r="ANP24" s="73">
        <v>5.7238213868309824</v>
      </c>
      <c r="ANQ24" s="73">
        <v>6.0100124561725394</v>
      </c>
      <c r="ANR24" s="73">
        <v>6.2962035255140858</v>
      </c>
      <c r="ANS24" s="73">
        <v>6.582394594855641</v>
      </c>
      <c r="ANT24" s="73">
        <v>6.8685856641971892</v>
      </c>
      <c r="ANU24" s="73">
        <v>7.1547767335387427</v>
      </c>
      <c r="ANV24" s="73">
        <v>7.8702544068926192</v>
      </c>
      <c r="ANW24" s="73">
        <v>8.5857320802464816</v>
      </c>
      <c r="ANX24" s="73">
        <v>9.3012097536003733</v>
      </c>
      <c r="ANY24" s="73">
        <v>10.01668742695424</v>
      </c>
      <c r="ANZ24" s="73">
        <v>10.73216510030813</v>
      </c>
      <c r="AOA24" s="73">
        <v>11.44764277366202</v>
      </c>
      <c r="AOB24" s="73">
        <v>0.1156347072919016</v>
      </c>
      <c r="AOC24" s="73">
        <v>0.2312694145838293</v>
      </c>
      <c r="AOD24" s="73">
        <v>0.34690412187575742</v>
      </c>
      <c r="AOE24" s="73">
        <v>0.46253882916768541</v>
      </c>
      <c r="AOF24" s="73">
        <v>0.57817353645961234</v>
      </c>
      <c r="AOG24" s="73">
        <v>0.69380824375153993</v>
      </c>
      <c r="AOH24" s="73">
        <v>0.80944295104346708</v>
      </c>
      <c r="AOI24" s="73">
        <v>0.92507765833539668</v>
      </c>
      <c r="AOJ24" s="73">
        <v>1.0407123656273221</v>
      </c>
      <c r="AOK24" s="73">
        <v>1.15634707291925</v>
      </c>
      <c r="AOL24" s="73">
        <v>1.2719817802111779</v>
      </c>
      <c r="AOM24" s="73">
        <v>1.387616487503105</v>
      </c>
      <c r="AON24" s="73">
        <v>1.5032511947950331</v>
      </c>
      <c r="AOO24" s="73">
        <v>1.618885902086963</v>
      </c>
      <c r="AOP24" s="73">
        <v>1.7345206093788881</v>
      </c>
      <c r="AOQ24" s="73">
        <v>1.850155316670816</v>
      </c>
      <c r="AOR24" s="73">
        <v>1.965790023962745</v>
      </c>
      <c r="AOS24" s="73">
        <v>2.0814247312546699</v>
      </c>
      <c r="AOT24" s="73">
        <v>2.197059438546602</v>
      </c>
      <c r="AOU24" s="73">
        <v>2.3126941458385279</v>
      </c>
      <c r="AOV24" s="73">
        <v>2.543963560422382</v>
      </c>
      <c r="AOW24" s="73">
        <v>2.7752329750062388</v>
      </c>
      <c r="AOX24" s="73">
        <v>3.0065023895900951</v>
      </c>
      <c r="AOY24" s="73">
        <v>3.2377718041739492</v>
      </c>
      <c r="AOZ24" s="73">
        <v>3.4690412187578068</v>
      </c>
      <c r="APA24" s="73">
        <v>3.70031063334166</v>
      </c>
      <c r="APB24" s="73">
        <v>3.9315800479255132</v>
      </c>
      <c r="APC24" s="73">
        <v>4.1628494625093726</v>
      </c>
      <c r="APD24" s="73">
        <v>4.3941188770932254</v>
      </c>
      <c r="APE24" s="73">
        <v>4.6253882916770861</v>
      </c>
      <c r="APF24" s="73">
        <v>4.8566577062609371</v>
      </c>
      <c r="APG24" s="73">
        <v>5.087927120844788</v>
      </c>
      <c r="APH24" s="73">
        <v>5.3191965354286426</v>
      </c>
      <c r="API24" s="73">
        <v>5.5504659500125006</v>
      </c>
      <c r="APJ24" s="73">
        <v>5.7817353645963552</v>
      </c>
      <c r="APK24" s="73">
        <v>6.3599089010559986</v>
      </c>
      <c r="APL24" s="73">
        <v>6.9380824375156323</v>
      </c>
      <c r="APM24" s="73">
        <v>7.516255973975273</v>
      </c>
      <c r="APN24" s="73">
        <v>8.0944295104349102</v>
      </c>
      <c r="APO24" s="73">
        <v>8.6726030468945456</v>
      </c>
      <c r="APP24" s="73">
        <v>9.2507765833541988</v>
      </c>
      <c r="APQ24" s="73">
        <v>0.1341124508177689</v>
      </c>
      <c r="APR24" s="73">
        <v>0.26822490163556673</v>
      </c>
      <c r="APS24" s="73">
        <v>0.40233735245336522</v>
      </c>
      <c r="APT24" s="73">
        <v>0.53644980327116298</v>
      </c>
      <c r="APU24" s="73">
        <v>0.67056225408896097</v>
      </c>
      <c r="APV24" s="73">
        <v>0.80467470490675885</v>
      </c>
      <c r="APW24" s="73">
        <v>0.93878715572455562</v>
      </c>
      <c r="APX24" s="73">
        <v>1.0728996065423559</v>
      </c>
      <c r="APY24" s="73">
        <v>1.2070120573601519</v>
      </c>
      <c r="APZ24" s="73">
        <v>1.3411245081779499</v>
      </c>
      <c r="AQA24" s="73">
        <v>1.475236958995749</v>
      </c>
      <c r="AQB24" s="73">
        <v>1.6093494098135459</v>
      </c>
      <c r="AQC24" s="73">
        <v>1.743461860631343</v>
      </c>
      <c r="AQD24" s="73">
        <v>1.877574311449143</v>
      </c>
      <c r="AQE24" s="73">
        <v>2.0116867622669381</v>
      </c>
      <c r="AQF24" s="73">
        <v>2.1457992130847372</v>
      </c>
      <c r="AQG24" s="73">
        <v>2.279911663902535</v>
      </c>
      <c r="AQH24" s="73">
        <v>2.4140241147203279</v>
      </c>
      <c r="AQI24" s="73">
        <v>2.5481365655381309</v>
      </c>
      <c r="AQJ24" s="73">
        <v>2.6822490163559292</v>
      </c>
      <c r="AQK24" s="73">
        <v>2.9504739179915229</v>
      </c>
      <c r="AQL24" s="73">
        <v>3.2186988196271198</v>
      </c>
      <c r="AQM24" s="73">
        <v>3.486923721262714</v>
      </c>
      <c r="AQN24" s="73">
        <v>3.7551486228983091</v>
      </c>
      <c r="AQO24" s="73">
        <v>4.0233735245339064</v>
      </c>
      <c r="AQP24" s="73">
        <v>4.2915984261695037</v>
      </c>
      <c r="AQQ24" s="73">
        <v>4.5598233278051046</v>
      </c>
      <c r="AQR24" s="73">
        <v>4.8280482294406966</v>
      </c>
      <c r="AQS24" s="73">
        <v>5.0962731310762894</v>
      </c>
      <c r="AQT24" s="73">
        <v>5.3644980327118921</v>
      </c>
      <c r="AQU24" s="73">
        <v>5.6327229343474814</v>
      </c>
      <c r="AQV24" s="73">
        <v>5.9009478359830778</v>
      </c>
      <c r="AQW24" s="73">
        <v>6.1691727376186689</v>
      </c>
      <c r="AQX24" s="73">
        <v>6.4373976392542698</v>
      </c>
      <c r="AQY24" s="73">
        <v>6.7056225408898626</v>
      </c>
      <c r="AQZ24" s="73">
        <v>7.3761847949788546</v>
      </c>
      <c r="ARA24" s="73">
        <v>8.0467470490678341</v>
      </c>
      <c r="ARB24" s="73">
        <v>8.7173093031568278</v>
      </c>
      <c r="ARC24" s="73">
        <v>9.3878715572458145</v>
      </c>
      <c r="ARD24" s="73">
        <v>10.058433811334821</v>
      </c>
      <c r="ARE24" s="73">
        <v>10.728996065423811</v>
      </c>
      <c r="ARF24" s="73">
        <v>3.2121007460487988E-2</v>
      </c>
      <c r="ARG24" s="73">
        <v>6.4242014920984428E-2</v>
      </c>
      <c r="ARH24" s="73">
        <v>9.6363022381480853E-2</v>
      </c>
      <c r="ARI24" s="73">
        <v>0.12848402984197721</v>
      </c>
      <c r="ARJ24" s="73">
        <v>0.1606050373024735</v>
      </c>
      <c r="ARK24" s="73">
        <v>0.19272604476296989</v>
      </c>
      <c r="ARL24" s="73">
        <v>0.22484705222346629</v>
      </c>
      <c r="ARM24" s="73">
        <v>0.25696805968396291</v>
      </c>
      <c r="ARN24" s="73">
        <v>0.28908906714445898</v>
      </c>
      <c r="ARO24" s="73">
        <v>0.3212100746049551</v>
      </c>
      <c r="ARP24" s="73">
        <v>0.353331082065452</v>
      </c>
      <c r="ARQ24" s="73">
        <v>0.38545208952594839</v>
      </c>
      <c r="ARR24" s="73">
        <v>0.41757309698644463</v>
      </c>
      <c r="ARS24" s="73">
        <v>0.4496941044469408</v>
      </c>
      <c r="ART24" s="73">
        <v>0.48181511190743709</v>
      </c>
      <c r="ARU24" s="73">
        <v>0.51393611936793449</v>
      </c>
      <c r="ARV24" s="73">
        <v>0.54605712682843044</v>
      </c>
      <c r="ARW24" s="73">
        <v>0.57817813428892639</v>
      </c>
      <c r="ARX24" s="73">
        <v>0.61029914174942335</v>
      </c>
      <c r="ARY24" s="73">
        <v>0.6424201492099193</v>
      </c>
      <c r="ARZ24" s="73">
        <v>0.70666216413091232</v>
      </c>
      <c r="ASA24" s="73">
        <v>0.77090417905190456</v>
      </c>
      <c r="ASB24" s="73">
        <v>0.83514619397289891</v>
      </c>
      <c r="ASC24" s="73">
        <v>0.89938820889389059</v>
      </c>
      <c r="ASD24" s="73">
        <v>0.96363022381488317</v>
      </c>
      <c r="ASE24" s="73">
        <v>1.027872238735877</v>
      </c>
      <c r="ASF24" s="73">
        <v>1.0921142536568691</v>
      </c>
      <c r="ASG24" s="73">
        <v>1.156356268577863</v>
      </c>
      <c r="ASH24" s="73">
        <v>1.2205982834988549</v>
      </c>
      <c r="ASI24" s="73">
        <v>1.2848402984198479</v>
      </c>
      <c r="ASJ24" s="73">
        <v>1.3490823133408409</v>
      </c>
      <c r="ASK24" s="73">
        <v>1.4133243282618331</v>
      </c>
      <c r="ASL24" s="73">
        <v>1.4775663431828261</v>
      </c>
      <c r="ASM24" s="73">
        <v>1.5418083581038191</v>
      </c>
      <c r="ASN24" s="73">
        <v>1.606050373024813</v>
      </c>
      <c r="ASO24" s="73">
        <v>1.766655410327294</v>
      </c>
      <c r="ASP24" s="73">
        <v>1.9272604476297741</v>
      </c>
      <c r="ASQ24" s="73">
        <v>2.0878654849322569</v>
      </c>
      <c r="ASR24" s="73">
        <v>2.2484705222347401</v>
      </c>
      <c r="ASS24" s="73">
        <v>2.4090755595372242</v>
      </c>
      <c r="AST24" s="73">
        <v>2.5696805968397052</v>
      </c>
    </row>
    <row r="25" spans="1:1190" x14ac:dyDescent="0.25">
      <c r="A25" s="133" t="s">
        <v>242</v>
      </c>
      <c r="B25" s="73">
        <v>2.938123696457131E-2</v>
      </c>
      <c r="C25" s="73">
        <v>5.8762473929151987E-2</v>
      </c>
      <c r="D25" s="73">
        <v>8.8143710893732616E-2</v>
      </c>
      <c r="E25" s="73">
        <v>0.1175249478583133</v>
      </c>
      <c r="F25" s="73">
        <v>0.146906184822894</v>
      </c>
      <c r="G25" s="73">
        <v>0.17628742178747481</v>
      </c>
      <c r="H25" s="73">
        <v>0.20566865875205539</v>
      </c>
      <c r="I25" s="73">
        <v>0.2350498957166357</v>
      </c>
      <c r="J25" s="73">
        <v>0.26443113268121682</v>
      </c>
      <c r="K25" s="73">
        <v>0.29381236964579749</v>
      </c>
      <c r="L25" s="73">
        <v>0.32319360661037749</v>
      </c>
      <c r="M25" s="73">
        <v>0.35257484357495911</v>
      </c>
      <c r="N25" s="73">
        <v>0.38195608053953878</v>
      </c>
      <c r="O25" s="73">
        <v>0.41133731750412061</v>
      </c>
      <c r="P25" s="73">
        <v>0.44071855446870051</v>
      </c>
      <c r="Q25" s="73">
        <v>0.47009979143328262</v>
      </c>
      <c r="R25" s="73">
        <v>0.49948102839786113</v>
      </c>
      <c r="S25" s="73">
        <v>0.52886226536244219</v>
      </c>
      <c r="T25" s="73">
        <v>0.55824350232702391</v>
      </c>
      <c r="U25" s="73">
        <v>0.58762473929160486</v>
      </c>
      <c r="V25" s="73">
        <v>0.64638721322076631</v>
      </c>
      <c r="W25" s="73">
        <v>0.70514968714992654</v>
      </c>
      <c r="X25" s="73">
        <v>0.76391216107908855</v>
      </c>
      <c r="Y25" s="73">
        <v>0.82267463500824967</v>
      </c>
      <c r="Z25" s="73">
        <v>0.88143710893741223</v>
      </c>
      <c r="AA25" s="73">
        <v>0.94019958286657224</v>
      </c>
      <c r="AB25" s="73">
        <v>0.99896205679573458</v>
      </c>
      <c r="AC25" s="73">
        <v>1.0577245307248939</v>
      </c>
      <c r="AD25" s="73">
        <v>1.1164870046540549</v>
      </c>
      <c r="AE25" s="73">
        <v>1.1752494785832179</v>
      </c>
      <c r="AF25" s="73">
        <v>1.2340119525123809</v>
      </c>
      <c r="AG25" s="73">
        <v>1.2927744264415391</v>
      </c>
      <c r="AH25" s="73">
        <v>1.351536900370703</v>
      </c>
      <c r="AI25" s="73">
        <v>1.410299374299866</v>
      </c>
      <c r="AJ25" s="73">
        <v>1.469061848229027</v>
      </c>
      <c r="AK25" s="73">
        <v>1.615968033051927</v>
      </c>
      <c r="AL25" s="73">
        <v>1.7628742178748289</v>
      </c>
      <c r="AM25" s="73">
        <v>1.909780402697737</v>
      </c>
      <c r="AN25" s="73">
        <v>2.056686587520637</v>
      </c>
      <c r="AO25" s="73">
        <v>2.2035927723435398</v>
      </c>
      <c r="AP25" s="73">
        <v>2.350498957166447</v>
      </c>
      <c r="AQ25" s="73">
        <v>2.938124037832416E-2</v>
      </c>
      <c r="AR25" s="73">
        <v>5.8762480756657777E-2</v>
      </c>
      <c r="AS25" s="73">
        <v>8.8143721134991207E-2</v>
      </c>
      <c r="AT25" s="73">
        <v>0.1175249615133251</v>
      </c>
      <c r="AU25" s="73">
        <v>0.14690620189165871</v>
      </c>
      <c r="AV25" s="73">
        <v>0.17628744226999221</v>
      </c>
      <c r="AW25" s="73">
        <v>0.20566868264832519</v>
      </c>
      <c r="AX25" s="73">
        <v>0.23504992302665961</v>
      </c>
      <c r="AY25" s="73">
        <v>0.26443116340499301</v>
      </c>
      <c r="AZ25" s="73">
        <v>0.29381240378332618</v>
      </c>
      <c r="BA25" s="73">
        <v>0.3231936441616598</v>
      </c>
      <c r="BB25" s="73">
        <v>0.35257488453999369</v>
      </c>
      <c r="BC25" s="73">
        <v>0.38195612491832709</v>
      </c>
      <c r="BD25" s="73">
        <v>0.41133736529666021</v>
      </c>
      <c r="BE25" s="73">
        <v>0.44071860567499371</v>
      </c>
      <c r="BF25" s="73">
        <v>0.47009984605332861</v>
      </c>
      <c r="BG25" s="73">
        <v>0.49948108643166089</v>
      </c>
      <c r="BH25" s="73">
        <v>0.52886232680999445</v>
      </c>
      <c r="BI25" s="73">
        <v>0.55824356718832779</v>
      </c>
      <c r="BJ25" s="73">
        <v>0.58762480756666202</v>
      </c>
      <c r="BK25" s="73">
        <v>0.64638728832332859</v>
      </c>
      <c r="BL25" s="73">
        <v>0.70514976907999716</v>
      </c>
      <c r="BM25" s="73">
        <v>0.76391224983666384</v>
      </c>
      <c r="BN25" s="73">
        <v>0.82267473059333129</v>
      </c>
      <c r="BO25" s="73">
        <v>0.88143721134999731</v>
      </c>
      <c r="BP25" s="73">
        <v>0.94019969210666499</v>
      </c>
      <c r="BQ25" s="73">
        <v>0.99896217286333222</v>
      </c>
      <c r="BR25" s="73">
        <v>1.057724653619998</v>
      </c>
      <c r="BS25" s="73">
        <v>1.1164871343766649</v>
      </c>
      <c r="BT25" s="73">
        <v>1.1752496151333329</v>
      </c>
      <c r="BU25" s="73">
        <v>1.2340120958900009</v>
      </c>
      <c r="BV25" s="73">
        <v>1.2927745766466681</v>
      </c>
      <c r="BW25" s="73">
        <v>1.351537057403335</v>
      </c>
      <c r="BX25" s="73">
        <v>1.410299538160001</v>
      </c>
      <c r="BY25" s="73">
        <v>1.4690620189166701</v>
      </c>
      <c r="BZ25" s="73">
        <v>1.615968220808339</v>
      </c>
      <c r="CA25" s="73">
        <v>1.7628744227000039</v>
      </c>
      <c r="CB25" s="73">
        <v>1.9097806245916711</v>
      </c>
      <c r="CC25" s="73">
        <v>2.0566868264833409</v>
      </c>
      <c r="CD25" s="73">
        <v>2.2035930283750118</v>
      </c>
      <c r="CE25" s="73">
        <v>2.3504992302666752</v>
      </c>
      <c r="CF25" s="73">
        <v>9.9999997348568112E-2</v>
      </c>
      <c r="CG25" s="73">
        <v>0.1999999946971682</v>
      </c>
      <c r="CH25" s="73">
        <v>0.29999999204576788</v>
      </c>
      <c r="CI25" s="73">
        <v>0.39999998939436832</v>
      </c>
      <c r="CJ25" s="73">
        <v>0.49999998674296792</v>
      </c>
      <c r="CK25" s="73">
        <v>0.59999998409156841</v>
      </c>
      <c r="CL25" s="73">
        <v>0.69999998144016906</v>
      </c>
      <c r="CM25" s="73">
        <v>0.79999997878876805</v>
      </c>
      <c r="CN25" s="73">
        <v>0.8999999761373686</v>
      </c>
      <c r="CO25" s="73">
        <v>0.99999997348596825</v>
      </c>
      <c r="CP25" s="73">
        <v>1.099999970834568</v>
      </c>
      <c r="CQ25" s="73">
        <v>1.199999968183169</v>
      </c>
      <c r="CR25" s="73">
        <v>1.2999999655317691</v>
      </c>
      <c r="CS25" s="73">
        <v>1.3999999628803681</v>
      </c>
      <c r="CT25" s="73">
        <v>1.499999960228968</v>
      </c>
      <c r="CU25" s="73">
        <v>1.5999999575775701</v>
      </c>
      <c r="CV25" s="73">
        <v>1.699999954926168</v>
      </c>
      <c r="CW25" s="73">
        <v>1.7999999522747661</v>
      </c>
      <c r="CX25" s="73">
        <v>1.899999949623369</v>
      </c>
      <c r="CY25" s="73">
        <v>1.99999994697197</v>
      </c>
      <c r="CZ25" s="73">
        <v>2.1999999416691698</v>
      </c>
      <c r="DA25" s="73">
        <v>2.3999999363663669</v>
      </c>
      <c r="DB25" s="73">
        <v>2.599999931063564</v>
      </c>
      <c r="DC25" s="73">
        <v>2.7999999257607668</v>
      </c>
      <c r="DD25" s="73">
        <v>2.9999999204579701</v>
      </c>
      <c r="DE25" s="73">
        <v>3.1999999151551721</v>
      </c>
      <c r="DF25" s="73">
        <v>3.3999999098523652</v>
      </c>
      <c r="DG25" s="73">
        <v>3.599999904549569</v>
      </c>
      <c r="DH25" s="73">
        <v>3.799999899246767</v>
      </c>
      <c r="DI25" s="73">
        <v>3.9999998939439712</v>
      </c>
      <c r="DJ25" s="73">
        <v>4.1999998886411678</v>
      </c>
      <c r="DK25" s="73">
        <v>4.3999998833383724</v>
      </c>
      <c r="DL25" s="73">
        <v>4.5999998780355682</v>
      </c>
      <c r="DM25" s="73">
        <v>4.7999998727327684</v>
      </c>
      <c r="DN25" s="73">
        <v>4.999999867429973</v>
      </c>
      <c r="DO25" s="73">
        <v>5.4999998541729704</v>
      </c>
      <c r="DP25" s="73">
        <v>5.9999998409159661</v>
      </c>
      <c r="DQ25" s="73">
        <v>6.499999827658975</v>
      </c>
      <c r="DR25" s="73">
        <v>6.9999998144019644</v>
      </c>
      <c r="DS25" s="73">
        <v>7.4999998011449733</v>
      </c>
      <c r="DT25" s="73">
        <v>7.9999997878879769</v>
      </c>
      <c r="DU25" s="73">
        <v>0.40803733747633619</v>
      </c>
      <c r="DV25" s="73">
        <v>0.81607467495267605</v>
      </c>
      <c r="DW25" s="73">
        <v>1.2241120124290159</v>
      </c>
      <c r="DX25" s="73">
        <v>1.632149349905355</v>
      </c>
      <c r="DY25" s="73">
        <v>2.040186687381695</v>
      </c>
      <c r="DZ25" s="73">
        <v>2.448224024858034</v>
      </c>
      <c r="EA25" s="73">
        <v>2.856261362334374</v>
      </c>
      <c r="EB25" s="73">
        <v>3.2642986998107131</v>
      </c>
      <c r="EC25" s="73">
        <v>3.672336037287053</v>
      </c>
      <c r="ED25" s="73">
        <v>4.0803733747633926</v>
      </c>
      <c r="EE25" s="73">
        <v>4.4884107122397321</v>
      </c>
      <c r="EF25" s="73">
        <v>4.8964480497160707</v>
      </c>
      <c r="EG25" s="73">
        <v>5.3044853871924103</v>
      </c>
      <c r="EH25" s="73">
        <v>5.7125227246687524</v>
      </c>
      <c r="EI25" s="73">
        <v>6.120560062145092</v>
      </c>
      <c r="EJ25" s="73">
        <v>6.5285973996214288</v>
      </c>
      <c r="EK25" s="73">
        <v>6.9366347370977719</v>
      </c>
      <c r="EL25" s="73">
        <v>7.3446720745741114</v>
      </c>
      <c r="EM25" s="73">
        <v>7.7527094120504501</v>
      </c>
      <c r="EN25" s="73">
        <v>8.1607467495267887</v>
      </c>
      <c r="EO25" s="73">
        <v>8.9768214244794713</v>
      </c>
      <c r="EP25" s="73">
        <v>9.7928960994321468</v>
      </c>
      <c r="EQ25" s="73">
        <v>10.608970774384829</v>
      </c>
      <c r="ER25" s="73">
        <v>11.42504544933751</v>
      </c>
      <c r="ES25" s="73">
        <v>12.241120124290189</v>
      </c>
      <c r="ET25" s="73">
        <v>13.05719479924287</v>
      </c>
      <c r="EU25" s="73">
        <v>13.873269474195549</v>
      </c>
      <c r="EV25" s="73">
        <v>14.68934414914823</v>
      </c>
      <c r="EW25" s="73">
        <v>15.5054188241009</v>
      </c>
      <c r="EX25" s="73">
        <v>16.321493499053581</v>
      </c>
      <c r="EY25" s="73">
        <v>17.137568174006262</v>
      </c>
      <c r="EZ25" s="73">
        <v>17.953642848958939</v>
      </c>
      <c r="FA25" s="73">
        <v>18.76971752391162</v>
      </c>
      <c r="FB25" s="73">
        <v>19.58579219886429</v>
      </c>
      <c r="FC25" s="73">
        <v>20.401866873816971</v>
      </c>
      <c r="FD25" s="73">
        <v>22.44205356119868</v>
      </c>
      <c r="FE25" s="73">
        <v>24.482240248580371</v>
      </c>
      <c r="FF25" s="73">
        <v>26.52242693596207</v>
      </c>
      <c r="FG25" s="73">
        <v>28.562613623343779</v>
      </c>
      <c r="FH25" s="73">
        <v>30.60280031072547</v>
      </c>
      <c r="FI25" s="73">
        <v>32.642986998107148</v>
      </c>
      <c r="FJ25" s="73">
        <v>4.1750331800225242E-2</v>
      </c>
      <c r="FK25" s="73">
        <v>8.350066360045523E-2</v>
      </c>
      <c r="FL25" s="73">
        <v>0.12525099540068521</v>
      </c>
      <c r="FM25" s="73">
        <v>0.16700132720091521</v>
      </c>
      <c r="FN25" s="73">
        <v>0.20875165900114509</v>
      </c>
      <c r="FO25" s="73">
        <v>0.2505019908013752</v>
      </c>
      <c r="FP25" s="73">
        <v>0.29225232260160527</v>
      </c>
      <c r="FQ25" s="73">
        <v>0.33400265440183508</v>
      </c>
      <c r="FR25" s="73">
        <v>0.37575298620206532</v>
      </c>
      <c r="FS25" s="73">
        <v>0.41750331800229518</v>
      </c>
      <c r="FT25" s="73">
        <v>0.45925364980252509</v>
      </c>
      <c r="FU25" s="73">
        <v>0.50100398160275517</v>
      </c>
      <c r="FV25" s="73">
        <v>0.54275431340298497</v>
      </c>
      <c r="FW25" s="73">
        <v>0.58450464520321488</v>
      </c>
      <c r="FX25" s="73">
        <v>0.62625497700344479</v>
      </c>
      <c r="FY25" s="73">
        <v>0.66800530880367559</v>
      </c>
      <c r="FZ25" s="73">
        <v>0.70975564060390484</v>
      </c>
      <c r="GA25" s="73">
        <v>0.75150597240413475</v>
      </c>
      <c r="GB25" s="73">
        <v>0.79325630420436477</v>
      </c>
      <c r="GC25" s="73">
        <v>0.83500663600459513</v>
      </c>
      <c r="GD25" s="73">
        <v>0.91850729960505462</v>
      </c>
      <c r="GE25" s="73">
        <v>1.002007963205515</v>
      </c>
      <c r="GF25" s="73">
        <v>1.085508626805975</v>
      </c>
      <c r="GG25" s="73">
        <v>1.1690092904064351</v>
      </c>
      <c r="GH25" s="73">
        <v>1.2525099540068949</v>
      </c>
      <c r="GI25" s="73">
        <v>1.336010617607355</v>
      </c>
      <c r="GJ25" s="73">
        <v>1.4195112812078139</v>
      </c>
      <c r="GK25" s="73">
        <v>1.5030119448082739</v>
      </c>
      <c r="GL25" s="73">
        <v>1.586512608408734</v>
      </c>
      <c r="GM25" s="73">
        <v>1.670013272009194</v>
      </c>
      <c r="GN25" s="73">
        <v>1.753513935609655</v>
      </c>
      <c r="GO25" s="73">
        <v>1.8370145992101139</v>
      </c>
      <c r="GP25" s="73">
        <v>1.9205152628105731</v>
      </c>
      <c r="GQ25" s="73">
        <v>2.0040159264110349</v>
      </c>
      <c r="GR25" s="73">
        <v>2.0875165900114938</v>
      </c>
      <c r="GS25" s="73">
        <v>2.296268249012646</v>
      </c>
      <c r="GT25" s="73">
        <v>2.5050199080137929</v>
      </c>
      <c r="GU25" s="73">
        <v>2.7137715670149429</v>
      </c>
      <c r="GV25" s="73">
        <v>2.9225232260160938</v>
      </c>
      <c r="GW25" s="73">
        <v>3.1312748850172452</v>
      </c>
      <c r="GX25" s="73">
        <v>3.3400265440183938</v>
      </c>
      <c r="GY25" s="73">
        <v>4.1750331789661213E-2</v>
      </c>
      <c r="GZ25" s="73">
        <v>8.35006635793272E-2</v>
      </c>
      <c r="HA25" s="73">
        <v>0.12525099536899309</v>
      </c>
      <c r="HB25" s="73">
        <v>0.16700132715865909</v>
      </c>
      <c r="HC25" s="73">
        <v>0.20875165894832509</v>
      </c>
      <c r="HD25" s="73">
        <v>0.25050199073799112</v>
      </c>
      <c r="HE25" s="73">
        <v>0.29225232252765693</v>
      </c>
      <c r="HF25" s="73">
        <v>0.33400265431732312</v>
      </c>
      <c r="HG25" s="73">
        <v>0.37575298610698887</v>
      </c>
      <c r="HH25" s="73">
        <v>0.41750331789665501</v>
      </c>
      <c r="HI25" s="73">
        <v>0.45925364968632088</v>
      </c>
      <c r="HJ25" s="73">
        <v>0.50100398147598646</v>
      </c>
      <c r="HK25" s="73">
        <v>0.54275431326565271</v>
      </c>
      <c r="HL25" s="73">
        <v>0.58450464505531863</v>
      </c>
      <c r="HM25" s="73">
        <v>0.62625497684498443</v>
      </c>
      <c r="HN25" s="73">
        <v>0.66800530863465091</v>
      </c>
      <c r="HO25" s="73">
        <v>0.70975564042431638</v>
      </c>
      <c r="HP25" s="73">
        <v>0.75150597221398252</v>
      </c>
      <c r="HQ25" s="73">
        <v>0.79325630400364822</v>
      </c>
      <c r="HR25" s="73">
        <v>0.83500663579331424</v>
      </c>
      <c r="HS25" s="73">
        <v>0.91850729937264641</v>
      </c>
      <c r="HT25" s="73">
        <v>1.002007962951978</v>
      </c>
      <c r="HU25" s="73">
        <v>1.0855086265313101</v>
      </c>
      <c r="HV25" s="73">
        <v>1.1690092901106419</v>
      </c>
      <c r="HW25" s="73">
        <v>1.252509953689974</v>
      </c>
      <c r="HX25" s="73">
        <v>1.336010617269306</v>
      </c>
      <c r="HY25" s="73">
        <v>1.419511280848639</v>
      </c>
      <c r="HZ25" s="73">
        <v>1.5030119444279699</v>
      </c>
      <c r="IA25" s="73">
        <v>1.586512608007302</v>
      </c>
      <c r="IB25" s="73">
        <v>1.670013271586634</v>
      </c>
      <c r="IC25" s="73">
        <v>1.753513935165965</v>
      </c>
      <c r="ID25" s="73">
        <v>1.8370145987452979</v>
      </c>
      <c r="IE25" s="73">
        <v>1.92051526232463</v>
      </c>
      <c r="IF25" s="73">
        <v>2.0040159259039609</v>
      </c>
      <c r="IG25" s="73">
        <v>2.0875165894832941</v>
      </c>
      <c r="IH25" s="73">
        <v>2.2962682484316228</v>
      </c>
      <c r="II25" s="73">
        <v>2.5050199073799519</v>
      </c>
      <c r="IJ25" s="73">
        <v>2.7137715663282829</v>
      </c>
      <c r="IK25" s="73">
        <v>2.9225232252766129</v>
      </c>
      <c r="IL25" s="73">
        <v>3.131274884224942</v>
      </c>
      <c r="IM25" s="73">
        <v>3.3400265431732739</v>
      </c>
      <c r="IN25" s="73">
        <v>2.146134873893487E-2</v>
      </c>
      <c r="IO25" s="73">
        <v>4.2922697477876061E-2</v>
      </c>
      <c r="IP25" s="73">
        <v>6.4384046216817162E-2</v>
      </c>
      <c r="IQ25" s="73">
        <v>8.5845394955758422E-2</v>
      </c>
      <c r="IR25" s="73">
        <v>0.1073067436946996</v>
      </c>
      <c r="IS25" s="73">
        <v>0.12876809243364079</v>
      </c>
      <c r="IT25" s="73">
        <v>0.15022944117258211</v>
      </c>
      <c r="IU25" s="73">
        <v>0.17169078991152309</v>
      </c>
      <c r="IV25" s="73">
        <v>0.19315213865046441</v>
      </c>
      <c r="IW25" s="73">
        <v>0.21461348738940539</v>
      </c>
      <c r="IX25" s="73">
        <v>0.23607483612834651</v>
      </c>
      <c r="IY25" s="73">
        <v>0.25753618486728791</v>
      </c>
      <c r="IZ25" s="73">
        <v>0.27899753360622898</v>
      </c>
      <c r="JA25" s="73">
        <v>0.30045888234516999</v>
      </c>
      <c r="JB25" s="73">
        <v>0.32192023108411122</v>
      </c>
      <c r="JC25" s="73">
        <v>0.34338157982305278</v>
      </c>
      <c r="JD25" s="73">
        <v>0.36484292856199352</v>
      </c>
      <c r="JE25" s="73">
        <v>0.38630427730093408</v>
      </c>
      <c r="JF25" s="73">
        <v>0.40776562603987587</v>
      </c>
      <c r="JG25" s="73">
        <v>0.42922697477881733</v>
      </c>
      <c r="JH25" s="73">
        <v>0.47214967225669979</v>
      </c>
      <c r="JI25" s="73">
        <v>0.51507236973458126</v>
      </c>
      <c r="JJ25" s="73">
        <v>0.55799506721246339</v>
      </c>
      <c r="JK25" s="73">
        <v>0.60091776469034641</v>
      </c>
      <c r="JL25" s="73">
        <v>0.6438404621682291</v>
      </c>
      <c r="JM25" s="73">
        <v>0.68676315964611168</v>
      </c>
      <c r="JN25" s="73">
        <v>0.72968585712399259</v>
      </c>
      <c r="JO25" s="73">
        <v>0.77260855460187583</v>
      </c>
      <c r="JP25" s="73">
        <v>0.81553125207975774</v>
      </c>
      <c r="JQ25" s="73">
        <v>0.85845394955764109</v>
      </c>
      <c r="JR25" s="73">
        <v>0.90137664703552256</v>
      </c>
      <c r="JS25" s="73">
        <v>0.94429934451340591</v>
      </c>
      <c r="JT25" s="73">
        <v>0.98722204199128771</v>
      </c>
      <c r="JU25" s="73">
        <v>1.0301447394691701</v>
      </c>
      <c r="JV25" s="73">
        <v>1.073067436947053</v>
      </c>
      <c r="JW25" s="73">
        <v>1.180374180641758</v>
      </c>
      <c r="JX25" s="73">
        <v>1.2876809243364631</v>
      </c>
      <c r="JY25" s="73">
        <v>1.3949876680311699</v>
      </c>
      <c r="JZ25" s="73">
        <v>1.502294411725875</v>
      </c>
      <c r="KA25" s="73">
        <v>1.609601155420582</v>
      </c>
      <c r="KB25" s="73">
        <v>1.71690789911529</v>
      </c>
      <c r="KC25" s="73">
        <v>2.3256768644944512E-2</v>
      </c>
      <c r="KD25" s="73">
        <v>4.6513537289895372E-2</v>
      </c>
      <c r="KE25" s="73">
        <v>6.9770305934846163E-2</v>
      </c>
      <c r="KF25" s="73">
        <v>9.3027074579797156E-2</v>
      </c>
      <c r="KG25" s="73">
        <v>0.11628384322474811</v>
      </c>
      <c r="KH25" s="73">
        <v>0.13954061186969871</v>
      </c>
      <c r="KI25" s="73">
        <v>0.16279738051464959</v>
      </c>
      <c r="KJ25" s="73">
        <v>0.18605414915960061</v>
      </c>
      <c r="KK25" s="73">
        <v>0.20931091780455119</v>
      </c>
      <c r="KL25" s="73">
        <v>0.23256768644950221</v>
      </c>
      <c r="KM25" s="73">
        <v>0.25582445509445328</v>
      </c>
      <c r="KN25" s="73">
        <v>0.27908122373940369</v>
      </c>
      <c r="KO25" s="73">
        <v>0.30233799238435488</v>
      </c>
      <c r="KP25" s="73">
        <v>0.3255947610293054</v>
      </c>
      <c r="KQ25" s="73">
        <v>0.34885152967425609</v>
      </c>
      <c r="KR25" s="73">
        <v>0.37210829831920761</v>
      </c>
      <c r="KS25" s="73">
        <v>0.3953650669641578</v>
      </c>
      <c r="KT25" s="73">
        <v>0.41862183560910882</v>
      </c>
      <c r="KU25" s="73">
        <v>0.44187860425405928</v>
      </c>
      <c r="KV25" s="73">
        <v>0.46513537289901052</v>
      </c>
      <c r="KW25" s="73">
        <v>0.51164891018891223</v>
      </c>
      <c r="KX25" s="73">
        <v>0.55816244747881383</v>
      </c>
      <c r="KY25" s="73">
        <v>0.60467598476871609</v>
      </c>
      <c r="KZ25" s="73">
        <v>0.65118952205861769</v>
      </c>
      <c r="LA25" s="73">
        <v>0.69770305934851862</v>
      </c>
      <c r="LB25" s="73">
        <v>0.74421659663842132</v>
      </c>
      <c r="LC25" s="73">
        <v>0.79073013392832259</v>
      </c>
      <c r="LD25" s="73">
        <v>0.83724367121822374</v>
      </c>
      <c r="LE25" s="73">
        <v>0.88375720850812556</v>
      </c>
      <c r="LF25" s="73">
        <v>0.9302707457980276</v>
      </c>
      <c r="LG25" s="73">
        <v>0.97678428308792919</v>
      </c>
      <c r="LH25" s="73">
        <v>1.023297820377832</v>
      </c>
      <c r="LI25" s="73">
        <v>1.0698113576677319</v>
      </c>
      <c r="LJ25" s="73">
        <v>1.1163248949576341</v>
      </c>
      <c r="LK25" s="73">
        <v>1.1628384322475369</v>
      </c>
      <c r="LL25" s="73">
        <v>1.2791222754722911</v>
      </c>
      <c r="LM25" s="73">
        <v>1.3954061186970439</v>
      </c>
      <c r="LN25" s="73">
        <v>1.5116899619217981</v>
      </c>
      <c r="LO25" s="73">
        <v>1.6279738051465531</v>
      </c>
      <c r="LP25" s="73">
        <v>1.744257648371309</v>
      </c>
      <c r="LQ25" s="73">
        <v>1.860541491596061</v>
      </c>
      <c r="LR25" s="73">
        <v>3.4977457615306129E-2</v>
      </c>
      <c r="LS25" s="73">
        <v>6.9954915230618711E-2</v>
      </c>
      <c r="LT25" s="73">
        <v>0.10493237284593129</v>
      </c>
      <c r="LU25" s="73">
        <v>0.13990983046124411</v>
      </c>
      <c r="LV25" s="73">
        <v>0.1748872880765566</v>
      </c>
      <c r="LW25" s="73">
        <v>0.20986474569186911</v>
      </c>
      <c r="LX25" s="73">
        <v>0.24484220330718159</v>
      </c>
      <c r="LY25" s="73">
        <v>0.27981966092249427</v>
      </c>
      <c r="LZ25" s="73">
        <v>0.3147971185378069</v>
      </c>
      <c r="MA25" s="73">
        <v>0.34977457615311941</v>
      </c>
      <c r="MB25" s="73">
        <v>0.38475203376843231</v>
      </c>
      <c r="MC25" s="73">
        <v>0.41972949138374482</v>
      </c>
      <c r="MD25" s="73">
        <v>0.4547069489990575</v>
      </c>
      <c r="ME25" s="73">
        <v>0.48968440661436979</v>
      </c>
      <c r="MF25" s="73">
        <v>0.52466186422968242</v>
      </c>
      <c r="MG25" s="73">
        <v>0.55963932184499554</v>
      </c>
      <c r="MH25" s="73">
        <v>0.59461677946030733</v>
      </c>
      <c r="MI25" s="73">
        <v>0.62959423707561968</v>
      </c>
      <c r="MJ25" s="73">
        <v>0.66457169469093225</v>
      </c>
      <c r="MK25" s="73">
        <v>0.69954915230624504</v>
      </c>
      <c r="ML25" s="73">
        <v>0.76950406753687028</v>
      </c>
      <c r="MM25" s="73">
        <v>0.83945898276749575</v>
      </c>
      <c r="MN25" s="73">
        <v>0.90941389799812133</v>
      </c>
      <c r="MO25" s="73">
        <v>0.97936881322874636</v>
      </c>
      <c r="MP25" s="73">
        <v>1.0493237284593711</v>
      </c>
      <c r="MQ25" s="73">
        <v>1.1192786436899971</v>
      </c>
      <c r="MR25" s="73">
        <v>1.189233558920622</v>
      </c>
      <c r="MS25" s="73">
        <v>1.2591884741512469</v>
      </c>
      <c r="MT25" s="73">
        <v>1.329143389381872</v>
      </c>
      <c r="MU25" s="73">
        <v>1.399098304612497</v>
      </c>
      <c r="MV25" s="73">
        <v>1.469053219843123</v>
      </c>
      <c r="MW25" s="73">
        <v>1.539008135073749</v>
      </c>
      <c r="MX25" s="73">
        <v>1.608963050304373</v>
      </c>
      <c r="MY25" s="73">
        <v>1.6789179655349979</v>
      </c>
      <c r="MZ25" s="73">
        <v>1.7488728807656251</v>
      </c>
      <c r="NA25" s="73">
        <v>1.923760168842187</v>
      </c>
      <c r="NB25" s="73">
        <v>2.0986474569187479</v>
      </c>
      <c r="NC25" s="73">
        <v>2.2735347449953101</v>
      </c>
      <c r="ND25" s="73">
        <v>2.4484220330718758</v>
      </c>
      <c r="NE25" s="73">
        <v>2.6233093211484388</v>
      </c>
      <c r="NF25" s="73">
        <v>2.7981966092249988</v>
      </c>
      <c r="NG25" s="73">
        <v>3.3342798398025529E-2</v>
      </c>
      <c r="NH25" s="73">
        <v>6.6685596796056984E-2</v>
      </c>
      <c r="NI25" s="73">
        <v>0.10002839519408829</v>
      </c>
      <c r="NJ25" s="73">
        <v>0.13337119359211991</v>
      </c>
      <c r="NK25" s="73">
        <v>0.16671399199015141</v>
      </c>
      <c r="NL25" s="73">
        <v>0.2000567903881828</v>
      </c>
      <c r="NM25" s="73">
        <v>0.23339958878621431</v>
      </c>
      <c r="NN25" s="73">
        <v>0.26674238718424559</v>
      </c>
      <c r="NO25" s="73">
        <v>0.30008518558227743</v>
      </c>
      <c r="NP25" s="73">
        <v>0.33342798398030848</v>
      </c>
      <c r="NQ25" s="73">
        <v>0.36677078237833982</v>
      </c>
      <c r="NR25" s="73">
        <v>0.4001135807763716</v>
      </c>
      <c r="NS25" s="73">
        <v>0.43345637917440299</v>
      </c>
      <c r="NT25" s="73">
        <v>0.46679917757243472</v>
      </c>
      <c r="NU25" s="73">
        <v>0.50014197597046606</v>
      </c>
      <c r="NV25" s="73">
        <v>0.53348477436849762</v>
      </c>
      <c r="NW25" s="73">
        <v>0.56682757276652873</v>
      </c>
      <c r="NX25" s="73">
        <v>0.60017037116455973</v>
      </c>
      <c r="NY25" s="73">
        <v>0.63351316956259152</v>
      </c>
      <c r="NZ25" s="73">
        <v>0.66685596796062341</v>
      </c>
      <c r="OA25" s="73">
        <v>0.7335415647566863</v>
      </c>
      <c r="OB25" s="73">
        <v>0.80022716155274853</v>
      </c>
      <c r="OC25" s="73">
        <v>0.86691275834881087</v>
      </c>
      <c r="OD25" s="73">
        <v>0.93359835514487488</v>
      </c>
      <c r="OE25" s="73">
        <v>1.0002839519409381</v>
      </c>
      <c r="OF25" s="73">
        <v>1.066969548737001</v>
      </c>
      <c r="OG25" s="73">
        <v>1.133655145533063</v>
      </c>
      <c r="OH25" s="73">
        <v>1.2003407423291259</v>
      </c>
      <c r="OI25" s="73">
        <v>1.267026339125189</v>
      </c>
      <c r="OJ25" s="73">
        <v>1.333711935921253</v>
      </c>
      <c r="OK25" s="73">
        <v>1.400397532717315</v>
      </c>
      <c r="OL25" s="73">
        <v>1.467083129513379</v>
      </c>
      <c r="OM25" s="73">
        <v>1.5337687263094399</v>
      </c>
      <c r="ON25" s="73">
        <v>1.600454323105504</v>
      </c>
      <c r="OO25" s="73">
        <v>1.667139919901566</v>
      </c>
      <c r="OP25" s="73">
        <v>1.833853911891725</v>
      </c>
      <c r="OQ25" s="73">
        <v>2.0005679038818802</v>
      </c>
      <c r="OR25" s="73">
        <v>2.1672818958720401</v>
      </c>
      <c r="OS25" s="73">
        <v>2.3339958878621951</v>
      </c>
      <c r="OT25" s="73">
        <v>2.500709879852355</v>
      </c>
      <c r="OU25" s="73">
        <v>2.6674238718425118</v>
      </c>
      <c r="OV25" s="73">
        <v>2.3256766631275811E-2</v>
      </c>
      <c r="OW25" s="73">
        <v>4.651353326255793E-2</v>
      </c>
      <c r="OX25" s="73">
        <v>6.9770299893840079E-2</v>
      </c>
      <c r="OY25" s="73">
        <v>9.3027066525122298E-2</v>
      </c>
      <c r="OZ25" s="73">
        <v>0.11628383315640441</v>
      </c>
      <c r="PA25" s="73">
        <v>0.13954059978768649</v>
      </c>
      <c r="PB25" s="73">
        <v>0.16279736641896911</v>
      </c>
      <c r="PC25" s="73">
        <v>0.1860541330502512</v>
      </c>
      <c r="PD25" s="73">
        <v>0.20931089968153299</v>
      </c>
      <c r="PE25" s="73">
        <v>0.232567666312815</v>
      </c>
      <c r="PF25" s="73">
        <v>0.25582443294409751</v>
      </c>
      <c r="PG25" s="73">
        <v>0.27908119957537941</v>
      </c>
      <c r="PH25" s="73">
        <v>0.30233796620666181</v>
      </c>
      <c r="PI25" s="73">
        <v>0.32559473283794332</v>
      </c>
      <c r="PJ25" s="73">
        <v>0.34885149946922628</v>
      </c>
      <c r="PK25" s="73">
        <v>0.37210826610050801</v>
      </c>
      <c r="PL25" s="73">
        <v>0.39536503273179002</v>
      </c>
      <c r="PM25" s="73">
        <v>0.41862179936307181</v>
      </c>
      <c r="PN25" s="73">
        <v>0.44187856599435432</v>
      </c>
      <c r="PO25" s="73">
        <v>0.46513533262563728</v>
      </c>
      <c r="PP25" s="73">
        <v>0.5116488658882008</v>
      </c>
      <c r="PQ25" s="73">
        <v>0.55816239915076582</v>
      </c>
      <c r="PR25" s="73">
        <v>0.60467593241332995</v>
      </c>
      <c r="PS25" s="73">
        <v>0.6511894656758932</v>
      </c>
      <c r="PT25" s="73">
        <v>0.69770299893845833</v>
      </c>
      <c r="PU25" s="73">
        <v>0.74421653220102391</v>
      </c>
      <c r="PV25" s="73">
        <v>0.79073006546358737</v>
      </c>
      <c r="PW25" s="73">
        <v>0.83724359872615173</v>
      </c>
      <c r="PX25" s="73">
        <v>0.88375713198871575</v>
      </c>
      <c r="PY25" s="73">
        <v>0.93027066525127966</v>
      </c>
      <c r="PZ25" s="73">
        <v>0.97678419851384513</v>
      </c>
      <c r="QA25" s="73">
        <v>1.0232977317764089</v>
      </c>
      <c r="QB25" s="73">
        <v>1.0698112650389739</v>
      </c>
      <c r="QC25" s="73">
        <v>1.116324798301537</v>
      </c>
      <c r="QD25" s="73">
        <v>1.1628383315641011</v>
      </c>
      <c r="QE25" s="73">
        <v>1.2791221647205111</v>
      </c>
      <c r="QF25" s="73">
        <v>1.3954059978769211</v>
      </c>
      <c r="QG25" s="73">
        <v>1.511689831033334</v>
      </c>
      <c r="QH25" s="73">
        <v>1.627973664189742</v>
      </c>
      <c r="QI25" s="73">
        <v>1.7442574973461571</v>
      </c>
      <c r="QJ25" s="73">
        <v>1.860541330502566</v>
      </c>
      <c r="QK25" s="73">
        <v>2.1461350659663189E-2</v>
      </c>
      <c r="QL25" s="73">
        <v>4.2922701319332679E-2</v>
      </c>
      <c r="QM25" s="73">
        <v>6.4384051979002099E-2</v>
      </c>
      <c r="QN25" s="73">
        <v>8.5845402638671825E-2</v>
      </c>
      <c r="QO25" s="73">
        <v>0.1073067532983412</v>
      </c>
      <c r="QP25" s="73">
        <v>0.12876810395801069</v>
      </c>
      <c r="QQ25" s="73">
        <v>0.15022945461768</v>
      </c>
      <c r="QR25" s="73">
        <v>0.1716908052773497</v>
      </c>
      <c r="QS25" s="73">
        <v>0.19315215593701909</v>
      </c>
      <c r="QT25" s="73">
        <v>0.21461350659668851</v>
      </c>
      <c r="QU25" s="73">
        <v>0.23607485725635821</v>
      </c>
      <c r="QV25" s="73">
        <v>0.2575362079160276</v>
      </c>
      <c r="QW25" s="73">
        <v>0.27899755857569702</v>
      </c>
      <c r="QX25" s="73">
        <v>0.3004589092353665</v>
      </c>
      <c r="QY25" s="73">
        <v>0.32192025989503559</v>
      </c>
      <c r="QZ25" s="73">
        <v>0.34338161055470601</v>
      </c>
      <c r="RA25" s="73">
        <v>0.36484296121437498</v>
      </c>
      <c r="RB25" s="73">
        <v>0.38630431187404413</v>
      </c>
      <c r="RC25" s="73">
        <v>0.40776566253371371</v>
      </c>
      <c r="RD25" s="73">
        <v>0.42922701319338341</v>
      </c>
      <c r="RE25" s="73">
        <v>0.47214971451272209</v>
      </c>
      <c r="RF25" s="73">
        <v>0.51507241583206143</v>
      </c>
      <c r="RG25" s="73">
        <v>0.55799511715140038</v>
      </c>
      <c r="RH25" s="73">
        <v>0.60091781847073966</v>
      </c>
      <c r="RI25" s="73">
        <v>0.64384051979007773</v>
      </c>
      <c r="RJ25" s="73">
        <v>0.68676322110941768</v>
      </c>
      <c r="RK25" s="73">
        <v>0.72968592242875607</v>
      </c>
      <c r="RL25" s="73">
        <v>0.77260862374809502</v>
      </c>
      <c r="RM25" s="73">
        <v>0.81553132506743387</v>
      </c>
      <c r="RN25" s="73">
        <v>0.85845402638677248</v>
      </c>
      <c r="RO25" s="73">
        <v>0.90137672770611166</v>
      </c>
      <c r="RP25" s="73">
        <v>0.9442994290254515</v>
      </c>
      <c r="RQ25" s="73">
        <v>0.98722213034478967</v>
      </c>
      <c r="RR25" s="73">
        <v>1.030144831664128</v>
      </c>
      <c r="RS25" s="73">
        <v>1.0730675329834689</v>
      </c>
      <c r="RT25" s="73">
        <v>1.180374286281817</v>
      </c>
      <c r="RU25" s="73">
        <v>1.2876810395801619</v>
      </c>
      <c r="RV25" s="73">
        <v>1.394987792878509</v>
      </c>
      <c r="RW25" s="73">
        <v>1.502294546176858</v>
      </c>
      <c r="RX25" s="73">
        <v>1.6096012994752069</v>
      </c>
      <c r="RY25" s="73">
        <v>1.716908052773551</v>
      </c>
      <c r="RZ25" s="73">
        <v>3.3342800464972851E-2</v>
      </c>
      <c r="SA25" s="73">
        <v>6.6685600929951669E-2</v>
      </c>
      <c r="SB25" s="73">
        <v>0.1000284013949303</v>
      </c>
      <c r="SC25" s="73">
        <v>0.13337120185990931</v>
      </c>
      <c r="SD25" s="73">
        <v>0.16671400232488789</v>
      </c>
      <c r="SE25" s="73">
        <v>0.20005680278986659</v>
      </c>
      <c r="SF25" s="73">
        <v>0.23339960325484529</v>
      </c>
      <c r="SG25" s="73">
        <v>0.26674240371982461</v>
      </c>
      <c r="SH25" s="73">
        <v>0.300085204184803</v>
      </c>
      <c r="SI25" s="73">
        <v>0.3334280046497819</v>
      </c>
      <c r="SJ25" s="73">
        <v>0.36677080511476068</v>
      </c>
      <c r="SK25" s="73">
        <v>0.40011360557973907</v>
      </c>
      <c r="SL25" s="73">
        <v>0.43345640604471841</v>
      </c>
      <c r="SM25" s="73">
        <v>0.46679920650969658</v>
      </c>
      <c r="SN25" s="73">
        <v>0.50014200697467492</v>
      </c>
      <c r="SO25" s="73">
        <v>0.53348480743965465</v>
      </c>
      <c r="SP25" s="73">
        <v>0.56682760790463249</v>
      </c>
      <c r="SQ25" s="73">
        <v>0.600170408369612</v>
      </c>
      <c r="SR25" s="73">
        <v>0.63351320883459006</v>
      </c>
      <c r="SS25" s="73">
        <v>0.66685600929956867</v>
      </c>
      <c r="ST25" s="73">
        <v>0.73354161022952735</v>
      </c>
      <c r="SU25" s="73">
        <v>0.80022721115948414</v>
      </c>
      <c r="SV25" s="73">
        <v>0.86691281208944171</v>
      </c>
      <c r="SW25" s="73">
        <v>0.93359841301940039</v>
      </c>
      <c r="SX25" s="73">
        <v>1.000284013949357</v>
      </c>
      <c r="SY25" s="73">
        <v>1.066969614879316</v>
      </c>
      <c r="SZ25" s="73">
        <v>1.1336552158092721</v>
      </c>
      <c r="TA25" s="73">
        <v>1.20034081673923</v>
      </c>
      <c r="TB25" s="73">
        <v>1.267026417669187</v>
      </c>
      <c r="TC25" s="73">
        <v>1.333712018599144</v>
      </c>
      <c r="TD25" s="73">
        <v>1.400397619529103</v>
      </c>
      <c r="TE25" s="73">
        <v>1.467083220459062</v>
      </c>
      <c r="TF25" s="73">
        <v>1.5337688213890159</v>
      </c>
      <c r="TG25" s="73">
        <v>1.6004544223189749</v>
      </c>
      <c r="TH25" s="73">
        <v>1.667140023248932</v>
      </c>
      <c r="TI25" s="73">
        <v>1.8338540255738249</v>
      </c>
      <c r="TJ25" s="73">
        <v>2.0005680278987179</v>
      </c>
      <c r="TK25" s="73">
        <v>2.1672820302236149</v>
      </c>
      <c r="TL25" s="73">
        <v>2.333996032548507</v>
      </c>
      <c r="TM25" s="73">
        <v>2.5007100348734022</v>
      </c>
      <c r="TN25" s="73">
        <v>2.6674240371982951</v>
      </c>
      <c r="TO25" s="73">
        <v>3.4977455262191558E-2</v>
      </c>
      <c r="TP25" s="73">
        <v>6.9954910524389582E-2</v>
      </c>
      <c r="TQ25" s="73">
        <v>0.1049323657865876</v>
      </c>
      <c r="TR25" s="73">
        <v>0.13990982104878569</v>
      </c>
      <c r="TS25" s="73">
        <v>0.17488727631098361</v>
      </c>
      <c r="TT25" s="73">
        <v>0.20986473157318161</v>
      </c>
      <c r="TU25" s="73">
        <v>0.2448421868353797</v>
      </c>
      <c r="TV25" s="73">
        <v>0.27981964209757759</v>
      </c>
      <c r="TW25" s="73">
        <v>0.31479709735977579</v>
      </c>
      <c r="TX25" s="73">
        <v>0.34977455262197382</v>
      </c>
      <c r="TY25" s="73">
        <v>0.38475200788417169</v>
      </c>
      <c r="TZ25" s="73">
        <v>0.41972946314636961</v>
      </c>
      <c r="UA25" s="73">
        <v>0.45470691840856792</v>
      </c>
      <c r="UB25" s="73">
        <v>0.48968437367076589</v>
      </c>
      <c r="UC25" s="73">
        <v>0.52466182893296376</v>
      </c>
      <c r="UD25" s="73">
        <v>0.55963928419516284</v>
      </c>
      <c r="UE25" s="73">
        <v>0.59461673945736004</v>
      </c>
      <c r="UF25" s="73">
        <v>0.62959419471955758</v>
      </c>
      <c r="UG25" s="73">
        <v>0.66457164998175589</v>
      </c>
      <c r="UH25" s="73">
        <v>0.69954910524395408</v>
      </c>
      <c r="UI25" s="73">
        <v>0.76950401576835004</v>
      </c>
      <c r="UJ25" s="73">
        <v>0.83945892629274621</v>
      </c>
      <c r="UK25" s="73">
        <v>0.90941383681714139</v>
      </c>
      <c r="UL25" s="73">
        <v>0.97936874734153767</v>
      </c>
      <c r="UM25" s="73">
        <v>1.0493236578659351</v>
      </c>
      <c r="UN25" s="73">
        <v>1.119278568390331</v>
      </c>
      <c r="UO25" s="73">
        <v>1.1892334789147261</v>
      </c>
      <c r="UP25" s="73">
        <v>1.2591883894391209</v>
      </c>
      <c r="UQ25" s="73">
        <v>1.329143299963518</v>
      </c>
      <c r="UR25" s="73">
        <v>1.3990982104879159</v>
      </c>
      <c r="US25" s="73">
        <v>1.469053121012311</v>
      </c>
      <c r="UT25" s="73">
        <v>1.539008031536707</v>
      </c>
      <c r="UU25" s="73">
        <v>1.608962942061102</v>
      </c>
      <c r="UV25" s="73">
        <v>1.6789178525855</v>
      </c>
      <c r="UW25" s="73">
        <v>1.748872763109895</v>
      </c>
      <c r="UX25" s="73">
        <v>1.9237600394208849</v>
      </c>
      <c r="UY25" s="73">
        <v>2.098647315731875</v>
      </c>
      <c r="UZ25" s="73">
        <v>2.2735345920428651</v>
      </c>
      <c r="VA25" s="73">
        <v>2.4484218683538548</v>
      </c>
      <c r="VB25" s="73">
        <v>2.623309144664844</v>
      </c>
      <c r="VC25" s="73">
        <v>2.798196420975835</v>
      </c>
      <c r="VD25" s="73">
        <v>0.1086001451190744</v>
      </c>
      <c r="VE25" s="73">
        <v>0.21720029023817661</v>
      </c>
      <c r="VF25" s="73">
        <v>0.32580043535727832</v>
      </c>
      <c r="VG25" s="73">
        <v>0.43440058047638141</v>
      </c>
      <c r="VH25" s="73">
        <v>0.54300072559548285</v>
      </c>
      <c r="VI25" s="73">
        <v>0.65160087071458439</v>
      </c>
      <c r="VJ25" s="73">
        <v>0.76020101583368571</v>
      </c>
      <c r="VK25" s="73">
        <v>0.86880116095278959</v>
      </c>
      <c r="VL25" s="73">
        <v>0.97740130607189069</v>
      </c>
      <c r="VM25" s="73">
        <v>1.086001451190993</v>
      </c>
      <c r="VN25" s="73">
        <v>1.194601596310096</v>
      </c>
      <c r="VO25" s="73">
        <v>1.3032017414291961</v>
      </c>
      <c r="VP25" s="73">
        <v>1.4118018865482991</v>
      </c>
      <c r="VQ25" s="73">
        <v>1.5204020316674001</v>
      </c>
      <c r="VR25" s="73">
        <v>1.6290021767865011</v>
      </c>
      <c r="VS25" s="73">
        <v>1.7376023219056069</v>
      </c>
      <c r="VT25" s="73">
        <v>1.8462024670247059</v>
      </c>
      <c r="VU25" s="73">
        <v>1.954802612143808</v>
      </c>
      <c r="VV25" s="73">
        <v>2.0634027572629088</v>
      </c>
      <c r="VW25" s="73">
        <v>2.1720029023820122</v>
      </c>
      <c r="VX25" s="73">
        <v>2.3892031926202182</v>
      </c>
      <c r="VY25" s="73">
        <v>2.6064034828584211</v>
      </c>
      <c r="VZ25" s="73">
        <v>2.8236037730966248</v>
      </c>
      <c r="WA25" s="73">
        <v>3.040804063334829</v>
      </c>
      <c r="WB25" s="73">
        <v>3.2580043535730341</v>
      </c>
      <c r="WC25" s="73">
        <v>3.4752046438112401</v>
      </c>
      <c r="WD25" s="73">
        <v>3.6924049340494429</v>
      </c>
      <c r="WE25" s="73">
        <v>3.9096052242876449</v>
      </c>
      <c r="WF25" s="73">
        <v>4.1268055145258487</v>
      </c>
      <c r="WG25" s="73">
        <v>4.3440058047640546</v>
      </c>
      <c r="WH25" s="73">
        <v>4.5612060950022597</v>
      </c>
      <c r="WI25" s="73">
        <v>4.7784063852404683</v>
      </c>
      <c r="WJ25" s="73">
        <v>4.9956066754786654</v>
      </c>
      <c r="WK25" s="73">
        <v>5.2128069657168687</v>
      </c>
      <c r="WL25" s="73">
        <v>5.43000725595508</v>
      </c>
      <c r="WM25" s="73">
        <v>5.9730079815505857</v>
      </c>
      <c r="WN25" s="73">
        <v>6.516008707146093</v>
      </c>
      <c r="WO25" s="73">
        <v>7.0590094327416049</v>
      </c>
      <c r="WP25" s="73">
        <v>7.6020101583371122</v>
      </c>
      <c r="WQ25" s="73">
        <v>8.145010883932633</v>
      </c>
      <c r="WR25" s="73">
        <v>8.6880116095281306</v>
      </c>
      <c r="WS25" s="73">
        <v>0.1086001408536854</v>
      </c>
      <c r="WT25" s="73">
        <v>0.21720028170739841</v>
      </c>
      <c r="WU25" s="73">
        <v>0.32580042256111108</v>
      </c>
      <c r="WV25" s="73">
        <v>0.43440056341482441</v>
      </c>
      <c r="WW25" s="73">
        <v>0.54300070426853708</v>
      </c>
      <c r="WX25" s="73">
        <v>0.65160084512225025</v>
      </c>
      <c r="WY25" s="73">
        <v>0.76020098597596375</v>
      </c>
      <c r="WZ25" s="73">
        <v>0.86880112682967592</v>
      </c>
      <c r="XA25" s="73">
        <v>0.97740126768338931</v>
      </c>
      <c r="XB25" s="73">
        <v>1.0860014085371019</v>
      </c>
      <c r="XC25" s="73">
        <v>1.194601549390814</v>
      </c>
      <c r="XD25" s="73">
        <v>1.303201690244528</v>
      </c>
      <c r="XE25" s="73">
        <v>1.4118018310982421</v>
      </c>
      <c r="XF25" s="73">
        <v>1.520401971951953</v>
      </c>
      <c r="XG25" s="73">
        <v>1.6290021128056671</v>
      </c>
      <c r="XH25" s="73">
        <v>1.7376022536593809</v>
      </c>
      <c r="XI25" s="73">
        <v>1.846202394513093</v>
      </c>
      <c r="XJ25" s="73">
        <v>1.954802535366805</v>
      </c>
      <c r="XK25" s="73">
        <v>2.0634026762205191</v>
      </c>
      <c r="XL25" s="73">
        <v>2.1720028170742331</v>
      </c>
      <c r="XM25" s="73">
        <v>2.389203098781659</v>
      </c>
      <c r="XN25" s="73">
        <v>2.6064033804890818</v>
      </c>
      <c r="XO25" s="73">
        <v>2.8236036621965068</v>
      </c>
      <c r="XP25" s="73">
        <v>3.0408039439039349</v>
      </c>
      <c r="XQ25" s="73">
        <v>3.258004225611363</v>
      </c>
      <c r="XR25" s="73">
        <v>3.4752045073187898</v>
      </c>
      <c r="XS25" s="73">
        <v>3.6924047890262108</v>
      </c>
      <c r="XT25" s="73">
        <v>3.9096050707336398</v>
      </c>
      <c r="XU25" s="73">
        <v>4.1268053524410639</v>
      </c>
      <c r="XV25" s="73">
        <v>4.3440056341484947</v>
      </c>
      <c r="XW25" s="73">
        <v>4.5612059158559157</v>
      </c>
      <c r="XX25" s="73">
        <v>4.7784061975633474</v>
      </c>
      <c r="XY25" s="73">
        <v>4.9956064792707684</v>
      </c>
      <c r="XZ25" s="73">
        <v>5.2128067609781956</v>
      </c>
      <c r="YA25" s="73">
        <v>5.4300070426856246</v>
      </c>
      <c r="YB25" s="73">
        <v>5.9730077469541856</v>
      </c>
      <c r="YC25" s="73">
        <v>6.5160084512227474</v>
      </c>
      <c r="YD25" s="73">
        <v>7.0590091554913217</v>
      </c>
      <c r="YE25" s="73">
        <v>7.6020098597598764</v>
      </c>
      <c r="YF25" s="73">
        <v>8.1450105640284409</v>
      </c>
      <c r="YG25" s="73">
        <v>8.6880112682970196</v>
      </c>
      <c r="YH25" s="73">
        <v>1.320586941880591E-2</v>
      </c>
      <c r="YI25" s="73">
        <v>2.641173883761664E-2</v>
      </c>
      <c r="YJ25" s="73">
        <v>3.9617608256427309E-2</v>
      </c>
      <c r="YK25" s="73">
        <v>5.2823477675238061E-2</v>
      </c>
      <c r="YL25" s="73">
        <v>6.6029347094048826E-2</v>
      </c>
      <c r="YM25" s="73">
        <v>7.9235216512859558E-2</v>
      </c>
      <c r="YN25" s="73">
        <v>9.2441085931670386E-2</v>
      </c>
      <c r="YO25" s="73">
        <v>0.10564695535048101</v>
      </c>
      <c r="YP25" s="73">
        <v>0.11885282476929181</v>
      </c>
      <c r="YQ25" s="73">
        <v>0.1320586941881024</v>
      </c>
      <c r="YR25" s="73">
        <v>0.1452645636069132</v>
      </c>
      <c r="YS25" s="73">
        <v>0.158470433025724</v>
      </c>
      <c r="YT25" s="73">
        <v>0.1716763024445348</v>
      </c>
      <c r="YU25" s="73">
        <v>0.18488217186334549</v>
      </c>
      <c r="YV25" s="73">
        <v>0.19808804128215621</v>
      </c>
      <c r="YW25" s="73">
        <v>0.2112939107009669</v>
      </c>
      <c r="YX25" s="73">
        <v>0.2244997801197772</v>
      </c>
      <c r="YY25" s="73">
        <v>0.23770564953858811</v>
      </c>
      <c r="YZ25" s="73">
        <v>0.25091151895739922</v>
      </c>
      <c r="ZA25" s="73">
        <v>0.26411738837620963</v>
      </c>
      <c r="ZB25" s="73">
        <v>0.29052912721383101</v>
      </c>
      <c r="ZC25" s="73">
        <v>0.31694086605145272</v>
      </c>
      <c r="ZD25" s="73">
        <v>0.34335260488907432</v>
      </c>
      <c r="ZE25" s="73">
        <v>0.36976434372669548</v>
      </c>
      <c r="ZF25" s="73">
        <v>0.39617608256431719</v>
      </c>
      <c r="ZG25" s="73">
        <v>0.42258782140193862</v>
      </c>
      <c r="ZH25" s="73">
        <v>0.44899956023955978</v>
      </c>
      <c r="ZI25" s="73">
        <v>0.47541129907718122</v>
      </c>
      <c r="ZJ25" s="73">
        <v>0.50182303791480254</v>
      </c>
      <c r="ZK25" s="73">
        <v>0.52823477675242436</v>
      </c>
      <c r="ZL25" s="73">
        <v>0.55464651559004596</v>
      </c>
      <c r="ZM25" s="73">
        <v>0.58105825442766723</v>
      </c>
      <c r="ZN25" s="73">
        <v>0.60746999326528828</v>
      </c>
      <c r="ZO25" s="73">
        <v>0.6338817321029101</v>
      </c>
      <c r="ZP25" s="73">
        <v>0.6602934709405327</v>
      </c>
      <c r="ZQ25" s="73">
        <v>0.72632281803458576</v>
      </c>
      <c r="ZR25" s="73">
        <v>0.79235216512863937</v>
      </c>
      <c r="ZS25" s="73">
        <v>0.85838151222269232</v>
      </c>
      <c r="ZT25" s="73">
        <v>0.92441085931674583</v>
      </c>
      <c r="ZU25" s="73">
        <v>0.99044020641080111</v>
      </c>
      <c r="ZV25" s="73">
        <v>1.0564695535048529</v>
      </c>
      <c r="ZW25" s="73">
        <v>7.3639494812246159E-2</v>
      </c>
      <c r="ZX25" s="73">
        <v>0.14727898962449931</v>
      </c>
      <c r="ZY25" s="73">
        <v>0.2209184844367526</v>
      </c>
      <c r="ZZ25" s="73">
        <v>0.29455797924900601</v>
      </c>
      <c r="AAA25" s="73">
        <v>0.36819747406125908</v>
      </c>
      <c r="AAB25" s="73">
        <v>0.44183696887351243</v>
      </c>
      <c r="AAC25" s="73">
        <v>0.51547646368576538</v>
      </c>
      <c r="AAD25" s="73">
        <v>0.58911595849801879</v>
      </c>
      <c r="AAE25" s="73">
        <v>0.66275545331027197</v>
      </c>
      <c r="AAF25" s="73">
        <v>0.73639494812252537</v>
      </c>
      <c r="AAG25" s="73">
        <v>0.81003444293477844</v>
      </c>
      <c r="AAH25" s="73">
        <v>0.88367393774703173</v>
      </c>
      <c r="AAI25" s="73">
        <v>0.95731343255928436</v>
      </c>
      <c r="AAJ25" s="73">
        <v>1.0309529273715381</v>
      </c>
      <c r="AAK25" s="73">
        <v>1.1045924221837911</v>
      </c>
      <c r="AAL25" s="73">
        <v>1.178231916996044</v>
      </c>
      <c r="AAM25" s="73">
        <v>1.2518714118082981</v>
      </c>
      <c r="AAN25" s="73">
        <v>1.325510906620551</v>
      </c>
      <c r="AAO25" s="73">
        <v>1.399150401432804</v>
      </c>
      <c r="AAP25" s="73">
        <v>1.4727898962450581</v>
      </c>
      <c r="AAQ25" s="73">
        <v>1.620068885869564</v>
      </c>
      <c r="AAR25" s="73">
        <v>1.7673478754940699</v>
      </c>
      <c r="AAS25" s="73">
        <v>1.914626865118576</v>
      </c>
      <c r="AAT25" s="73">
        <v>2.0619058547430842</v>
      </c>
      <c r="AAU25" s="73">
        <v>2.2091848443675892</v>
      </c>
      <c r="AAV25" s="73">
        <v>2.356463833992096</v>
      </c>
      <c r="AAW25" s="73">
        <v>2.5037428236166028</v>
      </c>
      <c r="AAX25" s="73">
        <v>2.651021813241111</v>
      </c>
      <c r="AAY25" s="73">
        <v>2.798300802865616</v>
      </c>
      <c r="AAZ25" s="73">
        <v>2.9455797924901219</v>
      </c>
      <c r="ABA25" s="73">
        <v>3.0928587821146301</v>
      </c>
      <c r="ABB25" s="73">
        <v>3.240137771739136</v>
      </c>
      <c r="ABC25" s="73">
        <v>3.387416761363641</v>
      </c>
      <c r="ABD25" s="73">
        <v>3.534695750988146</v>
      </c>
      <c r="ABE25" s="73">
        <v>3.6819747406126542</v>
      </c>
      <c r="ABF25" s="73">
        <v>4.0501722146739194</v>
      </c>
      <c r="ABG25" s="73">
        <v>4.4183696887351847</v>
      </c>
      <c r="ABH25" s="73">
        <v>4.7865671627964508</v>
      </c>
      <c r="ABI25" s="73">
        <v>5.1547646368577169</v>
      </c>
      <c r="ABJ25" s="73">
        <v>5.5229621109189839</v>
      </c>
      <c r="ABK25" s="73">
        <v>5.8911595849802518</v>
      </c>
      <c r="ABL25" s="73">
        <v>7.3453096152917303E-3</v>
      </c>
      <c r="ABM25" s="73">
        <v>1.4690619230585809E-2</v>
      </c>
      <c r="ABN25" s="73">
        <v>2.2035928845879842E-2</v>
      </c>
      <c r="ABO25" s="73">
        <v>2.938123846117395E-2</v>
      </c>
      <c r="ABP25" s="73">
        <v>3.6726548076467989E-2</v>
      </c>
      <c r="ABQ25" s="73">
        <v>4.407185769176207E-2</v>
      </c>
      <c r="ABR25" s="73">
        <v>5.1417167307056207E-2</v>
      </c>
      <c r="ABS25" s="73">
        <v>5.8762476922350218E-2</v>
      </c>
      <c r="ABT25" s="73">
        <v>6.6107786537644306E-2</v>
      </c>
      <c r="ABU25" s="73">
        <v>7.3453096152938366E-2</v>
      </c>
      <c r="ABV25" s="73">
        <v>8.0798405768232343E-2</v>
      </c>
      <c r="ABW25" s="73">
        <v>8.8143715383526486E-2</v>
      </c>
      <c r="ABX25" s="73">
        <v>9.5489024998820615E-2</v>
      </c>
      <c r="ABY25" s="73">
        <v>0.10283433461411461</v>
      </c>
      <c r="ABZ25" s="73">
        <v>0.1101796442294088</v>
      </c>
      <c r="ACA25" s="73">
        <v>0.11752495384470291</v>
      </c>
      <c r="ACB25" s="73">
        <v>0.1248702634599968</v>
      </c>
      <c r="ACC25" s="73">
        <v>0.13221557307529089</v>
      </c>
      <c r="ACD25" s="73">
        <v>0.13956088269058489</v>
      </c>
      <c r="ACE25" s="73">
        <v>0.1469061923058792</v>
      </c>
      <c r="ACF25" s="73">
        <v>0.16159681153646741</v>
      </c>
      <c r="ACG25" s="73">
        <v>0.17628743076705519</v>
      </c>
      <c r="ACH25" s="73">
        <v>0.1909780499976434</v>
      </c>
      <c r="ACI25" s="73">
        <v>0.2056686692282316</v>
      </c>
      <c r="ACJ25" s="73">
        <v>0.22035928845882</v>
      </c>
      <c r="ACK25" s="73">
        <v>0.23504990768940809</v>
      </c>
      <c r="ACL25" s="73">
        <v>0.2497405269199961</v>
      </c>
      <c r="ACM25" s="73">
        <v>0.26443114615058438</v>
      </c>
      <c r="ACN25" s="73">
        <v>0.27912176538117228</v>
      </c>
      <c r="ACO25" s="73">
        <v>0.29381238461176079</v>
      </c>
      <c r="ACP25" s="73">
        <v>0.30850300384234852</v>
      </c>
      <c r="ACQ25" s="73">
        <v>0.32319362307293731</v>
      </c>
      <c r="ACR25" s="73">
        <v>0.33788424230352498</v>
      </c>
      <c r="ACS25" s="73">
        <v>0.35257486153411333</v>
      </c>
      <c r="ACT25" s="73">
        <v>0.36726548076470178</v>
      </c>
      <c r="ACU25" s="73">
        <v>0.4039920288411713</v>
      </c>
      <c r="ACV25" s="73">
        <v>0.44071857691764182</v>
      </c>
      <c r="ACW25" s="73">
        <v>0.4774451249941129</v>
      </c>
      <c r="ACX25" s="73">
        <v>0.51417167307058198</v>
      </c>
      <c r="ACY25" s="73">
        <v>0.55089822114705267</v>
      </c>
      <c r="ACZ25" s="73">
        <v>0.58762476922352391</v>
      </c>
      <c r="ADA25" s="73">
        <v>7.3453097204321648E-3</v>
      </c>
      <c r="ADB25" s="73">
        <v>1.4690619440866659E-2</v>
      </c>
      <c r="ADC25" s="73">
        <v>2.2035929161301149E-2</v>
      </c>
      <c r="ADD25" s="73">
        <v>2.9381238881735688E-2</v>
      </c>
      <c r="ADE25" s="73">
        <v>3.6726548602170193E-2</v>
      </c>
      <c r="ADF25" s="73">
        <v>4.4071858322604678E-2</v>
      </c>
      <c r="ADG25" s="73">
        <v>5.1417168043039127E-2</v>
      </c>
      <c r="ADH25" s="73">
        <v>5.8762477763473701E-2</v>
      </c>
      <c r="ADI25" s="73">
        <v>6.6107787483908137E-2</v>
      </c>
      <c r="ADJ25" s="73">
        <v>7.3453097204342718E-2</v>
      </c>
      <c r="ADK25" s="73">
        <v>8.0798406924777078E-2</v>
      </c>
      <c r="ADL25" s="73">
        <v>8.8143716645211562E-2</v>
      </c>
      <c r="ADM25" s="73">
        <v>9.5489026365646157E-2</v>
      </c>
      <c r="ADN25" s="73">
        <v>0.1028343360860805</v>
      </c>
      <c r="ADO25" s="73">
        <v>0.1101796458065149</v>
      </c>
      <c r="ADP25" s="73">
        <v>0.11752495552694971</v>
      </c>
      <c r="ADQ25" s="73">
        <v>0.124870265247384</v>
      </c>
      <c r="ADR25" s="73">
        <v>0.13221557496781849</v>
      </c>
      <c r="ADS25" s="73">
        <v>0.13956088468825309</v>
      </c>
      <c r="ADT25" s="73">
        <v>0.1469061944086876</v>
      </c>
      <c r="ADU25" s="73">
        <v>0.16159681384955649</v>
      </c>
      <c r="ADV25" s="73">
        <v>0.17628743329042551</v>
      </c>
      <c r="ADW25" s="73">
        <v>0.19097805273129451</v>
      </c>
      <c r="ADX25" s="73">
        <v>0.20566867217216361</v>
      </c>
      <c r="ADY25" s="73">
        <v>0.22035929161303289</v>
      </c>
      <c r="ADZ25" s="73">
        <v>0.2350499110539018</v>
      </c>
      <c r="AEA25" s="73">
        <v>0.24974053049477091</v>
      </c>
      <c r="AEB25" s="73">
        <v>0.26443114993563971</v>
      </c>
      <c r="AEC25" s="73">
        <v>0.27912176937650862</v>
      </c>
      <c r="AED25" s="73">
        <v>0.29381238881737759</v>
      </c>
      <c r="AEE25" s="73">
        <v>0.30850300825824672</v>
      </c>
      <c r="AEF25" s="73">
        <v>0.32319362769911569</v>
      </c>
      <c r="AEG25" s="73">
        <v>0.33788424713998472</v>
      </c>
      <c r="AEH25" s="73">
        <v>0.35257486658085307</v>
      </c>
      <c r="AEI25" s="73">
        <v>0.36726548602172288</v>
      </c>
      <c r="AEJ25" s="73">
        <v>0.4039920346238951</v>
      </c>
      <c r="AEK25" s="73">
        <v>0.44071858322606711</v>
      </c>
      <c r="AEL25" s="73">
        <v>0.47744513182824072</v>
      </c>
      <c r="AEM25" s="73">
        <v>0.51417168043041184</v>
      </c>
      <c r="AEN25" s="73">
        <v>0.55089822903258523</v>
      </c>
      <c r="AEO25" s="73">
        <v>0.58762477763475729</v>
      </c>
      <c r="AEP25" s="73">
        <v>5.3459009667817829E-3</v>
      </c>
      <c r="AEQ25" s="73">
        <v>1.069180193356528E-2</v>
      </c>
      <c r="AER25" s="73">
        <v>1.6037702900348762E-2</v>
      </c>
      <c r="AES25" s="73">
        <v>2.1383603867132249E-2</v>
      </c>
      <c r="AET25" s="73">
        <v>2.672950483391575E-2</v>
      </c>
      <c r="AEU25" s="73">
        <v>3.2075405800699237E-2</v>
      </c>
      <c r="AEV25" s="73">
        <v>3.7421306767482752E-2</v>
      </c>
      <c r="AEW25" s="73">
        <v>4.2767207734266212E-2</v>
      </c>
      <c r="AEX25" s="73">
        <v>4.8113108701049748E-2</v>
      </c>
      <c r="AEY25" s="73">
        <v>5.3459009667833159E-2</v>
      </c>
      <c r="AEZ25" s="73">
        <v>5.8804910634616611E-2</v>
      </c>
      <c r="AFA25" s="73">
        <v>6.4150811601400182E-2</v>
      </c>
      <c r="AFB25" s="73">
        <v>6.9496712568183669E-2</v>
      </c>
      <c r="AFC25" s="73">
        <v>7.4842613534967115E-2</v>
      </c>
      <c r="AFD25" s="73">
        <v>8.0188514501750713E-2</v>
      </c>
      <c r="AFE25" s="73">
        <v>8.5534415468534186E-2</v>
      </c>
      <c r="AFF25" s="73">
        <v>9.088031643531759E-2</v>
      </c>
      <c r="AFG25" s="73">
        <v>9.6226217402101008E-2</v>
      </c>
      <c r="AFH25" s="73">
        <v>0.1015721183688845</v>
      </c>
      <c r="AFI25" s="73">
        <v>0.1069180193356682</v>
      </c>
      <c r="AFJ25" s="73">
        <v>0.11760982126923521</v>
      </c>
      <c r="AFK25" s="73">
        <v>0.12830162320280189</v>
      </c>
      <c r="AFL25" s="73">
        <v>0.13899342513636889</v>
      </c>
      <c r="AFM25" s="73">
        <v>0.14968522706993589</v>
      </c>
      <c r="AFN25" s="73">
        <v>0.16037702900350309</v>
      </c>
      <c r="AFO25" s="73">
        <v>0.17106883093707009</v>
      </c>
      <c r="AFP25" s="73">
        <v>0.18176063287063679</v>
      </c>
      <c r="AFQ25" s="73">
        <v>0.19245243480420399</v>
      </c>
      <c r="AFR25" s="73">
        <v>0.20314423673777079</v>
      </c>
      <c r="AFS25" s="73">
        <v>0.2138360386713381</v>
      </c>
      <c r="AFT25" s="73">
        <v>0.2245278406049048</v>
      </c>
      <c r="AFU25" s="73">
        <v>0.23521964253847219</v>
      </c>
      <c r="AFV25" s="73">
        <v>0.24591144447203889</v>
      </c>
      <c r="AFW25" s="73">
        <v>0.25660324640560572</v>
      </c>
      <c r="AFX25" s="73">
        <v>0.26729504833917311</v>
      </c>
      <c r="AFY25" s="73">
        <v>0.29402455317309018</v>
      </c>
      <c r="AFZ25" s="73">
        <v>0.32075405800700751</v>
      </c>
      <c r="AGA25" s="73">
        <v>0.34748356284092569</v>
      </c>
      <c r="AGB25" s="73">
        <v>0.37421306767484241</v>
      </c>
      <c r="AGC25" s="73">
        <v>0.40094257250876009</v>
      </c>
      <c r="AGD25" s="73">
        <v>0.42767207734267831</v>
      </c>
      <c r="AGE25" s="73">
        <v>4.8674694192349819E-3</v>
      </c>
      <c r="AGF25" s="73">
        <v>9.7349388384715164E-3</v>
      </c>
      <c r="AGG25" s="73">
        <v>1.4602408257708029E-2</v>
      </c>
      <c r="AGH25" s="73">
        <v>1.946987767694458E-2</v>
      </c>
      <c r="AGI25" s="73">
        <v>2.43373470961811E-2</v>
      </c>
      <c r="AGJ25" s="73">
        <v>2.9204816515417641E-2</v>
      </c>
      <c r="AGK25" s="73">
        <v>3.4072285934654223E-2</v>
      </c>
      <c r="AGL25" s="73">
        <v>3.8939755353890687E-2</v>
      </c>
      <c r="AGM25" s="73">
        <v>4.3807224773127248E-2</v>
      </c>
      <c r="AGN25" s="73">
        <v>4.8674694192363782E-2</v>
      </c>
      <c r="AGO25" s="73">
        <v>5.354216361160026E-2</v>
      </c>
      <c r="AGP25" s="73">
        <v>5.8409633030836801E-2</v>
      </c>
      <c r="AGQ25" s="73">
        <v>6.3277102450073439E-2</v>
      </c>
      <c r="AGR25" s="73">
        <v>6.8144571869309847E-2</v>
      </c>
      <c r="AGS25" s="73">
        <v>7.3012041288546478E-2</v>
      </c>
      <c r="AGT25" s="73">
        <v>7.7879510707782984E-2</v>
      </c>
      <c r="AGU25" s="73">
        <v>8.2746980127019462E-2</v>
      </c>
      <c r="AGV25" s="73">
        <v>8.7614449546255913E-2</v>
      </c>
      <c r="AGW25" s="73">
        <v>9.248191896549246E-2</v>
      </c>
      <c r="AGX25" s="73">
        <v>9.7349388384729216E-2</v>
      </c>
      <c r="AGY25" s="73">
        <v>0.1070843272232022</v>
      </c>
      <c r="AGZ25" s="73">
        <v>0.1168192660616751</v>
      </c>
      <c r="AHA25" s="73">
        <v>0.12655420490014821</v>
      </c>
      <c r="AHB25" s="73">
        <v>0.1362891437386213</v>
      </c>
      <c r="AHC25" s="73">
        <v>0.14602408257709451</v>
      </c>
      <c r="AHD25" s="73">
        <v>0.15575902141556749</v>
      </c>
      <c r="AHE25" s="73">
        <v>0.1654939602540404</v>
      </c>
      <c r="AHF25" s="73">
        <v>0.17522889909251371</v>
      </c>
      <c r="AHG25" s="73">
        <v>0.18496383793098661</v>
      </c>
      <c r="AHH25" s="73">
        <v>0.1946987767694599</v>
      </c>
      <c r="AHI25" s="73">
        <v>0.20443371560793269</v>
      </c>
      <c r="AHJ25" s="73">
        <v>0.21416865444640609</v>
      </c>
      <c r="AHK25" s="73">
        <v>0.22390359328487891</v>
      </c>
      <c r="AHL25" s="73">
        <v>0.23363853212335209</v>
      </c>
      <c r="AHM25" s="73">
        <v>0.24337347096182541</v>
      </c>
      <c r="AHN25" s="73">
        <v>0.26771081805800762</v>
      </c>
      <c r="AHO25" s="73">
        <v>0.29204816515419002</v>
      </c>
      <c r="AHP25" s="73">
        <v>0.31638551225037359</v>
      </c>
      <c r="AHQ25" s="73">
        <v>0.3407228593465555</v>
      </c>
      <c r="AHR25" s="73">
        <v>0.36506020644273812</v>
      </c>
      <c r="AHS25" s="73">
        <v>0.38939755353892153</v>
      </c>
      <c r="AHT25" s="73">
        <v>1.065875789181487E-2</v>
      </c>
      <c r="AHU25" s="73">
        <v>2.1317515783631089E-2</v>
      </c>
      <c r="AHV25" s="73">
        <v>3.1976273675447288E-2</v>
      </c>
      <c r="AHW25" s="73">
        <v>4.2635031567263497E-2</v>
      </c>
      <c r="AHX25" s="73">
        <v>5.3293789459079678E-2</v>
      </c>
      <c r="AHY25" s="73">
        <v>6.3952547350895908E-2</v>
      </c>
      <c r="AHZ25" s="73">
        <v>7.4611305242712145E-2</v>
      </c>
      <c r="AIA25" s="73">
        <v>8.5270063134528271E-2</v>
      </c>
      <c r="AIB25" s="73">
        <v>9.5928821026344563E-2</v>
      </c>
      <c r="AIC25" s="73">
        <v>0.1065875789181608</v>
      </c>
      <c r="AID25" s="73">
        <v>0.1172463368099769</v>
      </c>
      <c r="AIE25" s="73">
        <v>0.12790509470179309</v>
      </c>
      <c r="AIF25" s="73">
        <v>0.1385638525936094</v>
      </c>
      <c r="AIG25" s="73">
        <v>0.14922261048542551</v>
      </c>
      <c r="AIH25" s="73">
        <v>0.15988136837724179</v>
      </c>
      <c r="AII25" s="73">
        <v>0.1705401262690581</v>
      </c>
      <c r="AIJ25" s="73">
        <v>0.18119888416087421</v>
      </c>
      <c r="AIK25" s="73">
        <v>0.19185764205269029</v>
      </c>
      <c r="AIL25" s="73">
        <v>0.20251639994450649</v>
      </c>
      <c r="AIM25" s="73">
        <v>0.21317515783632279</v>
      </c>
      <c r="AIN25" s="73">
        <v>0.23449267361995529</v>
      </c>
      <c r="AIO25" s="73">
        <v>0.25581018940358752</v>
      </c>
      <c r="AIP25" s="73">
        <v>0.27712770518722002</v>
      </c>
      <c r="AIQ25" s="73">
        <v>0.29844522097085241</v>
      </c>
      <c r="AIR25" s="73">
        <v>0.31976273675448508</v>
      </c>
      <c r="AIS25" s="73">
        <v>0.34108025253811752</v>
      </c>
      <c r="AIT25" s="73">
        <v>0.36239776832174969</v>
      </c>
      <c r="AIU25" s="73">
        <v>0.38371528410538219</v>
      </c>
      <c r="AIV25" s="73">
        <v>0.40503279988901458</v>
      </c>
      <c r="AIW25" s="73">
        <v>0.42635031567264731</v>
      </c>
      <c r="AIX25" s="73">
        <v>0.44766783145627942</v>
      </c>
      <c r="AIY25" s="73">
        <v>0.46898534723991192</v>
      </c>
      <c r="AIZ25" s="73">
        <v>0.49030286302354398</v>
      </c>
      <c r="AJA25" s="73">
        <v>0.51162037880717681</v>
      </c>
      <c r="AJB25" s="73">
        <v>0.53293789459080909</v>
      </c>
      <c r="AJC25" s="73">
        <v>0.58623168404989001</v>
      </c>
      <c r="AJD25" s="73">
        <v>0.63952547350897104</v>
      </c>
      <c r="AJE25" s="73">
        <v>0.69281926296805274</v>
      </c>
      <c r="AJF25" s="73">
        <v>0.74611305242713322</v>
      </c>
      <c r="AJG25" s="73">
        <v>0.79940684188621369</v>
      </c>
      <c r="AJH25" s="73">
        <v>0.85270063134529595</v>
      </c>
      <c r="AJI25" s="73">
        <v>1.1983488739599811E-2</v>
      </c>
      <c r="AJJ25" s="73">
        <v>2.3966977479200999E-2</v>
      </c>
      <c r="AJK25" s="73">
        <v>3.5950466218802143E-2</v>
      </c>
      <c r="AJL25" s="73">
        <v>4.7933954958403302E-2</v>
      </c>
      <c r="AJM25" s="73">
        <v>5.9917443698004468E-2</v>
      </c>
      <c r="AJN25" s="73">
        <v>7.1900932437605675E-2</v>
      </c>
      <c r="AJO25" s="73">
        <v>8.3884421177206847E-2</v>
      </c>
      <c r="AJP25" s="73">
        <v>9.5867909916807964E-2</v>
      </c>
      <c r="AJQ25" s="73">
        <v>0.10785139865640921</v>
      </c>
      <c r="AJR25" s="73">
        <v>0.11983488739601041</v>
      </c>
      <c r="AJS25" s="73">
        <v>0.1318183761356114</v>
      </c>
      <c r="AJT25" s="73">
        <v>0.14380186487521271</v>
      </c>
      <c r="AJU25" s="73">
        <v>0.15578535361481391</v>
      </c>
      <c r="AJV25" s="73">
        <v>0.16776884235441489</v>
      </c>
      <c r="AJW25" s="73">
        <v>0.1797523310940162</v>
      </c>
      <c r="AJX25" s="73">
        <v>0.1917358198336174</v>
      </c>
      <c r="AJY25" s="73">
        <v>0.20371930857321849</v>
      </c>
      <c r="AJZ25" s="73">
        <v>0.21570279731281969</v>
      </c>
      <c r="AKA25" s="73">
        <v>0.22768628605242069</v>
      </c>
      <c r="AKB25" s="73">
        <v>0.23966977479202209</v>
      </c>
      <c r="AKC25" s="73">
        <v>0.26363675227122452</v>
      </c>
      <c r="AKD25" s="73">
        <v>0.28760372975042658</v>
      </c>
      <c r="AKE25" s="73">
        <v>0.31157070722962898</v>
      </c>
      <c r="AKF25" s="73">
        <v>0.33553768470883122</v>
      </c>
      <c r="AKG25" s="73">
        <v>0.3595046621880339</v>
      </c>
      <c r="AKH25" s="73">
        <v>0.38347163966723607</v>
      </c>
      <c r="AKI25" s="73">
        <v>0.40743861714643831</v>
      </c>
      <c r="AKJ25" s="73">
        <v>0.43140559462564082</v>
      </c>
      <c r="AKK25" s="73">
        <v>0.45537257210484311</v>
      </c>
      <c r="AKL25" s="73">
        <v>0.47933954958404568</v>
      </c>
      <c r="AKM25" s="73">
        <v>0.50330652706324752</v>
      </c>
      <c r="AKN25" s="73">
        <v>0.52727350454245026</v>
      </c>
      <c r="AKO25" s="73">
        <v>0.55124048202165221</v>
      </c>
      <c r="AKP25" s="73">
        <v>0.57520745950085495</v>
      </c>
      <c r="AKQ25" s="73">
        <v>0.59917443698005723</v>
      </c>
      <c r="AKR25" s="73">
        <v>0.65909188067806312</v>
      </c>
      <c r="AKS25" s="73">
        <v>0.71900932437606857</v>
      </c>
      <c r="AKT25" s="73">
        <v>0.77892676807407535</v>
      </c>
      <c r="AKU25" s="73">
        <v>0.83884421177208046</v>
      </c>
      <c r="AKV25" s="73">
        <v>0.89876165547008591</v>
      </c>
      <c r="AKW25" s="73">
        <v>0.95867909916809291</v>
      </c>
      <c r="AKX25" s="73">
        <v>4.8674695134643554E-3</v>
      </c>
      <c r="AKY25" s="73">
        <v>9.7349390269302807E-3</v>
      </c>
      <c r="AKZ25" s="73">
        <v>1.460240854039617E-2</v>
      </c>
      <c r="ALA25" s="73">
        <v>1.9469878053862091E-2</v>
      </c>
      <c r="ALB25" s="73">
        <v>2.4337347567327999E-2</v>
      </c>
      <c r="ALC25" s="73">
        <v>2.9204817080793932E-2</v>
      </c>
      <c r="ALD25" s="73">
        <v>3.4072286594259871E-2</v>
      </c>
      <c r="ALE25" s="73">
        <v>3.8939756107725737E-2</v>
      </c>
      <c r="ALF25" s="73">
        <v>4.3807225621191638E-2</v>
      </c>
      <c r="ALG25" s="73">
        <v>4.8674695134657463E-2</v>
      </c>
      <c r="ALH25" s="73">
        <v>5.3542164648123461E-2</v>
      </c>
      <c r="ALI25" s="73">
        <v>5.8409634161589383E-2</v>
      </c>
      <c r="ALJ25" s="73">
        <v>6.3277103675055207E-2</v>
      </c>
      <c r="ALK25" s="73">
        <v>6.8144573188521185E-2</v>
      </c>
      <c r="ALL25" s="73">
        <v>7.3012042701987162E-2</v>
      </c>
      <c r="ALM25" s="73">
        <v>7.787951221545307E-2</v>
      </c>
      <c r="ALN25" s="73">
        <v>8.2746981728919033E-2</v>
      </c>
      <c r="ALO25" s="73">
        <v>8.7614451242384817E-2</v>
      </c>
      <c r="ALP25" s="73">
        <v>9.2481920755850724E-2</v>
      </c>
      <c r="ALQ25" s="73">
        <v>9.7349390269316535E-2</v>
      </c>
      <c r="ALR25" s="73">
        <v>0.1070843292962485</v>
      </c>
      <c r="ALS25" s="73">
        <v>0.11681926832318019</v>
      </c>
      <c r="ALT25" s="73">
        <v>0.1265542073501123</v>
      </c>
      <c r="ALU25" s="73">
        <v>0.13628914637704409</v>
      </c>
      <c r="ALV25" s="73">
        <v>0.14602408540397591</v>
      </c>
      <c r="ALW25" s="73">
        <v>0.15575902443090769</v>
      </c>
      <c r="ALX25" s="73">
        <v>0.16549396345783959</v>
      </c>
      <c r="ALY25" s="73">
        <v>0.17522890248477141</v>
      </c>
      <c r="ALZ25" s="73">
        <v>0.18496384151170289</v>
      </c>
      <c r="AMA25" s="73">
        <v>0.19469878053863501</v>
      </c>
      <c r="AMB25" s="73">
        <v>0.20443371956556669</v>
      </c>
      <c r="AMC25" s="73">
        <v>0.2141686585924989</v>
      </c>
      <c r="AMD25" s="73">
        <v>0.22390359761943049</v>
      </c>
      <c r="AME25" s="73">
        <v>0.2336385366463625</v>
      </c>
      <c r="AMF25" s="73">
        <v>0.2433734756732942</v>
      </c>
      <c r="AMG25" s="73">
        <v>0.2677108232406239</v>
      </c>
      <c r="AMH25" s="73">
        <v>0.29204817080795331</v>
      </c>
      <c r="AMI25" s="73">
        <v>0.31638551837528262</v>
      </c>
      <c r="AMJ25" s="73">
        <v>0.34072286594261209</v>
      </c>
      <c r="AMK25" s="73">
        <v>0.36506021350994211</v>
      </c>
      <c r="AML25" s="73">
        <v>0.38939756107727153</v>
      </c>
      <c r="AMM25" s="73">
        <v>5.3459010588020406E-3</v>
      </c>
      <c r="AMN25" s="73">
        <v>1.069180211760578E-2</v>
      </c>
      <c r="AMO25" s="73">
        <v>1.603770317640953E-2</v>
      </c>
      <c r="AMP25" s="73">
        <v>2.138360423521327E-2</v>
      </c>
      <c r="AMQ25" s="73">
        <v>2.672950529401703E-2</v>
      </c>
      <c r="AMR25" s="73">
        <v>3.2075406352820773E-2</v>
      </c>
      <c r="AMS25" s="73">
        <v>3.7421307411624451E-2</v>
      </c>
      <c r="AMT25" s="73">
        <v>4.2767208470428288E-2</v>
      </c>
      <c r="AMU25" s="73">
        <v>4.8113109529231951E-2</v>
      </c>
      <c r="AMV25" s="73">
        <v>5.3459010588035677E-2</v>
      </c>
      <c r="AMW25" s="73">
        <v>5.8804911646839618E-2</v>
      </c>
      <c r="AMX25" s="73">
        <v>6.4150812705643157E-2</v>
      </c>
      <c r="AMY25" s="73">
        <v>6.9496713764446938E-2</v>
      </c>
      <c r="AMZ25" s="73">
        <v>7.4842614823250747E-2</v>
      </c>
      <c r="ANA25" s="73">
        <v>8.0188515882054376E-2</v>
      </c>
      <c r="ANB25" s="73">
        <v>8.5534416940858338E-2</v>
      </c>
      <c r="ANC25" s="73">
        <v>9.0880317999662022E-2</v>
      </c>
      <c r="AND25" s="73">
        <v>9.6226219058465318E-2</v>
      </c>
      <c r="ANE25" s="73">
        <v>0.10157212011726929</v>
      </c>
      <c r="ANF25" s="73">
        <v>0.10691802117607301</v>
      </c>
      <c r="ANG25" s="73">
        <v>0.1176098232936808</v>
      </c>
      <c r="ANH25" s="73">
        <v>0.1283016254112882</v>
      </c>
      <c r="ANI25" s="73">
        <v>0.1389934275288954</v>
      </c>
      <c r="ANJ25" s="73">
        <v>0.14968522964650291</v>
      </c>
      <c r="ANK25" s="73">
        <v>0.16037703176411089</v>
      </c>
      <c r="ANL25" s="73">
        <v>0.1710688338817182</v>
      </c>
      <c r="ANM25" s="73">
        <v>0.1817606359993254</v>
      </c>
      <c r="ANN25" s="73">
        <v>0.19245243811693299</v>
      </c>
      <c r="ANO25" s="73">
        <v>0.20314424023454061</v>
      </c>
      <c r="ANP25" s="73">
        <v>0.2138360423521484</v>
      </c>
      <c r="ANQ25" s="73">
        <v>0.22452784446975521</v>
      </c>
      <c r="ANR25" s="73">
        <v>0.23521964658736361</v>
      </c>
      <c r="ANS25" s="73">
        <v>0.24591144870496989</v>
      </c>
      <c r="ANT25" s="73">
        <v>0.25660325082257768</v>
      </c>
      <c r="ANU25" s="73">
        <v>0.26729505294018591</v>
      </c>
      <c r="ANV25" s="73">
        <v>0.29402455823420459</v>
      </c>
      <c r="ANW25" s="73">
        <v>0.32075406352822322</v>
      </c>
      <c r="ANX25" s="73">
        <v>0.34748356882224157</v>
      </c>
      <c r="ANY25" s="73">
        <v>0.37421307411626009</v>
      </c>
      <c r="ANZ25" s="73">
        <v>0.40094257941028011</v>
      </c>
      <c r="AOA25" s="73">
        <v>0.42767208470429768</v>
      </c>
      <c r="AOB25" s="73">
        <v>1.198348871745746E-2</v>
      </c>
      <c r="AOC25" s="73">
        <v>2.396697743491626E-2</v>
      </c>
      <c r="AOD25" s="73">
        <v>3.5950466152375057E-2</v>
      </c>
      <c r="AOE25" s="73">
        <v>4.7933954869833893E-2</v>
      </c>
      <c r="AOF25" s="73">
        <v>5.9917443587292722E-2</v>
      </c>
      <c r="AOG25" s="73">
        <v>7.190093230475153E-2</v>
      </c>
      <c r="AOH25" s="73">
        <v>8.3884421022210234E-2</v>
      </c>
      <c r="AOI25" s="73">
        <v>9.586790973966916E-2</v>
      </c>
      <c r="AOJ25" s="73">
        <v>0.10785139845712791</v>
      </c>
      <c r="AOK25" s="73">
        <v>0.1198348871745868</v>
      </c>
      <c r="AOL25" s="73">
        <v>0.13181837589204559</v>
      </c>
      <c r="AOM25" s="73">
        <v>0.14380186460950439</v>
      </c>
      <c r="AON25" s="73">
        <v>0.15578535332696319</v>
      </c>
      <c r="AOO25" s="73">
        <v>0.167768842044422</v>
      </c>
      <c r="AOP25" s="73">
        <v>0.17975233076188091</v>
      </c>
      <c r="AOQ25" s="73">
        <v>0.19173581947933971</v>
      </c>
      <c r="AOR25" s="73">
        <v>0.2037193081967984</v>
      </c>
      <c r="AOS25" s="73">
        <v>0.2157027969142572</v>
      </c>
      <c r="AOT25" s="73">
        <v>0.22768628563171589</v>
      </c>
      <c r="AOU25" s="73">
        <v>0.2396697743491748</v>
      </c>
      <c r="AOV25" s="73">
        <v>0.26363675178409263</v>
      </c>
      <c r="AOW25" s="73">
        <v>0.28760372921901001</v>
      </c>
      <c r="AOX25" s="73">
        <v>0.31157070665392789</v>
      </c>
      <c r="AOY25" s="73">
        <v>0.3355376840888451</v>
      </c>
      <c r="AOZ25" s="73">
        <v>0.35950466152376293</v>
      </c>
      <c r="APA25" s="73">
        <v>0.38347163895868053</v>
      </c>
      <c r="APB25" s="73">
        <v>0.40743861639359841</v>
      </c>
      <c r="APC25" s="73">
        <v>0.43140559382851612</v>
      </c>
      <c r="APD25" s="73">
        <v>0.45537257126343328</v>
      </c>
      <c r="APE25" s="73">
        <v>0.47933954869835121</v>
      </c>
      <c r="APF25" s="73">
        <v>0.50330652613326887</v>
      </c>
      <c r="APG25" s="73">
        <v>0.52727350356818659</v>
      </c>
      <c r="APH25" s="73">
        <v>0.55124048100310397</v>
      </c>
      <c r="API25" s="73">
        <v>0.57520745843802135</v>
      </c>
      <c r="APJ25" s="73">
        <v>0.59917443587293928</v>
      </c>
      <c r="APK25" s="73">
        <v>0.65909187946023307</v>
      </c>
      <c r="APL25" s="73">
        <v>0.71900932304752729</v>
      </c>
      <c r="APM25" s="73">
        <v>0.7789267666348213</v>
      </c>
      <c r="APN25" s="73">
        <v>0.83884421022211497</v>
      </c>
      <c r="APO25" s="73">
        <v>0.89876165380940998</v>
      </c>
      <c r="APP25" s="73">
        <v>0.95867909739670309</v>
      </c>
      <c r="APQ25" s="73">
        <v>1.06587579157108E-2</v>
      </c>
      <c r="APR25" s="73">
        <v>2.131751583142294E-2</v>
      </c>
      <c r="APS25" s="73">
        <v>3.1976273747135027E-2</v>
      </c>
      <c r="APT25" s="73">
        <v>4.2635031662847232E-2</v>
      </c>
      <c r="APU25" s="73">
        <v>5.329378957855934E-2</v>
      </c>
      <c r="APV25" s="73">
        <v>6.3952547494271483E-2</v>
      </c>
      <c r="APW25" s="73">
        <v>7.4611305409983508E-2</v>
      </c>
      <c r="APX25" s="73">
        <v>8.5270063325695727E-2</v>
      </c>
      <c r="APY25" s="73">
        <v>9.592882124140778E-2</v>
      </c>
      <c r="APZ25" s="73">
        <v>0.10658757915712</v>
      </c>
      <c r="AQA25" s="73">
        <v>0.11724633707283209</v>
      </c>
      <c r="AQB25" s="73">
        <v>0.12790509498854419</v>
      </c>
      <c r="AQC25" s="73">
        <v>0.1385638529042563</v>
      </c>
      <c r="AQD25" s="73">
        <v>0.14922261081996849</v>
      </c>
      <c r="AQE25" s="73">
        <v>0.15988136873568051</v>
      </c>
      <c r="AQF25" s="73">
        <v>0.1705401266513927</v>
      </c>
      <c r="AQG25" s="73">
        <v>0.18119888456710481</v>
      </c>
      <c r="AQH25" s="73">
        <v>0.191857642482817</v>
      </c>
      <c r="AQI25" s="73">
        <v>0.20251640039852911</v>
      </c>
      <c r="AQJ25" s="73">
        <v>0.21317515831424119</v>
      </c>
      <c r="AQK25" s="73">
        <v>0.23449267414566549</v>
      </c>
      <c r="AQL25" s="73">
        <v>0.25581018997708982</v>
      </c>
      <c r="AQM25" s="73">
        <v>0.2771277058085142</v>
      </c>
      <c r="AQN25" s="73">
        <v>0.29844522163993842</v>
      </c>
      <c r="AQO25" s="73">
        <v>0.31976273747136258</v>
      </c>
      <c r="AQP25" s="73">
        <v>0.34108025330278691</v>
      </c>
      <c r="AQQ25" s="73">
        <v>0.36239776913421118</v>
      </c>
      <c r="AQR25" s="73">
        <v>0.38371528496563528</v>
      </c>
      <c r="AQS25" s="73">
        <v>0.40503280079705928</v>
      </c>
      <c r="AQT25" s="73">
        <v>0.42635031662848399</v>
      </c>
      <c r="AQU25" s="73">
        <v>0.44766783245990821</v>
      </c>
      <c r="AQV25" s="73">
        <v>0.46898534829133282</v>
      </c>
      <c r="AQW25" s="73">
        <v>0.4903028641227567</v>
      </c>
      <c r="AQX25" s="73">
        <v>0.5116203799541813</v>
      </c>
      <c r="AQY25" s="73">
        <v>0.53293789578560535</v>
      </c>
      <c r="AQZ25" s="73">
        <v>0.58623168536416648</v>
      </c>
      <c r="ARA25" s="73">
        <v>0.63952547494272638</v>
      </c>
      <c r="ARB25" s="73">
        <v>0.69281926452128695</v>
      </c>
      <c r="ARC25" s="73">
        <v>0.74611305409984752</v>
      </c>
      <c r="ARD25" s="73">
        <v>0.79940684367840853</v>
      </c>
      <c r="ARE25" s="73">
        <v>0.85270063325696921</v>
      </c>
      <c r="ARF25" s="73">
        <v>4.2846217802517926E-3</v>
      </c>
      <c r="ARG25" s="73">
        <v>8.5692435605049695E-3</v>
      </c>
      <c r="ARH25" s="73">
        <v>1.28538653407581E-2</v>
      </c>
      <c r="ARI25" s="73">
        <v>1.7138487121011282E-2</v>
      </c>
      <c r="ARJ25" s="73">
        <v>2.1423108901264441E-2</v>
      </c>
      <c r="ARK25" s="73">
        <v>2.5707730681517611E-2</v>
      </c>
      <c r="ARL25" s="73">
        <v>2.9992352461770799E-2</v>
      </c>
      <c r="ARM25" s="73">
        <v>3.4276974242023923E-2</v>
      </c>
      <c r="ARN25" s="73">
        <v>3.85615960222771E-2</v>
      </c>
      <c r="ARO25" s="73">
        <v>4.2846217802530243E-2</v>
      </c>
      <c r="ARP25" s="73">
        <v>4.7130839582783371E-2</v>
      </c>
      <c r="ARQ25" s="73">
        <v>5.1415461363036569E-2</v>
      </c>
      <c r="ARR25" s="73">
        <v>5.5700083143289787E-2</v>
      </c>
      <c r="ARS25" s="73">
        <v>5.9984704923542888E-2</v>
      </c>
      <c r="ART25" s="73">
        <v>6.4269326703796065E-2</v>
      </c>
      <c r="ARU25" s="73">
        <v>6.8553948484049262E-2</v>
      </c>
      <c r="ARV25" s="73">
        <v>7.2838570264302363E-2</v>
      </c>
      <c r="ARW25" s="73">
        <v>7.7123192044555436E-2</v>
      </c>
      <c r="ARX25" s="73">
        <v>8.140781382480862E-2</v>
      </c>
      <c r="ARY25" s="73">
        <v>8.5692435605061942E-2</v>
      </c>
      <c r="ARZ25" s="73">
        <v>9.4261679165568338E-2</v>
      </c>
      <c r="ASA25" s="73">
        <v>0.1028309227260743</v>
      </c>
      <c r="ASB25" s="73">
        <v>0.1114001662865807</v>
      </c>
      <c r="ASC25" s="73">
        <v>0.11996940984708721</v>
      </c>
      <c r="ASD25" s="73">
        <v>0.12853865340759349</v>
      </c>
      <c r="ASE25" s="73">
        <v>0.13710789696809991</v>
      </c>
      <c r="ASF25" s="73">
        <v>0.145677140528606</v>
      </c>
      <c r="ASG25" s="73">
        <v>0.1542463840891124</v>
      </c>
      <c r="ASH25" s="73">
        <v>0.16281562764961871</v>
      </c>
      <c r="ASI25" s="73">
        <v>0.17138487121012519</v>
      </c>
      <c r="ASJ25" s="73">
        <v>0.17995411477063131</v>
      </c>
      <c r="ASK25" s="73">
        <v>0.18852335833113781</v>
      </c>
      <c r="ASL25" s="73">
        <v>0.19709260189164421</v>
      </c>
      <c r="ASM25" s="73">
        <v>0.20566184545215041</v>
      </c>
      <c r="ASN25" s="73">
        <v>0.21423108901265681</v>
      </c>
      <c r="ASO25" s="73">
        <v>0.23565419791392259</v>
      </c>
      <c r="ASP25" s="73">
        <v>0.25707730681518809</v>
      </c>
      <c r="ASQ25" s="73">
        <v>0.27850041571645462</v>
      </c>
      <c r="ASR25" s="73">
        <v>0.29992352461771993</v>
      </c>
      <c r="ASS25" s="73">
        <v>0.32134663351898562</v>
      </c>
      <c r="AST25" s="73">
        <v>0.34276974242025188</v>
      </c>
    </row>
    <row r="26" spans="1:1190" x14ac:dyDescent="0.25">
      <c r="A26" s="133" t="s">
        <v>243</v>
      </c>
      <c r="B26" s="73">
        <v>1.9572303194150639E-2</v>
      </c>
      <c r="C26" s="73">
        <v>3.9144606388305157E-2</v>
      </c>
      <c r="D26" s="73">
        <v>5.8716909582459897E-2</v>
      </c>
      <c r="E26" s="73">
        <v>7.8289212776614547E-2</v>
      </c>
      <c r="F26" s="73">
        <v>9.7861515970769378E-2</v>
      </c>
      <c r="G26" s="73">
        <v>0.117433819164924</v>
      </c>
      <c r="H26" s="73">
        <v>0.13700612235907861</v>
      </c>
      <c r="I26" s="73">
        <v>0.15657842555323309</v>
      </c>
      <c r="J26" s="73">
        <v>0.17615072874738799</v>
      </c>
      <c r="K26" s="73">
        <v>0.19572303194154281</v>
      </c>
      <c r="L26" s="73">
        <v>0.2152953351356969</v>
      </c>
      <c r="M26" s="73">
        <v>0.23486763832985211</v>
      </c>
      <c r="N26" s="73">
        <v>0.25443994152400617</v>
      </c>
      <c r="O26" s="73">
        <v>0.27401224471816149</v>
      </c>
      <c r="P26" s="73">
        <v>0.29358454791231559</v>
      </c>
      <c r="Q26" s="73">
        <v>0.31315685110647051</v>
      </c>
      <c r="R26" s="73">
        <v>0.33272915430062489</v>
      </c>
      <c r="S26" s="73">
        <v>0.35230145749477898</v>
      </c>
      <c r="T26" s="73">
        <v>0.3718737606889343</v>
      </c>
      <c r="U26" s="73">
        <v>0.39144606388308861</v>
      </c>
      <c r="V26" s="73">
        <v>0.43059067027139791</v>
      </c>
      <c r="W26" s="73">
        <v>0.46973527665970699</v>
      </c>
      <c r="X26" s="73">
        <v>0.50887988304801657</v>
      </c>
      <c r="Y26" s="73">
        <v>0.54802448943632576</v>
      </c>
      <c r="Z26" s="73">
        <v>0.58716909582463517</v>
      </c>
      <c r="AA26" s="73">
        <v>0.62631370221294447</v>
      </c>
      <c r="AB26" s="73">
        <v>0.66545830860125332</v>
      </c>
      <c r="AC26" s="73">
        <v>0.70460291498956384</v>
      </c>
      <c r="AD26" s="73">
        <v>0.74374752137787159</v>
      </c>
      <c r="AE26" s="73">
        <v>0.78289212776618122</v>
      </c>
      <c r="AF26" s="73">
        <v>0.82203673415449197</v>
      </c>
      <c r="AG26" s="73">
        <v>0.86118134054280138</v>
      </c>
      <c r="AH26" s="73">
        <v>0.9003259469311089</v>
      </c>
      <c r="AI26" s="73">
        <v>0.93947055331941909</v>
      </c>
      <c r="AJ26" s="73">
        <v>0.97861515970772828</v>
      </c>
      <c r="AK26" s="73">
        <v>1.0764766756785009</v>
      </c>
      <c r="AL26" s="73">
        <v>1.174338191649273</v>
      </c>
      <c r="AM26" s="73">
        <v>1.272199707620046</v>
      </c>
      <c r="AN26" s="73">
        <v>1.3700612235908221</v>
      </c>
      <c r="AO26" s="73">
        <v>1.467922739561597</v>
      </c>
      <c r="AP26" s="73">
        <v>1.56578425553237</v>
      </c>
      <c r="AQ26" s="73">
        <v>1.9572305146398641E-2</v>
      </c>
      <c r="AR26" s="73">
        <v>3.9144610292801349E-2</v>
      </c>
      <c r="AS26" s="73">
        <v>5.8716915439204001E-2</v>
      </c>
      <c r="AT26" s="73">
        <v>7.8289220585606709E-2</v>
      </c>
      <c r="AU26" s="73">
        <v>9.7861525732009388E-2</v>
      </c>
      <c r="AV26" s="73">
        <v>0.1174338308784121</v>
      </c>
      <c r="AW26" s="73">
        <v>0.13700613602481471</v>
      </c>
      <c r="AX26" s="73">
        <v>0.15657844117121739</v>
      </c>
      <c r="AY26" s="73">
        <v>0.1761507463176202</v>
      </c>
      <c r="AZ26" s="73">
        <v>0.19572305146402361</v>
      </c>
      <c r="BA26" s="73">
        <v>0.21529535661042551</v>
      </c>
      <c r="BB26" s="73">
        <v>0.23486766175682799</v>
      </c>
      <c r="BC26" s="73">
        <v>0.25443996690323067</v>
      </c>
      <c r="BD26" s="73">
        <v>0.27401227204963358</v>
      </c>
      <c r="BE26" s="73">
        <v>0.2935845771960362</v>
      </c>
      <c r="BF26" s="73">
        <v>0.31315688234243921</v>
      </c>
      <c r="BG26" s="73">
        <v>0.33272918748884162</v>
      </c>
      <c r="BH26" s="73">
        <v>0.3523014926352443</v>
      </c>
      <c r="BI26" s="73">
        <v>0.37187379778164692</v>
      </c>
      <c r="BJ26" s="73">
        <v>0.39144610292804899</v>
      </c>
      <c r="BK26" s="73">
        <v>0.43059071322085518</v>
      </c>
      <c r="BL26" s="73">
        <v>0.46973532351365999</v>
      </c>
      <c r="BM26" s="73">
        <v>0.50887993380646535</v>
      </c>
      <c r="BN26" s="73">
        <v>0.54802454409927071</v>
      </c>
      <c r="BO26" s="73">
        <v>0.5871691543920754</v>
      </c>
      <c r="BP26" s="73">
        <v>0.62631376468488176</v>
      </c>
      <c r="BQ26" s="73">
        <v>0.66545837497768723</v>
      </c>
      <c r="BR26" s="73">
        <v>0.7046029852704957</v>
      </c>
      <c r="BS26" s="73">
        <v>0.74374759556329784</v>
      </c>
      <c r="BT26" s="73">
        <v>0.78289220585610331</v>
      </c>
      <c r="BU26" s="73">
        <v>0.82203681614890955</v>
      </c>
      <c r="BV26" s="73">
        <v>0.86118142644171336</v>
      </c>
      <c r="BW26" s="73">
        <v>0.90032603673451994</v>
      </c>
      <c r="BX26" s="73">
        <v>0.93947064702732519</v>
      </c>
      <c r="BY26" s="73">
        <v>0.97861525732013122</v>
      </c>
      <c r="BZ26" s="73">
        <v>1.0764767830521491</v>
      </c>
      <c r="CA26" s="73">
        <v>1.174338308784155</v>
      </c>
      <c r="CB26" s="73">
        <v>1.2721998345161709</v>
      </c>
      <c r="CC26" s="73">
        <v>1.3700613602481839</v>
      </c>
      <c r="CD26" s="73">
        <v>1.467922885980198</v>
      </c>
      <c r="CE26" s="73">
        <v>1.565784411712219</v>
      </c>
      <c r="CF26" s="73">
        <v>9.99999967171641E-2</v>
      </c>
      <c r="CG26" s="73">
        <v>0.1999999934343489</v>
      </c>
      <c r="CH26" s="73">
        <v>0.29999999015153378</v>
      </c>
      <c r="CI26" s="73">
        <v>0.39999998686871852</v>
      </c>
      <c r="CJ26" s="73">
        <v>0.49999998358590342</v>
      </c>
      <c r="CK26" s="73">
        <v>0.59999998030308876</v>
      </c>
      <c r="CL26" s="73">
        <v>0.6999999770202735</v>
      </c>
      <c r="CM26" s="73">
        <v>0.7999999737374569</v>
      </c>
      <c r="CN26" s="73">
        <v>0.89999997045464375</v>
      </c>
      <c r="CO26" s="73">
        <v>0.99999996717182682</v>
      </c>
      <c r="CP26" s="73">
        <v>1.0999999638890119</v>
      </c>
      <c r="CQ26" s="73">
        <v>1.199999960606196</v>
      </c>
      <c r="CR26" s="73">
        <v>1.2999999573233829</v>
      </c>
      <c r="CS26" s="73">
        <v>1.399999954040567</v>
      </c>
      <c r="CT26" s="73">
        <v>1.4999999507577519</v>
      </c>
      <c r="CU26" s="73">
        <v>1.599999947474936</v>
      </c>
      <c r="CV26" s="73">
        <v>1.699999944192119</v>
      </c>
      <c r="CW26" s="73">
        <v>1.7999999409093059</v>
      </c>
      <c r="CX26" s="73">
        <v>1.8999999376264931</v>
      </c>
      <c r="CY26" s="73">
        <v>1.999999934343677</v>
      </c>
      <c r="CZ26" s="73">
        <v>2.1999999277780482</v>
      </c>
      <c r="DA26" s="73">
        <v>2.399999921212411</v>
      </c>
      <c r="DB26" s="73">
        <v>2.5999999146467849</v>
      </c>
      <c r="DC26" s="73">
        <v>2.79999990808115</v>
      </c>
      <c r="DD26" s="73">
        <v>2.999999901515523</v>
      </c>
      <c r="DE26" s="73">
        <v>3.1999998949498911</v>
      </c>
      <c r="DF26" s="73">
        <v>3.3999998883842619</v>
      </c>
      <c r="DG26" s="73">
        <v>3.5999998818186318</v>
      </c>
      <c r="DH26" s="73">
        <v>3.799999875253</v>
      </c>
      <c r="DI26" s="73">
        <v>3.9999998686873708</v>
      </c>
      <c r="DJ26" s="73">
        <v>4.199999862121742</v>
      </c>
      <c r="DK26" s="73">
        <v>4.3999998555561124</v>
      </c>
      <c r="DL26" s="73">
        <v>4.5999998489904819</v>
      </c>
      <c r="DM26" s="73">
        <v>4.7999998424248531</v>
      </c>
      <c r="DN26" s="73">
        <v>4.9999998358592261</v>
      </c>
      <c r="DO26" s="73">
        <v>5.4999998194451472</v>
      </c>
      <c r="DP26" s="73">
        <v>5.9999998030310664</v>
      </c>
      <c r="DQ26" s="73">
        <v>6.4999997866169981</v>
      </c>
      <c r="DR26" s="73">
        <v>6.99999977020292</v>
      </c>
      <c r="DS26" s="73">
        <v>7.4999997537888516</v>
      </c>
      <c r="DT26" s="73">
        <v>7.9999997373747638</v>
      </c>
      <c r="DU26" s="73">
        <v>0.20393857746249711</v>
      </c>
      <c r="DV26" s="73">
        <v>0.40787715492499771</v>
      </c>
      <c r="DW26" s="73">
        <v>0.61181573238749798</v>
      </c>
      <c r="DX26" s="73">
        <v>0.81575430984999908</v>
      </c>
      <c r="DY26" s="73">
        <v>1.0196928873125</v>
      </c>
      <c r="DZ26" s="73">
        <v>1.223631464775</v>
      </c>
      <c r="EA26" s="73">
        <v>1.4275700422374999</v>
      </c>
      <c r="EB26" s="73">
        <v>1.6315086197000011</v>
      </c>
      <c r="EC26" s="73">
        <v>1.8354471971625019</v>
      </c>
      <c r="ED26" s="73">
        <v>2.0393857746250021</v>
      </c>
      <c r="EE26" s="73">
        <v>2.243324352087503</v>
      </c>
      <c r="EF26" s="73">
        <v>2.447262929550003</v>
      </c>
      <c r="EG26" s="73">
        <v>2.6512015070125048</v>
      </c>
      <c r="EH26" s="73">
        <v>2.8551400844750048</v>
      </c>
      <c r="EI26" s="73">
        <v>3.0590786619375052</v>
      </c>
      <c r="EJ26" s="73">
        <v>3.263017239400007</v>
      </c>
      <c r="EK26" s="73">
        <v>3.4669558168625061</v>
      </c>
      <c r="EL26" s="73">
        <v>3.670894394325007</v>
      </c>
      <c r="EM26" s="73">
        <v>3.874832971787507</v>
      </c>
      <c r="EN26" s="73">
        <v>4.0787715492500061</v>
      </c>
      <c r="EO26" s="73">
        <v>4.4866487041750087</v>
      </c>
      <c r="EP26" s="73">
        <v>4.8945258591000087</v>
      </c>
      <c r="EQ26" s="73">
        <v>5.3024030140250122</v>
      </c>
      <c r="ER26" s="73">
        <v>5.7102801689500131</v>
      </c>
      <c r="ES26" s="73">
        <v>6.1181573238750122</v>
      </c>
      <c r="ET26" s="73">
        <v>6.5260344788000149</v>
      </c>
      <c r="EU26" s="73">
        <v>6.933911633725014</v>
      </c>
      <c r="EV26" s="73">
        <v>7.3417887886500166</v>
      </c>
      <c r="EW26" s="73">
        <v>7.7496659435750184</v>
      </c>
      <c r="EX26" s="73">
        <v>8.157543098500021</v>
      </c>
      <c r="EY26" s="73">
        <v>8.5654202534250246</v>
      </c>
      <c r="EZ26" s="73">
        <v>8.9732974083500192</v>
      </c>
      <c r="FA26" s="73">
        <v>9.381174563275021</v>
      </c>
      <c r="FB26" s="73">
        <v>9.7890517182000192</v>
      </c>
      <c r="FC26" s="73">
        <v>10.196928873125019</v>
      </c>
      <c r="FD26" s="73">
        <v>11.21662176043753</v>
      </c>
      <c r="FE26" s="73">
        <v>12.23631464775003</v>
      </c>
      <c r="FF26" s="73">
        <v>13.25600753506253</v>
      </c>
      <c r="FG26" s="73">
        <v>14.27570042237504</v>
      </c>
      <c r="FH26" s="73">
        <v>15.29539330968754</v>
      </c>
      <c r="FI26" s="73">
        <v>16.315086197000038</v>
      </c>
      <c r="FJ26" s="73">
        <v>4.1348372648607599E-2</v>
      </c>
      <c r="FK26" s="73">
        <v>8.269674529721735E-2</v>
      </c>
      <c r="FL26" s="73">
        <v>0.12404511794582709</v>
      </c>
      <c r="FM26" s="73">
        <v>0.1653934905944367</v>
      </c>
      <c r="FN26" s="73">
        <v>0.20674186324304639</v>
      </c>
      <c r="FO26" s="73">
        <v>0.24809023589165641</v>
      </c>
      <c r="FP26" s="73">
        <v>0.28943860854026582</v>
      </c>
      <c r="FQ26" s="73">
        <v>0.33078698118887562</v>
      </c>
      <c r="FR26" s="73">
        <v>0.37213535383748519</v>
      </c>
      <c r="FS26" s="73">
        <v>0.41348372648609538</v>
      </c>
      <c r="FT26" s="73">
        <v>0.45483209913470468</v>
      </c>
      <c r="FU26" s="73">
        <v>0.49618047178331443</v>
      </c>
      <c r="FV26" s="73">
        <v>0.53752884443192395</v>
      </c>
      <c r="FW26" s="73">
        <v>0.57887721708053441</v>
      </c>
      <c r="FX26" s="73">
        <v>0.62022558972914354</v>
      </c>
      <c r="FY26" s="73">
        <v>0.66157396237775323</v>
      </c>
      <c r="FZ26" s="73">
        <v>0.70292233502636292</v>
      </c>
      <c r="GA26" s="73">
        <v>0.74427070767497261</v>
      </c>
      <c r="GB26" s="73">
        <v>0.78561908032358285</v>
      </c>
      <c r="GC26" s="73">
        <v>0.82696745297219243</v>
      </c>
      <c r="GD26" s="73">
        <v>0.90966419826941181</v>
      </c>
      <c r="GE26" s="73">
        <v>0.99236094356662985</v>
      </c>
      <c r="GF26" s="73">
        <v>1.075057688863851</v>
      </c>
      <c r="GG26" s="73">
        <v>1.1577544341610699</v>
      </c>
      <c r="GH26" s="73">
        <v>1.2404511794582871</v>
      </c>
      <c r="GI26" s="73">
        <v>1.3231479247555089</v>
      </c>
      <c r="GJ26" s="73">
        <v>1.4058446700527281</v>
      </c>
      <c r="GK26" s="73">
        <v>1.4885414153499481</v>
      </c>
      <c r="GL26" s="73">
        <v>1.571238160647163</v>
      </c>
      <c r="GM26" s="73">
        <v>1.653934905944386</v>
      </c>
      <c r="GN26" s="73">
        <v>1.736631651241606</v>
      </c>
      <c r="GO26" s="73">
        <v>1.8193283965388241</v>
      </c>
      <c r="GP26" s="73">
        <v>1.902025141836045</v>
      </c>
      <c r="GQ26" s="73">
        <v>1.9847218871332659</v>
      </c>
      <c r="GR26" s="73">
        <v>2.0674186324304822</v>
      </c>
      <c r="GS26" s="73">
        <v>2.274160495673534</v>
      </c>
      <c r="GT26" s="73">
        <v>2.4809023589165808</v>
      </c>
      <c r="GU26" s="73">
        <v>2.6876442221596282</v>
      </c>
      <c r="GV26" s="73">
        <v>2.8943860854026782</v>
      </c>
      <c r="GW26" s="73">
        <v>3.1011279486457251</v>
      </c>
      <c r="GX26" s="73">
        <v>3.307869811888779</v>
      </c>
      <c r="GY26" s="73">
        <v>4.1348372631287517E-2</v>
      </c>
      <c r="GZ26" s="73">
        <v>8.269674526257717E-2</v>
      </c>
      <c r="HA26" s="73">
        <v>0.1240451178938668</v>
      </c>
      <c r="HB26" s="73">
        <v>0.16539349052515639</v>
      </c>
      <c r="HC26" s="73">
        <v>0.20674186315644599</v>
      </c>
      <c r="HD26" s="73">
        <v>0.24809023578773559</v>
      </c>
      <c r="HE26" s="73">
        <v>0.28943860841902519</v>
      </c>
      <c r="HF26" s="73">
        <v>0.3307869810503149</v>
      </c>
      <c r="HG26" s="73">
        <v>0.3721353536816045</v>
      </c>
      <c r="HH26" s="73">
        <v>0.41348372631289398</v>
      </c>
      <c r="HI26" s="73">
        <v>0.45483209894418369</v>
      </c>
      <c r="HJ26" s="73">
        <v>0.49618047157547313</v>
      </c>
      <c r="HK26" s="73">
        <v>0.53752884420676295</v>
      </c>
      <c r="HL26" s="73">
        <v>0.57887721683805249</v>
      </c>
      <c r="HM26" s="73">
        <v>0.62022558946934225</v>
      </c>
      <c r="HN26" s="73">
        <v>0.66157396210063191</v>
      </c>
      <c r="HO26" s="73">
        <v>0.70292233473192134</v>
      </c>
      <c r="HP26" s="73">
        <v>0.7442707073632111</v>
      </c>
      <c r="HQ26" s="73">
        <v>0.78561907999450065</v>
      </c>
      <c r="HR26" s="73">
        <v>0.82696745262579041</v>
      </c>
      <c r="HS26" s="73">
        <v>0.90966419788836927</v>
      </c>
      <c r="HT26" s="73">
        <v>0.99236094315094825</v>
      </c>
      <c r="HU26" s="73">
        <v>1.0750576884135279</v>
      </c>
      <c r="HV26" s="73">
        <v>1.157754433676107</v>
      </c>
      <c r="HW26" s="73">
        <v>1.2404511789386861</v>
      </c>
      <c r="HX26" s="73">
        <v>1.323147924201266</v>
      </c>
      <c r="HY26" s="73">
        <v>1.4058446694638449</v>
      </c>
      <c r="HZ26" s="73">
        <v>1.488541414726424</v>
      </c>
      <c r="IA26" s="73">
        <v>1.5712381599890031</v>
      </c>
      <c r="IB26" s="73">
        <v>1.653934905251583</v>
      </c>
      <c r="IC26" s="73">
        <v>1.7366316505141619</v>
      </c>
      <c r="ID26" s="73">
        <v>1.819328395776741</v>
      </c>
      <c r="IE26" s="73">
        <v>1.9020251410393201</v>
      </c>
      <c r="IF26" s="73">
        <v>1.9847218863019001</v>
      </c>
      <c r="IG26" s="73">
        <v>2.0674186315644789</v>
      </c>
      <c r="IH26" s="73">
        <v>2.2741604947209271</v>
      </c>
      <c r="II26" s="73">
        <v>2.480902357877373</v>
      </c>
      <c r="IJ26" s="73">
        <v>2.6876442210338229</v>
      </c>
      <c r="IK26" s="73">
        <v>2.8943860841902711</v>
      </c>
      <c r="IL26" s="73">
        <v>3.1011279473467179</v>
      </c>
      <c r="IM26" s="73">
        <v>3.307869810503167</v>
      </c>
      <c r="IN26" s="73">
        <v>1.5640095921036289E-2</v>
      </c>
      <c r="IO26" s="73">
        <v>3.1280191842075852E-2</v>
      </c>
      <c r="IP26" s="73">
        <v>4.6920287763115333E-2</v>
      </c>
      <c r="IQ26" s="73">
        <v>6.256038368415491E-2</v>
      </c>
      <c r="IR26" s="73">
        <v>7.8200479605194412E-2</v>
      </c>
      <c r="IS26" s="73">
        <v>9.3840575526234052E-2</v>
      </c>
      <c r="IT26" s="73">
        <v>0.10948067144727359</v>
      </c>
      <c r="IU26" s="73">
        <v>0.12512076736831301</v>
      </c>
      <c r="IV26" s="73">
        <v>0.14076086328935281</v>
      </c>
      <c r="IW26" s="73">
        <v>0.1564009592103921</v>
      </c>
      <c r="IX26" s="73">
        <v>0.17204105513143181</v>
      </c>
      <c r="IY26" s="73">
        <v>0.18768115105247099</v>
      </c>
      <c r="IZ26" s="73">
        <v>0.20332124697351059</v>
      </c>
      <c r="JA26" s="73">
        <v>0.21896134289455041</v>
      </c>
      <c r="JB26" s="73">
        <v>0.23460143881558981</v>
      </c>
      <c r="JC26" s="73">
        <v>0.25024153473662919</v>
      </c>
      <c r="JD26" s="73">
        <v>0.26588163065766868</v>
      </c>
      <c r="JE26" s="73">
        <v>0.2815217265787085</v>
      </c>
      <c r="JF26" s="73">
        <v>0.2971618224997481</v>
      </c>
      <c r="JG26" s="73">
        <v>0.31280191842078758</v>
      </c>
      <c r="JH26" s="73">
        <v>0.34408211026286722</v>
      </c>
      <c r="JI26" s="73">
        <v>0.37536230210494498</v>
      </c>
      <c r="JJ26" s="73">
        <v>0.40664249394702451</v>
      </c>
      <c r="JK26" s="73">
        <v>0.43792268578910343</v>
      </c>
      <c r="JL26" s="73">
        <v>0.46920287763118279</v>
      </c>
      <c r="JM26" s="73">
        <v>0.50048306947326149</v>
      </c>
      <c r="JN26" s="73">
        <v>0.53176326131534091</v>
      </c>
      <c r="JO26" s="73">
        <v>0.56304345315741988</v>
      </c>
      <c r="JP26" s="73">
        <v>0.59432364499949908</v>
      </c>
      <c r="JQ26" s="73">
        <v>0.62560383684157839</v>
      </c>
      <c r="JR26" s="73">
        <v>0.65688402868365747</v>
      </c>
      <c r="JS26" s="73">
        <v>0.68816422052573667</v>
      </c>
      <c r="JT26" s="73">
        <v>0.71944441236781576</v>
      </c>
      <c r="JU26" s="73">
        <v>0.7507246042098944</v>
      </c>
      <c r="JV26" s="73">
        <v>0.78200479605197437</v>
      </c>
      <c r="JW26" s="73">
        <v>0.86020527565717186</v>
      </c>
      <c r="JX26" s="73">
        <v>0.93840575526236825</v>
      </c>
      <c r="JY26" s="73">
        <v>1.0166062348675671</v>
      </c>
      <c r="JZ26" s="73">
        <v>1.0948067144727649</v>
      </c>
      <c r="KA26" s="73">
        <v>1.1730071940779629</v>
      </c>
      <c r="KB26" s="73">
        <v>1.2512076736831601</v>
      </c>
      <c r="KC26" s="73">
        <v>1.6789994829995349E-2</v>
      </c>
      <c r="KD26" s="73">
        <v>3.3579989659994043E-2</v>
      </c>
      <c r="KE26" s="73">
        <v>5.0369984489992671E-2</v>
      </c>
      <c r="KF26" s="73">
        <v>6.7159979319991306E-2</v>
      </c>
      <c r="KG26" s="73">
        <v>8.3949974149990003E-2</v>
      </c>
      <c r="KH26" s="73">
        <v>0.1007399689799887</v>
      </c>
      <c r="KI26" s="73">
        <v>0.1175299638099872</v>
      </c>
      <c r="KJ26" s="73">
        <v>0.13431995863998589</v>
      </c>
      <c r="KK26" s="73">
        <v>0.15110995346998471</v>
      </c>
      <c r="KL26" s="73">
        <v>0.16789994829998389</v>
      </c>
      <c r="KM26" s="73">
        <v>0.18468994312998191</v>
      </c>
      <c r="KN26" s="73">
        <v>0.20147993795998051</v>
      </c>
      <c r="KO26" s="73">
        <v>0.21826993278997911</v>
      </c>
      <c r="KP26" s="73">
        <v>0.23505992761997771</v>
      </c>
      <c r="KQ26" s="73">
        <v>0.25184992244997662</v>
      </c>
      <c r="KR26" s="73">
        <v>0.26863991727997522</v>
      </c>
      <c r="KS26" s="73">
        <v>0.2854299121099737</v>
      </c>
      <c r="KT26" s="73">
        <v>0.30221990693997253</v>
      </c>
      <c r="KU26" s="73">
        <v>0.31900990176997113</v>
      </c>
      <c r="KV26" s="73">
        <v>0.33579989659996939</v>
      </c>
      <c r="KW26" s="73">
        <v>0.36937988625996748</v>
      </c>
      <c r="KX26" s="73">
        <v>0.40295987591996391</v>
      </c>
      <c r="KY26" s="73">
        <v>0.43653986557996127</v>
      </c>
      <c r="KZ26" s="73">
        <v>0.47011985523995869</v>
      </c>
      <c r="LA26" s="73">
        <v>0.50369984489995556</v>
      </c>
      <c r="LB26" s="73">
        <v>0.53727983455995365</v>
      </c>
      <c r="LC26" s="73">
        <v>0.57085982421995096</v>
      </c>
      <c r="LD26" s="73">
        <v>0.60443981387995049</v>
      </c>
      <c r="LE26" s="73">
        <v>0.63801980353994536</v>
      </c>
      <c r="LF26" s="73">
        <v>0.6715997931999429</v>
      </c>
      <c r="LG26" s="73">
        <v>0.70517978285994087</v>
      </c>
      <c r="LH26" s="73">
        <v>0.7387597725199373</v>
      </c>
      <c r="LI26" s="73">
        <v>0.77233976217993527</v>
      </c>
      <c r="LJ26" s="73">
        <v>0.80591975183993192</v>
      </c>
      <c r="LK26" s="73">
        <v>0.83949974149992967</v>
      </c>
      <c r="LL26" s="73">
        <v>0.92344971564992617</v>
      </c>
      <c r="LM26" s="73">
        <v>1.007399689799914</v>
      </c>
      <c r="LN26" s="73">
        <v>1.0913496639499101</v>
      </c>
      <c r="LO26" s="73">
        <v>1.175299638099903</v>
      </c>
      <c r="LP26" s="73">
        <v>1.259249612249896</v>
      </c>
      <c r="LQ26" s="73">
        <v>1.3431995863998949</v>
      </c>
      <c r="LR26" s="73">
        <v>2.4457859038980411E-2</v>
      </c>
      <c r="LS26" s="73">
        <v>4.8915718077965693E-2</v>
      </c>
      <c r="LT26" s="73">
        <v>7.3373577116950875E-2</v>
      </c>
      <c r="LU26" s="73">
        <v>9.7831436155936105E-2</v>
      </c>
      <c r="LV26" s="73">
        <v>0.1222892951949214</v>
      </c>
      <c r="LW26" s="73">
        <v>0.14674715423390661</v>
      </c>
      <c r="LX26" s="73">
        <v>0.17120501327289159</v>
      </c>
      <c r="LY26" s="73">
        <v>0.19566287231187701</v>
      </c>
      <c r="LZ26" s="73">
        <v>0.2201207313508623</v>
      </c>
      <c r="MA26" s="73">
        <v>0.24457859038984869</v>
      </c>
      <c r="MB26" s="73">
        <v>0.26903644942883281</v>
      </c>
      <c r="MC26" s="73">
        <v>0.29349430846781782</v>
      </c>
      <c r="MD26" s="73">
        <v>0.317952167506803</v>
      </c>
      <c r="ME26" s="73">
        <v>0.34241002654578828</v>
      </c>
      <c r="MF26" s="73">
        <v>0.36686788558477362</v>
      </c>
      <c r="MG26" s="73">
        <v>0.39132574462375891</v>
      </c>
      <c r="MH26" s="73">
        <v>0.41578360366274392</v>
      </c>
      <c r="MI26" s="73">
        <v>0.44024146270172931</v>
      </c>
      <c r="MJ26" s="73">
        <v>0.46469932174071421</v>
      </c>
      <c r="MK26" s="73">
        <v>0.48915718077969911</v>
      </c>
      <c r="ML26" s="73">
        <v>0.53807289885767018</v>
      </c>
      <c r="MM26" s="73">
        <v>0.5869886169356402</v>
      </c>
      <c r="MN26" s="73">
        <v>0.63590433501361054</v>
      </c>
      <c r="MO26" s="73">
        <v>0.68482005309158089</v>
      </c>
      <c r="MP26" s="73">
        <v>0.73373577116955047</v>
      </c>
      <c r="MQ26" s="73">
        <v>0.78265148924752215</v>
      </c>
      <c r="MR26" s="73">
        <v>0.83156720732549327</v>
      </c>
      <c r="MS26" s="73">
        <v>0.88048292540346929</v>
      </c>
      <c r="MT26" s="73">
        <v>0.92939864348143286</v>
      </c>
      <c r="MU26" s="73">
        <v>0.97831436155940499</v>
      </c>
      <c r="MV26" s="73">
        <v>1.027230079637375</v>
      </c>
      <c r="MW26" s="73">
        <v>1.076145797715345</v>
      </c>
      <c r="MX26" s="73">
        <v>1.125061515793317</v>
      </c>
      <c r="MY26" s="73">
        <v>1.1739772338712851</v>
      </c>
      <c r="MZ26" s="73">
        <v>1.2228929519492571</v>
      </c>
      <c r="NA26" s="73">
        <v>1.345182247144191</v>
      </c>
      <c r="NB26" s="73">
        <v>1.4674715423391069</v>
      </c>
      <c r="NC26" s="73">
        <v>1.5897608375340371</v>
      </c>
      <c r="ND26" s="73">
        <v>1.712050132728963</v>
      </c>
      <c r="NE26" s="73">
        <v>1.8343394279238869</v>
      </c>
      <c r="NF26" s="73">
        <v>1.9566287231188251</v>
      </c>
      <c r="NG26" s="73">
        <v>2.2759225577001899E-2</v>
      </c>
      <c r="NH26" s="73">
        <v>4.5518451154008502E-2</v>
      </c>
      <c r="NI26" s="73">
        <v>6.8277676731015105E-2</v>
      </c>
      <c r="NJ26" s="73">
        <v>9.1036902308021764E-2</v>
      </c>
      <c r="NK26" s="73">
        <v>0.1137961278850283</v>
      </c>
      <c r="NL26" s="73">
        <v>0.1365553534620351</v>
      </c>
      <c r="NM26" s="73">
        <v>0.1593145790390417</v>
      </c>
      <c r="NN26" s="73">
        <v>0.18207380461604791</v>
      </c>
      <c r="NO26" s="73">
        <v>0.2048330301930549</v>
      </c>
      <c r="NP26" s="73">
        <v>0.22759225577006109</v>
      </c>
      <c r="NQ26" s="73">
        <v>0.25035148134706797</v>
      </c>
      <c r="NR26" s="73">
        <v>0.27311070692407441</v>
      </c>
      <c r="NS26" s="73">
        <v>0.29586993250108151</v>
      </c>
      <c r="NT26" s="73">
        <v>0.31862915807808789</v>
      </c>
      <c r="NU26" s="73">
        <v>0.34138838365509427</v>
      </c>
      <c r="NV26" s="73">
        <v>0.36414760923210088</v>
      </c>
      <c r="NW26" s="73">
        <v>0.3869068348091072</v>
      </c>
      <c r="NX26" s="73">
        <v>0.40966606038611431</v>
      </c>
      <c r="NY26" s="73">
        <v>0.43242528596312119</v>
      </c>
      <c r="NZ26" s="73">
        <v>0.45518451154012751</v>
      </c>
      <c r="OA26" s="73">
        <v>0.5007029626941415</v>
      </c>
      <c r="OB26" s="73">
        <v>0.54622141384815359</v>
      </c>
      <c r="OC26" s="73">
        <v>0.59173986500216691</v>
      </c>
      <c r="OD26" s="73">
        <v>0.63725831615617978</v>
      </c>
      <c r="OE26" s="73">
        <v>0.68277676731019321</v>
      </c>
      <c r="OF26" s="73">
        <v>0.72829521846420597</v>
      </c>
      <c r="OG26" s="73">
        <v>0.77381366961821918</v>
      </c>
      <c r="OH26" s="73">
        <v>0.81933212077223261</v>
      </c>
      <c r="OI26" s="73">
        <v>0.86485057192624648</v>
      </c>
      <c r="OJ26" s="73">
        <v>0.91036902308025991</v>
      </c>
      <c r="OK26" s="73">
        <v>0.95588747423427289</v>
      </c>
      <c r="OL26" s="73">
        <v>1.0014059253882861</v>
      </c>
      <c r="OM26" s="73">
        <v>1.0469243765423</v>
      </c>
      <c r="ON26" s="73">
        <v>1.092442827696313</v>
      </c>
      <c r="OO26" s="73">
        <v>1.1379612788503271</v>
      </c>
      <c r="OP26" s="73">
        <v>1.251757406735359</v>
      </c>
      <c r="OQ26" s="73">
        <v>1.3655535346203911</v>
      </c>
      <c r="OR26" s="73">
        <v>1.4793496625054261</v>
      </c>
      <c r="OS26" s="73">
        <v>1.5931457903904589</v>
      </c>
      <c r="OT26" s="73">
        <v>1.706941918275493</v>
      </c>
      <c r="OU26" s="73">
        <v>1.820738046160524</v>
      </c>
      <c r="OV26" s="73">
        <v>1.678999326290884E-2</v>
      </c>
      <c r="OW26" s="73">
        <v>3.3579986525820997E-2</v>
      </c>
      <c r="OX26" s="73">
        <v>5.0369979788733123E-2</v>
      </c>
      <c r="OY26" s="73">
        <v>6.7159973051645311E-2</v>
      </c>
      <c r="OZ26" s="73">
        <v>8.3949966314557381E-2</v>
      </c>
      <c r="PA26" s="73">
        <v>0.1007399595774697</v>
      </c>
      <c r="PB26" s="73">
        <v>0.1175299528403818</v>
      </c>
      <c r="PC26" s="73">
        <v>0.13431994610329381</v>
      </c>
      <c r="PD26" s="73">
        <v>0.15110993936620629</v>
      </c>
      <c r="PE26" s="73">
        <v>0.1678999326291182</v>
      </c>
      <c r="PF26" s="73">
        <v>0.1846899258920304</v>
      </c>
      <c r="PG26" s="73">
        <v>0.20147991915494229</v>
      </c>
      <c r="PH26" s="73">
        <v>0.21826991241785479</v>
      </c>
      <c r="PI26" s="73">
        <v>0.23505990568076679</v>
      </c>
      <c r="PJ26" s="73">
        <v>0.25184989894367898</v>
      </c>
      <c r="PK26" s="73">
        <v>0.26863989220659079</v>
      </c>
      <c r="PL26" s="73">
        <v>0.28542988546950288</v>
      </c>
      <c r="PM26" s="73">
        <v>0.30221987873241551</v>
      </c>
      <c r="PN26" s="73">
        <v>0.31900987199532749</v>
      </c>
      <c r="PO26" s="73">
        <v>0.3357998652582399</v>
      </c>
      <c r="PP26" s="73">
        <v>0.36937985178406441</v>
      </c>
      <c r="PQ26" s="73">
        <v>0.40295983830988791</v>
      </c>
      <c r="PR26" s="73">
        <v>0.43653982483571241</v>
      </c>
      <c r="PS26" s="73">
        <v>0.47011981136153619</v>
      </c>
      <c r="PT26" s="73">
        <v>0.50369979788736119</v>
      </c>
      <c r="PU26" s="73">
        <v>0.53727978441318525</v>
      </c>
      <c r="PV26" s="73">
        <v>0.57085977093900986</v>
      </c>
      <c r="PW26" s="73">
        <v>0.60443975746483403</v>
      </c>
      <c r="PX26" s="73">
        <v>0.63801974399065831</v>
      </c>
      <c r="PY26" s="73">
        <v>0.6715997305164827</v>
      </c>
      <c r="PZ26" s="73">
        <v>0.70517971704230731</v>
      </c>
      <c r="QA26" s="73">
        <v>0.73875970356813159</v>
      </c>
      <c r="QB26" s="73">
        <v>0.77233969009395631</v>
      </c>
      <c r="QC26" s="73">
        <v>0.80591967661978003</v>
      </c>
      <c r="QD26" s="73">
        <v>0.83949966314560487</v>
      </c>
      <c r="QE26" s="73">
        <v>0.92344962946016551</v>
      </c>
      <c r="QF26" s="73">
        <v>1.007399595774725</v>
      </c>
      <c r="QG26" s="73">
        <v>1.0913495620892879</v>
      </c>
      <c r="QH26" s="73">
        <v>1.1752995284038481</v>
      </c>
      <c r="QI26" s="73">
        <v>1.259249494718409</v>
      </c>
      <c r="QJ26" s="73">
        <v>1.3431994610329689</v>
      </c>
      <c r="QK26" s="73">
        <v>1.5640097352069941E-2</v>
      </c>
      <c r="QL26" s="73">
        <v>3.1280194704143137E-2</v>
      </c>
      <c r="QM26" s="73">
        <v>4.6920292056216298E-2</v>
      </c>
      <c r="QN26" s="73">
        <v>6.2560389408289507E-2</v>
      </c>
      <c r="QO26" s="73">
        <v>7.8200486760362675E-2</v>
      </c>
      <c r="QP26" s="73">
        <v>9.3840584112435843E-2</v>
      </c>
      <c r="QQ26" s="73">
        <v>0.109480681464509</v>
      </c>
      <c r="QR26" s="73">
        <v>0.12512077881658221</v>
      </c>
      <c r="QS26" s="73">
        <v>0.14076087616865551</v>
      </c>
      <c r="QT26" s="73">
        <v>0.15640097352072899</v>
      </c>
      <c r="QU26" s="73">
        <v>0.17204107087280179</v>
      </c>
      <c r="QV26" s="73">
        <v>0.18768116822487479</v>
      </c>
      <c r="QW26" s="73">
        <v>0.20332126557694799</v>
      </c>
      <c r="QX26" s="73">
        <v>0.2189613629290213</v>
      </c>
      <c r="QY26" s="73">
        <v>0.23460146028109441</v>
      </c>
      <c r="QZ26" s="73">
        <v>0.25024155763316769</v>
      </c>
      <c r="RA26" s="73">
        <v>0.2658816549852408</v>
      </c>
      <c r="RB26" s="73">
        <v>0.28152175233731402</v>
      </c>
      <c r="RC26" s="73">
        <v>0.29716184968938708</v>
      </c>
      <c r="RD26" s="73">
        <v>0.31280194704146003</v>
      </c>
      <c r="RE26" s="73">
        <v>0.34408214174560681</v>
      </c>
      <c r="RF26" s="73">
        <v>0.37536233644975259</v>
      </c>
      <c r="RG26" s="73">
        <v>0.40664253115389909</v>
      </c>
      <c r="RH26" s="73">
        <v>0.4379227258580452</v>
      </c>
      <c r="RI26" s="73">
        <v>0.46920292056219148</v>
      </c>
      <c r="RJ26" s="73">
        <v>0.50048311526633804</v>
      </c>
      <c r="RK26" s="73">
        <v>0.53176330997048493</v>
      </c>
      <c r="RL26" s="73">
        <v>0.56304350467463349</v>
      </c>
      <c r="RM26" s="73">
        <v>0.59432369937877749</v>
      </c>
      <c r="RN26" s="73">
        <v>0.62560389408292394</v>
      </c>
      <c r="RO26" s="73">
        <v>0.65688408878707083</v>
      </c>
      <c r="RP26" s="73">
        <v>0.68816428349121639</v>
      </c>
      <c r="RQ26" s="73">
        <v>0.7194444781953635</v>
      </c>
      <c r="RR26" s="73">
        <v>0.75072467289950973</v>
      </c>
      <c r="RS26" s="73">
        <v>0.78200486760365584</v>
      </c>
      <c r="RT26" s="73">
        <v>0.8602053543640249</v>
      </c>
      <c r="RU26" s="73">
        <v>0.93840584112438619</v>
      </c>
      <c r="RV26" s="73">
        <v>1.0166063278847539</v>
      </c>
      <c r="RW26" s="73">
        <v>1.09480681464512</v>
      </c>
      <c r="RX26" s="73">
        <v>1.1730073014054849</v>
      </c>
      <c r="RY26" s="73">
        <v>1.251207788165857</v>
      </c>
      <c r="RZ26" s="73">
        <v>2.2759227927128201E-2</v>
      </c>
      <c r="SA26" s="73">
        <v>4.551845585426112E-2</v>
      </c>
      <c r="SB26" s="73">
        <v>6.8277683781393955E-2</v>
      </c>
      <c r="SC26" s="73">
        <v>9.1036911708526888E-2</v>
      </c>
      <c r="SD26" s="73">
        <v>0.11379613963565979</v>
      </c>
      <c r="SE26" s="73">
        <v>0.1365553675627928</v>
      </c>
      <c r="SF26" s="73">
        <v>0.1593145954899263</v>
      </c>
      <c r="SG26" s="73">
        <v>0.18207382341705841</v>
      </c>
      <c r="SH26" s="73">
        <v>0.20483305134419241</v>
      </c>
      <c r="SI26" s="73">
        <v>0.22759227927132489</v>
      </c>
      <c r="SJ26" s="73">
        <v>0.25035150719845739</v>
      </c>
      <c r="SK26" s="73">
        <v>0.27311073512558998</v>
      </c>
      <c r="SL26" s="73">
        <v>0.29586996305272278</v>
      </c>
      <c r="SM26" s="73">
        <v>0.31862919097985731</v>
      </c>
      <c r="SN26" s="73">
        <v>0.34138841890698868</v>
      </c>
      <c r="SO26" s="73">
        <v>0.36414764683412237</v>
      </c>
      <c r="SP26" s="73">
        <v>0.38690687476125463</v>
      </c>
      <c r="SQ26" s="73">
        <v>0.40966610268838788</v>
      </c>
      <c r="SR26" s="73">
        <v>0.43242533061552041</v>
      </c>
      <c r="SS26" s="73">
        <v>0.45518455854265449</v>
      </c>
      <c r="ST26" s="73">
        <v>0.50070301439691944</v>
      </c>
      <c r="SU26" s="73">
        <v>0.54622147025118428</v>
      </c>
      <c r="SV26" s="73">
        <v>0.59173992610545012</v>
      </c>
      <c r="SW26" s="73">
        <v>0.63725838195971607</v>
      </c>
      <c r="SX26" s="73">
        <v>0.6827768378139849</v>
      </c>
      <c r="SY26" s="73">
        <v>0.7282952936682483</v>
      </c>
      <c r="SZ26" s="73">
        <v>0.77381374952251425</v>
      </c>
      <c r="TA26" s="73">
        <v>0.81933220537678098</v>
      </c>
      <c r="TB26" s="73">
        <v>0.86485066123104914</v>
      </c>
      <c r="TC26" s="73">
        <v>0.91036911708531476</v>
      </c>
      <c r="TD26" s="73">
        <v>0.95588757293958104</v>
      </c>
      <c r="TE26" s="73">
        <v>1.0014060287938431</v>
      </c>
      <c r="TF26" s="73">
        <v>1.0469244846481101</v>
      </c>
      <c r="TG26" s="73">
        <v>1.092442940502379</v>
      </c>
      <c r="TH26" s="73">
        <v>1.13796139635664</v>
      </c>
      <c r="TI26" s="73">
        <v>1.2517575359923081</v>
      </c>
      <c r="TJ26" s="73">
        <v>1.3655536756279709</v>
      </c>
      <c r="TK26" s="73">
        <v>1.479349815263638</v>
      </c>
      <c r="TL26" s="73">
        <v>1.593145954899301</v>
      </c>
      <c r="TM26" s="73">
        <v>1.706942094534968</v>
      </c>
      <c r="TN26" s="73">
        <v>1.82073823417063</v>
      </c>
      <c r="TO26" s="73">
        <v>2.445785647154922E-2</v>
      </c>
      <c r="TP26" s="73">
        <v>4.8915712943103207E-2</v>
      </c>
      <c r="TQ26" s="73">
        <v>7.3373569414657197E-2</v>
      </c>
      <c r="TR26" s="73">
        <v>9.7831425886211243E-2</v>
      </c>
      <c r="TS26" s="73">
        <v>0.1222892823577655</v>
      </c>
      <c r="TT26" s="73">
        <v>0.14674713882931939</v>
      </c>
      <c r="TU26" s="73">
        <v>0.1712049953008736</v>
      </c>
      <c r="TV26" s="73">
        <v>0.19566285177242729</v>
      </c>
      <c r="TW26" s="73">
        <v>0.22012070824398211</v>
      </c>
      <c r="TX26" s="73">
        <v>0.2445785647155356</v>
      </c>
      <c r="TY26" s="73">
        <v>0.26903642118708992</v>
      </c>
      <c r="TZ26" s="73">
        <v>0.29349427765864322</v>
      </c>
      <c r="UA26" s="73">
        <v>0.31795213413019752</v>
      </c>
      <c r="UB26" s="73">
        <v>0.34240999060175142</v>
      </c>
      <c r="UC26" s="73">
        <v>0.36686784707330661</v>
      </c>
      <c r="UD26" s="73">
        <v>0.39132570354485952</v>
      </c>
      <c r="UE26" s="73">
        <v>0.41578356001641398</v>
      </c>
      <c r="UF26" s="73">
        <v>0.440241416487968</v>
      </c>
      <c r="UG26" s="73">
        <v>0.46469927295952212</v>
      </c>
      <c r="UH26" s="73">
        <v>0.48915712943107559</v>
      </c>
      <c r="UI26" s="73">
        <v>0.53807284237418507</v>
      </c>
      <c r="UJ26" s="73">
        <v>0.58698855531729088</v>
      </c>
      <c r="UK26" s="73">
        <v>0.63590426826039947</v>
      </c>
      <c r="UL26" s="73">
        <v>0.68481998120350818</v>
      </c>
      <c r="UM26" s="73">
        <v>0.73373569414661599</v>
      </c>
      <c r="UN26" s="73">
        <v>0.78265140708972536</v>
      </c>
      <c r="UO26" s="73">
        <v>0.83156712003283295</v>
      </c>
      <c r="UP26" s="73">
        <v>0.88048283297594088</v>
      </c>
      <c r="UQ26" s="73">
        <v>0.9293985459190488</v>
      </c>
      <c r="UR26" s="73">
        <v>0.97831425886215739</v>
      </c>
      <c r="US26" s="73">
        <v>1.027229971805264</v>
      </c>
      <c r="UT26" s="73">
        <v>1.076145684748371</v>
      </c>
      <c r="UU26" s="73">
        <v>1.1250613976914801</v>
      </c>
      <c r="UV26" s="73">
        <v>1.17397711063459</v>
      </c>
      <c r="UW26" s="73">
        <v>1.2228928235776979</v>
      </c>
      <c r="UX26" s="73">
        <v>1.3451821059354681</v>
      </c>
      <c r="UY26" s="73">
        <v>1.4674713882932371</v>
      </c>
      <c r="UZ26" s="73">
        <v>1.589760670651009</v>
      </c>
      <c r="VA26" s="73">
        <v>1.712049953008778</v>
      </c>
      <c r="VB26" s="73">
        <v>1.8343392353665511</v>
      </c>
      <c r="VC26" s="73">
        <v>1.956628517724321</v>
      </c>
      <c r="VD26" s="73">
        <v>8.7854343713831606E-2</v>
      </c>
      <c r="VE26" s="73">
        <v>0.17570868742768131</v>
      </c>
      <c r="VF26" s="73">
        <v>0.26356303114153079</v>
      </c>
      <c r="VG26" s="73">
        <v>0.35141737485538083</v>
      </c>
      <c r="VH26" s="73">
        <v>0.43927171856923058</v>
      </c>
      <c r="VI26" s="73">
        <v>0.52712606228307979</v>
      </c>
      <c r="VJ26" s="73">
        <v>0.61498040599693005</v>
      </c>
      <c r="VK26" s="73">
        <v>0.70283474971077942</v>
      </c>
      <c r="VL26" s="73">
        <v>0.79068909342463001</v>
      </c>
      <c r="VM26" s="73">
        <v>0.87854343713848038</v>
      </c>
      <c r="VN26" s="73">
        <v>0.96639778085232853</v>
      </c>
      <c r="VO26" s="73">
        <v>1.0542521245661769</v>
      </c>
      <c r="VP26" s="73">
        <v>1.142106468280027</v>
      </c>
      <c r="VQ26" s="73">
        <v>1.2299608119938781</v>
      </c>
      <c r="VR26" s="73">
        <v>1.3178151557077269</v>
      </c>
      <c r="VS26" s="73">
        <v>1.405669499421579</v>
      </c>
      <c r="VT26" s="73">
        <v>1.493523843135427</v>
      </c>
      <c r="VU26" s="73">
        <v>1.5813781868492769</v>
      </c>
      <c r="VV26" s="73">
        <v>1.6692325305631259</v>
      </c>
      <c r="VW26" s="73">
        <v>1.7570868742769741</v>
      </c>
      <c r="VX26" s="73">
        <v>1.9327955617046759</v>
      </c>
      <c r="VY26" s="73">
        <v>2.108504249132372</v>
      </c>
      <c r="VZ26" s="73">
        <v>2.2842129365600718</v>
      </c>
      <c r="WA26" s="73">
        <v>2.4599216239877708</v>
      </c>
      <c r="WB26" s="73">
        <v>2.6356303114154702</v>
      </c>
      <c r="WC26" s="73">
        <v>2.8113389988431718</v>
      </c>
      <c r="WD26" s="73">
        <v>2.9870476862708721</v>
      </c>
      <c r="WE26" s="73">
        <v>3.1627563736985769</v>
      </c>
      <c r="WF26" s="73">
        <v>3.3384650611262709</v>
      </c>
      <c r="WG26" s="73">
        <v>3.514173748553969</v>
      </c>
      <c r="WH26" s="73">
        <v>3.6898824359816729</v>
      </c>
      <c r="WI26" s="73">
        <v>3.8655911234093701</v>
      </c>
      <c r="WJ26" s="73">
        <v>4.041299810837069</v>
      </c>
      <c r="WK26" s="73">
        <v>4.2170084982647671</v>
      </c>
      <c r="WL26" s="73">
        <v>4.392717185692474</v>
      </c>
      <c r="WM26" s="73">
        <v>4.8319889042617277</v>
      </c>
      <c r="WN26" s="73">
        <v>5.2712606228309564</v>
      </c>
      <c r="WO26" s="73">
        <v>5.7105323414002216</v>
      </c>
      <c r="WP26" s="73">
        <v>6.1498040599694637</v>
      </c>
      <c r="WQ26" s="73">
        <v>6.5890757785387111</v>
      </c>
      <c r="WR26" s="73">
        <v>7.0283474971079736</v>
      </c>
      <c r="WS26" s="73">
        <v>8.7854340707169049E-2</v>
      </c>
      <c r="WT26" s="73">
        <v>0.17570868141435661</v>
      </c>
      <c r="WU26" s="73">
        <v>0.26356302212154342</v>
      </c>
      <c r="WV26" s="73">
        <v>0.35141736282873143</v>
      </c>
      <c r="WW26" s="73">
        <v>0.43927170353591888</v>
      </c>
      <c r="WX26" s="73">
        <v>0.52712604424310583</v>
      </c>
      <c r="WY26" s="73">
        <v>0.61498038495029361</v>
      </c>
      <c r="WZ26" s="73">
        <v>0.70283472565747951</v>
      </c>
      <c r="XA26" s="73">
        <v>0.79068906636466818</v>
      </c>
      <c r="XB26" s="73">
        <v>0.87854340707185441</v>
      </c>
      <c r="XC26" s="73">
        <v>0.96639774777904208</v>
      </c>
      <c r="XD26" s="73">
        <v>1.054252088486229</v>
      </c>
      <c r="XE26" s="73">
        <v>1.142106429193418</v>
      </c>
      <c r="XF26" s="73">
        <v>1.229960769900605</v>
      </c>
      <c r="XG26" s="73">
        <v>1.317815110607792</v>
      </c>
      <c r="XH26" s="73">
        <v>1.405669451314981</v>
      </c>
      <c r="XI26" s="73">
        <v>1.493523792022164</v>
      </c>
      <c r="XJ26" s="73">
        <v>1.581378132729355</v>
      </c>
      <c r="XK26" s="73">
        <v>1.669232473436542</v>
      </c>
      <c r="XL26" s="73">
        <v>1.7570868141437279</v>
      </c>
      <c r="XM26" s="73">
        <v>1.932795495558103</v>
      </c>
      <c r="XN26" s="73">
        <v>2.1085041769724748</v>
      </c>
      <c r="XO26" s="73">
        <v>2.2842128583868528</v>
      </c>
      <c r="XP26" s="73">
        <v>2.4599215398012242</v>
      </c>
      <c r="XQ26" s="73">
        <v>2.6356302212155991</v>
      </c>
      <c r="XR26" s="73">
        <v>2.811338902629974</v>
      </c>
      <c r="XS26" s="73">
        <v>2.987047584044348</v>
      </c>
      <c r="XT26" s="73">
        <v>3.1627562654587251</v>
      </c>
      <c r="XU26" s="73">
        <v>3.3384649468730969</v>
      </c>
      <c r="XV26" s="73">
        <v>3.5141736282874749</v>
      </c>
      <c r="XW26" s="73">
        <v>3.6898823097018512</v>
      </c>
      <c r="XX26" s="73">
        <v>3.8655909911162278</v>
      </c>
      <c r="XY26" s="73">
        <v>4.0412996725305987</v>
      </c>
      <c r="XZ26" s="73">
        <v>4.2170083539449763</v>
      </c>
      <c r="YA26" s="73">
        <v>4.3927170353593548</v>
      </c>
      <c r="YB26" s="73">
        <v>4.8319887388952818</v>
      </c>
      <c r="YC26" s="73">
        <v>5.2712604424312168</v>
      </c>
      <c r="YD26" s="73">
        <v>5.7105321459671687</v>
      </c>
      <c r="YE26" s="73">
        <v>6.1498038495030949</v>
      </c>
      <c r="YF26" s="73">
        <v>6.5890755530390406</v>
      </c>
      <c r="YG26" s="73">
        <v>7.0283472565749721</v>
      </c>
      <c r="YH26" s="73">
        <v>1.3205869250666269E-2</v>
      </c>
      <c r="YI26" s="73">
        <v>2.6411738501335359E-2</v>
      </c>
      <c r="YJ26" s="73">
        <v>3.9617607752004423E-2</v>
      </c>
      <c r="YK26" s="73">
        <v>5.282347700267348E-2</v>
      </c>
      <c r="YL26" s="73">
        <v>6.6029346253342461E-2</v>
      </c>
      <c r="YM26" s="73">
        <v>7.923521550401158E-2</v>
      </c>
      <c r="YN26" s="73">
        <v>9.2441084754680727E-2</v>
      </c>
      <c r="YO26" s="73">
        <v>0.10564695400534981</v>
      </c>
      <c r="YP26" s="73">
        <v>0.11885282325601911</v>
      </c>
      <c r="YQ26" s="73">
        <v>0.13205869250668789</v>
      </c>
      <c r="YR26" s="73">
        <v>0.14526456175735711</v>
      </c>
      <c r="YS26" s="73">
        <v>0.15847043100802599</v>
      </c>
      <c r="YT26" s="73">
        <v>0.17167630025869521</v>
      </c>
      <c r="YU26" s="73">
        <v>0.1848821695093644</v>
      </c>
      <c r="YV26" s="73">
        <v>0.19808803876003331</v>
      </c>
      <c r="YW26" s="73">
        <v>0.21129390801070269</v>
      </c>
      <c r="YX26" s="73">
        <v>0.2244997772613713</v>
      </c>
      <c r="YY26" s="73">
        <v>0.2377056465120406</v>
      </c>
      <c r="YZ26" s="73">
        <v>0.2509115157627097</v>
      </c>
      <c r="ZA26" s="73">
        <v>0.26411738501337839</v>
      </c>
      <c r="ZB26" s="73">
        <v>0.29052912351471699</v>
      </c>
      <c r="ZC26" s="73">
        <v>0.31694086201605459</v>
      </c>
      <c r="ZD26" s="73">
        <v>0.34335260051739303</v>
      </c>
      <c r="ZE26" s="73">
        <v>0.36976433901873151</v>
      </c>
      <c r="ZF26" s="73">
        <v>0.3961760775200695</v>
      </c>
      <c r="ZG26" s="73">
        <v>0.42258781602140738</v>
      </c>
      <c r="ZH26" s="73">
        <v>0.4489995545227452</v>
      </c>
      <c r="ZI26" s="73">
        <v>0.47541129302408391</v>
      </c>
      <c r="ZJ26" s="73">
        <v>0.50182303152542151</v>
      </c>
      <c r="ZK26" s="73">
        <v>0.52823477002675923</v>
      </c>
      <c r="ZL26" s="73">
        <v>0.55464650852809838</v>
      </c>
      <c r="ZM26" s="73">
        <v>0.5810582470294362</v>
      </c>
      <c r="ZN26" s="73">
        <v>0.60746998553077391</v>
      </c>
      <c r="ZO26" s="73">
        <v>0.63388172403211218</v>
      </c>
      <c r="ZP26" s="73">
        <v>0.66029346253345222</v>
      </c>
      <c r="ZQ26" s="73">
        <v>0.726322808786795</v>
      </c>
      <c r="ZR26" s="73">
        <v>0.79235215504014089</v>
      </c>
      <c r="ZS26" s="73">
        <v>0.85838150129348612</v>
      </c>
      <c r="ZT26" s="73">
        <v>0.92441084754683234</v>
      </c>
      <c r="ZU26" s="73">
        <v>0.99044019380017889</v>
      </c>
      <c r="ZV26" s="73">
        <v>1.0564695400535229</v>
      </c>
      <c r="ZW26" s="73">
        <v>7.3639494812250267E-2</v>
      </c>
      <c r="ZX26" s="73">
        <v>0.14727898962450381</v>
      </c>
      <c r="ZY26" s="73">
        <v>0.22091848443675721</v>
      </c>
      <c r="ZZ26" s="73">
        <v>0.29455797924901062</v>
      </c>
      <c r="AAA26" s="73">
        <v>0.36819747406126407</v>
      </c>
      <c r="AAB26" s="73">
        <v>0.44183696887351781</v>
      </c>
      <c r="AAC26" s="73">
        <v>0.51547646368577082</v>
      </c>
      <c r="AAD26" s="73">
        <v>0.58911595849802445</v>
      </c>
      <c r="AAE26" s="73">
        <v>0.66275545331027808</v>
      </c>
      <c r="AAF26" s="73">
        <v>0.73639494812253159</v>
      </c>
      <c r="AAG26" s="73">
        <v>0.81003444293478466</v>
      </c>
      <c r="AAH26" s="73">
        <v>0.88367393774703895</v>
      </c>
      <c r="AAI26" s="73">
        <v>0.95731343255929158</v>
      </c>
      <c r="AAJ26" s="73">
        <v>1.030952927371545</v>
      </c>
      <c r="AAK26" s="73">
        <v>1.1045924221837979</v>
      </c>
      <c r="AAL26" s="73">
        <v>1.178231916996052</v>
      </c>
      <c r="AAM26" s="73">
        <v>1.2518714118083061</v>
      </c>
      <c r="AAN26" s="73">
        <v>1.325510906620559</v>
      </c>
      <c r="AAO26" s="73">
        <v>1.3991504014328131</v>
      </c>
      <c r="AAP26" s="73">
        <v>1.472789896245065</v>
      </c>
      <c r="AAQ26" s="73">
        <v>1.620068885869574</v>
      </c>
      <c r="AAR26" s="73">
        <v>1.767347875494079</v>
      </c>
      <c r="AAS26" s="73">
        <v>1.914626865118588</v>
      </c>
      <c r="AAT26" s="73">
        <v>2.061905854743094</v>
      </c>
      <c r="AAU26" s="73">
        <v>2.2091848443675999</v>
      </c>
      <c r="AAV26" s="73">
        <v>2.3564638339921089</v>
      </c>
      <c r="AAW26" s="73">
        <v>2.5037428236166162</v>
      </c>
      <c r="AAX26" s="73">
        <v>2.6510218132411221</v>
      </c>
      <c r="AAY26" s="73">
        <v>2.7983008028656271</v>
      </c>
      <c r="AAZ26" s="73">
        <v>2.9455797924901361</v>
      </c>
      <c r="ABA26" s="73">
        <v>3.092858782114642</v>
      </c>
      <c r="ABB26" s="73">
        <v>3.2401377717391502</v>
      </c>
      <c r="ABC26" s="73">
        <v>3.3874167613636552</v>
      </c>
      <c r="ABD26" s="73">
        <v>3.5346957509881629</v>
      </c>
      <c r="ABE26" s="73">
        <v>3.6819747406126679</v>
      </c>
      <c r="ABF26" s="73">
        <v>4.0501722146739407</v>
      </c>
      <c r="ABG26" s="73">
        <v>4.4183696887352051</v>
      </c>
      <c r="ABH26" s="73">
        <v>4.7865671627964712</v>
      </c>
      <c r="ABI26" s="73">
        <v>5.1547646368577391</v>
      </c>
      <c r="ABJ26" s="73">
        <v>5.5229621109190044</v>
      </c>
      <c r="ABK26" s="73">
        <v>5.8911595849802714</v>
      </c>
      <c r="ABL26" s="73">
        <v>4.893076001975933E-3</v>
      </c>
      <c r="ABM26" s="73">
        <v>9.7861520039528825E-3</v>
      </c>
      <c r="ABN26" s="73">
        <v>1.467922800592982E-2</v>
      </c>
      <c r="ABO26" s="73">
        <v>1.9572304007906782E-2</v>
      </c>
      <c r="ABP26" s="73">
        <v>2.446538000988371E-2</v>
      </c>
      <c r="ABQ26" s="73">
        <v>2.9358456011860681E-2</v>
      </c>
      <c r="ABR26" s="73">
        <v>3.425153201383762E-2</v>
      </c>
      <c r="ABS26" s="73">
        <v>3.9144608015814521E-2</v>
      </c>
      <c r="ABT26" s="73">
        <v>4.4037684017791567E-2</v>
      </c>
      <c r="ABU26" s="73">
        <v>4.8930760019768482E-2</v>
      </c>
      <c r="ABV26" s="73">
        <v>5.3823836021745411E-2</v>
      </c>
      <c r="ABW26" s="73">
        <v>5.8716912023722298E-2</v>
      </c>
      <c r="ABX26" s="73">
        <v>6.3609988025699338E-2</v>
      </c>
      <c r="ABY26" s="73">
        <v>6.8503064027676253E-2</v>
      </c>
      <c r="ABZ26" s="73">
        <v>7.3396140029653167E-2</v>
      </c>
      <c r="ACA26" s="73">
        <v>7.828921603163011E-2</v>
      </c>
      <c r="ACB26" s="73">
        <v>8.3182292033607025E-2</v>
      </c>
      <c r="ACC26" s="73">
        <v>8.8075368035584078E-2</v>
      </c>
      <c r="ACD26" s="73">
        <v>9.2968444037561049E-2</v>
      </c>
      <c r="ACE26" s="73">
        <v>9.786152003953795E-2</v>
      </c>
      <c r="ACF26" s="73">
        <v>0.107647672043492</v>
      </c>
      <c r="ACG26" s="73">
        <v>0.1174338240474456</v>
      </c>
      <c r="ACH26" s="73">
        <v>0.12721997605139959</v>
      </c>
      <c r="ACI26" s="73">
        <v>0.13700612805535331</v>
      </c>
      <c r="ACJ26" s="73">
        <v>0.14679228005930739</v>
      </c>
      <c r="ACK26" s="73">
        <v>0.15657843206326119</v>
      </c>
      <c r="ACL26" s="73">
        <v>0.16636458406721519</v>
      </c>
      <c r="ACM26" s="73">
        <v>0.17615073607116891</v>
      </c>
      <c r="ACN26" s="73">
        <v>0.18593688807512279</v>
      </c>
      <c r="ACO26" s="73">
        <v>0.19572304007907679</v>
      </c>
      <c r="ACP26" s="73">
        <v>0.20550919208303081</v>
      </c>
      <c r="ACQ26" s="73">
        <v>0.21529534408698461</v>
      </c>
      <c r="ACR26" s="73">
        <v>0.22508149609093861</v>
      </c>
      <c r="ACS26" s="73">
        <v>0.23486764809489241</v>
      </c>
      <c r="ACT26" s="73">
        <v>0.2446538000988466</v>
      </c>
      <c r="ACU26" s="73">
        <v>0.26911918010873109</v>
      </c>
      <c r="ACV26" s="73">
        <v>0.29358456011861572</v>
      </c>
      <c r="ACW26" s="73">
        <v>0.31804994012850091</v>
      </c>
      <c r="ACX26" s="73">
        <v>0.34251532013838581</v>
      </c>
      <c r="ACY26" s="73">
        <v>0.3669807001482705</v>
      </c>
      <c r="ACZ26" s="73">
        <v>0.39144608015815502</v>
      </c>
      <c r="ADA26" s="73">
        <v>4.8930760831613828E-3</v>
      </c>
      <c r="ADB26" s="73">
        <v>9.7861521663237718E-3</v>
      </c>
      <c r="ADC26" s="73">
        <v>1.46792282494862E-2</v>
      </c>
      <c r="ADD26" s="73">
        <v>1.9572304332648581E-2</v>
      </c>
      <c r="ADE26" s="73">
        <v>2.446538041581095E-2</v>
      </c>
      <c r="ADF26" s="73">
        <v>2.9358456498973361E-2</v>
      </c>
      <c r="ADG26" s="73">
        <v>3.4251532582135799E-2</v>
      </c>
      <c r="ADH26" s="73">
        <v>3.9144608665298133E-2</v>
      </c>
      <c r="ADI26" s="73">
        <v>4.4037684748460502E-2</v>
      </c>
      <c r="ADJ26" s="73">
        <v>4.8930760831622948E-2</v>
      </c>
      <c r="ADK26" s="73">
        <v>5.3823836914785379E-2</v>
      </c>
      <c r="ADL26" s="73">
        <v>5.8716912997947721E-2</v>
      </c>
      <c r="ADM26" s="73">
        <v>6.3609989081110041E-2</v>
      </c>
      <c r="ADN26" s="73">
        <v>6.850306516427225E-2</v>
      </c>
      <c r="ADO26" s="73">
        <v>7.3396141247434724E-2</v>
      </c>
      <c r="ADP26" s="73">
        <v>7.8289217330597211E-2</v>
      </c>
      <c r="ADQ26" s="73">
        <v>8.3182293413759559E-2</v>
      </c>
      <c r="ADR26" s="73">
        <v>8.8075369496921713E-2</v>
      </c>
      <c r="ADS26" s="73">
        <v>9.2968445580084616E-2</v>
      </c>
      <c r="ADT26" s="73">
        <v>9.7861521663246603E-2</v>
      </c>
      <c r="ADU26" s="73">
        <v>0.10764767382957149</v>
      </c>
      <c r="ADV26" s="73">
        <v>0.1174338259958962</v>
      </c>
      <c r="ADW26" s="73">
        <v>0.12721997816222119</v>
      </c>
      <c r="ADX26" s="73">
        <v>0.13700613032854589</v>
      </c>
      <c r="ADY26" s="73">
        <v>0.14679228249487061</v>
      </c>
      <c r="ADZ26" s="73">
        <v>0.15657843466119559</v>
      </c>
      <c r="AEA26" s="73">
        <v>0.1663645868275197</v>
      </c>
      <c r="AEB26" s="73">
        <v>0.17615073899384451</v>
      </c>
      <c r="AEC26" s="73">
        <v>0.1859368911601697</v>
      </c>
      <c r="AED26" s="73">
        <v>0.19572304332649421</v>
      </c>
      <c r="AEE26" s="73">
        <v>0.20550919549282001</v>
      </c>
      <c r="AEF26" s="73">
        <v>0.2152953476591444</v>
      </c>
      <c r="AEG26" s="73">
        <v>0.22508149982546949</v>
      </c>
      <c r="AEH26" s="73">
        <v>0.23486765199179399</v>
      </c>
      <c r="AEI26" s="73">
        <v>0.24465380415811891</v>
      </c>
      <c r="AEJ26" s="73">
        <v>0.26911918457392969</v>
      </c>
      <c r="AEK26" s="73">
        <v>0.29358456498974222</v>
      </c>
      <c r="AEL26" s="73">
        <v>0.31804994540555381</v>
      </c>
      <c r="AEM26" s="73">
        <v>0.34251532582136668</v>
      </c>
      <c r="AEN26" s="73">
        <v>0.36698070623717932</v>
      </c>
      <c r="AEO26" s="73">
        <v>0.39144608665298941</v>
      </c>
      <c r="AEP26" s="73">
        <v>3.750341087640551E-3</v>
      </c>
      <c r="AEQ26" s="73">
        <v>7.5006821752818869E-3</v>
      </c>
      <c r="AER26" s="73">
        <v>1.125102326292321E-2</v>
      </c>
      <c r="AES26" s="73">
        <v>1.5001364350564541E-2</v>
      </c>
      <c r="AET26" s="73">
        <v>1.8751705438205871E-2</v>
      </c>
      <c r="AEU26" s="73">
        <v>2.2502046525847232E-2</v>
      </c>
      <c r="AEV26" s="73">
        <v>2.625238761348855E-2</v>
      </c>
      <c r="AEW26" s="73">
        <v>3.0002728701129851E-2</v>
      </c>
      <c r="AEX26" s="73">
        <v>3.3753069788771232E-2</v>
      </c>
      <c r="AEY26" s="73">
        <v>3.7503410876412527E-2</v>
      </c>
      <c r="AEZ26" s="73">
        <v>4.125375196405389E-2</v>
      </c>
      <c r="AFA26" s="73">
        <v>4.5004093051695143E-2</v>
      </c>
      <c r="AFB26" s="73">
        <v>4.8754434139336528E-2</v>
      </c>
      <c r="AFC26" s="73">
        <v>5.2504775226977857E-2</v>
      </c>
      <c r="AFD26" s="73">
        <v>5.6255116314619172E-2</v>
      </c>
      <c r="AFE26" s="73">
        <v>6.0005457402260452E-2</v>
      </c>
      <c r="AFF26" s="73">
        <v>6.3755798489901774E-2</v>
      </c>
      <c r="AFG26" s="73">
        <v>6.7506139577543173E-2</v>
      </c>
      <c r="AFH26" s="73">
        <v>7.1256480665184516E-2</v>
      </c>
      <c r="AFI26" s="73">
        <v>7.5006821752825886E-2</v>
      </c>
      <c r="AFJ26" s="73">
        <v>8.25075039281086E-2</v>
      </c>
      <c r="AFK26" s="73">
        <v>9.0008186103391036E-2</v>
      </c>
      <c r="AFL26" s="73">
        <v>9.7508868278673722E-2</v>
      </c>
      <c r="AFM26" s="73">
        <v>0.1050095504539563</v>
      </c>
      <c r="AFN26" s="73">
        <v>0.11251023262923909</v>
      </c>
      <c r="AFO26" s="73">
        <v>0.1200109148045217</v>
      </c>
      <c r="AFP26" s="73">
        <v>0.12751159697980449</v>
      </c>
      <c r="AFQ26" s="73">
        <v>0.13501227915508709</v>
      </c>
      <c r="AFR26" s="73">
        <v>0.1425129613303697</v>
      </c>
      <c r="AFS26" s="73">
        <v>0.15001364350565249</v>
      </c>
      <c r="AFT26" s="73">
        <v>0.1575143256809351</v>
      </c>
      <c r="AFU26" s="73">
        <v>0.16501500785621781</v>
      </c>
      <c r="AFV26" s="73">
        <v>0.1725156900315005</v>
      </c>
      <c r="AFW26" s="73">
        <v>0.1800163722067831</v>
      </c>
      <c r="AFX26" s="73">
        <v>0.18751705438206581</v>
      </c>
      <c r="AFY26" s="73">
        <v>0.20626875982027251</v>
      </c>
      <c r="AFZ26" s="73">
        <v>0.2250204652584788</v>
      </c>
      <c r="AGA26" s="73">
        <v>0.24377217069668591</v>
      </c>
      <c r="AGB26" s="73">
        <v>0.26252387613489242</v>
      </c>
      <c r="AGC26" s="73">
        <v>0.28127558157309929</v>
      </c>
      <c r="AGD26" s="73">
        <v>0.30002728701130549</v>
      </c>
      <c r="AGE26" s="73">
        <v>3.4553370522268372E-3</v>
      </c>
      <c r="AGF26" s="73">
        <v>6.9106741044543916E-3</v>
      </c>
      <c r="AGG26" s="73">
        <v>1.036601115668194E-2</v>
      </c>
      <c r="AGH26" s="73">
        <v>1.38213482089095E-2</v>
      </c>
      <c r="AGI26" s="73">
        <v>1.7276685261137049E-2</v>
      </c>
      <c r="AGJ26" s="73">
        <v>2.0732022313364622E-2</v>
      </c>
      <c r="AGK26" s="73">
        <v>2.418735936559217E-2</v>
      </c>
      <c r="AGL26" s="73">
        <v>2.764269641781969E-2</v>
      </c>
      <c r="AGM26" s="73">
        <v>3.10980334700473E-2</v>
      </c>
      <c r="AGN26" s="73">
        <v>3.4553370522274807E-2</v>
      </c>
      <c r="AGO26" s="73">
        <v>3.8008707574502393E-2</v>
      </c>
      <c r="AGP26" s="73">
        <v>4.1464044626729882E-2</v>
      </c>
      <c r="AGQ26" s="73">
        <v>4.4919381678957503E-2</v>
      </c>
      <c r="AGR26" s="73">
        <v>4.8374718731185047E-2</v>
      </c>
      <c r="AGS26" s="73">
        <v>5.1830055783412599E-2</v>
      </c>
      <c r="AGT26" s="73">
        <v>5.5285392835640108E-2</v>
      </c>
      <c r="AGU26" s="73">
        <v>5.8740729887867653E-2</v>
      </c>
      <c r="AGV26" s="73">
        <v>6.2196066940095288E-2</v>
      </c>
      <c r="AGW26" s="73">
        <v>6.5651403992322818E-2</v>
      </c>
      <c r="AGX26" s="73">
        <v>6.9106741044550363E-2</v>
      </c>
      <c r="AGY26" s="73">
        <v>7.6017415149005521E-2</v>
      </c>
      <c r="AGZ26" s="73">
        <v>8.2928089253460513E-2</v>
      </c>
      <c r="AHA26" s="73">
        <v>8.983876335791563E-2</v>
      </c>
      <c r="AHB26" s="73">
        <v>9.6749437462370649E-2</v>
      </c>
      <c r="AHC26" s="73">
        <v>0.1036601115668259</v>
      </c>
      <c r="AHD26" s="73">
        <v>0.1105707856712809</v>
      </c>
      <c r="AHE26" s="73">
        <v>0.1174814597757361</v>
      </c>
      <c r="AHF26" s="73">
        <v>0.1243921338801912</v>
      </c>
      <c r="AHG26" s="73">
        <v>0.13130280798464619</v>
      </c>
      <c r="AHH26" s="73">
        <v>0.13821348208910139</v>
      </c>
      <c r="AHI26" s="73">
        <v>0.14512415619355651</v>
      </c>
      <c r="AHJ26" s="73">
        <v>0.15203483029801149</v>
      </c>
      <c r="AHK26" s="73">
        <v>0.1589455044024668</v>
      </c>
      <c r="AHL26" s="73">
        <v>0.1658561785069218</v>
      </c>
      <c r="AHM26" s="73">
        <v>0.17276685261137709</v>
      </c>
      <c r="AHN26" s="73">
        <v>0.19004353787251491</v>
      </c>
      <c r="AHO26" s="73">
        <v>0.20732022313365239</v>
      </c>
      <c r="AHP26" s="73">
        <v>0.22459690839479049</v>
      </c>
      <c r="AHQ26" s="73">
        <v>0.24187359365592809</v>
      </c>
      <c r="AHR26" s="73">
        <v>0.25915027891706599</v>
      </c>
      <c r="AHS26" s="73">
        <v>0.27642696417820362</v>
      </c>
      <c r="AHT26" s="73">
        <v>7.0373755680669314E-3</v>
      </c>
      <c r="AHU26" s="73">
        <v>1.407475113613533E-2</v>
      </c>
      <c r="AHV26" s="73">
        <v>2.1112126704203701E-2</v>
      </c>
      <c r="AHW26" s="73">
        <v>2.8149502272272111E-2</v>
      </c>
      <c r="AHX26" s="73">
        <v>3.5186877840340497E-2</v>
      </c>
      <c r="AHY26" s="73">
        <v>4.2224253408408921E-2</v>
      </c>
      <c r="AHZ26" s="73">
        <v>4.9261628976477297E-2</v>
      </c>
      <c r="AIA26" s="73">
        <v>5.6299004544545651E-2</v>
      </c>
      <c r="AIB26" s="73">
        <v>6.3336380112614124E-2</v>
      </c>
      <c r="AIC26" s="73">
        <v>7.0373755680682451E-2</v>
      </c>
      <c r="AID26" s="73">
        <v>7.7411131248750917E-2</v>
      </c>
      <c r="AIE26" s="73">
        <v>8.4448506816819133E-2</v>
      </c>
      <c r="AIF26" s="73">
        <v>9.1485882384887696E-2</v>
      </c>
      <c r="AIG26" s="73">
        <v>9.852325795295605E-2</v>
      </c>
      <c r="AIH26" s="73">
        <v>0.10556063352102441</v>
      </c>
      <c r="AII26" s="73">
        <v>0.1125980090890927</v>
      </c>
      <c r="AIJ26" s="73">
        <v>0.1196353846571611</v>
      </c>
      <c r="AIK26" s="73">
        <v>0.12667276022522969</v>
      </c>
      <c r="AIL26" s="73">
        <v>0.13371013579329799</v>
      </c>
      <c r="AIM26" s="73">
        <v>0.1407475113613666</v>
      </c>
      <c r="AIN26" s="73">
        <v>0.1548222624975033</v>
      </c>
      <c r="AIO26" s="73">
        <v>0.16889701363363971</v>
      </c>
      <c r="AIP26" s="73">
        <v>0.1829717647697767</v>
      </c>
      <c r="AIQ26" s="73">
        <v>0.19704651590591321</v>
      </c>
      <c r="AIR26" s="73">
        <v>0.21112126704205039</v>
      </c>
      <c r="AIS26" s="73">
        <v>0.2251960181781868</v>
      </c>
      <c r="AIT26" s="73">
        <v>0.23927076931432381</v>
      </c>
      <c r="AIU26" s="73">
        <v>0.25334552045046038</v>
      </c>
      <c r="AIV26" s="73">
        <v>0.2674202715865972</v>
      </c>
      <c r="AIW26" s="73">
        <v>0.2814950227227343</v>
      </c>
      <c r="AIX26" s="73">
        <v>0.29556977385887112</v>
      </c>
      <c r="AIY26" s="73">
        <v>0.30964452499500761</v>
      </c>
      <c r="AIZ26" s="73">
        <v>0.32371927613114487</v>
      </c>
      <c r="AJA26" s="73">
        <v>0.3377940272672813</v>
      </c>
      <c r="AJB26" s="73">
        <v>0.35186877840341829</v>
      </c>
      <c r="AJC26" s="73">
        <v>0.38705565624376059</v>
      </c>
      <c r="AJD26" s="73">
        <v>0.42224253408410178</v>
      </c>
      <c r="AJE26" s="73">
        <v>0.45742941192444442</v>
      </c>
      <c r="AJF26" s="73">
        <v>0.49261628976478611</v>
      </c>
      <c r="AJG26" s="73">
        <v>0.52780316760512835</v>
      </c>
      <c r="AJH26" s="73">
        <v>0.56299004544547004</v>
      </c>
      <c r="AJI26" s="73">
        <v>8.3432046901994652E-3</v>
      </c>
      <c r="AJJ26" s="73">
        <v>1.668640938040062E-2</v>
      </c>
      <c r="AJK26" s="73">
        <v>2.5029614070601759E-2</v>
      </c>
      <c r="AJL26" s="73">
        <v>3.3372818760802919E-2</v>
      </c>
      <c r="AJM26" s="73">
        <v>4.1716023451004058E-2</v>
      </c>
      <c r="AJN26" s="73">
        <v>5.005922814120526E-2</v>
      </c>
      <c r="AJO26" s="73">
        <v>5.8402432831406392E-2</v>
      </c>
      <c r="AJP26" s="73">
        <v>6.6745637521607476E-2</v>
      </c>
      <c r="AJQ26" s="73">
        <v>7.5088842211808782E-2</v>
      </c>
      <c r="AJR26" s="73">
        <v>8.3432046902009824E-2</v>
      </c>
      <c r="AJS26" s="73">
        <v>9.1775251592211032E-2</v>
      </c>
      <c r="AJT26" s="73">
        <v>0.1001184562824121</v>
      </c>
      <c r="AJU26" s="73">
        <v>0.1084616609726133</v>
      </c>
      <c r="AJV26" s="73">
        <v>0.11680486566281451</v>
      </c>
      <c r="AJW26" s="73">
        <v>0.12514807035301559</v>
      </c>
      <c r="AJX26" s="73">
        <v>0.13349127504321659</v>
      </c>
      <c r="AJY26" s="73">
        <v>0.14183447973341781</v>
      </c>
      <c r="AJZ26" s="73">
        <v>0.15017768442361909</v>
      </c>
      <c r="AKA26" s="73">
        <v>0.1585208891138202</v>
      </c>
      <c r="AKB26" s="73">
        <v>0.1668640938040214</v>
      </c>
      <c r="AKC26" s="73">
        <v>0.18355050318442381</v>
      </c>
      <c r="AKD26" s="73">
        <v>0.2002369125648257</v>
      </c>
      <c r="AKE26" s="73">
        <v>0.21692332194522809</v>
      </c>
      <c r="AKF26" s="73">
        <v>0.23360973132563009</v>
      </c>
      <c r="AKG26" s="73">
        <v>0.25029614070603268</v>
      </c>
      <c r="AKH26" s="73">
        <v>0.2669825500864349</v>
      </c>
      <c r="AKI26" s="73">
        <v>0.2836689594668374</v>
      </c>
      <c r="AKJ26" s="73">
        <v>0.30035536884723968</v>
      </c>
      <c r="AKK26" s="73">
        <v>0.31704177822764212</v>
      </c>
      <c r="AKL26" s="73">
        <v>0.33372818760804429</v>
      </c>
      <c r="AKM26" s="73">
        <v>0.35041459698844679</v>
      </c>
      <c r="AKN26" s="73">
        <v>0.36710100636884901</v>
      </c>
      <c r="AKO26" s="73">
        <v>0.38378741574925163</v>
      </c>
      <c r="AKP26" s="73">
        <v>0.40047382512965363</v>
      </c>
      <c r="AKQ26" s="73">
        <v>0.41716023451005618</v>
      </c>
      <c r="AKR26" s="73">
        <v>0.45887625796106202</v>
      </c>
      <c r="AKS26" s="73">
        <v>0.5005922814120668</v>
      </c>
      <c r="AKT26" s="73">
        <v>0.54230830486307324</v>
      </c>
      <c r="AKU26" s="73">
        <v>0.58402432831407902</v>
      </c>
      <c r="AKV26" s="73">
        <v>0.62574035176508502</v>
      </c>
      <c r="AKW26" s="73">
        <v>0.66745637521609047</v>
      </c>
      <c r="AKX26" s="73">
        <v>3.4553371371632662E-3</v>
      </c>
      <c r="AKY26" s="73">
        <v>6.9106742743272453E-3</v>
      </c>
      <c r="AKZ26" s="73">
        <v>1.036601141149123E-2</v>
      </c>
      <c r="ALA26" s="73">
        <v>1.3821348548655219E-2</v>
      </c>
      <c r="ALB26" s="73">
        <v>1.7276685685819179E-2</v>
      </c>
      <c r="ALC26" s="73">
        <v>2.073202282298317E-2</v>
      </c>
      <c r="ALD26" s="73">
        <v>2.418735996014713E-2</v>
      </c>
      <c r="ALE26" s="73">
        <v>2.7642697097311129E-2</v>
      </c>
      <c r="ALF26" s="73">
        <v>3.109803423447511E-2</v>
      </c>
      <c r="ALG26" s="73">
        <v>3.4553371371639059E-2</v>
      </c>
      <c r="ALH26" s="73">
        <v>3.8008708508803092E-2</v>
      </c>
      <c r="ALI26" s="73">
        <v>4.1464045645967007E-2</v>
      </c>
      <c r="ALJ26" s="73">
        <v>4.4919382783130977E-2</v>
      </c>
      <c r="ALK26" s="73">
        <v>4.8374719920294962E-2</v>
      </c>
      <c r="ALL26" s="73">
        <v>5.1830057057459057E-2</v>
      </c>
      <c r="ALM26" s="73">
        <v>5.5285394194623021E-2</v>
      </c>
      <c r="ALN26" s="73">
        <v>5.8740731331786859E-2</v>
      </c>
      <c r="ALO26" s="73">
        <v>6.2196068468950969E-2</v>
      </c>
      <c r="ALP26" s="73">
        <v>6.5651405606114932E-2</v>
      </c>
      <c r="ALQ26" s="73">
        <v>6.9106742743278785E-2</v>
      </c>
      <c r="ALR26" s="73">
        <v>7.6017417017606906E-2</v>
      </c>
      <c r="ALS26" s="73">
        <v>8.2928091291934625E-2</v>
      </c>
      <c r="ALT26" s="73">
        <v>8.983876556626276E-2</v>
      </c>
      <c r="ALU26" s="73">
        <v>9.6749439840590604E-2</v>
      </c>
      <c r="ALV26" s="73">
        <v>0.10366011411491841</v>
      </c>
      <c r="ALW26" s="73">
        <v>0.11057078838924669</v>
      </c>
      <c r="ALX26" s="73">
        <v>0.11748146266357461</v>
      </c>
      <c r="ALY26" s="73">
        <v>0.1243921369379023</v>
      </c>
      <c r="ALZ26" s="73">
        <v>0.13130281121223061</v>
      </c>
      <c r="AMA26" s="73">
        <v>0.13821348548655821</v>
      </c>
      <c r="AMB26" s="73">
        <v>0.14512415976088661</v>
      </c>
      <c r="AMC26" s="73">
        <v>0.1520348340352142</v>
      </c>
      <c r="AMD26" s="73">
        <v>0.15894550830954199</v>
      </c>
      <c r="AME26" s="73">
        <v>0.16585618258387011</v>
      </c>
      <c r="AMF26" s="73">
        <v>0.1727668568581979</v>
      </c>
      <c r="AMG26" s="73">
        <v>0.1900435425440177</v>
      </c>
      <c r="AMH26" s="73">
        <v>0.20732022822983731</v>
      </c>
      <c r="AMI26" s="73">
        <v>0.2245969139156582</v>
      </c>
      <c r="AMJ26" s="73">
        <v>0.24187359960147781</v>
      </c>
      <c r="AMK26" s="73">
        <v>0.25915028528729739</v>
      </c>
      <c r="AML26" s="73">
        <v>0.27642697097311758</v>
      </c>
      <c r="AMM26" s="73">
        <v>3.7503411767412479E-3</v>
      </c>
      <c r="AMN26" s="73">
        <v>7.5006823534832651E-3</v>
      </c>
      <c r="AMO26" s="73">
        <v>1.12510235302253E-2</v>
      </c>
      <c r="AMP26" s="73">
        <v>1.5001364706967319E-2</v>
      </c>
      <c r="AMQ26" s="73">
        <v>1.8751705883709328E-2</v>
      </c>
      <c r="AMR26" s="73">
        <v>2.2502047060451339E-2</v>
      </c>
      <c r="AMS26" s="73">
        <v>2.6252388237193398E-2</v>
      </c>
      <c r="AMT26" s="73">
        <v>3.0002729413935451E-2</v>
      </c>
      <c r="AMU26" s="73">
        <v>3.3753070590677413E-2</v>
      </c>
      <c r="AMV26" s="73">
        <v>3.7503411767419427E-2</v>
      </c>
      <c r="AMW26" s="73">
        <v>4.1253752944161497E-2</v>
      </c>
      <c r="AMX26" s="73">
        <v>4.5004094120903497E-2</v>
      </c>
      <c r="AMY26" s="73">
        <v>4.875443529764556E-2</v>
      </c>
      <c r="AMZ26" s="73">
        <v>5.2504776474387553E-2</v>
      </c>
      <c r="ANA26" s="73">
        <v>5.6255117651129519E-2</v>
      </c>
      <c r="ANB26" s="73">
        <v>6.0005458827871679E-2</v>
      </c>
      <c r="ANC26" s="73">
        <v>6.3755800004613547E-2</v>
      </c>
      <c r="AND26" s="73">
        <v>6.7506141181355672E-2</v>
      </c>
      <c r="ANE26" s="73">
        <v>7.1256482358097645E-2</v>
      </c>
      <c r="ANF26" s="73">
        <v>7.5006823534839645E-2</v>
      </c>
      <c r="ANG26" s="73">
        <v>8.2507505888323562E-2</v>
      </c>
      <c r="ANH26" s="73">
        <v>9.0008188241807729E-2</v>
      </c>
      <c r="ANI26" s="73">
        <v>9.7508870595291702E-2</v>
      </c>
      <c r="ANJ26" s="73">
        <v>0.1050095529487759</v>
      </c>
      <c r="ANK26" s="73">
        <v>0.1125102353022599</v>
      </c>
      <c r="ANL26" s="73">
        <v>0.1200109176557442</v>
      </c>
      <c r="ANM26" s="73">
        <v>0.12751160000922809</v>
      </c>
      <c r="ANN26" s="73">
        <v>0.13501228236271201</v>
      </c>
      <c r="ANO26" s="73">
        <v>0.1425129647161959</v>
      </c>
      <c r="ANP26" s="73">
        <v>0.15001364706968009</v>
      </c>
      <c r="ANQ26" s="73">
        <v>0.15751432942316421</v>
      </c>
      <c r="ANR26" s="73">
        <v>0.16501501177664821</v>
      </c>
      <c r="ANS26" s="73">
        <v>0.17251569413013229</v>
      </c>
      <c r="ANT26" s="73">
        <v>0.18001637648361629</v>
      </c>
      <c r="ANU26" s="73">
        <v>0.18751705883710029</v>
      </c>
      <c r="ANV26" s="73">
        <v>0.20626876472081049</v>
      </c>
      <c r="ANW26" s="73">
        <v>0.22502047060452041</v>
      </c>
      <c r="ANX26" s="73">
        <v>0.24377217648823091</v>
      </c>
      <c r="ANY26" s="73">
        <v>0.26252388237194069</v>
      </c>
      <c r="ANZ26" s="73">
        <v>0.28127558825565141</v>
      </c>
      <c r="AOA26" s="73">
        <v>0.30002729413936091</v>
      </c>
      <c r="AOB26" s="73">
        <v>8.3432046687256494E-3</v>
      </c>
      <c r="AOC26" s="73">
        <v>1.6686409337452971E-2</v>
      </c>
      <c r="AOD26" s="73">
        <v>2.5029614006180291E-2</v>
      </c>
      <c r="AOE26" s="73">
        <v>3.3372818674907621E-2</v>
      </c>
      <c r="AOF26" s="73">
        <v>4.1716023343634938E-2</v>
      </c>
      <c r="AOG26" s="73">
        <v>5.0059228012362289E-2</v>
      </c>
      <c r="AOH26" s="73">
        <v>5.8402432681089557E-2</v>
      </c>
      <c r="AOI26" s="73">
        <v>6.674563734981688E-2</v>
      </c>
      <c r="AOJ26" s="73">
        <v>7.5088842018544322E-2</v>
      </c>
      <c r="AOK26" s="73">
        <v>8.3432046687271971E-2</v>
      </c>
      <c r="AOL26" s="73">
        <v>9.1775251355998844E-2</v>
      </c>
      <c r="AOM26" s="73">
        <v>0.1001184560247261</v>
      </c>
      <c r="AON26" s="73">
        <v>0.1084616606934535</v>
      </c>
      <c r="AOO26" s="73">
        <v>0.1168048653621809</v>
      </c>
      <c r="AOP26" s="73">
        <v>0.12514807003090819</v>
      </c>
      <c r="AOQ26" s="73">
        <v>0.1334912746996357</v>
      </c>
      <c r="AOR26" s="73">
        <v>0.1418344793683628</v>
      </c>
      <c r="AOS26" s="73">
        <v>0.15017768403709009</v>
      </c>
      <c r="AOT26" s="73">
        <v>0.1585208887058174</v>
      </c>
      <c r="AOU26" s="73">
        <v>0.16686409337454469</v>
      </c>
      <c r="AOV26" s="73">
        <v>0.18355050271199971</v>
      </c>
      <c r="AOW26" s="73">
        <v>0.2002369120494539</v>
      </c>
      <c r="AOX26" s="73">
        <v>0.21692332138690859</v>
      </c>
      <c r="AOY26" s="73">
        <v>0.23360973072436311</v>
      </c>
      <c r="AOZ26" s="73">
        <v>0.25029614006181777</v>
      </c>
      <c r="APA26" s="73">
        <v>0.26698254939927268</v>
      </c>
      <c r="APB26" s="73">
        <v>0.28366895873672732</v>
      </c>
      <c r="APC26" s="73">
        <v>0.3003553680741835</v>
      </c>
      <c r="APD26" s="73">
        <v>0.31704177741163658</v>
      </c>
      <c r="APE26" s="73">
        <v>0.33372818674909122</v>
      </c>
      <c r="APF26" s="73">
        <v>0.35041459608654629</v>
      </c>
      <c r="APG26" s="73">
        <v>0.36710100542400048</v>
      </c>
      <c r="APH26" s="73">
        <v>0.38378741476145528</v>
      </c>
      <c r="API26" s="73">
        <v>0.40047382409891003</v>
      </c>
      <c r="APJ26" s="73">
        <v>0.4171602334363651</v>
      </c>
      <c r="APK26" s="73">
        <v>0.45887625678000338</v>
      </c>
      <c r="APL26" s="73">
        <v>0.50059228012363699</v>
      </c>
      <c r="APM26" s="73">
        <v>0.54230830346727454</v>
      </c>
      <c r="APN26" s="73">
        <v>0.58402432681091132</v>
      </c>
      <c r="APO26" s="73">
        <v>0.62574035015454788</v>
      </c>
      <c r="APP26" s="73">
        <v>0.66745637349818776</v>
      </c>
      <c r="APQ26" s="73">
        <v>7.0373755901990652E-3</v>
      </c>
      <c r="APR26" s="73">
        <v>1.40747511803996E-2</v>
      </c>
      <c r="APS26" s="73">
        <v>2.1112126770600089E-2</v>
      </c>
      <c r="APT26" s="73">
        <v>2.8149502360800618E-2</v>
      </c>
      <c r="APU26" s="73">
        <v>3.5186877951001137E-2</v>
      </c>
      <c r="APV26" s="73">
        <v>4.2224253541201642E-2</v>
      </c>
      <c r="APW26" s="73">
        <v>4.9261629131402182E-2</v>
      </c>
      <c r="APX26" s="73">
        <v>5.6299004721602708E-2</v>
      </c>
      <c r="APY26" s="73">
        <v>6.3336380311803261E-2</v>
      </c>
      <c r="APZ26" s="73">
        <v>7.0373755902004051E-2</v>
      </c>
      <c r="AQA26" s="73">
        <v>7.7411131492204299E-2</v>
      </c>
      <c r="AQB26" s="73">
        <v>8.4448507082404686E-2</v>
      </c>
      <c r="AQC26" s="73">
        <v>9.1485882672605226E-2</v>
      </c>
      <c r="AQD26" s="73">
        <v>9.852325826280578E-2</v>
      </c>
      <c r="AQE26" s="73">
        <v>0.10556063385300631</v>
      </c>
      <c r="AQF26" s="73">
        <v>0.112598009443207</v>
      </c>
      <c r="AQG26" s="73">
        <v>0.1196353850334073</v>
      </c>
      <c r="AQH26" s="73">
        <v>0.12667276062360791</v>
      </c>
      <c r="AQI26" s="73">
        <v>0.13371013621380839</v>
      </c>
      <c r="AQJ26" s="73">
        <v>0.1407475118040088</v>
      </c>
      <c r="AQK26" s="73">
        <v>0.15482226298440999</v>
      </c>
      <c r="AQL26" s="73">
        <v>0.1688970141648107</v>
      </c>
      <c r="AQM26" s="73">
        <v>0.18297176534521181</v>
      </c>
      <c r="AQN26" s="73">
        <v>0.19704651652561289</v>
      </c>
      <c r="AQO26" s="73">
        <v>0.2111212677060138</v>
      </c>
      <c r="AQP26" s="73">
        <v>0.22519601888641519</v>
      </c>
      <c r="AQQ26" s="73">
        <v>0.23927077006681621</v>
      </c>
      <c r="AQR26" s="73">
        <v>0.25334552124721821</v>
      </c>
      <c r="AQS26" s="73">
        <v>0.26742027242761812</v>
      </c>
      <c r="AQT26" s="73">
        <v>0.28149502360801942</v>
      </c>
      <c r="AQU26" s="73">
        <v>0.29556977478842072</v>
      </c>
      <c r="AQV26" s="73">
        <v>0.30964452596882142</v>
      </c>
      <c r="AQW26" s="73">
        <v>0.32371927714922272</v>
      </c>
      <c r="AQX26" s="73">
        <v>0.33779402832962341</v>
      </c>
      <c r="AQY26" s="73">
        <v>0.35186877951002482</v>
      </c>
      <c r="AQZ26" s="73">
        <v>0.38705565746102888</v>
      </c>
      <c r="ARA26" s="73">
        <v>0.42224253541202889</v>
      </c>
      <c r="ARB26" s="73">
        <v>0.45742941336303278</v>
      </c>
      <c r="ARC26" s="73">
        <v>0.49261629131403523</v>
      </c>
      <c r="ARD26" s="73">
        <v>0.52780316926503745</v>
      </c>
      <c r="ARE26" s="73">
        <v>0.56299004721604284</v>
      </c>
      <c r="ARF26" s="73">
        <v>3.0249805262797581E-3</v>
      </c>
      <c r="ARG26" s="73">
        <v>6.0499610525601459E-3</v>
      </c>
      <c r="ARH26" s="73">
        <v>9.0749415788405202E-3</v>
      </c>
      <c r="ARI26" s="73">
        <v>1.2099922105120909E-2</v>
      </c>
      <c r="ARJ26" s="73">
        <v>1.512490263140129E-2</v>
      </c>
      <c r="ARK26" s="73">
        <v>1.81498831576817E-2</v>
      </c>
      <c r="ARL26" s="73">
        <v>2.117486368396208E-2</v>
      </c>
      <c r="ARM26" s="73">
        <v>2.419984421024244E-2</v>
      </c>
      <c r="ARN26" s="73">
        <v>2.7224824736522869E-2</v>
      </c>
      <c r="ARO26" s="73">
        <v>3.0249805262803232E-2</v>
      </c>
      <c r="ARP26" s="73">
        <v>3.3274785789083633E-2</v>
      </c>
      <c r="ARQ26" s="73">
        <v>3.6299766315363947E-2</v>
      </c>
      <c r="ARR26" s="73">
        <v>3.9324746841644387E-2</v>
      </c>
      <c r="ARS26" s="73">
        <v>4.2349727367924757E-2</v>
      </c>
      <c r="ART26" s="73">
        <v>4.5374707894205162E-2</v>
      </c>
      <c r="ARU26" s="73">
        <v>4.8399688420485511E-2</v>
      </c>
      <c r="ARV26" s="73">
        <v>5.142466894676586E-2</v>
      </c>
      <c r="ARW26" s="73">
        <v>5.444964947304632E-2</v>
      </c>
      <c r="ARX26" s="73">
        <v>5.7474629999326697E-2</v>
      </c>
      <c r="ARY26" s="73">
        <v>6.0499610525607143E-2</v>
      </c>
      <c r="ARZ26" s="73">
        <v>6.654957157816796E-2</v>
      </c>
      <c r="ASA26" s="73">
        <v>7.2599532630728519E-2</v>
      </c>
      <c r="ASB26" s="73">
        <v>7.864949368328937E-2</v>
      </c>
      <c r="ASC26" s="73">
        <v>8.4699454735850083E-2</v>
      </c>
      <c r="ASD26" s="73">
        <v>9.0749415788410934E-2</v>
      </c>
      <c r="ASE26" s="73">
        <v>9.679937684097159E-2</v>
      </c>
      <c r="ASF26" s="73">
        <v>0.1028493378935325</v>
      </c>
      <c r="ASG26" s="73">
        <v>0.1088992989460932</v>
      </c>
      <c r="ASH26" s="73">
        <v>0.114949259998654</v>
      </c>
      <c r="ASI26" s="73">
        <v>0.1209992210512148</v>
      </c>
      <c r="ASJ26" s="73">
        <v>0.12704918210377561</v>
      </c>
      <c r="ASK26" s="73">
        <v>0.13309914315633631</v>
      </c>
      <c r="ASL26" s="73">
        <v>0.13914910420889709</v>
      </c>
      <c r="ASM26" s="73">
        <v>0.1451990652614579</v>
      </c>
      <c r="ASN26" s="73">
        <v>0.15124902631401879</v>
      </c>
      <c r="ASO26" s="73">
        <v>0.16637392894542061</v>
      </c>
      <c r="ASP26" s="73">
        <v>0.18149883157682231</v>
      </c>
      <c r="ASQ26" s="73">
        <v>0.19662373420822471</v>
      </c>
      <c r="ASR26" s="73">
        <v>0.21174863683962639</v>
      </c>
      <c r="ASS26" s="73">
        <v>0.22687353947102851</v>
      </c>
      <c r="AST26" s="73">
        <v>0.24199844210243029</v>
      </c>
    </row>
    <row r="27" spans="1:1190" x14ac:dyDescent="0.25">
      <c r="A27" s="133" t="s">
        <v>244</v>
      </c>
      <c r="B27" s="73">
        <v>0.27521694052980539</v>
      </c>
      <c r="C27" s="73">
        <v>0.55043388105961866</v>
      </c>
      <c r="D27" s="73">
        <v>0.82565082158943126</v>
      </c>
      <c r="E27" s="73">
        <v>1.1008677621192451</v>
      </c>
      <c r="F27" s="73">
        <v>1.376084702649057</v>
      </c>
      <c r="G27" s="73">
        <v>1.6513016431788701</v>
      </c>
      <c r="H27" s="73">
        <v>1.926518583708684</v>
      </c>
      <c r="I27" s="73">
        <v>2.2017355242384959</v>
      </c>
      <c r="J27" s="73">
        <v>2.4769524647683081</v>
      </c>
      <c r="K27" s="73">
        <v>2.752169405298122</v>
      </c>
      <c r="L27" s="73">
        <v>3.0273863458279329</v>
      </c>
      <c r="M27" s="73">
        <v>3.3026032863577481</v>
      </c>
      <c r="N27" s="73">
        <v>3.5778202268875599</v>
      </c>
      <c r="O27" s="73">
        <v>3.853037167417372</v>
      </c>
      <c r="P27" s="73">
        <v>4.1282541079471873</v>
      </c>
      <c r="Q27" s="73">
        <v>4.4034710484769999</v>
      </c>
      <c r="R27" s="73">
        <v>4.6786879890068089</v>
      </c>
      <c r="S27" s="73">
        <v>4.9539049295366242</v>
      </c>
      <c r="T27" s="73">
        <v>5.2291218700664359</v>
      </c>
      <c r="U27" s="73">
        <v>5.5043388105962503</v>
      </c>
      <c r="V27" s="73">
        <v>6.0547726916558808</v>
      </c>
      <c r="W27" s="73">
        <v>6.6052065727155052</v>
      </c>
      <c r="X27" s="73">
        <v>7.1556404537751259</v>
      </c>
      <c r="Y27" s="73">
        <v>7.7060743348347547</v>
      </c>
      <c r="Z27" s="73">
        <v>8.2565082158943834</v>
      </c>
      <c r="AA27" s="73">
        <v>8.8069420969540033</v>
      </c>
      <c r="AB27" s="73">
        <v>9.3573759780136267</v>
      </c>
      <c r="AC27" s="73">
        <v>9.9078098590732537</v>
      </c>
      <c r="AD27" s="73">
        <v>10.458243740132881</v>
      </c>
      <c r="AE27" s="73">
        <v>11.008677621192509</v>
      </c>
      <c r="AF27" s="73">
        <v>11.55911150225214</v>
      </c>
      <c r="AG27" s="73">
        <v>12.10954538331176</v>
      </c>
      <c r="AH27" s="73">
        <v>12.65997926437138</v>
      </c>
      <c r="AI27" s="73">
        <v>13.21041314543101</v>
      </c>
      <c r="AJ27" s="73">
        <v>13.760847026490641</v>
      </c>
      <c r="AK27" s="73">
        <v>15.136931729139709</v>
      </c>
      <c r="AL27" s="73">
        <v>16.51301643178876</v>
      </c>
      <c r="AM27" s="73">
        <v>17.889101134437841</v>
      </c>
      <c r="AN27" s="73">
        <v>19.2651858370869</v>
      </c>
      <c r="AO27" s="73">
        <v>20.641270539735959</v>
      </c>
      <c r="AP27" s="73">
        <v>22.017355242385019</v>
      </c>
      <c r="AQ27" s="73">
        <v>0.28973647624145499</v>
      </c>
      <c r="AR27" s="73">
        <v>0.57947295248291697</v>
      </c>
      <c r="AS27" s="73">
        <v>0.86920942872437912</v>
      </c>
      <c r="AT27" s="73">
        <v>1.158945904965841</v>
      </c>
      <c r="AU27" s="73">
        <v>1.448682381207304</v>
      </c>
      <c r="AV27" s="73">
        <v>1.738418857448766</v>
      </c>
      <c r="AW27" s="73">
        <v>2.0281553336902269</v>
      </c>
      <c r="AX27" s="73">
        <v>2.3178918099316901</v>
      </c>
      <c r="AY27" s="73">
        <v>2.6076282861731519</v>
      </c>
      <c r="AZ27" s="73">
        <v>2.8973647624146128</v>
      </c>
      <c r="BA27" s="73">
        <v>3.1871012386560782</v>
      </c>
      <c r="BB27" s="73">
        <v>3.4768377148975369</v>
      </c>
      <c r="BC27" s="73">
        <v>3.766574191139</v>
      </c>
      <c r="BD27" s="73">
        <v>4.056310667380461</v>
      </c>
      <c r="BE27" s="73">
        <v>4.3460471436219246</v>
      </c>
      <c r="BF27" s="73">
        <v>4.6357836198633873</v>
      </c>
      <c r="BG27" s="73">
        <v>4.9255200961048464</v>
      </c>
      <c r="BH27" s="73">
        <v>5.2152565723463109</v>
      </c>
      <c r="BI27" s="73">
        <v>5.5049930485877718</v>
      </c>
      <c r="BJ27" s="73">
        <v>5.7947295248292319</v>
      </c>
      <c r="BK27" s="73">
        <v>6.3742024773121617</v>
      </c>
      <c r="BL27" s="73">
        <v>6.9536754297950827</v>
      </c>
      <c r="BM27" s="73">
        <v>7.5331483822780054</v>
      </c>
      <c r="BN27" s="73">
        <v>8.1126213347609308</v>
      </c>
      <c r="BO27" s="73">
        <v>8.6920942872438598</v>
      </c>
      <c r="BP27" s="73">
        <v>9.2715672397267817</v>
      </c>
      <c r="BQ27" s="73">
        <v>9.8510401922097035</v>
      </c>
      <c r="BR27" s="73">
        <v>10.43051314469262</v>
      </c>
      <c r="BS27" s="73">
        <v>11.009986097175551</v>
      </c>
      <c r="BT27" s="73">
        <v>11.58945904965848</v>
      </c>
      <c r="BU27" s="73">
        <v>12.1689320021414</v>
      </c>
      <c r="BV27" s="73">
        <v>12.74840495462432</v>
      </c>
      <c r="BW27" s="73">
        <v>13.327877907107251</v>
      </c>
      <c r="BX27" s="73">
        <v>13.90735085959018</v>
      </c>
      <c r="BY27" s="73">
        <v>14.4868238120731</v>
      </c>
      <c r="BZ27" s="73">
        <v>15.935506193280411</v>
      </c>
      <c r="CA27" s="73">
        <v>17.38418857448772</v>
      </c>
      <c r="CB27" s="73">
        <v>18.832870955695022</v>
      </c>
      <c r="CC27" s="73">
        <v>20.281553336902331</v>
      </c>
      <c r="CD27" s="73">
        <v>21.73023571810965</v>
      </c>
      <c r="CE27" s="73">
        <v>23.178918099316959</v>
      </c>
      <c r="CF27" s="73">
        <v>0.27523934844622011</v>
      </c>
      <c r="CG27" s="73">
        <v>0.55047869689244699</v>
      </c>
      <c r="CH27" s="73">
        <v>0.82571804533867432</v>
      </c>
      <c r="CI27" s="73">
        <v>1.1009573937849011</v>
      </c>
      <c r="CJ27" s="73">
        <v>1.376196742231129</v>
      </c>
      <c r="CK27" s="73">
        <v>1.651436090677356</v>
      </c>
      <c r="CL27" s="73">
        <v>1.9266754391235841</v>
      </c>
      <c r="CM27" s="73">
        <v>2.201914787569808</v>
      </c>
      <c r="CN27" s="73">
        <v>2.4771541360160381</v>
      </c>
      <c r="CO27" s="73">
        <v>2.7523934844622659</v>
      </c>
      <c r="CP27" s="73">
        <v>3.0276328329084921</v>
      </c>
      <c r="CQ27" s="73">
        <v>3.3028721813547159</v>
      </c>
      <c r="CR27" s="73">
        <v>3.578111529800946</v>
      </c>
      <c r="CS27" s="73">
        <v>3.8533508782471722</v>
      </c>
      <c r="CT27" s="73">
        <v>4.1285902266934018</v>
      </c>
      <c r="CU27" s="73">
        <v>4.4038295751396301</v>
      </c>
      <c r="CV27" s="73">
        <v>4.6790689235858549</v>
      </c>
      <c r="CW27" s="73">
        <v>4.9543082720320806</v>
      </c>
      <c r="CX27" s="73">
        <v>5.2295476204783062</v>
      </c>
      <c r="CY27" s="73">
        <v>5.5047869689245363</v>
      </c>
      <c r="CZ27" s="73">
        <v>6.0552656658169894</v>
      </c>
      <c r="DA27" s="73">
        <v>6.6057443627094461</v>
      </c>
      <c r="DB27" s="73">
        <v>7.1562230596018974</v>
      </c>
      <c r="DC27" s="73">
        <v>7.7067017564943523</v>
      </c>
      <c r="DD27" s="73">
        <v>8.2571804533868072</v>
      </c>
      <c r="DE27" s="73">
        <v>8.8076591502792656</v>
      </c>
      <c r="DF27" s="73">
        <v>9.358137847171724</v>
      </c>
      <c r="DG27" s="73">
        <v>9.9086165440641736</v>
      </c>
      <c r="DH27" s="73">
        <v>10.45909524095663</v>
      </c>
      <c r="DI27" s="73">
        <v>11.00957393784908</v>
      </c>
      <c r="DJ27" s="73">
        <v>11.560052634741529</v>
      </c>
      <c r="DK27" s="73">
        <v>12.110531331633981</v>
      </c>
      <c r="DL27" s="73">
        <v>12.661010028526441</v>
      </c>
      <c r="DM27" s="73">
        <v>13.211488725418899</v>
      </c>
      <c r="DN27" s="73">
        <v>13.761967422311351</v>
      </c>
      <c r="DO27" s="73">
        <v>15.13816416454249</v>
      </c>
      <c r="DP27" s="73">
        <v>16.514360906773621</v>
      </c>
      <c r="DQ27" s="73">
        <v>17.890557649004759</v>
      </c>
      <c r="DR27" s="73">
        <v>19.266754391235889</v>
      </c>
      <c r="DS27" s="73">
        <v>20.642951133467029</v>
      </c>
      <c r="DT27" s="73">
        <v>22.01914787569817</v>
      </c>
      <c r="DU27" s="73">
        <v>0.29036495366780968</v>
      </c>
      <c r="DV27" s="73">
        <v>0.58072990733562657</v>
      </c>
      <c r="DW27" s="73">
        <v>0.87109486100344335</v>
      </c>
      <c r="DX27" s="73">
        <v>1.1614598146712609</v>
      </c>
      <c r="DY27" s="73">
        <v>1.4518247683390779</v>
      </c>
      <c r="DZ27" s="73">
        <v>1.7421897220068929</v>
      </c>
      <c r="EA27" s="73">
        <v>2.032554675674711</v>
      </c>
      <c r="EB27" s="73">
        <v>2.322919629342528</v>
      </c>
      <c r="EC27" s="73">
        <v>2.6132845830103451</v>
      </c>
      <c r="ED27" s="73">
        <v>2.9036495366781598</v>
      </c>
      <c r="EE27" s="73">
        <v>3.1940144903459791</v>
      </c>
      <c r="EF27" s="73">
        <v>3.4843794440137961</v>
      </c>
      <c r="EG27" s="73">
        <v>3.7747443976816109</v>
      </c>
      <c r="EH27" s="73">
        <v>4.0651093513494256</v>
      </c>
      <c r="EI27" s="73">
        <v>4.3554743050172471</v>
      </c>
      <c r="EJ27" s="73">
        <v>4.6458392586850632</v>
      </c>
      <c r="EK27" s="73">
        <v>4.9362042123528811</v>
      </c>
      <c r="EL27" s="73">
        <v>5.2265691660206981</v>
      </c>
      <c r="EM27" s="73">
        <v>5.5169341196885133</v>
      </c>
      <c r="EN27" s="73">
        <v>5.8072990733563312</v>
      </c>
      <c r="EO27" s="73">
        <v>6.3880289806919652</v>
      </c>
      <c r="EP27" s="73">
        <v>6.9687588880275984</v>
      </c>
      <c r="EQ27" s="73">
        <v>7.5494887953632324</v>
      </c>
      <c r="ER27" s="73">
        <v>8.1302187026988619</v>
      </c>
      <c r="ES27" s="73">
        <v>8.710948610034503</v>
      </c>
      <c r="ET27" s="73">
        <v>9.2916785173701353</v>
      </c>
      <c r="EU27" s="73">
        <v>9.8724084247057675</v>
      </c>
      <c r="EV27" s="73">
        <v>10.4531383320414</v>
      </c>
      <c r="EW27" s="73">
        <v>11.03386823937703</v>
      </c>
      <c r="EX27" s="73">
        <v>11.61459814671267</v>
      </c>
      <c r="EY27" s="73">
        <v>12.1953280540483</v>
      </c>
      <c r="EZ27" s="73">
        <v>12.77605796138393</v>
      </c>
      <c r="FA27" s="73">
        <v>13.35678786871957</v>
      </c>
      <c r="FB27" s="73">
        <v>13.9375177760552</v>
      </c>
      <c r="FC27" s="73">
        <v>14.51824768339084</v>
      </c>
      <c r="FD27" s="73">
        <v>15.97007245172993</v>
      </c>
      <c r="FE27" s="73">
        <v>17.421897220068999</v>
      </c>
      <c r="FF27" s="73">
        <v>18.873721988408089</v>
      </c>
      <c r="FG27" s="73">
        <v>20.325546756747169</v>
      </c>
      <c r="FH27" s="73">
        <v>21.777371525086259</v>
      </c>
      <c r="FI27" s="73">
        <v>23.22919629342535</v>
      </c>
      <c r="FJ27" s="73">
        <v>0.16033741056208251</v>
      </c>
      <c r="FK27" s="73">
        <v>0.32067482112416501</v>
      </c>
      <c r="FL27" s="73">
        <v>0.48101223168624752</v>
      </c>
      <c r="FM27" s="73">
        <v>0.64134964224833013</v>
      </c>
      <c r="FN27" s="73">
        <v>0.80168705281041253</v>
      </c>
      <c r="FO27" s="73">
        <v>0.9620244633724947</v>
      </c>
      <c r="FP27" s="73">
        <v>1.122361873934578</v>
      </c>
      <c r="FQ27" s="73">
        <v>1.28269928449666</v>
      </c>
      <c r="FR27" s="73">
        <v>1.443036695058743</v>
      </c>
      <c r="FS27" s="73">
        <v>1.6033741056208251</v>
      </c>
      <c r="FT27" s="73">
        <v>1.763711516182908</v>
      </c>
      <c r="FU27" s="73">
        <v>1.924048926744989</v>
      </c>
      <c r="FV27" s="73">
        <v>2.0843863373070728</v>
      </c>
      <c r="FW27" s="73">
        <v>2.244723747869156</v>
      </c>
      <c r="FX27" s="73">
        <v>2.4050611584312369</v>
      </c>
      <c r="FY27" s="73">
        <v>2.565398568993321</v>
      </c>
      <c r="FZ27" s="73">
        <v>2.7257359795554019</v>
      </c>
      <c r="GA27" s="73">
        <v>2.886073390117486</v>
      </c>
      <c r="GB27" s="73">
        <v>3.046410800679566</v>
      </c>
      <c r="GC27" s="73">
        <v>3.2067482112416492</v>
      </c>
      <c r="GD27" s="73">
        <v>3.5274230323658151</v>
      </c>
      <c r="GE27" s="73">
        <v>3.8480978534899801</v>
      </c>
      <c r="GF27" s="73">
        <v>4.1687726746141447</v>
      </c>
      <c r="GG27" s="73">
        <v>4.4894474957383128</v>
      </c>
      <c r="GH27" s="73">
        <v>4.8101223168624756</v>
      </c>
      <c r="GI27" s="73">
        <v>5.1307971379866419</v>
      </c>
      <c r="GJ27" s="73">
        <v>5.4514719591108074</v>
      </c>
      <c r="GK27" s="73">
        <v>5.7721467802349711</v>
      </c>
      <c r="GL27" s="73">
        <v>6.0928216013591339</v>
      </c>
      <c r="GM27" s="73">
        <v>6.413496422483302</v>
      </c>
      <c r="GN27" s="73">
        <v>6.7341712436074674</v>
      </c>
      <c r="GO27" s="73">
        <v>7.0548460647316293</v>
      </c>
      <c r="GP27" s="73">
        <v>7.3755208858557948</v>
      </c>
      <c r="GQ27" s="73">
        <v>7.6961957069799576</v>
      </c>
      <c r="GR27" s="73">
        <v>8.0168705281041266</v>
      </c>
      <c r="GS27" s="73">
        <v>8.8185575809145398</v>
      </c>
      <c r="GT27" s="73">
        <v>9.6202446337249512</v>
      </c>
      <c r="GU27" s="73">
        <v>10.421931686535361</v>
      </c>
      <c r="GV27" s="73">
        <v>11.223618739345779</v>
      </c>
      <c r="GW27" s="73">
        <v>12.025305792156191</v>
      </c>
      <c r="GX27" s="73">
        <v>12.8269928449666</v>
      </c>
      <c r="GY27" s="73">
        <v>0.1599400690176116</v>
      </c>
      <c r="GZ27" s="73">
        <v>0.31988013803522319</v>
      </c>
      <c r="HA27" s="73">
        <v>0.47982020705283479</v>
      </c>
      <c r="HB27" s="73">
        <v>0.63976027607044617</v>
      </c>
      <c r="HC27" s="73">
        <v>0.79970034508805776</v>
      </c>
      <c r="HD27" s="73">
        <v>0.95964041410566925</v>
      </c>
      <c r="HE27" s="73">
        <v>1.1195804831232801</v>
      </c>
      <c r="HF27" s="73">
        <v>1.279520552140893</v>
      </c>
      <c r="HG27" s="73">
        <v>1.4394606211585039</v>
      </c>
      <c r="HH27" s="73">
        <v>1.599400690176116</v>
      </c>
      <c r="HI27" s="73">
        <v>1.7593407591937269</v>
      </c>
      <c r="HJ27" s="73">
        <v>1.9192808282113381</v>
      </c>
      <c r="HK27" s="73">
        <v>2.0792208972289501</v>
      </c>
      <c r="HL27" s="73">
        <v>2.2391609662465628</v>
      </c>
      <c r="HM27" s="73">
        <v>2.3991010352641751</v>
      </c>
      <c r="HN27" s="73">
        <v>2.559041104281786</v>
      </c>
      <c r="HO27" s="73">
        <v>2.718981173299396</v>
      </c>
      <c r="HP27" s="73">
        <v>2.878921242317007</v>
      </c>
      <c r="HQ27" s="73">
        <v>3.038861311334621</v>
      </c>
      <c r="HR27" s="73">
        <v>3.198801380352231</v>
      </c>
      <c r="HS27" s="73">
        <v>3.5186815183874551</v>
      </c>
      <c r="HT27" s="73">
        <v>3.838561656422677</v>
      </c>
      <c r="HU27" s="73">
        <v>4.1584417944579002</v>
      </c>
      <c r="HV27" s="73">
        <v>4.4783219324931229</v>
      </c>
      <c r="HW27" s="73">
        <v>4.7982020705283466</v>
      </c>
      <c r="HX27" s="73">
        <v>5.118082208563572</v>
      </c>
      <c r="HY27" s="73">
        <v>5.4379623465987912</v>
      </c>
      <c r="HZ27" s="73">
        <v>5.7578424846340148</v>
      </c>
      <c r="IA27" s="73">
        <v>6.0777226226692393</v>
      </c>
      <c r="IB27" s="73">
        <v>6.397602760704463</v>
      </c>
      <c r="IC27" s="73">
        <v>6.7174828987396866</v>
      </c>
      <c r="ID27" s="73">
        <v>7.0373630367749076</v>
      </c>
      <c r="IE27" s="73">
        <v>7.3572431748101286</v>
      </c>
      <c r="IF27" s="73">
        <v>7.6771233128453549</v>
      </c>
      <c r="IG27" s="73">
        <v>7.9970034508805767</v>
      </c>
      <c r="IH27" s="73">
        <v>8.7967037959686358</v>
      </c>
      <c r="II27" s="73">
        <v>9.5964041410566949</v>
      </c>
      <c r="IJ27" s="73">
        <v>10.39610448614475</v>
      </c>
      <c r="IK27" s="73">
        <v>11.19580483123281</v>
      </c>
      <c r="IL27" s="73">
        <v>11.99550517632087</v>
      </c>
      <c r="IM27" s="73">
        <v>12.79520552140893</v>
      </c>
      <c r="IN27" s="73">
        <v>0.13771689956739511</v>
      </c>
      <c r="IO27" s="73">
        <v>0.27543379913479282</v>
      </c>
      <c r="IP27" s="73">
        <v>0.41315069870219051</v>
      </c>
      <c r="IQ27" s="73">
        <v>0.55086759826958842</v>
      </c>
      <c r="IR27" s="73">
        <v>0.68858449783698605</v>
      </c>
      <c r="IS27" s="73">
        <v>0.82630139740438358</v>
      </c>
      <c r="IT27" s="73">
        <v>0.96401829697178121</v>
      </c>
      <c r="IU27" s="73">
        <v>1.1017351965391791</v>
      </c>
      <c r="IV27" s="73">
        <v>1.2394520961065769</v>
      </c>
      <c r="IW27" s="73">
        <v>1.3771689956739741</v>
      </c>
      <c r="IX27" s="73">
        <v>1.514885895241372</v>
      </c>
      <c r="IY27" s="73">
        <v>1.6526027948087689</v>
      </c>
      <c r="IZ27" s="73">
        <v>1.790319694376167</v>
      </c>
      <c r="JA27" s="73">
        <v>1.9280365939435651</v>
      </c>
      <c r="JB27" s="73">
        <v>2.0657534935109632</v>
      </c>
      <c r="JC27" s="73">
        <v>2.2034703930783621</v>
      </c>
      <c r="JD27" s="73">
        <v>2.3411872926457589</v>
      </c>
      <c r="JE27" s="73">
        <v>2.4789041922131561</v>
      </c>
      <c r="JF27" s="73">
        <v>2.6166210917805528</v>
      </c>
      <c r="JG27" s="73">
        <v>2.75433799134795</v>
      </c>
      <c r="JH27" s="73">
        <v>3.029771790482747</v>
      </c>
      <c r="JI27" s="73">
        <v>3.3052055896175419</v>
      </c>
      <c r="JJ27" s="73">
        <v>3.580639388752338</v>
      </c>
      <c r="JK27" s="73">
        <v>3.8560731878871319</v>
      </c>
      <c r="JL27" s="73">
        <v>4.1315069870219299</v>
      </c>
      <c r="JM27" s="73">
        <v>4.406940786156726</v>
      </c>
      <c r="JN27" s="73">
        <v>4.6823745852915204</v>
      </c>
      <c r="JO27" s="73">
        <v>4.9578083844263183</v>
      </c>
      <c r="JP27" s="73">
        <v>5.23324218356111</v>
      </c>
      <c r="JQ27" s="73">
        <v>5.5086759826959044</v>
      </c>
      <c r="JR27" s="73">
        <v>5.7841097818307023</v>
      </c>
      <c r="JS27" s="73">
        <v>6.0595435809655012</v>
      </c>
      <c r="JT27" s="73">
        <v>6.3349773801002938</v>
      </c>
      <c r="JU27" s="73">
        <v>6.6104111792350908</v>
      </c>
      <c r="JV27" s="73">
        <v>6.8858449783698843</v>
      </c>
      <c r="JW27" s="73">
        <v>7.5744294762068716</v>
      </c>
      <c r="JX27" s="73">
        <v>8.2630139740438633</v>
      </c>
      <c r="JY27" s="73">
        <v>8.9515984718808514</v>
      </c>
      <c r="JZ27" s="73">
        <v>9.6401829697178361</v>
      </c>
      <c r="KA27" s="73">
        <v>10.32876746755483</v>
      </c>
      <c r="KB27" s="73">
        <v>11.017351965391819</v>
      </c>
      <c r="KC27" s="73">
        <v>0.13905262451044281</v>
      </c>
      <c r="KD27" s="73">
        <v>0.2781052490208879</v>
      </c>
      <c r="KE27" s="73">
        <v>0.41715787353133332</v>
      </c>
      <c r="KF27" s="73">
        <v>0.5562104980417788</v>
      </c>
      <c r="KG27" s="73">
        <v>0.69526312255222411</v>
      </c>
      <c r="KH27" s="73">
        <v>0.83431574706266909</v>
      </c>
      <c r="KI27" s="73">
        <v>0.97336837157311407</v>
      </c>
      <c r="KJ27" s="73">
        <v>1.11242099608356</v>
      </c>
      <c r="KK27" s="73">
        <v>1.251473620594006</v>
      </c>
      <c r="KL27" s="73">
        <v>1.3905262451044511</v>
      </c>
      <c r="KM27" s="73">
        <v>1.529578869614896</v>
      </c>
      <c r="KN27" s="73">
        <v>1.6686314941253411</v>
      </c>
      <c r="KO27" s="73">
        <v>1.8076841186357859</v>
      </c>
      <c r="KP27" s="73">
        <v>1.946736743146231</v>
      </c>
      <c r="KQ27" s="73">
        <v>2.0857893676566781</v>
      </c>
      <c r="KR27" s="73">
        <v>2.2248419921671241</v>
      </c>
      <c r="KS27" s="73">
        <v>2.3638946166775701</v>
      </c>
      <c r="KT27" s="73">
        <v>2.5029472411880129</v>
      </c>
      <c r="KU27" s="73">
        <v>2.6419998656984589</v>
      </c>
      <c r="KV27" s="73">
        <v>2.781052490208904</v>
      </c>
      <c r="KW27" s="73">
        <v>3.0591577392297959</v>
      </c>
      <c r="KX27" s="73">
        <v>3.337262988250687</v>
      </c>
      <c r="KY27" s="73">
        <v>3.6153682372715772</v>
      </c>
      <c r="KZ27" s="73">
        <v>3.893473486292466</v>
      </c>
      <c r="LA27" s="73">
        <v>4.171578735313358</v>
      </c>
      <c r="LB27" s="73">
        <v>4.4496839843342491</v>
      </c>
      <c r="LC27" s="73">
        <v>4.7277892333551392</v>
      </c>
      <c r="LD27" s="73">
        <v>5.0058944823760294</v>
      </c>
      <c r="LE27" s="73">
        <v>5.2839997313969214</v>
      </c>
      <c r="LF27" s="73">
        <v>5.5621049804178107</v>
      </c>
      <c r="LG27" s="73">
        <v>5.8402102294387017</v>
      </c>
      <c r="LH27" s="73">
        <v>6.1183154784595928</v>
      </c>
      <c r="LI27" s="73">
        <v>6.3964207274804847</v>
      </c>
      <c r="LJ27" s="73">
        <v>6.674525976501374</v>
      </c>
      <c r="LK27" s="73">
        <v>6.9526312255222642</v>
      </c>
      <c r="LL27" s="73">
        <v>7.6478943480744874</v>
      </c>
      <c r="LM27" s="73">
        <v>8.3431574706267142</v>
      </c>
      <c r="LN27" s="73">
        <v>9.0384205931789463</v>
      </c>
      <c r="LO27" s="73">
        <v>9.733683715731166</v>
      </c>
      <c r="LP27" s="73">
        <v>10.428946838283389</v>
      </c>
      <c r="LQ27" s="73">
        <v>11.12420996083562</v>
      </c>
      <c r="LR27" s="73">
        <v>0.141658536607081</v>
      </c>
      <c r="LS27" s="73">
        <v>0.28331707321416449</v>
      </c>
      <c r="LT27" s="73">
        <v>0.42497560982124799</v>
      </c>
      <c r="LU27" s="73">
        <v>0.56663414642833143</v>
      </c>
      <c r="LV27" s="73">
        <v>0.70829268303541471</v>
      </c>
      <c r="LW27" s="73">
        <v>0.84995121964249842</v>
      </c>
      <c r="LX27" s="73">
        <v>0.99160975624958192</v>
      </c>
      <c r="LY27" s="73">
        <v>1.133268292856666</v>
      </c>
      <c r="LZ27" s="73">
        <v>1.274926829463749</v>
      </c>
      <c r="MA27" s="73">
        <v>1.416585366070833</v>
      </c>
      <c r="MB27" s="73">
        <v>1.558243902677916</v>
      </c>
      <c r="MC27" s="73">
        <v>1.699902439285</v>
      </c>
      <c r="MD27" s="73">
        <v>1.8415609758920839</v>
      </c>
      <c r="ME27" s="73">
        <v>1.9832195124991669</v>
      </c>
      <c r="MF27" s="73">
        <v>2.12487804910625</v>
      </c>
      <c r="MG27" s="73">
        <v>2.2665365857133351</v>
      </c>
      <c r="MH27" s="73">
        <v>2.408195122320417</v>
      </c>
      <c r="MI27" s="73">
        <v>2.5498536589274998</v>
      </c>
      <c r="MJ27" s="73">
        <v>2.6915121955345831</v>
      </c>
      <c r="MK27" s="73">
        <v>2.8331707321416681</v>
      </c>
      <c r="ML27" s="73">
        <v>3.116487805355836</v>
      </c>
      <c r="MM27" s="73">
        <v>3.3998048785700008</v>
      </c>
      <c r="MN27" s="73">
        <v>3.68312195178417</v>
      </c>
      <c r="MO27" s="73">
        <v>3.966439024998337</v>
      </c>
      <c r="MP27" s="73">
        <v>4.2497560982125044</v>
      </c>
      <c r="MQ27" s="73">
        <v>4.5330731714266728</v>
      </c>
      <c r="MR27" s="73">
        <v>4.8163902446408402</v>
      </c>
      <c r="MS27" s="73">
        <v>5.099707317855005</v>
      </c>
      <c r="MT27" s="73">
        <v>5.3830243910691724</v>
      </c>
      <c r="MU27" s="73">
        <v>5.666341464283339</v>
      </c>
      <c r="MV27" s="73">
        <v>5.9496585374975064</v>
      </c>
      <c r="MW27" s="73">
        <v>6.2329756107116694</v>
      </c>
      <c r="MX27" s="73">
        <v>6.5162926839258422</v>
      </c>
      <c r="MY27" s="73">
        <v>6.7996097571400078</v>
      </c>
      <c r="MZ27" s="73">
        <v>7.0829268303541753</v>
      </c>
      <c r="NA27" s="73">
        <v>7.7912195133895894</v>
      </c>
      <c r="NB27" s="73">
        <v>8.4995121964250089</v>
      </c>
      <c r="NC27" s="73">
        <v>9.2078048794604221</v>
      </c>
      <c r="ND27" s="73">
        <v>9.9160975624958443</v>
      </c>
      <c r="NE27" s="73">
        <v>10.624390245531259</v>
      </c>
      <c r="NF27" s="73">
        <v>11.33268292856668</v>
      </c>
      <c r="NG27" s="73">
        <v>0.13940810718116689</v>
      </c>
      <c r="NH27" s="73">
        <v>0.27881621436233628</v>
      </c>
      <c r="NI27" s="73">
        <v>0.41822432154350581</v>
      </c>
      <c r="NJ27" s="73">
        <v>0.55763242872467511</v>
      </c>
      <c r="NK27" s="73">
        <v>0.6970405359058448</v>
      </c>
      <c r="NL27" s="73">
        <v>0.83644864308701383</v>
      </c>
      <c r="NM27" s="73">
        <v>0.97585675026818375</v>
      </c>
      <c r="NN27" s="73">
        <v>1.1152648574493531</v>
      </c>
      <c r="NO27" s="73">
        <v>1.254672964630523</v>
      </c>
      <c r="NP27" s="73">
        <v>1.3940810718116921</v>
      </c>
      <c r="NQ27" s="73">
        <v>1.5334891789928611</v>
      </c>
      <c r="NR27" s="73">
        <v>1.672897286174031</v>
      </c>
      <c r="NS27" s="73">
        <v>1.8123053933552</v>
      </c>
      <c r="NT27" s="73">
        <v>1.9517135005363699</v>
      </c>
      <c r="NU27" s="73">
        <v>2.0911216077175401</v>
      </c>
      <c r="NV27" s="73">
        <v>2.2305297148987089</v>
      </c>
      <c r="NW27" s="73">
        <v>2.369937822079879</v>
      </c>
      <c r="NX27" s="73">
        <v>2.5093459292610469</v>
      </c>
      <c r="NY27" s="73">
        <v>2.648754036442218</v>
      </c>
      <c r="NZ27" s="73">
        <v>2.7881621436233859</v>
      </c>
      <c r="OA27" s="73">
        <v>3.0669783579857262</v>
      </c>
      <c r="OB27" s="73">
        <v>3.3457945723480651</v>
      </c>
      <c r="OC27" s="73">
        <v>3.6246107867104032</v>
      </c>
      <c r="OD27" s="73">
        <v>3.9034270010727421</v>
      </c>
      <c r="OE27" s="73">
        <v>4.1822432154350828</v>
      </c>
      <c r="OF27" s="73">
        <v>4.4610594297974204</v>
      </c>
      <c r="OG27" s="73">
        <v>4.7398756441597598</v>
      </c>
      <c r="OH27" s="73">
        <v>5.0186918585220974</v>
      </c>
      <c r="OI27" s="73">
        <v>5.2975080728844359</v>
      </c>
      <c r="OJ27" s="73">
        <v>5.5763242872467771</v>
      </c>
      <c r="OK27" s="73">
        <v>5.8551405016091138</v>
      </c>
      <c r="OL27" s="73">
        <v>6.1339567159714532</v>
      </c>
      <c r="OM27" s="73">
        <v>6.4127729303337944</v>
      </c>
      <c r="ON27" s="73">
        <v>6.6915891446961302</v>
      </c>
      <c r="OO27" s="73">
        <v>6.9704053590584687</v>
      </c>
      <c r="OP27" s="73">
        <v>7.6674458949643158</v>
      </c>
      <c r="OQ27" s="73">
        <v>8.3644864308701621</v>
      </c>
      <c r="OR27" s="73">
        <v>9.0615269667760163</v>
      </c>
      <c r="OS27" s="73">
        <v>9.7585675026818581</v>
      </c>
      <c r="OT27" s="73">
        <v>10.455608038587711</v>
      </c>
      <c r="OU27" s="73">
        <v>11.15264857449356</v>
      </c>
      <c r="OV27" s="73">
        <v>0.1380889736804837</v>
      </c>
      <c r="OW27" s="73">
        <v>0.27617794736097001</v>
      </c>
      <c r="OX27" s="73">
        <v>0.41426692104145629</v>
      </c>
      <c r="OY27" s="73">
        <v>0.55235589472194269</v>
      </c>
      <c r="OZ27" s="73">
        <v>0.69044486840242913</v>
      </c>
      <c r="PA27" s="73">
        <v>0.82853384208291558</v>
      </c>
      <c r="PB27" s="73">
        <v>0.96662281576340159</v>
      </c>
      <c r="PC27" s="73">
        <v>1.104711789443888</v>
      </c>
      <c r="PD27" s="73">
        <v>1.242800763124374</v>
      </c>
      <c r="PE27" s="73">
        <v>1.3808897368048609</v>
      </c>
      <c r="PF27" s="73">
        <v>1.5189787104853469</v>
      </c>
      <c r="PG27" s="73">
        <v>1.6570676841658341</v>
      </c>
      <c r="PH27" s="73">
        <v>1.7951566578463201</v>
      </c>
      <c r="PI27" s="73">
        <v>1.933245631526807</v>
      </c>
      <c r="PJ27" s="73">
        <v>2.071334605207293</v>
      </c>
      <c r="PK27" s="73">
        <v>2.2094235788877792</v>
      </c>
      <c r="PL27" s="73">
        <v>2.3475125525682641</v>
      </c>
      <c r="PM27" s="73">
        <v>2.4856015262487512</v>
      </c>
      <c r="PN27" s="73">
        <v>2.6236904999292379</v>
      </c>
      <c r="PO27" s="73">
        <v>2.7617794736097241</v>
      </c>
      <c r="PP27" s="73">
        <v>3.0379574209706979</v>
      </c>
      <c r="PQ27" s="73">
        <v>3.314135368331669</v>
      </c>
      <c r="PR27" s="73">
        <v>3.5903133156926401</v>
      </c>
      <c r="PS27" s="73">
        <v>3.8664912630536148</v>
      </c>
      <c r="PT27" s="73">
        <v>4.1426692104145877</v>
      </c>
      <c r="PU27" s="73">
        <v>4.418847157775561</v>
      </c>
      <c r="PV27" s="73">
        <v>4.6950251051365317</v>
      </c>
      <c r="PW27" s="73">
        <v>4.9712030524975042</v>
      </c>
      <c r="PX27" s="73">
        <v>5.2473809998584793</v>
      </c>
      <c r="PY27" s="73">
        <v>5.5235589472194473</v>
      </c>
      <c r="PZ27" s="73">
        <v>5.799736894580426</v>
      </c>
      <c r="QA27" s="73">
        <v>6.0759148419413984</v>
      </c>
      <c r="QB27" s="73">
        <v>6.3520927893023638</v>
      </c>
      <c r="QC27" s="73">
        <v>6.6282707366633407</v>
      </c>
      <c r="QD27" s="73">
        <v>6.904448684024314</v>
      </c>
      <c r="QE27" s="73">
        <v>7.5948935524267496</v>
      </c>
      <c r="QF27" s="73">
        <v>8.2853384208291789</v>
      </c>
      <c r="QG27" s="73">
        <v>8.975783289231611</v>
      </c>
      <c r="QH27" s="73">
        <v>9.6662281576340412</v>
      </c>
      <c r="QI27" s="73">
        <v>10.35667302603647</v>
      </c>
      <c r="QJ27" s="73">
        <v>11.0471178944389</v>
      </c>
      <c r="QK27" s="73">
        <v>0.13909761088196071</v>
      </c>
      <c r="QL27" s="73">
        <v>0.27819522176392408</v>
      </c>
      <c r="QM27" s="73">
        <v>0.41729283264588729</v>
      </c>
      <c r="QN27" s="73">
        <v>0.55639044352785039</v>
      </c>
      <c r="QO27" s="73">
        <v>0.69548805440981376</v>
      </c>
      <c r="QP27" s="73">
        <v>0.83458566529177725</v>
      </c>
      <c r="QQ27" s="73">
        <v>0.97368327617374073</v>
      </c>
      <c r="QR27" s="73">
        <v>1.1127808870557041</v>
      </c>
      <c r="QS27" s="73">
        <v>1.2518784979376669</v>
      </c>
      <c r="QT27" s="73">
        <v>1.3909761088196311</v>
      </c>
      <c r="QU27" s="73">
        <v>1.5300737197015939</v>
      </c>
      <c r="QV27" s="73">
        <v>1.6691713305835569</v>
      </c>
      <c r="QW27" s="73">
        <v>1.80826894146552</v>
      </c>
      <c r="QX27" s="73">
        <v>1.947366552347483</v>
      </c>
      <c r="QY27" s="73">
        <v>2.0864641632294481</v>
      </c>
      <c r="QZ27" s="73">
        <v>2.22556177411141</v>
      </c>
      <c r="RA27" s="73">
        <v>2.3646593849933719</v>
      </c>
      <c r="RB27" s="73">
        <v>2.503756995875337</v>
      </c>
      <c r="RC27" s="73">
        <v>2.6428546067573002</v>
      </c>
      <c r="RD27" s="73">
        <v>2.7819522176392639</v>
      </c>
      <c r="RE27" s="73">
        <v>3.06014743940319</v>
      </c>
      <c r="RF27" s="73">
        <v>3.338342661167117</v>
      </c>
      <c r="RG27" s="73">
        <v>3.6165378829310448</v>
      </c>
      <c r="RH27" s="73">
        <v>3.89473310469497</v>
      </c>
      <c r="RI27" s="73">
        <v>4.1729283264588961</v>
      </c>
      <c r="RJ27" s="73">
        <v>4.4511235482228244</v>
      </c>
      <c r="RK27" s="73">
        <v>4.7293187699867518</v>
      </c>
      <c r="RL27" s="73">
        <v>5.0075139917506757</v>
      </c>
      <c r="RM27" s="73">
        <v>5.2857092135146004</v>
      </c>
      <c r="RN27" s="73">
        <v>5.5639044352785287</v>
      </c>
      <c r="RO27" s="73">
        <v>5.842099657042457</v>
      </c>
      <c r="RP27" s="73">
        <v>6.1202948788063827</v>
      </c>
      <c r="RQ27" s="73">
        <v>6.3984901005703083</v>
      </c>
      <c r="RR27" s="73">
        <v>6.6766853223342384</v>
      </c>
      <c r="RS27" s="73">
        <v>6.9548805440981649</v>
      </c>
      <c r="RT27" s="73">
        <v>7.6503685985079786</v>
      </c>
      <c r="RU27" s="73">
        <v>8.3458566529177922</v>
      </c>
      <c r="RV27" s="73">
        <v>9.0413447073276139</v>
      </c>
      <c r="RW27" s="73">
        <v>9.7368327617374302</v>
      </c>
      <c r="RX27" s="73">
        <v>10.432320816147239</v>
      </c>
      <c r="RY27" s="73">
        <v>11.127808870557059</v>
      </c>
      <c r="RZ27" s="73">
        <v>0.14190822554111721</v>
      </c>
      <c r="SA27" s="73">
        <v>0.28381645108223702</v>
      </c>
      <c r="SB27" s="73">
        <v>0.42572467662335661</v>
      </c>
      <c r="SC27" s="73">
        <v>0.56763290216447637</v>
      </c>
      <c r="SD27" s="73">
        <v>0.7095411277055963</v>
      </c>
      <c r="SE27" s="73">
        <v>0.851449353246716</v>
      </c>
      <c r="SF27" s="73">
        <v>0.99335757878783559</v>
      </c>
      <c r="SG27" s="73">
        <v>1.135265804328955</v>
      </c>
      <c r="SH27" s="73">
        <v>1.2771740298700749</v>
      </c>
      <c r="SI27" s="73">
        <v>1.419082255411195</v>
      </c>
      <c r="SJ27" s="73">
        <v>1.560990480952315</v>
      </c>
      <c r="SK27" s="73">
        <v>1.7028987064934351</v>
      </c>
      <c r="SL27" s="73">
        <v>1.8448069320345539</v>
      </c>
      <c r="SM27" s="73">
        <v>1.9867151575756741</v>
      </c>
      <c r="SN27" s="73">
        <v>2.128623383116794</v>
      </c>
      <c r="SO27" s="73">
        <v>2.270531608657913</v>
      </c>
      <c r="SP27" s="73">
        <v>2.4124398341990312</v>
      </c>
      <c r="SQ27" s="73">
        <v>2.5543480597401542</v>
      </c>
      <c r="SR27" s="73">
        <v>2.6962562852812741</v>
      </c>
      <c r="SS27" s="73">
        <v>2.8381645108223932</v>
      </c>
      <c r="ST27" s="73">
        <v>3.121980961904633</v>
      </c>
      <c r="SU27" s="73">
        <v>3.4057974129868711</v>
      </c>
      <c r="SV27" s="73">
        <v>3.689613864069111</v>
      </c>
      <c r="SW27" s="73">
        <v>3.9734303151513508</v>
      </c>
      <c r="SX27" s="73">
        <v>4.2572467662335907</v>
      </c>
      <c r="SY27" s="73">
        <v>4.5410632173158314</v>
      </c>
      <c r="SZ27" s="73">
        <v>4.8248796683980686</v>
      </c>
      <c r="TA27" s="73">
        <v>5.1086961194803067</v>
      </c>
      <c r="TB27" s="73">
        <v>5.3925125705625492</v>
      </c>
      <c r="TC27" s="73">
        <v>5.6763290216447873</v>
      </c>
      <c r="TD27" s="73">
        <v>5.9601454727270271</v>
      </c>
      <c r="TE27" s="73">
        <v>6.243961923809267</v>
      </c>
      <c r="TF27" s="73">
        <v>6.5277783748915068</v>
      </c>
      <c r="TG27" s="73">
        <v>6.8115948259737449</v>
      </c>
      <c r="TH27" s="73">
        <v>7.0954112770559856</v>
      </c>
      <c r="TI27" s="73">
        <v>7.8049524047615844</v>
      </c>
      <c r="TJ27" s="73">
        <v>8.5144935324671867</v>
      </c>
      <c r="TK27" s="73">
        <v>9.2240346601727783</v>
      </c>
      <c r="TL27" s="73">
        <v>9.9335757878783824</v>
      </c>
      <c r="TM27" s="73">
        <v>10.643116915583979</v>
      </c>
      <c r="TN27" s="73">
        <v>11.35265804328958</v>
      </c>
      <c r="TO27" s="73">
        <v>0.13959389223972979</v>
      </c>
      <c r="TP27" s="73">
        <v>0.27918778447946219</v>
      </c>
      <c r="TQ27" s="73">
        <v>0.41878167671919458</v>
      </c>
      <c r="TR27" s="73">
        <v>0.55837556895892715</v>
      </c>
      <c r="TS27" s="73">
        <v>0.69796946119865944</v>
      </c>
      <c r="TT27" s="73">
        <v>0.83756335343839183</v>
      </c>
      <c r="TU27" s="73">
        <v>0.97715724567812434</v>
      </c>
      <c r="TV27" s="73">
        <v>1.116751137917857</v>
      </c>
      <c r="TW27" s="73">
        <v>1.2563450301575889</v>
      </c>
      <c r="TX27" s="73">
        <v>1.395938922397322</v>
      </c>
      <c r="TY27" s="73">
        <v>1.535532814637055</v>
      </c>
      <c r="TZ27" s="73">
        <v>1.675126706876787</v>
      </c>
      <c r="UA27" s="73">
        <v>1.814720599116519</v>
      </c>
      <c r="UB27" s="73">
        <v>1.954314491356252</v>
      </c>
      <c r="UC27" s="73">
        <v>2.0939083835959842</v>
      </c>
      <c r="UD27" s="73">
        <v>2.2335022758357161</v>
      </c>
      <c r="UE27" s="73">
        <v>2.3730961680754481</v>
      </c>
      <c r="UF27" s="73">
        <v>2.5126900603151809</v>
      </c>
      <c r="UG27" s="73">
        <v>2.6522839525549138</v>
      </c>
      <c r="UH27" s="73">
        <v>2.7918778447946462</v>
      </c>
      <c r="UI27" s="73">
        <v>3.0710656292741119</v>
      </c>
      <c r="UJ27" s="73">
        <v>3.3502534137535749</v>
      </c>
      <c r="UK27" s="73">
        <v>3.6294411982330401</v>
      </c>
      <c r="UL27" s="73">
        <v>3.908628982712504</v>
      </c>
      <c r="UM27" s="73">
        <v>4.187816767191971</v>
      </c>
      <c r="UN27" s="73">
        <v>4.4670045516714358</v>
      </c>
      <c r="UO27" s="73">
        <v>4.746192336150898</v>
      </c>
      <c r="UP27" s="73">
        <v>5.0253801206303637</v>
      </c>
      <c r="UQ27" s="73">
        <v>5.3045679051098276</v>
      </c>
      <c r="UR27" s="73">
        <v>5.5837556895892968</v>
      </c>
      <c r="US27" s="73">
        <v>5.8629434740687589</v>
      </c>
      <c r="UT27" s="73">
        <v>6.1421312585482237</v>
      </c>
      <c r="UU27" s="73">
        <v>6.421319043027685</v>
      </c>
      <c r="UV27" s="73">
        <v>6.7005068275071533</v>
      </c>
      <c r="UW27" s="73">
        <v>6.9796946119866199</v>
      </c>
      <c r="UX27" s="73">
        <v>7.6776640731852854</v>
      </c>
      <c r="UY27" s="73">
        <v>8.3756335343839403</v>
      </c>
      <c r="UZ27" s="73">
        <v>9.0736029955826041</v>
      </c>
      <c r="VA27" s="73">
        <v>9.7715724567812678</v>
      </c>
      <c r="VB27" s="73">
        <v>10.46954191797994</v>
      </c>
      <c r="VC27" s="73">
        <v>11.16751137917859</v>
      </c>
      <c r="VD27" s="73">
        <v>0.24041970347740449</v>
      </c>
      <c r="VE27" s="73">
        <v>0.48083940695481542</v>
      </c>
      <c r="VF27" s="73">
        <v>0.72125911043222568</v>
      </c>
      <c r="VG27" s="73">
        <v>0.96167881390963639</v>
      </c>
      <c r="VH27" s="73">
        <v>1.202098517387048</v>
      </c>
      <c r="VI27" s="73">
        <v>1.442518220864458</v>
      </c>
      <c r="VJ27" s="73">
        <v>1.6829379243418681</v>
      </c>
      <c r="VK27" s="73">
        <v>1.923357627819279</v>
      </c>
      <c r="VL27" s="73">
        <v>2.1637773312966879</v>
      </c>
      <c r="VM27" s="73">
        <v>2.4041970347741</v>
      </c>
      <c r="VN27" s="73">
        <v>2.6446167382515098</v>
      </c>
      <c r="VO27" s="73">
        <v>2.8850364417289209</v>
      </c>
      <c r="VP27" s="73">
        <v>3.1254561452063312</v>
      </c>
      <c r="VQ27" s="73">
        <v>3.365875848683741</v>
      </c>
      <c r="VR27" s="73">
        <v>3.6062955521611531</v>
      </c>
      <c r="VS27" s="73">
        <v>3.8467152556385642</v>
      </c>
      <c r="VT27" s="73">
        <v>4.0871349591159767</v>
      </c>
      <c r="VU27" s="73">
        <v>4.3275546625933838</v>
      </c>
      <c r="VV27" s="73">
        <v>4.5679743660707937</v>
      </c>
      <c r="VW27" s="73">
        <v>4.8083940695482061</v>
      </c>
      <c r="VX27" s="73">
        <v>5.2892334765030293</v>
      </c>
      <c r="VY27" s="73">
        <v>5.7700728834578507</v>
      </c>
      <c r="VZ27" s="73">
        <v>6.2509122904126704</v>
      </c>
      <c r="WA27" s="73">
        <v>6.7317516973674891</v>
      </c>
      <c r="WB27" s="73">
        <v>7.2125911043223114</v>
      </c>
      <c r="WC27" s="73">
        <v>7.693430511277132</v>
      </c>
      <c r="WD27" s="73">
        <v>8.1742699182319534</v>
      </c>
      <c r="WE27" s="73">
        <v>8.6551093251867748</v>
      </c>
      <c r="WF27" s="73">
        <v>9.135948732141598</v>
      </c>
      <c r="WG27" s="73">
        <v>9.6167881390964212</v>
      </c>
      <c r="WH27" s="73">
        <v>10.097627546051241</v>
      </c>
      <c r="WI27" s="73">
        <v>10.57846695300606</v>
      </c>
      <c r="WJ27" s="73">
        <v>11.05930635996088</v>
      </c>
      <c r="WK27" s="73">
        <v>11.54014576691571</v>
      </c>
      <c r="WL27" s="73">
        <v>12.020985173870519</v>
      </c>
      <c r="WM27" s="73">
        <v>13.223083691257591</v>
      </c>
      <c r="WN27" s="73">
        <v>14.42518220864463</v>
      </c>
      <c r="WO27" s="73">
        <v>15.627280726031691</v>
      </c>
      <c r="WP27" s="73">
        <v>16.829379243418739</v>
      </c>
      <c r="WQ27" s="73">
        <v>18.031477760805782</v>
      </c>
      <c r="WR27" s="73">
        <v>19.233576278192839</v>
      </c>
      <c r="WS27" s="73">
        <v>0.24024800970584559</v>
      </c>
      <c r="WT27" s="73">
        <v>0.48049601941169712</v>
      </c>
      <c r="WU27" s="73">
        <v>0.72074402911754853</v>
      </c>
      <c r="WV27" s="73">
        <v>0.96099203882340045</v>
      </c>
      <c r="WW27" s="73">
        <v>1.2012400485292509</v>
      </c>
      <c r="WX27" s="73">
        <v>1.441488058235104</v>
      </c>
      <c r="WY27" s="73">
        <v>1.6817360679409541</v>
      </c>
      <c r="WZ27" s="73">
        <v>1.9219840776468069</v>
      </c>
      <c r="XA27" s="73">
        <v>2.1622320873526579</v>
      </c>
      <c r="XB27" s="73">
        <v>2.4024800970585098</v>
      </c>
      <c r="XC27" s="73">
        <v>2.6427281067643631</v>
      </c>
      <c r="XD27" s="73">
        <v>2.8829761164702128</v>
      </c>
      <c r="XE27" s="73">
        <v>3.123224126176066</v>
      </c>
      <c r="XF27" s="73">
        <v>3.3634721358819162</v>
      </c>
      <c r="XG27" s="73">
        <v>3.6037201455877659</v>
      </c>
      <c r="XH27" s="73">
        <v>3.8439681552936191</v>
      </c>
      <c r="XI27" s="73">
        <v>4.0842161649994733</v>
      </c>
      <c r="XJ27" s="73">
        <v>4.324464174705323</v>
      </c>
      <c r="XK27" s="73">
        <v>4.5647121844111744</v>
      </c>
      <c r="XL27" s="73">
        <v>4.8049601941170259</v>
      </c>
      <c r="XM27" s="73">
        <v>5.2854562135287306</v>
      </c>
      <c r="XN27" s="73">
        <v>5.7659522329404318</v>
      </c>
      <c r="XO27" s="73">
        <v>6.2464482523521374</v>
      </c>
      <c r="XP27" s="73">
        <v>6.7269442717638404</v>
      </c>
      <c r="XQ27" s="73">
        <v>7.2074402911755424</v>
      </c>
      <c r="XR27" s="73">
        <v>7.6879363105872471</v>
      </c>
      <c r="XS27" s="73">
        <v>8.1684323299989501</v>
      </c>
      <c r="XT27" s="73">
        <v>8.6489283494106513</v>
      </c>
      <c r="XU27" s="73">
        <v>9.129424368822356</v>
      </c>
      <c r="XV27" s="73">
        <v>9.6099203882340642</v>
      </c>
      <c r="XW27" s="73">
        <v>10.090416407645771</v>
      </c>
      <c r="XX27" s="73">
        <v>10.57091242705747</v>
      </c>
      <c r="XY27" s="73">
        <v>11.051408446469161</v>
      </c>
      <c r="XZ27" s="73">
        <v>11.531904465880871</v>
      </c>
      <c r="YA27" s="73">
        <v>12.01240048529257</v>
      </c>
      <c r="YB27" s="73">
        <v>13.21364053382184</v>
      </c>
      <c r="YC27" s="73">
        <v>14.41488058235109</v>
      </c>
      <c r="YD27" s="73">
        <v>15.616120630880349</v>
      </c>
      <c r="YE27" s="73">
        <v>16.81736067940961</v>
      </c>
      <c r="YF27" s="73">
        <v>18.018600727938871</v>
      </c>
      <c r="YG27" s="73">
        <v>19.219840776468139</v>
      </c>
      <c r="YH27" s="73">
        <v>0.24592336016567409</v>
      </c>
      <c r="YI27" s="73">
        <v>0.49184672033135429</v>
      </c>
      <c r="YJ27" s="73">
        <v>0.73777008049703374</v>
      </c>
      <c r="YK27" s="73">
        <v>0.98369344066271402</v>
      </c>
      <c r="YL27" s="73">
        <v>1.2296168008283941</v>
      </c>
      <c r="YM27" s="73">
        <v>1.475540160994073</v>
      </c>
      <c r="YN27" s="73">
        <v>1.7214635211597531</v>
      </c>
      <c r="YO27" s="73">
        <v>1.967386881325434</v>
      </c>
      <c r="YP27" s="73">
        <v>2.2133102414911132</v>
      </c>
      <c r="YQ27" s="73">
        <v>2.4592336016567931</v>
      </c>
      <c r="YR27" s="73">
        <v>2.705156961822472</v>
      </c>
      <c r="YS27" s="73">
        <v>2.9510803219881532</v>
      </c>
      <c r="YT27" s="73">
        <v>3.197003682153833</v>
      </c>
      <c r="YU27" s="73">
        <v>3.442927042319512</v>
      </c>
      <c r="YV27" s="73">
        <v>3.6888504024851949</v>
      </c>
      <c r="YW27" s="73">
        <v>3.9347737626508721</v>
      </c>
      <c r="YX27" s="73">
        <v>4.1806971228165528</v>
      </c>
      <c r="YY27" s="73">
        <v>4.4266204829822327</v>
      </c>
      <c r="YZ27" s="73">
        <v>4.6725438431479116</v>
      </c>
      <c r="ZA27" s="73">
        <v>4.9184672033135941</v>
      </c>
      <c r="ZB27" s="73">
        <v>5.4103139236449547</v>
      </c>
      <c r="ZC27" s="73">
        <v>5.9021606439763126</v>
      </c>
      <c r="ZD27" s="73">
        <v>6.3940073643076722</v>
      </c>
      <c r="ZE27" s="73">
        <v>6.8858540846390328</v>
      </c>
      <c r="ZF27" s="73">
        <v>7.3777008049703916</v>
      </c>
      <c r="ZG27" s="73">
        <v>7.8695475253017451</v>
      </c>
      <c r="ZH27" s="73">
        <v>8.3613942456331145</v>
      </c>
      <c r="ZI27" s="73">
        <v>8.8532409659644689</v>
      </c>
      <c r="ZJ27" s="73">
        <v>9.3450876862958303</v>
      </c>
      <c r="ZK27" s="73">
        <v>9.8369344066271829</v>
      </c>
      <c r="ZL27" s="73">
        <v>10.32878112695856</v>
      </c>
      <c r="ZM27" s="73">
        <v>10.820627847289909</v>
      </c>
      <c r="ZN27" s="73">
        <v>11.312474567621271</v>
      </c>
      <c r="ZO27" s="73">
        <v>11.80432128795263</v>
      </c>
      <c r="ZP27" s="73">
        <v>12.296168008284001</v>
      </c>
      <c r="ZQ27" s="73">
        <v>13.52578480911238</v>
      </c>
      <c r="ZR27" s="73">
        <v>14.75540160994079</v>
      </c>
      <c r="ZS27" s="73">
        <v>15.98501841076919</v>
      </c>
      <c r="ZT27" s="73">
        <v>17.214635211597589</v>
      </c>
      <c r="ZU27" s="73">
        <v>18.444252012425999</v>
      </c>
      <c r="ZV27" s="73">
        <v>19.67386881325438</v>
      </c>
      <c r="ZW27" s="73">
        <v>0.234925543855521</v>
      </c>
      <c r="ZX27" s="73">
        <v>0.46985108771104828</v>
      </c>
      <c r="ZY27" s="73">
        <v>0.70477663156657566</v>
      </c>
      <c r="ZZ27" s="73">
        <v>0.93970217542210333</v>
      </c>
      <c r="AAA27" s="73">
        <v>1.1746277192776311</v>
      </c>
      <c r="AAB27" s="73">
        <v>1.409553263133158</v>
      </c>
      <c r="AAC27" s="73">
        <v>1.6444788069886851</v>
      </c>
      <c r="AAD27" s="73">
        <v>1.879404350844212</v>
      </c>
      <c r="AAE27" s="73">
        <v>2.1143298946997389</v>
      </c>
      <c r="AAF27" s="73">
        <v>2.3492554385552671</v>
      </c>
      <c r="AAG27" s="73">
        <v>2.5841809824107949</v>
      </c>
      <c r="AAH27" s="73">
        <v>2.8191065262663222</v>
      </c>
      <c r="AAI27" s="73">
        <v>3.05403207012185</v>
      </c>
      <c r="AAJ27" s="73">
        <v>3.2889576139773768</v>
      </c>
      <c r="AAK27" s="73">
        <v>3.5238831578329042</v>
      </c>
      <c r="AAL27" s="73">
        <v>3.758808701688432</v>
      </c>
      <c r="AAM27" s="73">
        <v>3.993734245543958</v>
      </c>
      <c r="AAN27" s="73">
        <v>4.2286597893994866</v>
      </c>
      <c r="AAO27" s="73">
        <v>4.4635853332550113</v>
      </c>
      <c r="AAP27" s="73">
        <v>4.6985108771105386</v>
      </c>
      <c r="AAQ27" s="73">
        <v>5.1683619648215959</v>
      </c>
      <c r="AAR27" s="73">
        <v>5.6382130525326506</v>
      </c>
      <c r="AAS27" s="73">
        <v>6.1080641402437053</v>
      </c>
      <c r="AAT27" s="73">
        <v>6.5779152279547608</v>
      </c>
      <c r="AAU27" s="73">
        <v>7.0477663156658137</v>
      </c>
      <c r="AAV27" s="73">
        <v>7.5176174033768692</v>
      </c>
      <c r="AAW27" s="73">
        <v>7.9874684910879221</v>
      </c>
      <c r="AAX27" s="73">
        <v>8.4573195787989786</v>
      </c>
      <c r="AAY27" s="73">
        <v>8.9271706665100314</v>
      </c>
      <c r="AAZ27" s="73">
        <v>9.3970217542210861</v>
      </c>
      <c r="ABA27" s="73">
        <v>9.8668728419321461</v>
      </c>
      <c r="ABB27" s="73">
        <v>10.336723929643201</v>
      </c>
      <c r="ABC27" s="73">
        <v>10.80657501735425</v>
      </c>
      <c r="ABD27" s="73">
        <v>11.27642610506531</v>
      </c>
      <c r="ABE27" s="73">
        <v>11.746277192776359</v>
      </c>
      <c r="ABF27" s="73">
        <v>12.920904912054</v>
      </c>
      <c r="ABG27" s="73">
        <v>14.095532631331629</v>
      </c>
      <c r="ABH27" s="73">
        <v>15.27016035060927</v>
      </c>
      <c r="ABI27" s="73">
        <v>16.444788069886911</v>
      </c>
      <c r="ABJ27" s="73">
        <v>17.619415789164542</v>
      </c>
      <c r="ABK27" s="73">
        <v>18.794043508442179</v>
      </c>
      <c r="ABL27" s="73">
        <v>4.2120386433479449E-2</v>
      </c>
      <c r="ABM27" s="73">
        <v>8.4240772866958913E-2</v>
      </c>
      <c r="ABN27" s="73">
        <v>0.12636115930043831</v>
      </c>
      <c r="ABO27" s="73">
        <v>0.16848154573391769</v>
      </c>
      <c r="ABP27" s="73">
        <v>0.21060193216739709</v>
      </c>
      <c r="ABQ27" s="73">
        <v>0.25272231860087652</v>
      </c>
      <c r="ABR27" s="73">
        <v>0.29484270503435589</v>
      </c>
      <c r="ABS27" s="73">
        <v>0.33696309146783548</v>
      </c>
      <c r="ABT27" s="73">
        <v>0.37908347790131491</v>
      </c>
      <c r="ABU27" s="73">
        <v>0.42120386433479418</v>
      </c>
      <c r="ABV27" s="73">
        <v>0.46332425076827383</v>
      </c>
      <c r="ABW27" s="73">
        <v>0.50544463720175314</v>
      </c>
      <c r="ABX27" s="73">
        <v>0.54756502363523252</v>
      </c>
      <c r="ABY27" s="73">
        <v>0.58968541006871211</v>
      </c>
      <c r="ABZ27" s="73">
        <v>0.63180579650219171</v>
      </c>
      <c r="ACA27" s="73">
        <v>0.67392618293567108</v>
      </c>
      <c r="ACB27" s="73">
        <v>0.71604656936915034</v>
      </c>
      <c r="ACC27" s="73">
        <v>0.75816695580262994</v>
      </c>
      <c r="ACD27" s="73">
        <v>0.80028734223610898</v>
      </c>
      <c r="ACE27" s="73">
        <v>0.84240772866958835</v>
      </c>
      <c r="ACF27" s="73">
        <v>0.92664850153654743</v>
      </c>
      <c r="ACG27" s="73">
        <v>1.0108892744035061</v>
      </c>
      <c r="ACH27" s="73">
        <v>1.095130047270465</v>
      </c>
      <c r="ACI27" s="73">
        <v>1.179370820137424</v>
      </c>
      <c r="ACJ27" s="73">
        <v>1.263611593004383</v>
      </c>
      <c r="ACK27" s="73">
        <v>1.3478523658713419</v>
      </c>
      <c r="ACL27" s="73">
        <v>1.432093138738302</v>
      </c>
      <c r="ACM27" s="73">
        <v>1.5163339116052601</v>
      </c>
      <c r="ACN27" s="73">
        <v>1.600574684472218</v>
      </c>
      <c r="ACO27" s="73">
        <v>1.6848154573391769</v>
      </c>
      <c r="ACP27" s="73">
        <v>1.769056230206135</v>
      </c>
      <c r="ACQ27" s="73">
        <v>1.8532970030730951</v>
      </c>
      <c r="ACR27" s="73">
        <v>1.9375377759400541</v>
      </c>
      <c r="ACS27" s="73">
        <v>2.021778548807013</v>
      </c>
      <c r="ACT27" s="73">
        <v>2.1060193216739709</v>
      </c>
      <c r="ACU27" s="73">
        <v>2.316621253841368</v>
      </c>
      <c r="ACV27" s="73">
        <v>2.5272231860087651</v>
      </c>
      <c r="ACW27" s="73">
        <v>2.7378251181761621</v>
      </c>
      <c r="ACX27" s="73">
        <v>2.9484270503435601</v>
      </c>
      <c r="ACY27" s="73">
        <v>3.1590289825109559</v>
      </c>
      <c r="ACZ27" s="73">
        <v>3.3696309146783539</v>
      </c>
      <c r="ADA27" s="73">
        <v>3.8767733459787859E-2</v>
      </c>
      <c r="ADB27" s="73">
        <v>7.7535466919575788E-2</v>
      </c>
      <c r="ADC27" s="73">
        <v>0.11630320037936361</v>
      </c>
      <c r="ADD27" s="73">
        <v>0.1550709338391516</v>
      </c>
      <c r="ADE27" s="73">
        <v>0.1938386672989395</v>
      </c>
      <c r="ADF27" s="73">
        <v>0.23260640075872729</v>
      </c>
      <c r="ADG27" s="73">
        <v>0.27137413421851531</v>
      </c>
      <c r="ADH27" s="73">
        <v>0.31014186767830337</v>
      </c>
      <c r="ADI27" s="73">
        <v>0.34890960113809111</v>
      </c>
      <c r="ADJ27" s="73">
        <v>0.38767733459787912</v>
      </c>
      <c r="ADK27" s="73">
        <v>0.42644506805766702</v>
      </c>
      <c r="ADL27" s="73">
        <v>0.46521280151745481</v>
      </c>
      <c r="ADM27" s="73">
        <v>0.50398053497724271</v>
      </c>
      <c r="ADN27" s="73">
        <v>0.54274826843703028</v>
      </c>
      <c r="ADO27" s="73">
        <v>0.58151600189681896</v>
      </c>
      <c r="ADP27" s="73">
        <v>0.62028373535660664</v>
      </c>
      <c r="ADQ27" s="73">
        <v>0.6590514688163942</v>
      </c>
      <c r="ADR27" s="73">
        <v>0.69781920227618255</v>
      </c>
      <c r="ADS27" s="73">
        <v>0.73658693573597012</v>
      </c>
      <c r="ADT27" s="73">
        <v>0.77535466919575802</v>
      </c>
      <c r="ADU27" s="73">
        <v>0.85289013611533393</v>
      </c>
      <c r="ADV27" s="73">
        <v>0.93042560303490951</v>
      </c>
      <c r="ADW27" s="73">
        <v>1.007961069954485</v>
      </c>
      <c r="ADX27" s="73">
        <v>1.0854965368740619</v>
      </c>
      <c r="ADY27" s="73">
        <v>1.163032003793637</v>
      </c>
      <c r="ADZ27" s="73">
        <v>1.2405674707132139</v>
      </c>
      <c r="AEA27" s="73">
        <v>1.3181029376327891</v>
      </c>
      <c r="AEB27" s="73">
        <v>1.3956384045523651</v>
      </c>
      <c r="AEC27" s="73">
        <v>1.4731738714719409</v>
      </c>
      <c r="AED27" s="73">
        <v>1.550709338391516</v>
      </c>
      <c r="AEE27" s="73">
        <v>1.6282448053110921</v>
      </c>
      <c r="AEF27" s="73">
        <v>1.705780272230667</v>
      </c>
      <c r="AEG27" s="73">
        <v>1.7833157391502441</v>
      </c>
      <c r="AEH27" s="73">
        <v>1.860851206069819</v>
      </c>
      <c r="AEI27" s="73">
        <v>1.9383866729893939</v>
      </c>
      <c r="AEJ27" s="73">
        <v>2.1322253402883349</v>
      </c>
      <c r="AEK27" s="73">
        <v>2.3260640075872718</v>
      </c>
      <c r="AEL27" s="73">
        <v>2.519902674886215</v>
      </c>
      <c r="AEM27" s="73">
        <v>2.7137413421851542</v>
      </c>
      <c r="AEN27" s="73">
        <v>2.907580009484092</v>
      </c>
      <c r="AEO27" s="73">
        <v>3.1014186767830312</v>
      </c>
      <c r="AEP27" s="73">
        <v>4.2189922247098187E-2</v>
      </c>
      <c r="AEQ27" s="73">
        <v>8.4379844494196485E-2</v>
      </c>
      <c r="AER27" s="73">
        <v>0.12656976674129469</v>
      </c>
      <c r="AES27" s="73">
        <v>0.168759688988393</v>
      </c>
      <c r="AET27" s="73">
        <v>0.2109496112354913</v>
      </c>
      <c r="AEU27" s="73">
        <v>0.25313953348258927</v>
      </c>
      <c r="AEV27" s="73">
        <v>0.29532945572968761</v>
      </c>
      <c r="AEW27" s="73">
        <v>0.33751937797678599</v>
      </c>
      <c r="AEX27" s="73">
        <v>0.37970930022388433</v>
      </c>
      <c r="AEY27" s="73">
        <v>0.42189922247098238</v>
      </c>
      <c r="AEZ27" s="73">
        <v>0.46408914471808049</v>
      </c>
      <c r="AFA27" s="73">
        <v>0.50627906696517877</v>
      </c>
      <c r="AFB27" s="73">
        <v>0.54846898921227716</v>
      </c>
      <c r="AFC27" s="73">
        <v>0.59065891145937521</v>
      </c>
      <c r="AFD27" s="73">
        <v>0.63284883370647371</v>
      </c>
      <c r="AFE27" s="73">
        <v>0.67503875595357188</v>
      </c>
      <c r="AFF27" s="73">
        <v>0.71722867820067016</v>
      </c>
      <c r="AFG27" s="73">
        <v>0.7594186004477681</v>
      </c>
      <c r="AFH27" s="73">
        <v>0.8016085226948666</v>
      </c>
      <c r="AFI27" s="73">
        <v>0.84379844494196499</v>
      </c>
      <c r="AFJ27" s="73">
        <v>0.92817828943616165</v>
      </c>
      <c r="AFK27" s="73">
        <v>1.0125581339303571</v>
      </c>
      <c r="AFL27" s="73">
        <v>1.0969379784245541</v>
      </c>
      <c r="AFM27" s="73">
        <v>1.18131782291875</v>
      </c>
      <c r="AFN27" s="73">
        <v>1.265697667412947</v>
      </c>
      <c r="AFO27" s="73">
        <v>1.350077511907144</v>
      </c>
      <c r="AFP27" s="73">
        <v>1.434457356401341</v>
      </c>
      <c r="AFQ27" s="73">
        <v>1.5188372008955371</v>
      </c>
      <c r="AFR27" s="73">
        <v>1.603217045389733</v>
      </c>
      <c r="AFS27" s="73">
        <v>1.68759688988393</v>
      </c>
      <c r="AFT27" s="73">
        <v>1.771976734378125</v>
      </c>
      <c r="AFU27" s="73">
        <v>1.8563565788723231</v>
      </c>
      <c r="AFV27" s="73">
        <v>1.940736423366519</v>
      </c>
      <c r="AFW27" s="73">
        <v>2.0251162678607151</v>
      </c>
      <c r="AFX27" s="73">
        <v>2.109496112354913</v>
      </c>
      <c r="AFY27" s="73">
        <v>2.320445723590403</v>
      </c>
      <c r="AFZ27" s="73">
        <v>2.531395334825894</v>
      </c>
      <c r="AGA27" s="73">
        <v>2.7423449460613871</v>
      </c>
      <c r="AGB27" s="73">
        <v>2.9532945572968772</v>
      </c>
      <c r="AGC27" s="73">
        <v>3.164244168532369</v>
      </c>
      <c r="AGD27" s="73">
        <v>3.3751937797678599</v>
      </c>
      <c r="AGE27" s="73">
        <v>4.1754337250294322E-2</v>
      </c>
      <c r="AGF27" s="73">
        <v>8.3508674500588659E-2</v>
      </c>
      <c r="AGG27" s="73">
        <v>0.125263011750883</v>
      </c>
      <c r="AGH27" s="73">
        <v>0.1670173490011774</v>
      </c>
      <c r="AGI27" s="73">
        <v>0.20877168625147169</v>
      </c>
      <c r="AGJ27" s="73">
        <v>0.25052602350176612</v>
      </c>
      <c r="AGK27" s="73">
        <v>0.29228036075206021</v>
      </c>
      <c r="AGL27" s="73">
        <v>0.33403469800235491</v>
      </c>
      <c r="AGM27" s="73">
        <v>0.37578903525264912</v>
      </c>
      <c r="AGN27" s="73">
        <v>0.41754337250294332</v>
      </c>
      <c r="AGO27" s="73">
        <v>0.45929770975323769</v>
      </c>
      <c r="AGP27" s="73">
        <v>0.50105204700353201</v>
      </c>
      <c r="AGQ27" s="73">
        <v>0.54280638425382621</v>
      </c>
      <c r="AGR27" s="73">
        <v>0.58456072150412053</v>
      </c>
      <c r="AGS27" s="73">
        <v>0.62631505875441529</v>
      </c>
      <c r="AGT27" s="73">
        <v>0.66806939600470949</v>
      </c>
      <c r="AGU27" s="73">
        <v>0.70982373325500392</v>
      </c>
      <c r="AGV27" s="73">
        <v>0.75157807050529757</v>
      </c>
      <c r="AGW27" s="73">
        <v>0.79333240775559255</v>
      </c>
      <c r="AGX27" s="73">
        <v>0.83508674500588698</v>
      </c>
      <c r="AGY27" s="73">
        <v>0.9185954195064755</v>
      </c>
      <c r="AGZ27" s="73">
        <v>1.002104094007064</v>
      </c>
      <c r="AHA27" s="73">
        <v>1.0856127685076531</v>
      </c>
      <c r="AHB27" s="73">
        <v>1.1691214430082411</v>
      </c>
      <c r="AHC27" s="73">
        <v>1.2526301175088299</v>
      </c>
      <c r="AHD27" s="73">
        <v>1.336138792009419</v>
      </c>
      <c r="AHE27" s="73">
        <v>1.4196474665100081</v>
      </c>
      <c r="AHF27" s="73">
        <v>1.503156141010596</v>
      </c>
      <c r="AHG27" s="73">
        <v>1.5866648155111851</v>
      </c>
      <c r="AHH27" s="73">
        <v>1.670173490011774</v>
      </c>
      <c r="AHI27" s="73">
        <v>1.7536821645123619</v>
      </c>
      <c r="AHJ27" s="73">
        <v>1.837190839012951</v>
      </c>
      <c r="AHK27" s="73">
        <v>1.920699513513539</v>
      </c>
      <c r="AHL27" s="73">
        <v>2.004208188014128</v>
      </c>
      <c r="AHM27" s="73">
        <v>2.0877168625147182</v>
      </c>
      <c r="AHN27" s="73">
        <v>2.296488548766189</v>
      </c>
      <c r="AHO27" s="73">
        <v>2.5052602350176589</v>
      </c>
      <c r="AHP27" s="73">
        <v>2.714031921269132</v>
      </c>
      <c r="AHQ27" s="73">
        <v>2.9228036075206032</v>
      </c>
      <c r="AHR27" s="73">
        <v>3.131575293772074</v>
      </c>
      <c r="AHS27" s="73">
        <v>3.3403469800235461</v>
      </c>
      <c r="AHT27" s="73">
        <v>4.1653847020908331E-2</v>
      </c>
      <c r="AHU27" s="73">
        <v>8.3307694041816677E-2</v>
      </c>
      <c r="AHV27" s="73">
        <v>0.124961541062725</v>
      </c>
      <c r="AHW27" s="73">
        <v>0.16661538808363341</v>
      </c>
      <c r="AHX27" s="73">
        <v>0.20826923510454179</v>
      </c>
      <c r="AHY27" s="73">
        <v>0.24992308212545</v>
      </c>
      <c r="AHZ27" s="73">
        <v>0.29157692914635852</v>
      </c>
      <c r="AIA27" s="73">
        <v>0.33323077616726671</v>
      </c>
      <c r="AIB27" s="73">
        <v>0.37488462318817528</v>
      </c>
      <c r="AIC27" s="73">
        <v>0.4165384702090833</v>
      </c>
      <c r="AID27" s="73">
        <v>0.45819231722999221</v>
      </c>
      <c r="AIE27" s="73">
        <v>0.49984616425090012</v>
      </c>
      <c r="AIF27" s="73">
        <v>0.54150001127180847</v>
      </c>
      <c r="AIG27" s="73">
        <v>0.58315385829271682</v>
      </c>
      <c r="AIH27" s="73">
        <v>0.62480770531362517</v>
      </c>
      <c r="AII27" s="73">
        <v>0.66646155233453386</v>
      </c>
      <c r="AIJ27" s="73">
        <v>0.70811539935544188</v>
      </c>
      <c r="AIK27" s="73">
        <v>0.74976924637635023</v>
      </c>
      <c r="AIL27" s="73">
        <v>0.79142309339725858</v>
      </c>
      <c r="AIM27" s="73">
        <v>0.83307694041816682</v>
      </c>
      <c r="AIN27" s="73">
        <v>0.91638463445998397</v>
      </c>
      <c r="AIO27" s="73">
        <v>0.99969232850180056</v>
      </c>
      <c r="AIP27" s="73">
        <v>1.0830000225436169</v>
      </c>
      <c r="AIQ27" s="73">
        <v>1.1663077165854341</v>
      </c>
      <c r="AIR27" s="73">
        <v>1.249615410627251</v>
      </c>
      <c r="AIS27" s="73">
        <v>1.332923104669067</v>
      </c>
      <c r="AIT27" s="73">
        <v>1.4162307987108831</v>
      </c>
      <c r="AIU27" s="73">
        <v>1.4995384927527009</v>
      </c>
      <c r="AIV27" s="73">
        <v>1.5828461867945169</v>
      </c>
      <c r="AIW27" s="73">
        <v>1.666153880836333</v>
      </c>
      <c r="AIX27" s="73">
        <v>1.7494615748781499</v>
      </c>
      <c r="AIY27" s="73">
        <v>1.8327692689199671</v>
      </c>
      <c r="AIZ27" s="73">
        <v>1.9160769629617831</v>
      </c>
      <c r="AJA27" s="73">
        <v>1.9993846570036</v>
      </c>
      <c r="AJB27" s="73">
        <v>2.0826923510454178</v>
      </c>
      <c r="AJC27" s="73">
        <v>2.290961586149959</v>
      </c>
      <c r="AJD27" s="73">
        <v>2.4992308212545011</v>
      </c>
      <c r="AJE27" s="73">
        <v>2.7075000563590428</v>
      </c>
      <c r="AJF27" s="73">
        <v>2.915769291463584</v>
      </c>
      <c r="AJG27" s="73">
        <v>3.124038526568127</v>
      </c>
      <c r="AJH27" s="73">
        <v>3.3323077616726668</v>
      </c>
      <c r="AJI27" s="73">
        <v>4.2105950919146123E-2</v>
      </c>
      <c r="AJJ27" s="73">
        <v>8.4211901838292316E-2</v>
      </c>
      <c r="AJK27" s="73">
        <v>0.12631785275743851</v>
      </c>
      <c r="AJL27" s="73">
        <v>0.16842380367658469</v>
      </c>
      <c r="AJM27" s="73">
        <v>0.2105297545957307</v>
      </c>
      <c r="AJN27" s="73">
        <v>0.25263570551487691</v>
      </c>
      <c r="AJO27" s="73">
        <v>0.29474165643402311</v>
      </c>
      <c r="AJP27" s="73">
        <v>0.33684760735316932</v>
      </c>
      <c r="AJQ27" s="73">
        <v>0.37895355827231542</v>
      </c>
      <c r="AJR27" s="73">
        <v>0.42105950919146162</v>
      </c>
      <c r="AJS27" s="73">
        <v>0.46316546011060772</v>
      </c>
      <c r="AJT27" s="73">
        <v>0.5052714110297537</v>
      </c>
      <c r="AJU27" s="73">
        <v>0.54737736194890019</v>
      </c>
      <c r="AJV27" s="73">
        <v>0.58948331286804601</v>
      </c>
      <c r="AJW27" s="73">
        <v>0.63158926378719216</v>
      </c>
      <c r="AJX27" s="73">
        <v>0.67369521470633842</v>
      </c>
      <c r="AJY27" s="73">
        <v>0.7158011656254849</v>
      </c>
      <c r="AJZ27" s="73">
        <v>0.75790711654463105</v>
      </c>
      <c r="AKA27" s="73">
        <v>0.80001306746377687</v>
      </c>
      <c r="AKB27" s="73">
        <v>0.84211901838292347</v>
      </c>
      <c r="AKC27" s="73">
        <v>0.92633092022121577</v>
      </c>
      <c r="AKD27" s="73">
        <v>1.0105428220595081</v>
      </c>
      <c r="AKE27" s="73">
        <v>1.0947547238977999</v>
      </c>
      <c r="AKF27" s="73">
        <v>1.1789666257360929</v>
      </c>
      <c r="AKG27" s="73">
        <v>1.263178527574385</v>
      </c>
      <c r="AKH27" s="73">
        <v>1.3473904294126771</v>
      </c>
      <c r="AKI27" s="73">
        <v>1.43160233125097</v>
      </c>
      <c r="AKJ27" s="73">
        <v>1.515814233089261</v>
      </c>
      <c r="AKK27" s="73">
        <v>1.600026134927554</v>
      </c>
      <c r="AKL27" s="73">
        <v>1.684238036765846</v>
      </c>
      <c r="AKM27" s="73">
        <v>1.7684499386041379</v>
      </c>
      <c r="AKN27" s="73">
        <v>1.8526618404424311</v>
      </c>
      <c r="AKO27" s="73">
        <v>1.9368737422807241</v>
      </c>
      <c r="AKP27" s="73">
        <v>2.0210856441190148</v>
      </c>
      <c r="AKQ27" s="73">
        <v>2.105297545957308</v>
      </c>
      <c r="AKR27" s="73">
        <v>2.315827300553039</v>
      </c>
      <c r="AKS27" s="73">
        <v>2.52635705514877</v>
      </c>
      <c r="AKT27" s="73">
        <v>2.7368868097445</v>
      </c>
      <c r="AKU27" s="73">
        <v>2.9474165643402328</v>
      </c>
      <c r="AKV27" s="73">
        <v>3.1579463189359629</v>
      </c>
      <c r="AKW27" s="73">
        <v>3.3684760735316952</v>
      </c>
      <c r="AKX27" s="73">
        <v>3.8428919475681819E-2</v>
      </c>
      <c r="AKY27" s="73">
        <v>7.685783895136368E-2</v>
      </c>
      <c r="AKZ27" s="73">
        <v>0.1152867584270456</v>
      </c>
      <c r="ALA27" s="73">
        <v>0.1537156779027275</v>
      </c>
      <c r="ALB27" s="73">
        <v>0.19214459737840939</v>
      </c>
      <c r="ALC27" s="73">
        <v>0.23057351685409119</v>
      </c>
      <c r="ALD27" s="73">
        <v>0.269002436329773</v>
      </c>
      <c r="ALE27" s="73">
        <v>0.30743135580545522</v>
      </c>
      <c r="ALF27" s="73">
        <v>0.345860275281137</v>
      </c>
      <c r="ALG27" s="73">
        <v>0.38428919475681861</v>
      </c>
      <c r="ALH27" s="73">
        <v>0.42271811423250061</v>
      </c>
      <c r="ALI27" s="73">
        <v>0.46114703370818261</v>
      </c>
      <c r="ALJ27" s="73">
        <v>0.49957595318386472</v>
      </c>
      <c r="ALK27" s="73">
        <v>0.53800487265954622</v>
      </c>
      <c r="ALL27" s="73">
        <v>0.57643379213522794</v>
      </c>
      <c r="ALM27" s="73">
        <v>0.61486271161091044</v>
      </c>
      <c r="ALN27" s="73">
        <v>0.65329163108659205</v>
      </c>
      <c r="ALO27" s="73">
        <v>0.69172055056227411</v>
      </c>
      <c r="ALP27" s="73">
        <v>0.73014947003795549</v>
      </c>
      <c r="ALQ27" s="73">
        <v>0.76857838951363777</v>
      </c>
      <c r="ALR27" s="73">
        <v>0.84543622846500177</v>
      </c>
      <c r="ALS27" s="73">
        <v>0.92229406741636522</v>
      </c>
      <c r="ALT27" s="73">
        <v>0.99915190636772888</v>
      </c>
      <c r="ALU27" s="73">
        <v>1.076009745319092</v>
      </c>
      <c r="ALV27" s="73">
        <v>1.152867584270457</v>
      </c>
      <c r="ALW27" s="73">
        <v>1.22972542322182</v>
      </c>
      <c r="ALX27" s="73">
        <v>1.3065832621731841</v>
      </c>
      <c r="ALY27" s="73">
        <v>1.383441101124548</v>
      </c>
      <c r="ALZ27" s="73">
        <v>1.4602989400759121</v>
      </c>
      <c r="AMA27" s="73">
        <v>1.537156779027276</v>
      </c>
      <c r="AMB27" s="73">
        <v>1.614014617978639</v>
      </c>
      <c r="AMC27" s="73">
        <v>1.6908724569300031</v>
      </c>
      <c r="AMD27" s="73">
        <v>1.767730295881367</v>
      </c>
      <c r="AME27" s="73">
        <v>1.8445881348327311</v>
      </c>
      <c r="AMF27" s="73">
        <v>1.921445973784095</v>
      </c>
      <c r="AMG27" s="73">
        <v>2.1135905711625051</v>
      </c>
      <c r="AMH27" s="73">
        <v>2.3057351685409131</v>
      </c>
      <c r="AMI27" s="73">
        <v>2.4978797659193241</v>
      </c>
      <c r="AMJ27" s="73">
        <v>2.690024363297733</v>
      </c>
      <c r="AMK27" s="73">
        <v>2.8821689606761409</v>
      </c>
      <c r="AML27" s="73">
        <v>3.0743135580545511</v>
      </c>
      <c r="AMM27" s="73">
        <v>3.8837870226968323E-2</v>
      </c>
      <c r="AMN27" s="73">
        <v>7.7675740453936729E-2</v>
      </c>
      <c r="AMO27" s="73">
        <v>0.1165136106809051</v>
      </c>
      <c r="AMP27" s="73">
        <v>0.1553514809078736</v>
      </c>
      <c r="AMQ27" s="73">
        <v>0.19418935113484201</v>
      </c>
      <c r="AMR27" s="73">
        <v>0.2330272213618105</v>
      </c>
      <c r="AMS27" s="73">
        <v>0.27186509158877881</v>
      </c>
      <c r="AMT27" s="73">
        <v>0.31070296181574741</v>
      </c>
      <c r="AMU27" s="73">
        <v>0.34954083204271558</v>
      </c>
      <c r="AMV27" s="73">
        <v>0.38837870226968407</v>
      </c>
      <c r="AMW27" s="73">
        <v>0.42721657249665251</v>
      </c>
      <c r="AMX27" s="73">
        <v>0.46605444272362079</v>
      </c>
      <c r="AMY27" s="73">
        <v>0.50489231295058934</v>
      </c>
      <c r="AMZ27" s="73">
        <v>0.54373018317755761</v>
      </c>
      <c r="ANA27" s="73">
        <v>0.58256805340452589</v>
      </c>
      <c r="ANB27" s="73">
        <v>0.62140592363149472</v>
      </c>
      <c r="ANC27" s="73">
        <v>0.66024379385846332</v>
      </c>
      <c r="AND27" s="73">
        <v>0.69908166408543171</v>
      </c>
      <c r="ANE27" s="73">
        <v>0.73791953431240009</v>
      </c>
      <c r="ANF27" s="73">
        <v>0.77675740453936881</v>
      </c>
      <c r="ANG27" s="73">
        <v>0.85443314499330558</v>
      </c>
      <c r="ANH27" s="73">
        <v>0.93210888544724124</v>
      </c>
      <c r="ANI27" s="73">
        <v>1.009784625901178</v>
      </c>
      <c r="ANJ27" s="73">
        <v>1.087460366355115</v>
      </c>
      <c r="ANK27" s="73">
        <v>1.165136106809052</v>
      </c>
      <c r="ANL27" s="73">
        <v>1.242811847262989</v>
      </c>
      <c r="ANM27" s="73">
        <v>1.320487587716926</v>
      </c>
      <c r="ANN27" s="73">
        <v>1.398163328170863</v>
      </c>
      <c r="ANO27" s="73">
        <v>1.4758390686248</v>
      </c>
      <c r="ANP27" s="73">
        <v>1.553514809078737</v>
      </c>
      <c r="ANQ27" s="73">
        <v>1.631190549532674</v>
      </c>
      <c r="ANR27" s="73">
        <v>1.7088662899866101</v>
      </c>
      <c r="ANS27" s="73">
        <v>1.786542030440547</v>
      </c>
      <c r="ANT27" s="73">
        <v>1.8642177708944829</v>
      </c>
      <c r="ANU27" s="73">
        <v>1.9418935113484199</v>
      </c>
      <c r="ANV27" s="73">
        <v>2.1360828624832622</v>
      </c>
      <c r="ANW27" s="73">
        <v>2.3302722136181049</v>
      </c>
      <c r="ANX27" s="73">
        <v>2.524461564752948</v>
      </c>
      <c r="ANY27" s="73">
        <v>2.718650915887789</v>
      </c>
      <c r="ANZ27" s="73">
        <v>2.9128402670226299</v>
      </c>
      <c r="AOA27" s="73">
        <v>3.107029618157473</v>
      </c>
      <c r="AOB27" s="73">
        <v>3.8775884852213408E-2</v>
      </c>
      <c r="AOC27" s="73">
        <v>7.7551769704426871E-2</v>
      </c>
      <c r="AOD27" s="73">
        <v>0.11632765455664031</v>
      </c>
      <c r="AOE27" s="73">
        <v>0.15510353940885391</v>
      </c>
      <c r="AOF27" s="73">
        <v>0.19387942426106719</v>
      </c>
      <c r="AOG27" s="73">
        <v>0.23265530911328069</v>
      </c>
      <c r="AOH27" s="73">
        <v>0.27143119396549409</v>
      </c>
      <c r="AOI27" s="73">
        <v>0.31020707881770759</v>
      </c>
      <c r="AOJ27" s="73">
        <v>0.34898296366992138</v>
      </c>
      <c r="AOK27" s="73">
        <v>0.38775884852213471</v>
      </c>
      <c r="AOL27" s="73">
        <v>0.42653473337434827</v>
      </c>
      <c r="AOM27" s="73">
        <v>0.46531061822656161</v>
      </c>
      <c r="AON27" s="73">
        <v>0.50408650307877534</v>
      </c>
      <c r="AOO27" s="73">
        <v>0.54286238793098862</v>
      </c>
      <c r="AOP27" s="73">
        <v>0.58163827278320235</v>
      </c>
      <c r="AOQ27" s="73">
        <v>0.62041415763541563</v>
      </c>
      <c r="AOR27" s="73">
        <v>0.65919004248762891</v>
      </c>
      <c r="AOS27" s="73">
        <v>0.69796592733984208</v>
      </c>
      <c r="AOT27" s="73">
        <v>0.73674181219205614</v>
      </c>
      <c r="AOU27" s="73">
        <v>0.77551769704426943</v>
      </c>
      <c r="AOV27" s="73">
        <v>0.85306946674869644</v>
      </c>
      <c r="AOW27" s="73">
        <v>0.93062123645312311</v>
      </c>
      <c r="AOX27" s="73">
        <v>1.00817300615755</v>
      </c>
      <c r="AOY27" s="73">
        <v>1.085724775861977</v>
      </c>
      <c r="AOZ27" s="73">
        <v>1.1632765455664029</v>
      </c>
      <c r="APA27" s="73">
        <v>1.240828315270831</v>
      </c>
      <c r="APB27" s="73">
        <v>1.318380084975258</v>
      </c>
      <c r="APC27" s="73">
        <v>1.3959318546796851</v>
      </c>
      <c r="APD27" s="73">
        <v>1.4734836243841121</v>
      </c>
      <c r="APE27" s="73">
        <v>1.5510353940885391</v>
      </c>
      <c r="APF27" s="73">
        <v>1.6285871637929661</v>
      </c>
      <c r="APG27" s="73">
        <v>1.706138933497392</v>
      </c>
      <c r="APH27" s="73">
        <v>1.783690703201821</v>
      </c>
      <c r="API27" s="73">
        <v>1.8612424729062469</v>
      </c>
      <c r="APJ27" s="73">
        <v>1.938794242610673</v>
      </c>
      <c r="APK27" s="73">
        <v>2.132673666871741</v>
      </c>
      <c r="APL27" s="73">
        <v>2.3265530911328081</v>
      </c>
      <c r="APM27" s="73">
        <v>2.520432515393876</v>
      </c>
      <c r="APN27" s="73">
        <v>2.7143119396549431</v>
      </c>
      <c r="APO27" s="73">
        <v>2.9081913639160111</v>
      </c>
      <c r="APP27" s="73">
        <v>3.102070788177079</v>
      </c>
      <c r="APQ27" s="73">
        <v>3.8360198604937668E-2</v>
      </c>
      <c r="APR27" s="73">
        <v>7.6720397209875391E-2</v>
      </c>
      <c r="APS27" s="73">
        <v>0.1150805958148131</v>
      </c>
      <c r="APT27" s="73">
        <v>0.153440794419751</v>
      </c>
      <c r="APU27" s="73">
        <v>0.19180099302468859</v>
      </c>
      <c r="APV27" s="73">
        <v>0.23016119162962631</v>
      </c>
      <c r="APW27" s="73">
        <v>0.26852139023456412</v>
      </c>
      <c r="APX27" s="73">
        <v>0.30688158883950201</v>
      </c>
      <c r="APY27" s="73">
        <v>0.34524178744443951</v>
      </c>
      <c r="APZ27" s="73">
        <v>0.38360198604937751</v>
      </c>
      <c r="AQA27" s="73">
        <v>0.42196218465431518</v>
      </c>
      <c r="AQB27" s="73">
        <v>0.46032238325925279</v>
      </c>
      <c r="AQC27" s="73">
        <v>0.49868258186419051</v>
      </c>
      <c r="AQD27" s="73">
        <v>0.53704278046912834</v>
      </c>
      <c r="AQE27" s="73">
        <v>0.5754029790740659</v>
      </c>
      <c r="AQF27" s="73">
        <v>0.61376317767900412</v>
      </c>
      <c r="AQG27" s="73">
        <v>0.65212337628394157</v>
      </c>
      <c r="AQH27" s="73">
        <v>0.69048357488887957</v>
      </c>
      <c r="AQI27" s="73">
        <v>0.72884377349381702</v>
      </c>
      <c r="AQJ27" s="73">
        <v>0.76720397209875479</v>
      </c>
      <c r="AQK27" s="73">
        <v>0.84392436930863068</v>
      </c>
      <c r="AQL27" s="73">
        <v>0.92064476651850558</v>
      </c>
      <c r="AQM27" s="73">
        <v>0.99736516372838113</v>
      </c>
      <c r="AQN27" s="73">
        <v>1.0740855609382569</v>
      </c>
      <c r="AQO27" s="73">
        <v>1.150805958148132</v>
      </c>
      <c r="AQP27" s="73">
        <v>1.227526355358008</v>
      </c>
      <c r="AQQ27" s="73">
        <v>1.3042467525678829</v>
      </c>
      <c r="AQR27" s="73">
        <v>1.380967149777758</v>
      </c>
      <c r="AQS27" s="73">
        <v>1.4576875469876349</v>
      </c>
      <c r="AQT27" s="73">
        <v>1.53440794419751</v>
      </c>
      <c r="AQU27" s="73">
        <v>1.611128341407386</v>
      </c>
      <c r="AQV27" s="73">
        <v>1.6878487386172609</v>
      </c>
      <c r="AQW27" s="73">
        <v>1.7645691358271349</v>
      </c>
      <c r="AQX27" s="73">
        <v>1.8412895330370109</v>
      </c>
      <c r="AQY27" s="73">
        <v>1.918009930246886</v>
      </c>
      <c r="AQZ27" s="73">
        <v>2.109810923271576</v>
      </c>
      <c r="ARA27" s="73">
        <v>2.3016119162962632</v>
      </c>
      <c r="ARB27" s="73">
        <v>2.4934129093209529</v>
      </c>
      <c r="ARC27" s="73">
        <v>2.6852139023456418</v>
      </c>
      <c r="ARD27" s="73">
        <v>2.8770148953703281</v>
      </c>
      <c r="ARE27" s="73">
        <v>3.0688158883950192</v>
      </c>
      <c r="ARF27" s="73">
        <v>4.0876308994552683E-2</v>
      </c>
      <c r="ARG27" s="73">
        <v>8.1752617989105894E-2</v>
      </c>
      <c r="ARH27" s="73">
        <v>0.122628926983659</v>
      </c>
      <c r="ARI27" s="73">
        <v>0.1635052359782122</v>
      </c>
      <c r="ARJ27" s="73">
        <v>0.20438154497276539</v>
      </c>
      <c r="ARK27" s="73">
        <v>0.2452578539673185</v>
      </c>
      <c r="ARL27" s="73">
        <v>0.28613416296187177</v>
      </c>
      <c r="ARM27" s="73">
        <v>0.32701047195642508</v>
      </c>
      <c r="ARN27" s="73">
        <v>0.36788678095097832</v>
      </c>
      <c r="ARO27" s="73">
        <v>0.40876308994553129</v>
      </c>
      <c r="ARP27" s="73">
        <v>0.44963939894008431</v>
      </c>
      <c r="ARQ27" s="73">
        <v>0.49051570793463789</v>
      </c>
      <c r="ARR27" s="73">
        <v>0.53139201692919125</v>
      </c>
      <c r="ARS27" s="73">
        <v>0.57226832592374399</v>
      </c>
      <c r="ART27" s="73">
        <v>0.61314463491829752</v>
      </c>
      <c r="ARU27" s="73">
        <v>0.65402094391285048</v>
      </c>
      <c r="ARV27" s="73">
        <v>0.69489725290740345</v>
      </c>
      <c r="ARW27" s="73">
        <v>0.73577356190195675</v>
      </c>
      <c r="ARX27" s="73">
        <v>0.77664987089650983</v>
      </c>
      <c r="ARY27" s="73">
        <v>0.81752617989106302</v>
      </c>
      <c r="ARZ27" s="73">
        <v>0.89927879788016951</v>
      </c>
      <c r="ASA27" s="73">
        <v>0.98103141586927611</v>
      </c>
      <c r="ASB27" s="73">
        <v>1.062784033858382</v>
      </c>
      <c r="ASC27" s="73">
        <v>1.1445366518474891</v>
      </c>
      <c r="ASD27" s="73">
        <v>1.226289269836595</v>
      </c>
      <c r="ASE27" s="73">
        <v>1.3080418878257021</v>
      </c>
      <c r="ASF27" s="73">
        <v>1.389794505814808</v>
      </c>
      <c r="ASG27" s="73">
        <v>1.4715471238039139</v>
      </c>
      <c r="ASH27" s="73">
        <v>1.553299741793021</v>
      </c>
      <c r="ASI27" s="73">
        <v>1.6350523597821269</v>
      </c>
      <c r="ASJ27" s="73">
        <v>1.7168049777712331</v>
      </c>
      <c r="ASK27" s="73">
        <v>1.7985575957603399</v>
      </c>
      <c r="ASL27" s="73">
        <v>1.8803102137494461</v>
      </c>
      <c r="ASM27" s="73">
        <v>1.962062831738552</v>
      </c>
      <c r="ASN27" s="73">
        <v>2.0438154497276591</v>
      </c>
      <c r="ASO27" s="73">
        <v>2.2481969947004252</v>
      </c>
      <c r="ASP27" s="73">
        <v>2.4525785396731901</v>
      </c>
      <c r="ASQ27" s="73">
        <v>2.6569600846459558</v>
      </c>
      <c r="ASR27" s="73">
        <v>2.861341629618722</v>
      </c>
      <c r="ASS27" s="73">
        <v>3.0657231745914881</v>
      </c>
      <c r="AST27" s="73">
        <v>3.270104719564253</v>
      </c>
    </row>
    <row r="28" spans="1:1190" x14ac:dyDescent="0.25">
      <c r="A28" s="133" t="s">
        <v>245</v>
      </c>
      <c r="B28" s="73">
        <v>9.9999984071576675E-2</v>
      </c>
      <c r="C28" s="73">
        <v>0.19999996814315829</v>
      </c>
      <c r="D28" s="73">
        <v>0.29999995221474007</v>
      </c>
      <c r="E28" s="73">
        <v>0.39999993628632158</v>
      </c>
      <c r="F28" s="73">
        <v>0.49999992035790319</v>
      </c>
      <c r="G28" s="73">
        <v>0.5999999044294847</v>
      </c>
      <c r="H28" s="73">
        <v>0.69999988850106654</v>
      </c>
      <c r="I28" s="73">
        <v>0.79999987257264804</v>
      </c>
      <c r="J28" s="73">
        <v>0.89999985664422999</v>
      </c>
      <c r="K28" s="73">
        <v>0.99999984071581116</v>
      </c>
      <c r="L28" s="73">
        <v>1.099999824787393</v>
      </c>
      <c r="M28" s="73">
        <v>1.1999998088589749</v>
      </c>
      <c r="N28" s="73">
        <v>1.2999997929305569</v>
      </c>
      <c r="O28" s="73">
        <v>1.3999997770021391</v>
      </c>
      <c r="P28" s="73">
        <v>1.4999997610737199</v>
      </c>
      <c r="Q28" s="73">
        <v>1.5999997451453021</v>
      </c>
      <c r="R28" s="73">
        <v>1.6999997292168829</v>
      </c>
      <c r="S28" s="73">
        <v>1.7999997132884651</v>
      </c>
      <c r="T28" s="73">
        <v>1.8999996973600459</v>
      </c>
      <c r="U28" s="73">
        <v>1.999999681431627</v>
      </c>
      <c r="V28" s="73">
        <v>2.1999996495747909</v>
      </c>
      <c r="W28" s="73">
        <v>2.3999996177179548</v>
      </c>
      <c r="X28" s="73">
        <v>2.5999995858611169</v>
      </c>
      <c r="Y28" s="73">
        <v>2.7999995540042821</v>
      </c>
      <c r="Z28" s="73">
        <v>2.9999995221474451</v>
      </c>
      <c r="AA28" s="73">
        <v>3.199999490290609</v>
      </c>
      <c r="AB28" s="73">
        <v>3.3999994584337712</v>
      </c>
      <c r="AC28" s="73">
        <v>3.5999994265769351</v>
      </c>
      <c r="AD28" s="73">
        <v>3.7999993947200981</v>
      </c>
      <c r="AE28" s="73">
        <v>3.999999362863262</v>
      </c>
      <c r="AF28" s="73">
        <v>4.199999331006425</v>
      </c>
      <c r="AG28" s="73">
        <v>4.399999299149588</v>
      </c>
      <c r="AH28" s="73">
        <v>4.5999992672927483</v>
      </c>
      <c r="AI28" s="73">
        <v>4.7999992354359184</v>
      </c>
      <c r="AJ28" s="73">
        <v>4.999999203579077</v>
      </c>
      <c r="AK28" s="73">
        <v>5.4999991239369859</v>
      </c>
      <c r="AL28" s="73">
        <v>5.9999990442948929</v>
      </c>
      <c r="AM28" s="73">
        <v>6.4999989646528</v>
      </c>
      <c r="AN28" s="73">
        <v>6.9999988850107107</v>
      </c>
      <c r="AO28" s="73">
        <v>7.4999988053686204</v>
      </c>
      <c r="AP28" s="73">
        <v>7.9999987257265266</v>
      </c>
      <c r="AQ28" s="73">
        <v>0.16970558925656631</v>
      </c>
      <c r="AR28" s="73">
        <v>0.33941117851313612</v>
      </c>
      <c r="AS28" s="73">
        <v>0.5091167677697056</v>
      </c>
      <c r="AT28" s="73">
        <v>0.67882235702627569</v>
      </c>
      <c r="AU28" s="73">
        <v>0.84852794628284522</v>
      </c>
      <c r="AV28" s="73">
        <v>1.018233535539415</v>
      </c>
      <c r="AW28" s="73">
        <v>1.187939124795985</v>
      </c>
      <c r="AX28" s="73">
        <v>1.3576447140525549</v>
      </c>
      <c r="AY28" s="73">
        <v>1.5273503033091249</v>
      </c>
      <c r="AZ28" s="73">
        <v>1.697055892565694</v>
      </c>
      <c r="BA28" s="73">
        <v>1.866761481822264</v>
      </c>
      <c r="BB28" s="73">
        <v>2.036467071078834</v>
      </c>
      <c r="BC28" s="73">
        <v>2.2061726603354028</v>
      </c>
      <c r="BD28" s="73">
        <v>2.375878249591973</v>
      </c>
      <c r="BE28" s="73">
        <v>2.5455838388485419</v>
      </c>
      <c r="BF28" s="73">
        <v>2.715289428105113</v>
      </c>
      <c r="BG28" s="73">
        <v>2.8849950173616832</v>
      </c>
      <c r="BH28" s="73">
        <v>3.054700606618252</v>
      </c>
      <c r="BI28" s="73">
        <v>3.2244061958748209</v>
      </c>
      <c r="BJ28" s="73">
        <v>3.394111785131392</v>
      </c>
      <c r="BK28" s="73">
        <v>3.733522963644532</v>
      </c>
      <c r="BL28" s="73">
        <v>4.0729341421576697</v>
      </c>
      <c r="BM28" s="73">
        <v>4.4123453206708101</v>
      </c>
      <c r="BN28" s="73">
        <v>4.7517564991839496</v>
      </c>
      <c r="BO28" s="73">
        <v>5.09116767769709</v>
      </c>
      <c r="BP28" s="73">
        <v>5.4305788562102313</v>
      </c>
      <c r="BQ28" s="73">
        <v>5.769990034723369</v>
      </c>
      <c r="BR28" s="73">
        <v>6.1094012132365094</v>
      </c>
      <c r="BS28" s="73">
        <v>6.448812391749648</v>
      </c>
      <c r="BT28" s="73">
        <v>6.7882235702627849</v>
      </c>
      <c r="BU28" s="73">
        <v>7.1276347487759297</v>
      </c>
      <c r="BV28" s="73">
        <v>7.4670459272890692</v>
      </c>
      <c r="BW28" s="73">
        <v>7.8064571058022034</v>
      </c>
      <c r="BX28" s="73">
        <v>8.1458682843153465</v>
      </c>
      <c r="BY28" s="73">
        <v>8.4852794628284869</v>
      </c>
      <c r="BZ28" s="73">
        <v>9.333807409111337</v>
      </c>
      <c r="CA28" s="73">
        <v>10.182335355394191</v>
      </c>
      <c r="CB28" s="73">
        <v>11.03086330167703</v>
      </c>
      <c r="CC28" s="73">
        <v>11.87939124795988</v>
      </c>
      <c r="CD28" s="73">
        <v>12.72791919424273</v>
      </c>
      <c r="CE28" s="73">
        <v>13.57644714052558</v>
      </c>
      <c r="CF28" s="73">
        <v>0.10058629344320071</v>
      </c>
      <c r="CG28" s="73">
        <v>0.2011725868864043</v>
      </c>
      <c r="CH28" s="73">
        <v>0.30175888032960779</v>
      </c>
      <c r="CI28" s="73">
        <v>0.40234517377281143</v>
      </c>
      <c r="CJ28" s="73">
        <v>0.502931467216015</v>
      </c>
      <c r="CK28" s="73">
        <v>0.6035177606592188</v>
      </c>
      <c r="CL28" s="73">
        <v>0.70410405410242216</v>
      </c>
      <c r="CM28" s="73">
        <v>0.80469034754562585</v>
      </c>
      <c r="CN28" s="73">
        <v>0.90527664098882921</v>
      </c>
      <c r="CO28" s="73">
        <v>1.005862934432034</v>
      </c>
      <c r="CP28" s="73">
        <v>1.1064492278752369</v>
      </c>
      <c r="CQ28" s="73">
        <v>1.2070355213184401</v>
      </c>
      <c r="CR28" s="73">
        <v>1.3076218147616441</v>
      </c>
      <c r="CS28" s="73">
        <v>1.4082081082048481</v>
      </c>
      <c r="CT28" s="73">
        <v>1.508794401648051</v>
      </c>
      <c r="CU28" s="73">
        <v>1.609380695091255</v>
      </c>
      <c r="CV28" s="73">
        <v>1.7099669885344579</v>
      </c>
      <c r="CW28" s="73">
        <v>1.8105532819776611</v>
      </c>
      <c r="CX28" s="73">
        <v>1.911139575420866</v>
      </c>
      <c r="CY28" s="73">
        <v>2.0117258688640689</v>
      </c>
      <c r="CZ28" s="73">
        <v>2.2128984557504769</v>
      </c>
      <c r="DA28" s="73">
        <v>2.4140710426368832</v>
      </c>
      <c r="DB28" s="73">
        <v>2.6152436295232899</v>
      </c>
      <c r="DC28" s="73">
        <v>2.816416216409698</v>
      </c>
      <c r="DD28" s="73">
        <v>3.0175888032961051</v>
      </c>
      <c r="DE28" s="73">
        <v>3.2187613901825132</v>
      </c>
      <c r="DF28" s="73">
        <v>3.4199339770689181</v>
      </c>
      <c r="DG28" s="73">
        <v>3.621106563955327</v>
      </c>
      <c r="DH28" s="73">
        <v>3.822279150841732</v>
      </c>
      <c r="DI28" s="73">
        <v>4.0234517377281414</v>
      </c>
      <c r="DJ28" s="73">
        <v>4.2246243246145507</v>
      </c>
      <c r="DK28" s="73">
        <v>4.4257969115009557</v>
      </c>
      <c r="DL28" s="73">
        <v>4.6269694983873624</v>
      </c>
      <c r="DM28" s="73">
        <v>4.8281420852737718</v>
      </c>
      <c r="DN28" s="73">
        <v>5.0293146721601758</v>
      </c>
      <c r="DO28" s="73">
        <v>5.5322461393761966</v>
      </c>
      <c r="DP28" s="73">
        <v>6.0351776065922138</v>
      </c>
      <c r="DQ28" s="73">
        <v>6.538109073808231</v>
      </c>
      <c r="DR28" s="73">
        <v>7.04104054102425</v>
      </c>
      <c r="DS28" s="73">
        <v>7.543972008240269</v>
      </c>
      <c r="DT28" s="73">
        <v>8.0469034754562827</v>
      </c>
      <c r="DU28" s="73">
        <v>0.10058629344320059</v>
      </c>
      <c r="DV28" s="73">
        <v>0.20117258688640419</v>
      </c>
      <c r="DW28" s="73">
        <v>0.30175888032960768</v>
      </c>
      <c r="DX28" s="73">
        <v>0.40234517377281143</v>
      </c>
      <c r="DY28" s="73">
        <v>0.50293146721601478</v>
      </c>
      <c r="DZ28" s="73">
        <v>0.60351776065921825</v>
      </c>
      <c r="EA28" s="73">
        <v>0.70410405410242205</v>
      </c>
      <c r="EB28" s="73">
        <v>0.80469034754562585</v>
      </c>
      <c r="EC28" s="73">
        <v>0.9052766409888291</v>
      </c>
      <c r="ED28" s="73">
        <v>1.005862934432032</v>
      </c>
      <c r="EE28" s="73">
        <v>1.106449227875236</v>
      </c>
      <c r="EF28" s="73">
        <v>1.2070355213184389</v>
      </c>
      <c r="EG28" s="73">
        <v>1.3076218147616441</v>
      </c>
      <c r="EH28" s="73">
        <v>1.4082081082048461</v>
      </c>
      <c r="EI28" s="73">
        <v>1.508794401648051</v>
      </c>
      <c r="EJ28" s="73">
        <v>1.609380695091255</v>
      </c>
      <c r="EK28" s="73">
        <v>1.7099669885344571</v>
      </c>
      <c r="EL28" s="73">
        <v>1.8105532819776611</v>
      </c>
      <c r="EM28" s="73">
        <v>1.9111395754208651</v>
      </c>
      <c r="EN28" s="73">
        <v>2.011725868864068</v>
      </c>
      <c r="EO28" s="73">
        <v>2.2128984557504761</v>
      </c>
      <c r="EP28" s="73">
        <v>2.4140710426368819</v>
      </c>
      <c r="EQ28" s="73">
        <v>2.6152436295232899</v>
      </c>
      <c r="ER28" s="73">
        <v>2.8164162164096971</v>
      </c>
      <c r="ES28" s="73">
        <v>3.0175888032961051</v>
      </c>
      <c r="ET28" s="73">
        <v>3.218761390182511</v>
      </c>
      <c r="EU28" s="73">
        <v>3.419933977068919</v>
      </c>
      <c r="EV28" s="73">
        <v>3.621106563955327</v>
      </c>
      <c r="EW28" s="73">
        <v>3.822279150841732</v>
      </c>
      <c r="EX28" s="73">
        <v>4.0234517377281396</v>
      </c>
      <c r="EY28" s="73">
        <v>4.224624324614549</v>
      </c>
      <c r="EZ28" s="73">
        <v>4.4257969115009548</v>
      </c>
      <c r="FA28" s="73">
        <v>4.6269694983873633</v>
      </c>
      <c r="FB28" s="73">
        <v>4.82814208527377</v>
      </c>
      <c r="FC28" s="73">
        <v>0</v>
      </c>
      <c r="FD28" s="73">
        <v>5.5322461393761939</v>
      </c>
      <c r="FE28" s="73">
        <v>6.0351776065922111</v>
      </c>
      <c r="FF28" s="73">
        <v>6.5381090738082266</v>
      </c>
      <c r="FG28" s="73">
        <v>7.0410405410242483</v>
      </c>
      <c r="FH28" s="73">
        <v>7.5439720082402673</v>
      </c>
      <c r="FI28" s="73">
        <v>0</v>
      </c>
      <c r="FJ28" s="73">
        <v>4.8284271731526593E-2</v>
      </c>
      <c r="FK28" s="73">
        <v>9.65685434630532E-2</v>
      </c>
      <c r="FL28" s="73">
        <v>0.14485281519457979</v>
      </c>
      <c r="FM28" s="73">
        <v>0.1931370869261064</v>
      </c>
      <c r="FN28" s="73">
        <v>0.24142135865763309</v>
      </c>
      <c r="FO28" s="73">
        <v>0.28970563038915959</v>
      </c>
      <c r="FP28" s="73">
        <v>0.33798990212068619</v>
      </c>
      <c r="FQ28" s="73">
        <v>0.38627417385221291</v>
      </c>
      <c r="FR28" s="73">
        <v>0.43455844558373941</v>
      </c>
      <c r="FS28" s="73">
        <v>0.48284271731526601</v>
      </c>
      <c r="FT28" s="73">
        <v>0.53112698904679267</v>
      </c>
      <c r="FU28" s="73">
        <v>0.57941126077831917</v>
      </c>
      <c r="FV28" s="73">
        <v>0.62769553250984578</v>
      </c>
      <c r="FW28" s="73">
        <v>0.67597980424137227</v>
      </c>
      <c r="FX28" s="73">
        <v>0.72426407597289899</v>
      </c>
      <c r="FY28" s="73">
        <v>0.77254834770442549</v>
      </c>
      <c r="FZ28" s="73">
        <v>0.82083261943595198</v>
      </c>
      <c r="GA28" s="73">
        <v>0.86911689116747914</v>
      </c>
      <c r="GB28" s="73">
        <v>0.91740116289900531</v>
      </c>
      <c r="GC28" s="73">
        <v>0.96568543463053236</v>
      </c>
      <c r="GD28" s="73">
        <v>1.0622539780935849</v>
      </c>
      <c r="GE28" s="73">
        <v>1.1588225215566379</v>
      </c>
      <c r="GF28" s="73">
        <v>1.255391065019692</v>
      </c>
      <c r="GG28" s="73">
        <v>1.351959608482745</v>
      </c>
      <c r="GH28" s="73">
        <v>1.448528151945798</v>
      </c>
      <c r="GI28" s="73">
        <v>1.545096695408851</v>
      </c>
      <c r="GJ28" s="73">
        <v>1.641665238871904</v>
      </c>
      <c r="GK28" s="73">
        <v>1.7382337823349581</v>
      </c>
      <c r="GL28" s="73">
        <v>1.8348023257980111</v>
      </c>
      <c r="GM28" s="73">
        <v>1.9313708692610629</v>
      </c>
      <c r="GN28" s="73">
        <v>2.027939412724117</v>
      </c>
      <c r="GO28" s="73">
        <v>2.1245079561871711</v>
      </c>
      <c r="GP28" s="73">
        <v>2.2210764996502239</v>
      </c>
      <c r="GQ28" s="73">
        <v>2.3176450431132771</v>
      </c>
      <c r="GR28" s="73">
        <v>2.4142135865763308</v>
      </c>
      <c r="GS28" s="73">
        <v>2.6556349452339632</v>
      </c>
      <c r="GT28" s="73">
        <v>2.897056303891596</v>
      </c>
      <c r="GU28" s="73">
        <v>3.1384776625492292</v>
      </c>
      <c r="GV28" s="73">
        <v>3.3798990212068629</v>
      </c>
      <c r="GW28" s="73">
        <v>3.6213203798644962</v>
      </c>
      <c r="GX28" s="73">
        <v>3.8627417385221272</v>
      </c>
      <c r="GY28" s="73">
        <v>4.82842717315266E-2</v>
      </c>
      <c r="GZ28" s="73">
        <v>9.65685434630532E-2</v>
      </c>
      <c r="HA28" s="73">
        <v>0.14485281519457979</v>
      </c>
      <c r="HB28" s="73">
        <v>0.1931370869261064</v>
      </c>
      <c r="HC28" s="73">
        <v>0.24142135865763301</v>
      </c>
      <c r="HD28" s="73">
        <v>0.28970563038915959</v>
      </c>
      <c r="HE28" s="73">
        <v>0.33798990212068608</v>
      </c>
      <c r="HF28" s="73">
        <v>0.38627417385221291</v>
      </c>
      <c r="HG28" s="73">
        <v>0.43455844558373941</v>
      </c>
      <c r="HH28" s="73">
        <v>0.48284271731526568</v>
      </c>
      <c r="HI28" s="73">
        <v>0.53112698904679267</v>
      </c>
      <c r="HJ28" s="73">
        <v>0.57941126077831917</v>
      </c>
      <c r="HK28" s="73">
        <v>0.62769553250984567</v>
      </c>
      <c r="HL28" s="73">
        <v>0.67597980424137227</v>
      </c>
      <c r="HM28" s="73">
        <v>0.7242640759728991</v>
      </c>
      <c r="HN28" s="73">
        <v>0.77254834770442571</v>
      </c>
      <c r="HO28" s="73">
        <v>0.82083261943595165</v>
      </c>
      <c r="HP28" s="73">
        <v>0.8691168911674787</v>
      </c>
      <c r="HQ28" s="73">
        <v>0.91740116289900542</v>
      </c>
      <c r="HR28" s="73">
        <v>0.96568543463053202</v>
      </c>
      <c r="HS28" s="73">
        <v>1.0622539780935849</v>
      </c>
      <c r="HT28" s="73">
        <v>1.1588225215566379</v>
      </c>
      <c r="HU28" s="73">
        <v>1.255391065019692</v>
      </c>
      <c r="HV28" s="73">
        <v>1.3519596084827441</v>
      </c>
      <c r="HW28" s="73">
        <v>1.448528151945798</v>
      </c>
      <c r="HX28" s="73">
        <v>1.5450966954088521</v>
      </c>
      <c r="HY28" s="73">
        <v>1.641665238871904</v>
      </c>
      <c r="HZ28" s="73">
        <v>1.738233782334957</v>
      </c>
      <c r="IA28" s="73">
        <v>1.8348023257980111</v>
      </c>
      <c r="IB28" s="73">
        <v>1.931370869261064</v>
      </c>
      <c r="IC28" s="73">
        <v>2.027939412724117</v>
      </c>
      <c r="ID28" s="73">
        <v>2.1245079561871698</v>
      </c>
      <c r="IE28" s="73">
        <v>2.221076499650223</v>
      </c>
      <c r="IF28" s="73">
        <v>2.3176450431132758</v>
      </c>
      <c r="IG28" s="73">
        <v>2.414213586576329</v>
      </c>
      <c r="IH28" s="73">
        <v>2.6556349452339632</v>
      </c>
      <c r="II28" s="73">
        <v>2.897056303891596</v>
      </c>
      <c r="IJ28" s="73">
        <v>3.138477662549227</v>
      </c>
      <c r="IK28" s="73">
        <v>3.379899021206862</v>
      </c>
      <c r="IL28" s="73">
        <v>3.621320379864494</v>
      </c>
      <c r="IM28" s="73">
        <v>3.8627417385221281</v>
      </c>
      <c r="IN28" s="73">
        <v>3.9270260422295568E-2</v>
      </c>
      <c r="IO28" s="73">
        <v>7.8540520844593092E-2</v>
      </c>
      <c r="IP28" s="73">
        <v>0.11781078126689069</v>
      </c>
      <c r="IQ28" s="73">
        <v>0.15708104168918799</v>
      </c>
      <c r="IR28" s="73">
        <v>0.1963513021114856</v>
      </c>
      <c r="IS28" s="73">
        <v>0.23562156253378319</v>
      </c>
      <c r="IT28" s="73">
        <v>0.27489182295608061</v>
      </c>
      <c r="IU28" s="73">
        <v>0.31416208337837831</v>
      </c>
      <c r="IV28" s="73">
        <v>0.35343234380067567</v>
      </c>
      <c r="IW28" s="73">
        <v>0.39270260422297321</v>
      </c>
      <c r="IX28" s="73">
        <v>0.4319728646452709</v>
      </c>
      <c r="IY28" s="73">
        <v>0.47124312506756821</v>
      </c>
      <c r="IZ28" s="73">
        <v>0.51051338548986602</v>
      </c>
      <c r="JA28" s="73">
        <v>0.54978364591216344</v>
      </c>
      <c r="JB28" s="73">
        <v>0.58905390633446086</v>
      </c>
      <c r="JC28" s="73">
        <v>0.62832416675675851</v>
      </c>
      <c r="JD28" s="73">
        <v>0.66759442717905593</v>
      </c>
      <c r="JE28" s="73">
        <v>0.70686468760135313</v>
      </c>
      <c r="JF28" s="73">
        <v>0.74613494802365088</v>
      </c>
      <c r="JG28" s="73">
        <v>0.78540520844594808</v>
      </c>
      <c r="JH28" s="73">
        <v>0.86394572929054381</v>
      </c>
      <c r="JI28" s="73">
        <v>0.94248625013513865</v>
      </c>
      <c r="JJ28" s="73">
        <v>1.0210267709797329</v>
      </c>
      <c r="JK28" s="73">
        <v>1.0995672918243291</v>
      </c>
      <c r="JL28" s="73">
        <v>1.1781078126689231</v>
      </c>
      <c r="JM28" s="73">
        <v>1.256648333513519</v>
      </c>
      <c r="JN28" s="73">
        <v>1.335188854358115</v>
      </c>
      <c r="JO28" s="73">
        <v>1.41372937520271</v>
      </c>
      <c r="JP28" s="73">
        <v>1.4922698960473031</v>
      </c>
      <c r="JQ28" s="73">
        <v>1.5708104168918979</v>
      </c>
      <c r="JR28" s="73">
        <v>1.6493509377364941</v>
      </c>
      <c r="JS28" s="73">
        <v>1.7278914585810901</v>
      </c>
      <c r="JT28" s="73">
        <v>1.806431979425684</v>
      </c>
      <c r="JU28" s="73">
        <v>1.8849725002702791</v>
      </c>
      <c r="JV28" s="73">
        <v>1.963513021114873</v>
      </c>
      <c r="JW28" s="73">
        <v>2.1598643232263619</v>
      </c>
      <c r="JX28" s="73">
        <v>2.3562156253378488</v>
      </c>
      <c r="JY28" s="73">
        <v>2.5525669274493361</v>
      </c>
      <c r="JZ28" s="73">
        <v>2.7489182295608239</v>
      </c>
      <c r="KA28" s="73">
        <v>2.945269531672313</v>
      </c>
      <c r="KB28" s="73">
        <v>3.1416208337837981</v>
      </c>
      <c r="KC28" s="73">
        <v>4.7313730735602813E-2</v>
      </c>
      <c r="KD28" s="73">
        <v>9.4627461471206847E-2</v>
      </c>
      <c r="KE28" s="73">
        <v>0.1419411922068109</v>
      </c>
      <c r="KF28" s="73">
        <v>0.189254922942415</v>
      </c>
      <c r="KG28" s="73">
        <v>0.2365686536780191</v>
      </c>
      <c r="KH28" s="73">
        <v>0.28388238441362312</v>
      </c>
      <c r="KI28" s="73">
        <v>0.33119611514922709</v>
      </c>
      <c r="KJ28" s="73">
        <v>0.37850984588483139</v>
      </c>
      <c r="KK28" s="73">
        <v>0.42582357662043518</v>
      </c>
      <c r="KL28" s="73">
        <v>0.47313730735603909</v>
      </c>
      <c r="KM28" s="73">
        <v>0.52045103809164339</v>
      </c>
      <c r="KN28" s="73">
        <v>0.56776476882724758</v>
      </c>
      <c r="KO28" s="73">
        <v>0.61507849956285143</v>
      </c>
      <c r="KP28" s="73">
        <v>0.66239223029845562</v>
      </c>
      <c r="KQ28" s="73">
        <v>0.70970596103405947</v>
      </c>
      <c r="KR28" s="73">
        <v>0.75701969176966377</v>
      </c>
      <c r="KS28" s="73">
        <v>0.80433342250526807</v>
      </c>
      <c r="KT28" s="73">
        <v>0.85164715324087159</v>
      </c>
      <c r="KU28" s="73">
        <v>0.898960883976476</v>
      </c>
      <c r="KV28" s="73">
        <v>0.94627461471208019</v>
      </c>
      <c r="KW28" s="73">
        <v>1.040902076183289</v>
      </c>
      <c r="KX28" s="73">
        <v>1.135529537654496</v>
      </c>
      <c r="KY28" s="73">
        <v>1.230156999125704</v>
      </c>
      <c r="KZ28" s="73">
        <v>1.324784460596913</v>
      </c>
      <c r="LA28" s="73">
        <v>1.4194119220681209</v>
      </c>
      <c r="LB28" s="73">
        <v>1.5140393835393291</v>
      </c>
      <c r="LC28" s="73">
        <v>1.608666845010537</v>
      </c>
      <c r="LD28" s="73">
        <v>1.703294306481745</v>
      </c>
      <c r="LE28" s="73">
        <v>1.7979217679529531</v>
      </c>
      <c r="LF28" s="73">
        <v>1.8925492294241619</v>
      </c>
      <c r="LG28" s="73">
        <v>1.987176690895369</v>
      </c>
      <c r="LH28" s="73">
        <v>2.081804152366578</v>
      </c>
      <c r="LI28" s="73">
        <v>2.1764316138377859</v>
      </c>
      <c r="LJ28" s="73">
        <v>2.2710590753089939</v>
      </c>
      <c r="LK28" s="73">
        <v>2.3656865367802031</v>
      </c>
      <c r="LL28" s="73">
        <v>2.602255190458223</v>
      </c>
      <c r="LM28" s="73">
        <v>2.8388238441362428</v>
      </c>
      <c r="LN28" s="73">
        <v>3.0753924978142622</v>
      </c>
      <c r="LO28" s="73">
        <v>3.3119611514922829</v>
      </c>
      <c r="LP28" s="73">
        <v>3.548529805170304</v>
      </c>
      <c r="LQ28" s="73">
        <v>3.7850984588483252</v>
      </c>
      <c r="LR28" s="73">
        <v>4.7313730735602771E-2</v>
      </c>
      <c r="LS28" s="73">
        <v>9.4627461471206847E-2</v>
      </c>
      <c r="LT28" s="73">
        <v>0.14194119220681081</v>
      </c>
      <c r="LU28" s="73">
        <v>0.18925492294241489</v>
      </c>
      <c r="LV28" s="73">
        <v>0.23656865367801899</v>
      </c>
      <c r="LW28" s="73">
        <v>0.28388238441362312</v>
      </c>
      <c r="LX28" s="73">
        <v>0.33119611514922709</v>
      </c>
      <c r="LY28" s="73">
        <v>0.37850984588483128</v>
      </c>
      <c r="LZ28" s="73">
        <v>0.42582357662043507</v>
      </c>
      <c r="MA28" s="73">
        <v>0.47313730735603932</v>
      </c>
      <c r="MB28" s="73">
        <v>0.52045103809164306</v>
      </c>
      <c r="MC28" s="73">
        <v>0.56776476882724725</v>
      </c>
      <c r="MD28" s="73">
        <v>0.61507849956285143</v>
      </c>
      <c r="ME28" s="73">
        <v>0.66239223029845518</v>
      </c>
      <c r="MF28" s="73">
        <v>0.70970596103405947</v>
      </c>
      <c r="MG28" s="73">
        <v>0.75701969176966344</v>
      </c>
      <c r="MH28" s="73">
        <v>0.80433342250526729</v>
      </c>
      <c r="MI28" s="73">
        <v>0.85164715324087181</v>
      </c>
      <c r="MJ28" s="73">
        <v>0.89896088397647589</v>
      </c>
      <c r="MK28" s="73">
        <v>0.94627461471207952</v>
      </c>
      <c r="ML28" s="73">
        <v>1.0409020761832879</v>
      </c>
      <c r="MM28" s="73">
        <v>1.1355295376544949</v>
      </c>
      <c r="MN28" s="73">
        <v>1.230156999125704</v>
      </c>
      <c r="MO28" s="73">
        <v>1.3247844605969119</v>
      </c>
      <c r="MP28" s="73">
        <v>1.4194119220681209</v>
      </c>
      <c r="MQ28" s="73">
        <v>1.514039383539328</v>
      </c>
      <c r="MR28" s="73">
        <v>1.6086668450105359</v>
      </c>
      <c r="MS28" s="73">
        <v>1.703294306481745</v>
      </c>
      <c r="MT28" s="73">
        <v>1.7979217679529531</v>
      </c>
      <c r="MU28" s="73">
        <v>1.8925492294241599</v>
      </c>
      <c r="MV28" s="73">
        <v>1.9871766908953701</v>
      </c>
      <c r="MW28" s="73">
        <v>2.0818041523665771</v>
      </c>
      <c r="MX28" s="73">
        <v>2.1764316138377851</v>
      </c>
      <c r="MY28" s="73">
        <v>2.271059075308993</v>
      </c>
      <c r="MZ28" s="73">
        <v>2.3656865367802009</v>
      </c>
      <c r="NA28" s="73">
        <v>2.6022551904582221</v>
      </c>
      <c r="NB28" s="73">
        <v>2.8388238441362419</v>
      </c>
      <c r="NC28" s="73">
        <v>3.075392497814263</v>
      </c>
      <c r="ND28" s="73">
        <v>3.311961151492282</v>
      </c>
      <c r="NE28" s="73">
        <v>3.5485298051703031</v>
      </c>
      <c r="NF28" s="73">
        <v>3.785098458848323</v>
      </c>
      <c r="NG28" s="73">
        <v>3.9270260422295561E-2</v>
      </c>
      <c r="NH28" s="73">
        <v>7.8540520844593051E-2</v>
      </c>
      <c r="NI28" s="73">
        <v>0.1178107812668906</v>
      </c>
      <c r="NJ28" s="73">
        <v>0.15708104168918821</v>
      </c>
      <c r="NK28" s="73">
        <v>0.1963513021114856</v>
      </c>
      <c r="NL28" s="73">
        <v>0.23562156253378319</v>
      </c>
      <c r="NM28" s="73">
        <v>0.27489182295608061</v>
      </c>
      <c r="NN28" s="73">
        <v>0.31416208337837809</v>
      </c>
      <c r="NO28" s="73">
        <v>0.35343234380067562</v>
      </c>
      <c r="NP28" s="73">
        <v>0.39270260422297332</v>
      </c>
      <c r="NQ28" s="73">
        <v>0.43197286464527068</v>
      </c>
      <c r="NR28" s="73">
        <v>0.47124312506756799</v>
      </c>
      <c r="NS28" s="73">
        <v>0.5105133854898658</v>
      </c>
      <c r="NT28" s="73">
        <v>0.54978364591216322</v>
      </c>
      <c r="NU28" s="73">
        <v>0.58905390633446109</v>
      </c>
      <c r="NV28" s="73">
        <v>0.62832416675675828</v>
      </c>
      <c r="NW28" s="73">
        <v>0.6675944271790557</v>
      </c>
      <c r="NX28" s="73">
        <v>0.70686468760135313</v>
      </c>
      <c r="NY28" s="73">
        <v>0.74613494802365055</v>
      </c>
      <c r="NZ28" s="73">
        <v>0.78540520844594797</v>
      </c>
      <c r="OA28" s="73">
        <v>0.8639457292905437</v>
      </c>
      <c r="OB28" s="73">
        <v>0.94248625013513843</v>
      </c>
      <c r="OC28" s="73">
        <v>1.0210267709797329</v>
      </c>
      <c r="OD28" s="73">
        <v>1.0995672918243291</v>
      </c>
      <c r="OE28" s="73">
        <v>1.1781078126689239</v>
      </c>
      <c r="OF28" s="73">
        <v>1.2566483335135179</v>
      </c>
      <c r="OG28" s="73">
        <v>1.3351888543581141</v>
      </c>
      <c r="OH28" s="73">
        <v>1.4137293752027089</v>
      </c>
      <c r="OI28" s="73">
        <v>1.492269896047304</v>
      </c>
      <c r="OJ28" s="73">
        <v>1.570810416891899</v>
      </c>
      <c r="OK28" s="73">
        <v>1.6493509377364941</v>
      </c>
      <c r="OL28" s="73">
        <v>1.7278914585810901</v>
      </c>
      <c r="OM28" s="73">
        <v>1.806431979425684</v>
      </c>
      <c r="ON28" s="73">
        <v>1.8849725002702791</v>
      </c>
      <c r="OO28" s="73">
        <v>1.963513021114875</v>
      </c>
      <c r="OP28" s="73">
        <v>2.1598643232263619</v>
      </c>
      <c r="OQ28" s="73">
        <v>2.3562156253378479</v>
      </c>
      <c r="OR28" s="73">
        <v>2.5525669274493352</v>
      </c>
      <c r="OS28" s="73">
        <v>2.7489182295608239</v>
      </c>
      <c r="OT28" s="73">
        <v>2.9452695316723112</v>
      </c>
      <c r="OU28" s="73">
        <v>3.1416208337837981</v>
      </c>
      <c r="OV28" s="73">
        <v>3.9270271358979023E-2</v>
      </c>
      <c r="OW28" s="73">
        <v>7.8540542717959988E-2</v>
      </c>
      <c r="OX28" s="73">
        <v>0.1178108140769409</v>
      </c>
      <c r="OY28" s="73">
        <v>0.15708108543592189</v>
      </c>
      <c r="OZ28" s="73">
        <v>0.1963513567949029</v>
      </c>
      <c r="PA28" s="73">
        <v>0.23562162815388379</v>
      </c>
      <c r="PB28" s="73">
        <v>0.27489189951286491</v>
      </c>
      <c r="PC28" s="73">
        <v>0.31416217087184573</v>
      </c>
      <c r="PD28" s="73">
        <v>0.35343244223082659</v>
      </c>
      <c r="PE28" s="73">
        <v>0.39270271358980752</v>
      </c>
      <c r="PF28" s="73">
        <v>0.4319729849487885</v>
      </c>
      <c r="PG28" s="73">
        <v>0.47124325630776959</v>
      </c>
      <c r="PH28" s="73">
        <v>0.51051352766675029</v>
      </c>
      <c r="PI28" s="73">
        <v>0.54978379902573171</v>
      </c>
      <c r="PJ28" s="73">
        <v>0.58905407038471247</v>
      </c>
      <c r="PK28" s="73">
        <v>0.62832434174369345</v>
      </c>
      <c r="PL28" s="73">
        <v>0.66759461310267443</v>
      </c>
      <c r="PM28" s="73">
        <v>0.70686488446165541</v>
      </c>
      <c r="PN28" s="73">
        <v>0.74613515582063672</v>
      </c>
      <c r="PO28" s="73">
        <v>0.78540542717961725</v>
      </c>
      <c r="PP28" s="73">
        <v>0.86394596989757944</v>
      </c>
      <c r="PQ28" s="73">
        <v>0.94248651261554106</v>
      </c>
      <c r="PR28" s="73">
        <v>1.0210270553335039</v>
      </c>
      <c r="PS28" s="73">
        <v>1.099567598051465</v>
      </c>
      <c r="PT28" s="73">
        <v>1.178108140769428</v>
      </c>
      <c r="PU28" s="73">
        <v>1.2566486834873889</v>
      </c>
      <c r="PV28" s="73">
        <v>1.33518922620535</v>
      </c>
      <c r="PW28" s="73">
        <v>1.413729768923313</v>
      </c>
      <c r="PX28" s="73">
        <v>1.492270311641275</v>
      </c>
      <c r="PY28" s="73">
        <v>1.570810854359237</v>
      </c>
      <c r="PZ28" s="73">
        <v>1.6493513970772</v>
      </c>
      <c r="QA28" s="73">
        <v>1.7278919397951611</v>
      </c>
      <c r="QB28" s="73">
        <v>1.8064324825131219</v>
      </c>
      <c r="QC28" s="73">
        <v>1.884973025231085</v>
      </c>
      <c r="QD28" s="73">
        <v>1.9635135679490461</v>
      </c>
      <c r="QE28" s="73">
        <v>2.159864924743951</v>
      </c>
      <c r="QF28" s="73">
        <v>2.3562162815388552</v>
      </c>
      <c r="QG28" s="73">
        <v>2.552567638333763</v>
      </c>
      <c r="QH28" s="73">
        <v>2.748918995128665</v>
      </c>
      <c r="QI28" s="73">
        <v>2.945270351923571</v>
      </c>
      <c r="QJ28" s="73">
        <v>3.1416217087184761</v>
      </c>
      <c r="QK28" s="73">
        <v>4.7313735843898461E-2</v>
      </c>
      <c r="QL28" s="73">
        <v>9.4627471687798184E-2</v>
      </c>
      <c r="QM28" s="73">
        <v>0.14194120753169789</v>
      </c>
      <c r="QN28" s="73">
        <v>0.18925494337559759</v>
      </c>
      <c r="QO28" s="73">
        <v>0.23656867921949751</v>
      </c>
      <c r="QP28" s="73">
        <v>0.28388241506339718</v>
      </c>
      <c r="QQ28" s="73">
        <v>0.33119615090729693</v>
      </c>
      <c r="QR28" s="73">
        <v>0.37850988675119668</v>
      </c>
      <c r="QS28" s="73">
        <v>0.42582362259509637</v>
      </c>
      <c r="QT28" s="73">
        <v>0.47313735843899613</v>
      </c>
      <c r="QU28" s="73">
        <v>0.52045109428289604</v>
      </c>
      <c r="QV28" s="73">
        <v>0.56776483012679568</v>
      </c>
      <c r="QW28" s="73">
        <v>0.61507856597069577</v>
      </c>
      <c r="QX28" s="73">
        <v>0.66239230181459496</v>
      </c>
      <c r="QY28" s="73">
        <v>0.70970603765849494</v>
      </c>
      <c r="QZ28" s="73">
        <v>0.75701977350239491</v>
      </c>
      <c r="RA28" s="73">
        <v>0.80433350934629444</v>
      </c>
      <c r="RB28" s="73">
        <v>0.85164724519019441</v>
      </c>
      <c r="RC28" s="73">
        <v>0.89896098103409428</v>
      </c>
      <c r="RD28" s="73">
        <v>0.94627471687799436</v>
      </c>
      <c r="RE28" s="73">
        <v>1.040902188565793</v>
      </c>
      <c r="RF28" s="73">
        <v>1.135529660253592</v>
      </c>
      <c r="RG28" s="73">
        <v>1.230157131941392</v>
      </c>
      <c r="RH28" s="73">
        <v>1.324784603629191</v>
      </c>
      <c r="RI28" s="73">
        <v>1.419412075316991</v>
      </c>
      <c r="RJ28" s="73">
        <v>1.51403954700479</v>
      </c>
      <c r="RK28" s="73">
        <v>1.60866701869259</v>
      </c>
      <c r="RL28" s="73">
        <v>1.7032944903803899</v>
      </c>
      <c r="RM28" s="73">
        <v>1.7979219620681901</v>
      </c>
      <c r="RN28" s="73">
        <v>1.8925494337559881</v>
      </c>
      <c r="RO28" s="73">
        <v>1.987176905443788</v>
      </c>
      <c r="RP28" s="73">
        <v>2.0818043771315882</v>
      </c>
      <c r="RQ28" s="73">
        <v>2.1764318488193868</v>
      </c>
      <c r="RR28" s="73">
        <v>2.2710593205071858</v>
      </c>
      <c r="RS28" s="73">
        <v>2.365686792194988</v>
      </c>
      <c r="RT28" s="73">
        <v>2.6022554714144852</v>
      </c>
      <c r="RU28" s="73">
        <v>2.8388241506339829</v>
      </c>
      <c r="RV28" s="73">
        <v>3.0753928298534841</v>
      </c>
      <c r="RW28" s="73">
        <v>3.3119615090729821</v>
      </c>
      <c r="RX28" s="73">
        <v>3.5485301882924798</v>
      </c>
      <c r="RY28" s="73">
        <v>3.7850988675119792</v>
      </c>
      <c r="RZ28" s="73">
        <v>4.7313735843898447E-2</v>
      </c>
      <c r="SA28" s="73">
        <v>9.462747168779817E-2</v>
      </c>
      <c r="SB28" s="73">
        <v>0.14194120753169789</v>
      </c>
      <c r="SC28" s="73">
        <v>0.18925494337559759</v>
      </c>
      <c r="SD28" s="73">
        <v>0.2365686792194974</v>
      </c>
      <c r="SE28" s="73">
        <v>0.28388241506339701</v>
      </c>
      <c r="SF28" s="73">
        <v>0.33119615090729693</v>
      </c>
      <c r="SG28" s="73">
        <v>0.37850988675119651</v>
      </c>
      <c r="SH28" s="73">
        <v>0.42582362259509648</v>
      </c>
      <c r="SI28" s="73">
        <v>0.4731373584389959</v>
      </c>
      <c r="SJ28" s="73">
        <v>0.52045109428289571</v>
      </c>
      <c r="SK28" s="73">
        <v>0.56776483012679546</v>
      </c>
      <c r="SL28" s="73">
        <v>0.61507856597069532</v>
      </c>
      <c r="SM28" s="73">
        <v>0.66239230181459485</v>
      </c>
      <c r="SN28" s="73">
        <v>0.70970603765849427</v>
      </c>
      <c r="SO28" s="73">
        <v>0.75701977350239447</v>
      </c>
      <c r="SP28" s="73">
        <v>0.80433350934629411</v>
      </c>
      <c r="SQ28" s="73">
        <v>0.85164724519019386</v>
      </c>
      <c r="SR28" s="73">
        <v>0.8989609810340935</v>
      </c>
      <c r="SS28" s="73">
        <v>0.94627471687799336</v>
      </c>
      <c r="ST28" s="73">
        <v>1.040902188565793</v>
      </c>
      <c r="SU28" s="73">
        <v>1.135529660253592</v>
      </c>
      <c r="SV28" s="73">
        <v>1.230157131941392</v>
      </c>
      <c r="SW28" s="73">
        <v>1.324784603629191</v>
      </c>
      <c r="SX28" s="73">
        <v>1.419412075316991</v>
      </c>
      <c r="SY28" s="73">
        <v>1.51403954700479</v>
      </c>
      <c r="SZ28" s="73">
        <v>1.60866701869259</v>
      </c>
      <c r="TA28" s="73">
        <v>1.703294490380389</v>
      </c>
      <c r="TB28" s="73">
        <v>1.7979219620681881</v>
      </c>
      <c r="TC28" s="73">
        <v>1.8925494337559881</v>
      </c>
      <c r="TD28" s="73">
        <v>1.987176905443788</v>
      </c>
      <c r="TE28" s="73">
        <v>2.0818043771315882</v>
      </c>
      <c r="TF28" s="73">
        <v>2.1764318488193881</v>
      </c>
      <c r="TG28" s="73">
        <v>2.2710593205071858</v>
      </c>
      <c r="TH28" s="73">
        <v>2.3656867921949849</v>
      </c>
      <c r="TI28" s="73">
        <v>2.6022554714144861</v>
      </c>
      <c r="TJ28" s="73">
        <v>2.838824150633982</v>
      </c>
      <c r="TK28" s="73">
        <v>3.0753928298534809</v>
      </c>
      <c r="TL28" s="73">
        <v>3.3119615090729799</v>
      </c>
      <c r="TM28" s="73">
        <v>3.548530188292478</v>
      </c>
      <c r="TN28" s="73">
        <v>3.785098867511977</v>
      </c>
      <c r="TO28" s="73">
        <v>3.9270271358979023E-2</v>
      </c>
      <c r="TP28" s="73">
        <v>7.8540542717960002E-2</v>
      </c>
      <c r="TQ28" s="73">
        <v>0.1178108140769409</v>
      </c>
      <c r="TR28" s="73">
        <v>0.157081085435922</v>
      </c>
      <c r="TS28" s="73">
        <v>0.1963513567949029</v>
      </c>
      <c r="TT28" s="73">
        <v>0.23562162815388391</v>
      </c>
      <c r="TU28" s="73">
        <v>0.27489189951286502</v>
      </c>
      <c r="TV28" s="73">
        <v>0.31416217087184578</v>
      </c>
      <c r="TW28" s="73">
        <v>0.35343244223082682</v>
      </c>
      <c r="TX28" s="73">
        <v>0.39270271358980791</v>
      </c>
      <c r="TY28" s="73">
        <v>0.43197298494878911</v>
      </c>
      <c r="TZ28" s="73">
        <v>0.47124325630776942</v>
      </c>
      <c r="UA28" s="73">
        <v>0.51051352766675062</v>
      </c>
      <c r="UB28" s="73">
        <v>0.5497837990257316</v>
      </c>
      <c r="UC28" s="73">
        <v>0.58905407038471269</v>
      </c>
      <c r="UD28" s="73">
        <v>0.628324341743694</v>
      </c>
      <c r="UE28" s="73">
        <v>0.66759461310267465</v>
      </c>
      <c r="UF28" s="73">
        <v>0.70686488446165585</v>
      </c>
      <c r="UG28" s="73">
        <v>0.74613515582063683</v>
      </c>
      <c r="UH28" s="73">
        <v>0.78540542717961737</v>
      </c>
      <c r="UI28" s="73">
        <v>0.8639459698975791</v>
      </c>
      <c r="UJ28" s="73">
        <v>0.94248651261554084</v>
      </c>
      <c r="UK28" s="73">
        <v>1.021027055333503</v>
      </c>
      <c r="UL28" s="73">
        <v>1.099567598051465</v>
      </c>
      <c r="UM28" s="73">
        <v>1.1781081407694269</v>
      </c>
      <c r="UN28" s="73">
        <v>1.25664868348739</v>
      </c>
      <c r="UO28" s="73">
        <v>1.3351892262053511</v>
      </c>
      <c r="UP28" s="73">
        <v>1.413729768923313</v>
      </c>
      <c r="UQ28" s="73">
        <v>1.492270311641275</v>
      </c>
      <c r="UR28" s="73">
        <v>1.570810854359237</v>
      </c>
      <c r="US28" s="73">
        <v>1.6493513970772</v>
      </c>
      <c r="UT28" s="73">
        <v>1.72789193979516</v>
      </c>
      <c r="UU28" s="73">
        <v>1.8064324825131231</v>
      </c>
      <c r="UV28" s="73">
        <v>1.884973025231085</v>
      </c>
      <c r="UW28" s="73">
        <v>1.963513567949047</v>
      </c>
      <c r="UX28" s="73">
        <v>2.159864924743951</v>
      </c>
      <c r="UY28" s="73">
        <v>2.356216281538857</v>
      </c>
      <c r="UZ28" s="73">
        <v>2.5525676383337612</v>
      </c>
      <c r="VA28" s="73">
        <v>2.748918995128665</v>
      </c>
      <c r="VB28" s="73">
        <v>2.9452703519235701</v>
      </c>
      <c r="VC28" s="73">
        <v>3.1416217087184748</v>
      </c>
      <c r="VD28" s="73">
        <v>7.0710676908493043E-3</v>
      </c>
      <c r="VE28" s="73">
        <v>1.414213538169861E-2</v>
      </c>
      <c r="VF28" s="73">
        <v>2.1213203072547909E-2</v>
      </c>
      <c r="VG28" s="73">
        <v>2.8284270763397221E-2</v>
      </c>
      <c r="VH28" s="73">
        <v>3.5355338454246522E-2</v>
      </c>
      <c r="VI28" s="73">
        <v>4.242640614509581E-2</v>
      </c>
      <c r="VJ28" s="73">
        <v>4.9497473835945133E-2</v>
      </c>
      <c r="VK28" s="73">
        <v>5.6568541526794427E-2</v>
      </c>
      <c r="VL28" s="73">
        <v>6.3639609217643736E-2</v>
      </c>
      <c r="VM28" s="73">
        <v>7.0710676908493031E-2</v>
      </c>
      <c r="VN28" s="73">
        <v>7.7781744599342353E-2</v>
      </c>
      <c r="VO28" s="73">
        <v>8.4852812290191634E-2</v>
      </c>
      <c r="VP28" s="73">
        <v>9.1923879981040929E-2</v>
      </c>
      <c r="VQ28" s="73">
        <v>9.8994947671890238E-2</v>
      </c>
      <c r="VR28" s="73">
        <v>0.1060660153627395</v>
      </c>
      <c r="VS28" s="73">
        <v>0.1131370830535889</v>
      </c>
      <c r="VT28" s="73">
        <v>0.12020815074443821</v>
      </c>
      <c r="VU28" s="73">
        <v>0.1272792184352875</v>
      </c>
      <c r="VV28" s="73">
        <v>0.13435028612613681</v>
      </c>
      <c r="VW28" s="73">
        <v>0.14142135381698601</v>
      </c>
      <c r="VX28" s="73">
        <v>0.15556348919868471</v>
      </c>
      <c r="VY28" s="73">
        <v>0.1697056245803833</v>
      </c>
      <c r="VZ28" s="73">
        <v>0.18384775996208191</v>
      </c>
      <c r="WA28" s="73">
        <v>0.1979898953437805</v>
      </c>
      <c r="WB28" s="73">
        <v>0.2121320307254792</v>
      </c>
      <c r="WC28" s="73">
        <v>0.22627416610717779</v>
      </c>
      <c r="WD28" s="73">
        <v>0.24041630148887641</v>
      </c>
      <c r="WE28" s="73">
        <v>0.25455843687057511</v>
      </c>
      <c r="WF28" s="73">
        <v>0.26870057225227362</v>
      </c>
      <c r="WG28" s="73">
        <v>0.28284270763397212</v>
      </c>
      <c r="WH28" s="73">
        <v>0.29698484301567069</v>
      </c>
      <c r="WI28" s="73">
        <v>0.31112697839736941</v>
      </c>
      <c r="WJ28" s="73">
        <v>0.32526911377906798</v>
      </c>
      <c r="WK28" s="73">
        <v>0.33941124916076648</v>
      </c>
      <c r="WL28" s="73">
        <v>0.35355338454246532</v>
      </c>
      <c r="WM28" s="73">
        <v>0.38890872299671181</v>
      </c>
      <c r="WN28" s="73">
        <v>0.42426406145095819</v>
      </c>
      <c r="WO28" s="73">
        <v>0.45961939990520467</v>
      </c>
      <c r="WP28" s="73">
        <v>0.49497473835945122</v>
      </c>
      <c r="WQ28" s="73">
        <v>0.5303300768136977</v>
      </c>
      <c r="WR28" s="73">
        <v>0.56568541526794425</v>
      </c>
      <c r="WS28" s="73">
        <v>7.0710676908493026E-3</v>
      </c>
      <c r="WT28" s="73">
        <v>1.414213538169861E-2</v>
      </c>
      <c r="WU28" s="73">
        <v>2.1213203072547909E-2</v>
      </c>
      <c r="WV28" s="73">
        <v>2.8284270763397221E-2</v>
      </c>
      <c r="WW28" s="73">
        <v>3.5355338454246509E-2</v>
      </c>
      <c r="WX28" s="73">
        <v>4.2426406145095817E-2</v>
      </c>
      <c r="WY28" s="73">
        <v>4.9497473835945112E-2</v>
      </c>
      <c r="WZ28" s="73">
        <v>5.6568541526794448E-2</v>
      </c>
      <c r="XA28" s="73">
        <v>6.3639609217643722E-2</v>
      </c>
      <c r="XB28" s="73">
        <v>7.0710676908493017E-2</v>
      </c>
      <c r="XC28" s="73">
        <v>7.7781744599342367E-2</v>
      </c>
      <c r="XD28" s="73">
        <v>8.485281229019162E-2</v>
      </c>
      <c r="XE28" s="73">
        <v>9.1923879981040915E-2</v>
      </c>
      <c r="XF28" s="73">
        <v>9.899494767189021E-2</v>
      </c>
      <c r="XG28" s="73">
        <v>0.1060660153627396</v>
      </c>
      <c r="XH28" s="73">
        <v>0.1131370830535889</v>
      </c>
      <c r="XI28" s="73">
        <v>0.12020815074443821</v>
      </c>
      <c r="XJ28" s="73">
        <v>0.1272792184352875</v>
      </c>
      <c r="XK28" s="73">
        <v>0.1343502861261367</v>
      </c>
      <c r="XL28" s="73">
        <v>0.14142135381698609</v>
      </c>
      <c r="XM28" s="73">
        <v>0.15556348919868471</v>
      </c>
      <c r="XN28" s="73">
        <v>0.1697056245803833</v>
      </c>
      <c r="XO28" s="73">
        <v>0.18384775996208191</v>
      </c>
      <c r="XP28" s="73">
        <v>0.19798989534378039</v>
      </c>
      <c r="XQ28" s="73">
        <v>0.21213203072547909</v>
      </c>
      <c r="XR28" s="73">
        <v>0.2262741661071779</v>
      </c>
      <c r="XS28" s="73">
        <v>0.2404163014888763</v>
      </c>
      <c r="XT28" s="73">
        <v>0.25455843687057489</v>
      </c>
      <c r="XU28" s="73">
        <v>0.26870057225227362</v>
      </c>
      <c r="XV28" s="73">
        <v>0.28284270763397218</v>
      </c>
      <c r="XW28" s="73">
        <v>0.29698484301567069</v>
      </c>
      <c r="XX28" s="73">
        <v>0.31112697839736941</v>
      </c>
      <c r="XY28" s="73">
        <v>0.32526911377906798</v>
      </c>
      <c r="XZ28" s="73">
        <v>0.33941124916076648</v>
      </c>
      <c r="YA28" s="73">
        <v>0.35355338454246532</v>
      </c>
      <c r="YB28" s="73">
        <v>0.3889087229967117</v>
      </c>
      <c r="YC28" s="73">
        <v>0.42426406145095819</v>
      </c>
      <c r="YD28" s="73">
        <v>0.4596193999052049</v>
      </c>
      <c r="YE28" s="73">
        <v>0.49497473835945099</v>
      </c>
      <c r="YF28" s="73">
        <v>0.5303300768136977</v>
      </c>
      <c r="YG28" s="73">
        <v>0.56568541526794458</v>
      </c>
      <c r="YH28" s="73">
        <v>8.5355338454246588E-3</v>
      </c>
      <c r="YI28" s="73">
        <v>1.70710676908493E-2</v>
      </c>
      <c r="YJ28" s="73">
        <v>2.5606601536273949E-2</v>
      </c>
      <c r="YK28" s="73">
        <v>3.4142135381698628E-2</v>
      </c>
      <c r="YL28" s="73">
        <v>4.2677669227123273E-2</v>
      </c>
      <c r="YM28" s="73">
        <v>5.1213203072547897E-2</v>
      </c>
      <c r="YN28" s="73">
        <v>5.9748736917972528E-2</v>
      </c>
      <c r="YO28" s="73">
        <v>6.8284270763397242E-2</v>
      </c>
      <c r="YP28" s="73">
        <v>7.6819804608821859E-2</v>
      </c>
      <c r="YQ28" s="73">
        <v>8.5355338454246518E-2</v>
      </c>
      <c r="YR28" s="73">
        <v>9.3890872299671191E-2</v>
      </c>
      <c r="YS28" s="73">
        <v>0.10242640614509579</v>
      </c>
      <c r="YT28" s="73">
        <v>0.11096193999052049</v>
      </c>
      <c r="YU28" s="73">
        <v>0.1194974738359451</v>
      </c>
      <c r="YV28" s="73">
        <v>0.12803300768136991</v>
      </c>
      <c r="YW28" s="73">
        <v>0.13656854152679451</v>
      </c>
      <c r="YX28" s="73">
        <v>0.14510407537221909</v>
      </c>
      <c r="YY28" s="73">
        <v>0.15363960921764369</v>
      </c>
      <c r="YZ28" s="73">
        <v>0.16217514306306841</v>
      </c>
      <c r="ZA28" s="73">
        <v>0.17071067690849309</v>
      </c>
      <c r="ZB28" s="73">
        <v>0.18778174459934241</v>
      </c>
      <c r="ZC28" s="73">
        <v>0.2048528122901917</v>
      </c>
      <c r="ZD28" s="73">
        <v>0.22192387998104091</v>
      </c>
      <c r="ZE28" s="73">
        <v>0.23899494767189011</v>
      </c>
      <c r="ZF28" s="73">
        <v>0.25606601536273971</v>
      </c>
      <c r="ZG28" s="73">
        <v>0.27313708305358869</v>
      </c>
      <c r="ZH28" s="73">
        <v>0.29020815074443818</v>
      </c>
      <c r="ZI28" s="73">
        <v>0.30727921843528738</v>
      </c>
      <c r="ZJ28" s="73">
        <v>0.32435028612613681</v>
      </c>
      <c r="ZK28" s="73">
        <v>0.34142135381698607</v>
      </c>
      <c r="ZL28" s="73">
        <v>0.35849242150783539</v>
      </c>
      <c r="ZM28" s="73">
        <v>0.37556348919868471</v>
      </c>
      <c r="ZN28" s="73">
        <v>0.39263455688953391</v>
      </c>
      <c r="ZO28" s="73">
        <v>0.40970562458038318</v>
      </c>
      <c r="ZP28" s="73">
        <v>0.42677669227123249</v>
      </c>
      <c r="ZQ28" s="73">
        <v>0.4694543614983559</v>
      </c>
      <c r="ZR28" s="73">
        <v>0.5121320307254793</v>
      </c>
      <c r="ZS28" s="73">
        <v>0.55480969995260243</v>
      </c>
      <c r="ZT28" s="73">
        <v>0.59748736917972567</v>
      </c>
      <c r="ZU28" s="73">
        <v>0.64016503840684902</v>
      </c>
      <c r="ZV28" s="73">
        <v>0.68284270763397203</v>
      </c>
      <c r="ZW28" s="73">
        <v>8.5355338454246501E-3</v>
      </c>
      <c r="ZX28" s="73">
        <v>1.7071067690849311E-2</v>
      </c>
      <c r="ZY28" s="73">
        <v>2.5606601536273949E-2</v>
      </c>
      <c r="ZZ28" s="73">
        <v>3.4142135381698628E-2</v>
      </c>
      <c r="AAA28" s="73">
        <v>4.2677669227123273E-2</v>
      </c>
      <c r="AAB28" s="73">
        <v>5.1213203072547918E-2</v>
      </c>
      <c r="AAC28" s="73">
        <v>5.9748736917972549E-2</v>
      </c>
      <c r="AAD28" s="73">
        <v>6.8284270763397242E-2</v>
      </c>
      <c r="AAE28" s="73">
        <v>7.6819804608821901E-2</v>
      </c>
      <c r="AAF28" s="73">
        <v>8.5355338454246532E-2</v>
      </c>
      <c r="AAG28" s="73">
        <v>9.3890872299671191E-2</v>
      </c>
      <c r="AAH28" s="73">
        <v>0.10242640614509579</v>
      </c>
      <c r="AAI28" s="73">
        <v>0.11096193999052049</v>
      </c>
      <c r="AAJ28" s="73">
        <v>0.11949747383594519</v>
      </c>
      <c r="AAK28" s="73">
        <v>0.1280330076813698</v>
      </c>
      <c r="AAL28" s="73">
        <v>0.13656854152679451</v>
      </c>
      <c r="AAM28" s="73">
        <v>0.14510407537221909</v>
      </c>
      <c r="AAN28" s="73">
        <v>0.1536396092176438</v>
      </c>
      <c r="AAO28" s="73">
        <v>0.16217514306306841</v>
      </c>
      <c r="AAP28" s="73">
        <v>0.17071067690849309</v>
      </c>
      <c r="AAQ28" s="73">
        <v>0.1877817445993423</v>
      </c>
      <c r="AAR28" s="73">
        <v>0.2048528122901917</v>
      </c>
      <c r="AAS28" s="73">
        <v>0.22192387998104099</v>
      </c>
      <c r="AAT28" s="73">
        <v>0.2389949476718902</v>
      </c>
      <c r="AAU28" s="73">
        <v>0.25606601536273949</v>
      </c>
      <c r="AAV28" s="73">
        <v>0.27313708305358902</v>
      </c>
      <c r="AAW28" s="73">
        <v>0.29020815074443829</v>
      </c>
      <c r="AAX28" s="73">
        <v>0.30727921843528749</v>
      </c>
      <c r="AAY28" s="73">
        <v>0.32435028612613692</v>
      </c>
      <c r="AAZ28" s="73">
        <v>0.34142135381698602</v>
      </c>
      <c r="ABA28" s="73">
        <v>0.35849242150783528</v>
      </c>
      <c r="ABB28" s="73">
        <v>0.37556348919868482</v>
      </c>
      <c r="ABC28" s="73">
        <v>0.39263455688953408</v>
      </c>
      <c r="ABD28" s="73">
        <v>0.4097056245803834</v>
      </c>
      <c r="ABE28" s="73">
        <v>0.42677669227123249</v>
      </c>
      <c r="ABF28" s="73">
        <v>0.46945436149835612</v>
      </c>
      <c r="ABG28" s="73">
        <v>0.51213203072547941</v>
      </c>
      <c r="ABH28" s="73">
        <v>0.55480969995260254</v>
      </c>
      <c r="ABI28" s="73">
        <v>0.59748736917972578</v>
      </c>
      <c r="ABJ28" s="73">
        <v>0.6401650384068488</v>
      </c>
      <c r="ABK28" s="73">
        <v>0.68284270763397226</v>
      </c>
      <c r="ABL28" s="73">
        <v>1.4863960861864169E-2</v>
      </c>
      <c r="ABM28" s="73">
        <v>2.9727921723728609E-2</v>
      </c>
      <c r="ABN28" s="73">
        <v>4.4591882585593018E-2</v>
      </c>
      <c r="ABO28" s="73">
        <v>5.9455843447457482E-2</v>
      </c>
      <c r="ABP28" s="73">
        <v>7.4319804309321891E-2</v>
      </c>
      <c r="ABQ28" s="73">
        <v>8.9183765171186341E-2</v>
      </c>
      <c r="ABR28" s="73">
        <v>0.10404772603305069</v>
      </c>
      <c r="ABS28" s="73">
        <v>0.1189116868949152</v>
      </c>
      <c r="ABT28" s="73">
        <v>0.13377564775677969</v>
      </c>
      <c r="ABU28" s="73">
        <v>0.148639608618644</v>
      </c>
      <c r="ABV28" s="73">
        <v>0.16350356948050851</v>
      </c>
      <c r="ABW28" s="73">
        <v>0.1783675303423729</v>
      </c>
      <c r="ABX28" s="73">
        <v>0.1932314912042373</v>
      </c>
      <c r="ABY28" s="73">
        <v>0.2080954520661018</v>
      </c>
      <c r="ABZ28" s="73">
        <v>0.2229594129279662</v>
      </c>
      <c r="ACA28" s="73">
        <v>0.23782337378983079</v>
      </c>
      <c r="ACB28" s="73">
        <v>0.25268733465169507</v>
      </c>
      <c r="ACC28" s="73">
        <v>0.2675512955135595</v>
      </c>
      <c r="ACD28" s="73">
        <v>0.28241525637542392</v>
      </c>
      <c r="ACE28" s="73">
        <v>0.29727921723728828</v>
      </c>
      <c r="ACF28" s="73">
        <v>0.3270071389610173</v>
      </c>
      <c r="ACG28" s="73">
        <v>0.3567350606847462</v>
      </c>
      <c r="ACH28" s="73">
        <v>0.38646298240847488</v>
      </c>
      <c r="ACI28" s="73">
        <v>0.41619090413220361</v>
      </c>
      <c r="ACJ28" s="73">
        <v>0.44591882585593279</v>
      </c>
      <c r="ACK28" s="73">
        <v>0.47564674757966158</v>
      </c>
      <c r="ACL28" s="73">
        <v>0.50537466930339026</v>
      </c>
      <c r="ACM28" s="73">
        <v>0.53510259102711932</v>
      </c>
      <c r="ACN28" s="73">
        <v>0.56483051275084806</v>
      </c>
      <c r="ACO28" s="73">
        <v>0.5945584344745769</v>
      </c>
      <c r="ACP28" s="73">
        <v>0.62428635619830575</v>
      </c>
      <c r="ACQ28" s="73">
        <v>0.65401427792203526</v>
      </c>
      <c r="ACR28" s="73">
        <v>0.68374219964576344</v>
      </c>
      <c r="ACS28" s="73">
        <v>0.71347012136949262</v>
      </c>
      <c r="ACT28" s="73">
        <v>0.74319804309322124</v>
      </c>
      <c r="ACU28" s="73">
        <v>0.81751784740254407</v>
      </c>
      <c r="ACV28" s="73">
        <v>0.89183765171186535</v>
      </c>
      <c r="ACW28" s="73">
        <v>0.96615745602118763</v>
      </c>
      <c r="ACX28" s="73">
        <v>1.0404772603305099</v>
      </c>
      <c r="ACY28" s="73">
        <v>1.114797064639832</v>
      </c>
      <c r="ACZ28" s="73">
        <v>1.189116868949154</v>
      </c>
      <c r="ADA28" s="73">
        <v>1.4863960861864161E-2</v>
      </c>
      <c r="ADB28" s="73">
        <v>2.9727921723728588E-2</v>
      </c>
      <c r="ADC28" s="73">
        <v>4.4591882585593018E-2</v>
      </c>
      <c r="ADD28" s="73">
        <v>5.945584344745742E-2</v>
      </c>
      <c r="ADE28" s="73">
        <v>7.4319804309321849E-2</v>
      </c>
      <c r="ADF28" s="73">
        <v>8.9183765171186258E-2</v>
      </c>
      <c r="ADG28" s="73">
        <v>0.10404772603305069</v>
      </c>
      <c r="ADH28" s="73">
        <v>0.1189116868949151</v>
      </c>
      <c r="ADI28" s="73">
        <v>0.13377564775677961</v>
      </c>
      <c r="ADJ28" s="73">
        <v>0.148639608618644</v>
      </c>
      <c r="ADK28" s="73">
        <v>0.1635035694805084</v>
      </c>
      <c r="ADL28" s="73">
        <v>0.17836753034237279</v>
      </c>
      <c r="ADM28" s="73">
        <v>0.1932314912042373</v>
      </c>
      <c r="ADN28" s="73">
        <v>0.20809545206610161</v>
      </c>
      <c r="ADO28" s="73">
        <v>0.22295941292796609</v>
      </c>
      <c r="ADP28" s="73">
        <v>0.23782337378983059</v>
      </c>
      <c r="ADQ28" s="73">
        <v>0.25268733465169502</v>
      </c>
      <c r="ADR28" s="73">
        <v>0.26755129551355938</v>
      </c>
      <c r="ADS28" s="73">
        <v>0.2824152563754237</v>
      </c>
      <c r="ADT28" s="73">
        <v>0.29727921723728817</v>
      </c>
      <c r="ADU28" s="73">
        <v>0.32700713896101702</v>
      </c>
      <c r="ADV28" s="73">
        <v>0.35673506068474592</v>
      </c>
      <c r="ADW28" s="73">
        <v>0.38646298240847488</v>
      </c>
      <c r="ADX28" s="73">
        <v>0.41619090413220378</v>
      </c>
      <c r="ADY28" s="73">
        <v>0.44591882585593262</v>
      </c>
      <c r="ADZ28" s="73">
        <v>0.47564674757966141</v>
      </c>
      <c r="AEA28" s="73">
        <v>0.50537466930339026</v>
      </c>
      <c r="AEB28" s="73">
        <v>0.53510259102711921</v>
      </c>
      <c r="AEC28" s="73">
        <v>0.56483051275084795</v>
      </c>
      <c r="AED28" s="73">
        <v>0.59455843447457668</v>
      </c>
      <c r="AEE28" s="73">
        <v>0.62428635619830586</v>
      </c>
      <c r="AEF28" s="73">
        <v>0.6540142779220347</v>
      </c>
      <c r="AEG28" s="73">
        <v>0.6837421996457631</v>
      </c>
      <c r="AEH28" s="73">
        <v>0.71347012136949184</v>
      </c>
      <c r="AEI28" s="73">
        <v>0.74319804309322102</v>
      </c>
      <c r="AEJ28" s="73">
        <v>0.81751784740254285</v>
      </c>
      <c r="AEK28" s="73">
        <v>0.89183765171186546</v>
      </c>
      <c r="AEL28" s="73">
        <v>0.96615745602118719</v>
      </c>
      <c r="AEM28" s="73">
        <v>1.0404772603305099</v>
      </c>
      <c r="AEN28" s="73">
        <v>1.1147970646398311</v>
      </c>
      <c r="AEO28" s="73">
        <v>1.189116868949154</v>
      </c>
      <c r="AEP28" s="73">
        <v>4.9999999291103709E-3</v>
      </c>
      <c r="AEQ28" s="73">
        <v>9.99999985822074E-3</v>
      </c>
      <c r="AER28" s="73">
        <v>1.49999997873311E-2</v>
      </c>
      <c r="AES28" s="73">
        <v>1.999999971644148E-2</v>
      </c>
      <c r="AET28" s="73">
        <v>2.499999964555185E-2</v>
      </c>
      <c r="AEU28" s="73">
        <v>2.999999957466222E-2</v>
      </c>
      <c r="AEV28" s="73">
        <v>3.4999999503772562E-2</v>
      </c>
      <c r="AEW28" s="73">
        <v>3.9999999432882967E-2</v>
      </c>
      <c r="AEX28" s="73">
        <v>4.4999999361993323E-2</v>
      </c>
      <c r="AEY28" s="73">
        <v>4.9999999291103707E-2</v>
      </c>
      <c r="AEZ28" s="73">
        <v>5.499999922021407E-2</v>
      </c>
      <c r="AFA28" s="73">
        <v>5.9999999149324419E-2</v>
      </c>
      <c r="AFB28" s="73">
        <v>6.4999999078434859E-2</v>
      </c>
      <c r="AFC28" s="73">
        <v>6.9999999007545166E-2</v>
      </c>
      <c r="AFD28" s="73">
        <v>7.4999998936655557E-2</v>
      </c>
      <c r="AFE28" s="73">
        <v>7.9999998865765906E-2</v>
      </c>
      <c r="AFF28" s="73">
        <v>8.4999998794876269E-2</v>
      </c>
      <c r="AFG28" s="73">
        <v>8.999999872398666E-2</v>
      </c>
      <c r="AFH28" s="73">
        <v>9.4999998653096995E-2</v>
      </c>
      <c r="AFI28" s="73">
        <v>9.9999998582207428E-2</v>
      </c>
      <c r="AFJ28" s="73">
        <v>0.1099999984404281</v>
      </c>
      <c r="AFK28" s="73">
        <v>0.11999999829864889</v>
      </c>
      <c r="AFL28" s="73">
        <v>0.12999999815686961</v>
      </c>
      <c r="AFM28" s="73">
        <v>0.13999999801509039</v>
      </c>
      <c r="AFN28" s="73">
        <v>0.14999999787331109</v>
      </c>
      <c r="AFO28" s="73">
        <v>0.1599999977315319</v>
      </c>
      <c r="AFP28" s="73">
        <v>0.16999999758975259</v>
      </c>
      <c r="AFQ28" s="73">
        <v>0.17999999744797329</v>
      </c>
      <c r="AFR28" s="73">
        <v>0.18999999730619399</v>
      </c>
      <c r="AFS28" s="73">
        <v>0.1999999971644148</v>
      </c>
      <c r="AFT28" s="73">
        <v>0.2099999970226355</v>
      </c>
      <c r="AFU28" s="73">
        <v>0.2199999968808562</v>
      </c>
      <c r="AFV28" s="73">
        <v>0.22999999673907701</v>
      </c>
      <c r="AFW28" s="73">
        <v>0.2399999965972977</v>
      </c>
      <c r="AFX28" s="73">
        <v>0.2499999964555184</v>
      </c>
      <c r="AFY28" s="73">
        <v>0.27499999610107018</v>
      </c>
      <c r="AFZ28" s="73">
        <v>0.29999999574662212</v>
      </c>
      <c r="AGA28" s="73">
        <v>0.32499999539217411</v>
      </c>
      <c r="AGB28" s="73">
        <v>0.34999999503772611</v>
      </c>
      <c r="AGC28" s="73">
        <v>0.37499999468327772</v>
      </c>
      <c r="AGD28" s="73">
        <v>0.39999999432882971</v>
      </c>
      <c r="AGE28" s="73">
        <v>4.9999999291103691E-3</v>
      </c>
      <c r="AGF28" s="73">
        <v>9.99999985822074E-3</v>
      </c>
      <c r="AGG28" s="73">
        <v>1.49999997873311E-2</v>
      </c>
      <c r="AGH28" s="73">
        <v>1.999999971644148E-2</v>
      </c>
      <c r="AGI28" s="73">
        <v>2.499999964555184E-2</v>
      </c>
      <c r="AGJ28" s="73">
        <v>2.999999957466221E-2</v>
      </c>
      <c r="AGK28" s="73">
        <v>3.4999999503772583E-2</v>
      </c>
      <c r="AGL28" s="73">
        <v>3.9999999432882981E-2</v>
      </c>
      <c r="AGM28" s="73">
        <v>4.4999999361993309E-2</v>
      </c>
      <c r="AGN28" s="73">
        <v>4.9999999291103693E-2</v>
      </c>
      <c r="AGO28" s="73">
        <v>5.4999999220214063E-2</v>
      </c>
      <c r="AGP28" s="73">
        <v>5.9999999149324433E-2</v>
      </c>
      <c r="AGQ28" s="73">
        <v>6.4999999078434775E-2</v>
      </c>
      <c r="AGR28" s="73">
        <v>6.999999900754518E-2</v>
      </c>
      <c r="AGS28" s="73">
        <v>7.4999998936655529E-2</v>
      </c>
      <c r="AGT28" s="73">
        <v>7.9999998865765948E-2</v>
      </c>
      <c r="AGU28" s="73">
        <v>8.4999998794876255E-2</v>
      </c>
      <c r="AGV28" s="73">
        <v>8.9999998723986646E-2</v>
      </c>
      <c r="AGW28" s="73">
        <v>9.4999998653096995E-2</v>
      </c>
      <c r="AGX28" s="73">
        <v>9.9999998582207331E-2</v>
      </c>
      <c r="AGY28" s="73">
        <v>0.1099999984404281</v>
      </c>
      <c r="AGZ28" s="73">
        <v>0.11999999829864889</v>
      </c>
      <c r="AHA28" s="73">
        <v>0.12999999815686969</v>
      </c>
      <c r="AHB28" s="73">
        <v>0.1399999980150903</v>
      </c>
      <c r="AHC28" s="73">
        <v>0.14999999787331109</v>
      </c>
      <c r="AHD28" s="73">
        <v>0.1599999977315319</v>
      </c>
      <c r="AHE28" s="73">
        <v>0.16999999758975259</v>
      </c>
      <c r="AHF28" s="73">
        <v>0.17999999744797329</v>
      </c>
      <c r="AHG28" s="73">
        <v>0.1899999973061941</v>
      </c>
      <c r="AHH28" s="73">
        <v>0.1999999971644148</v>
      </c>
      <c r="AHI28" s="73">
        <v>0.20999999702263561</v>
      </c>
      <c r="AHJ28" s="73">
        <v>0.2199999968808562</v>
      </c>
      <c r="AHK28" s="73">
        <v>0.22999999673907701</v>
      </c>
      <c r="AHL28" s="73">
        <v>0.2399999965972977</v>
      </c>
      <c r="AHM28" s="73">
        <v>0.24999999645551849</v>
      </c>
      <c r="AHN28" s="73">
        <v>0.27499999610107018</v>
      </c>
      <c r="AHO28" s="73">
        <v>0.29999999574662212</v>
      </c>
      <c r="AHP28" s="73">
        <v>0.32499999539217411</v>
      </c>
      <c r="AHQ28" s="73">
        <v>0.34999999503772578</v>
      </c>
      <c r="AHR28" s="73">
        <v>0.37499999468327783</v>
      </c>
      <c r="AHS28" s="73">
        <v>0.39999999432882949</v>
      </c>
      <c r="AHT28" s="73">
        <v>4.9999999291103691E-3</v>
      </c>
      <c r="AHU28" s="73">
        <v>9.9999998582207331E-3</v>
      </c>
      <c r="AHV28" s="73">
        <v>1.49999997873311E-2</v>
      </c>
      <c r="AHW28" s="73">
        <v>1.999999971644148E-2</v>
      </c>
      <c r="AHX28" s="73">
        <v>2.499999964555184E-2</v>
      </c>
      <c r="AHY28" s="73">
        <v>2.999999957466222E-2</v>
      </c>
      <c r="AHZ28" s="73">
        <v>3.4999999503772583E-2</v>
      </c>
      <c r="AIA28" s="73">
        <v>3.9999999432882953E-2</v>
      </c>
      <c r="AIB28" s="73">
        <v>4.4999999361993302E-2</v>
      </c>
      <c r="AIC28" s="73">
        <v>4.9999999291103693E-2</v>
      </c>
      <c r="AID28" s="73">
        <v>5.4999999220214063E-2</v>
      </c>
      <c r="AIE28" s="73">
        <v>5.9999999149324412E-2</v>
      </c>
      <c r="AIF28" s="73">
        <v>6.4999999078434775E-2</v>
      </c>
      <c r="AIG28" s="73">
        <v>6.9999999007545152E-2</v>
      </c>
      <c r="AIH28" s="73">
        <v>7.4999998936655488E-2</v>
      </c>
      <c r="AII28" s="73">
        <v>7.9999998865765878E-2</v>
      </c>
      <c r="AIJ28" s="73">
        <v>8.4999998794876228E-2</v>
      </c>
      <c r="AIK28" s="73">
        <v>8.9999998723986646E-2</v>
      </c>
      <c r="AIL28" s="73">
        <v>9.4999998653096995E-2</v>
      </c>
      <c r="AIM28" s="73">
        <v>9.9999998582207372E-2</v>
      </c>
      <c r="AIN28" s="73">
        <v>0.1099999984404281</v>
      </c>
      <c r="AIO28" s="73">
        <v>0.1199999982986488</v>
      </c>
      <c r="AIP28" s="73">
        <v>0.12999999815686961</v>
      </c>
      <c r="AIQ28" s="73">
        <v>0.13999999801509019</v>
      </c>
      <c r="AIR28" s="73">
        <v>0.149999997873311</v>
      </c>
      <c r="AIS28" s="73">
        <v>0.1599999977315317</v>
      </c>
      <c r="AIT28" s="73">
        <v>0.16999999758975251</v>
      </c>
      <c r="AIU28" s="73">
        <v>0.17999999744797329</v>
      </c>
      <c r="AIV28" s="73">
        <v>0.18999999730619399</v>
      </c>
      <c r="AIW28" s="73">
        <v>0.19999999716441469</v>
      </c>
      <c r="AIX28" s="73">
        <v>0.20999999702263539</v>
      </c>
      <c r="AIY28" s="73">
        <v>0.2199999968808562</v>
      </c>
      <c r="AIZ28" s="73">
        <v>0.22999999673907701</v>
      </c>
      <c r="AJA28" s="73">
        <v>0.23999999659729759</v>
      </c>
      <c r="AJB28" s="73">
        <v>0.2499999964555184</v>
      </c>
      <c r="AJC28" s="73">
        <v>0.27499999610107012</v>
      </c>
      <c r="AJD28" s="73">
        <v>0.29999999574662201</v>
      </c>
      <c r="AJE28" s="73">
        <v>0.32499999539217411</v>
      </c>
      <c r="AJF28" s="73">
        <v>0.34999999503772578</v>
      </c>
      <c r="AJG28" s="73">
        <v>0.37499999468327749</v>
      </c>
      <c r="AJH28" s="73">
        <v>0.39999999432882949</v>
      </c>
      <c r="AJI28" s="73">
        <v>4.9999999291103691E-3</v>
      </c>
      <c r="AJJ28" s="73">
        <v>9.99999985822074E-3</v>
      </c>
      <c r="AJK28" s="73">
        <v>1.499999978733111E-2</v>
      </c>
      <c r="AJL28" s="73">
        <v>1.999999971644148E-2</v>
      </c>
      <c r="AJM28" s="73">
        <v>2.499999964555185E-2</v>
      </c>
      <c r="AJN28" s="73">
        <v>2.999999957466222E-2</v>
      </c>
      <c r="AJO28" s="73">
        <v>3.4999999503772583E-2</v>
      </c>
      <c r="AJP28" s="73">
        <v>3.9999999432882953E-2</v>
      </c>
      <c r="AJQ28" s="73">
        <v>4.4999999361993337E-2</v>
      </c>
      <c r="AJR28" s="73">
        <v>4.9999999291103693E-2</v>
      </c>
      <c r="AJS28" s="73">
        <v>5.4999999220214063E-2</v>
      </c>
      <c r="AJT28" s="73">
        <v>5.9999999149324419E-2</v>
      </c>
      <c r="AJU28" s="73">
        <v>6.4999999078434748E-2</v>
      </c>
      <c r="AJV28" s="73">
        <v>6.9999999007545111E-2</v>
      </c>
      <c r="AJW28" s="73">
        <v>7.4999998936655474E-2</v>
      </c>
      <c r="AJX28" s="73">
        <v>7.9999998865765906E-2</v>
      </c>
      <c r="AJY28" s="73">
        <v>8.4999998794876228E-2</v>
      </c>
      <c r="AJZ28" s="73">
        <v>8.9999998723986674E-2</v>
      </c>
      <c r="AKA28" s="73">
        <v>9.4999998653096981E-2</v>
      </c>
      <c r="AKB28" s="73">
        <v>9.9999998582207358E-2</v>
      </c>
      <c r="AKC28" s="73">
        <v>0.1099999984404281</v>
      </c>
      <c r="AKD28" s="73">
        <v>0.1199999982986488</v>
      </c>
      <c r="AKE28" s="73">
        <v>0.12999999815686961</v>
      </c>
      <c r="AKF28" s="73">
        <v>0.1399999980150903</v>
      </c>
      <c r="AKG28" s="73">
        <v>0.14999999787331109</v>
      </c>
      <c r="AKH28" s="73">
        <v>0.15999999773153181</v>
      </c>
      <c r="AKI28" s="73">
        <v>0.16999999758975251</v>
      </c>
      <c r="AKJ28" s="73">
        <v>0.17999999744797321</v>
      </c>
      <c r="AKK28" s="73">
        <v>0.18999999730619399</v>
      </c>
      <c r="AKL28" s="73">
        <v>0.19999999716441469</v>
      </c>
      <c r="AKM28" s="73">
        <v>0.2099999970226355</v>
      </c>
      <c r="AKN28" s="73">
        <v>0.2199999968808562</v>
      </c>
      <c r="AKO28" s="73">
        <v>0.22999999673907701</v>
      </c>
      <c r="AKP28" s="73">
        <v>0.23999999659729759</v>
      </c>
      <c r="AKQ28" s="73">
        <v>0.24999999645551829</v>
      </c>
      <c r="AKR28" s="73">
        <v>0.27499999610107018</v>
      </c>
      <c r="AKS28" s="73">
        <v>0.29999999574662217</v>
      </c>
      <c r="AKT28" s="73">
        <v>0.32499999539217389</v>
      </c>
      <c r="AKU28" s="73">
        <v>0.34999999503772572</v>
      </c>
      <c r="AKV28" s="73">
        <v>0.37499999468327749</v>
      </c>
      <c r="AKW28" s="73">
        <v>0.39999999432882949</v>
      </c>
      <c r="AKX28" s="73">
        <v>4.9999999291103691E-3</v>
      </c>
      <c r="AKY28" s="73">
        <v>9.9999998582207383E-3</v>
      </c>
      <c r="AKZ28" s="73">
        <v>1.499999978733111E-2</v>
      </c>
      <c r="ALA28" s="73">
        <v>1.999999971644148E-2</v>
      </c>
      <c r="ALB28" s="73">
        <v>2.499999964555184E-2</v>
      </c>
      <c r="ALC28" s="73">
        <v>2.999999957466221E-2</v>
      </c>
      <c r="ALD28" s="73">
        <v>3.4999999503772569E-2</v>
      </c>
      <c r="ALE28" s="73">
        <v>3.9999999432882967E-2</v>
      </c>
      <c r="ALF28" s="73">
        <v>4.4999999361993337E-2</v>
      </c>
      <c r="ALG28" s="73">
        <v>4.9999999291103679E-2</v>
      </c>
      <c r="ALH28" s="73">
        <v>5.499999922021407E-2</v>
      </c>
      <c r="ALI28" s="73">
        <v>5.9999999149324433E-2</v>
      </c>
      <c r="ALJ28" s="73">
        <v>6.4999999078434831E-2</v>
      </c>
      <c r="ALK28" s="73">
        <v>6.999999900754518E-2</v>
      </c>
      <c r="ALL28" s="73">
        <v>7.4999998936655543E-2</v>
      </c>
      <c r="ALM28" s="73">
        <v>7.9999998865765962E-2</v>
      </c>
      <c r="ALN28" s="73">
        <v>8.4999998794876283E-2</v>
      </c>
      <c r="ALO28" s="73">
        <v>8.999999872398666E-2</v>
      </c>
      <c r="ALP28" s="73">
        <v>9.4999998653096981E-2</v>
      </c>
      <c r="ALQ28" s="73">
        <v>9.9999998582207386E-2</v>
      </c>
      <c r="ALR28" s="73">
        <v>0.1099999984404281</v>
      </c>
      <c r="ALS28" s="73">
        <v>0.1199999982986488</v>
      </c>
      <c r="ALT28" s="73">
        <v>0.12999999815686961</v>
      </c>
      <c r="ALU28" s="73">
        <v>0.13999999801509039</v>
      </c>
      <c r="ALV28" s="73">
        <v>0.14999999787331109</v>
      </c>
      <c r="ALW28" s="73">
        <v>0.1599999977315319</v>
      </c>
      <c r="ALX28" s="73">
        <v>0.16999999758975251</v>
      </c>
      <c r="ALY28" s="73">
        <v>0.17999999744797329</v>
      </c>
      <c r="ALZ28" s="73">
        <v>0.1899999973061941</v>
      </c>
      <c r="AMA28" s="73">
        <v>0.19999999716441469</v>
      </c>
      <c r="AMB28" s="73">
        <v>0.20999999702263561</v>
      </c>
      <c r="AMC28" s="73">
        <v>0.21999999688085631</v>
      </c>
      <c r="AMD28" s="73">
        <v>0.22999999673907709</v>
      </c>
      <c r="AME28" s="73">
        <v>0.2399999965972977</v>
      </c>
      <c r="AMF28" s="73">
        <v>0.2499999964555184</v>
      </c>
      <c r="AMG28" s="73">
        <v>0.27499999610107018</v>
      </c>
      <c r="AMH28" s="73">
        <v>0.29999999574662228</v>
      </c>
      <c r="AMI28" s="73">
        <v>0.32499999539217422</v>
      </c>
      <c r="AMJ28" s="73">
        <v>0.34999999503772611</v>
      </c>
      <c r="AMK28" s="73">
        <v>0.37499999468327772</v>
      </c>
      <c r="AML28" s="73">
        <v>0.39999999432882949</v>
      </c>
      <c r="AMM28" s="73">
        <v>4.99999992911037E-3</v>
      </c>
      <c r="AMN28" s="73">
        <v>9.9999998582207417E-3</v>
      </c>
      <c r="AMO28" s="73">
        <v>1.49999997873311E-2</v>
      </c>
      <c r="AMP28" s="73">
        <v>1.999999971644148E-2</v>
      </c>
      <c r="AMQ28" s="73">
        <v>2.499999964555184E-2</v>
      </c>
      <c r="AMR28" s="73">
        <v>2.9999999574662199E-2</v>
      </c>
      <c r="AMS28" s="73">
        <v>3.4999999503772583E-2</v>
      </c>
      <c r="AMT28" s="73">
        <v>3.9999999432882988E-2</v>
      </c>
      <c r="AMU28" s="73">
        <v>4.4999999361993323E-2</v>
      </c>
      <c r="AMV28" s="73">
        <v>4.9999999291103672E-2</v>
      </c>
      <c r="AMW28" s="73">
        <v>5.4999999220214049E-2</v>
      </c>
      <c r="AMX28" s="73">
        <v>5.9999999149324433E-2</v>
      </c>
      <c r="AMY28" s="73">
        <v>6.4999999078434817E-2</v>
      </c>
      <c r="AMZ28" s="73">
        <v>6.9999999007545208E-2</v>
      </c>
      <c r="ANA28" s="73">
        <v>7.4999998936655557E-2</v>
      </c>
      <c r="ANB28" s="73">
        <v>7.9999998865765948E-2</v>
      </c>
      <c r="ANC28" s="73">
        <v>8.4999998794876311E-2</v>
      </c>
      <c r="AND28" s="73">
        <v>8.9999998723986702E-2</v>
      </c>
      <c r="ANE28" s="73">
        <v>9.4999998653097009E-2</v>
      </c>
      <c r="ANF28" s="73">
        <v>9.9999998582207344E-2</v>
      </c>
      <c r="ANG28" s="73">
        <v>0.1099999984404281</v>
      </c>
      <c r="ANH28" s="73">
        <v>0.11999999829864889</v>
      </c>
      <c r="ANI28" s="73">
        <v>0.12999999815686969</v>
      </c>
      <c r="ANJ28" s="73">
        <v>0.13999999801509039</v>
      </c>
      <c r="ANK28" s="73">
        <v>0.14999999787331109</v>
      </c>
      <c r="ANL28" s="73">
        <v>0.1599999977315319</v>
      </c>
      <c r="ANM28" s="73">
        <v>0.16999999758975259</v>
      </c>
      <c r="ANN28" s="73">
        <v>0.17999999744797329</v>
      </c>
      <c r="ANO28" s="73">
        <v>0.18999999730619399</v>
      </c>
      <c r="ANP28" s="73">
        <v>0.1999999971644148</v>
      </c>
      <c r="ANQ28" s="73">
        <v>0.2099999970226355</v>
      </c>
      <c r="ANR28" s="73">
        <v>0.21999999688085631</v>
      </c>
      <c r="ANS28" s="73">
        <v>0.22999999673907701</v>
      </c>
      <c r="ANT28" s="73">
        <v>0.23999999659729759</v>
      </c>
      <c r="ANU28" s="73">
        <v>0.2499999964555186</v>
      </c>
      <c r="ANV28" s="73">
        <v>0.27499999610107029</v>
      </c>
      <c r="ANW28" s="73">
        <v>0.29999999574662217</v>
      </c>
      <c r="ANX28" s="73">
        <v>0.32499999539217411</v>
      </c>
      <c r="ANY28" s="73">
        <v>0.34999999503772611</v>
      </c>
      <c r="ANZ28" s="73">
        <v>0.37499999468327749</v>
      </c>
      <c r="AOA28" s="73">
        <v>0.39999999432882938</v>
      </c>
      <c r="AOB28" s="73">
        <v>4.9999999291103691E-3</v>
      </c>
      <c r="AOC28" s="73">
        <v>9.9999998582207383E-3</v>
      </c>
      <c r="AOD28" s="73">
        <v>1.49999997873311E-2</v>
      </c>
      <c r="AOE28" s="73">
        <v>1.999999971644148E-2</v>
      </c>
      <c r="AOF28" s="73">
        <v>2.499999964555186E-2</v>
      </c>
      <c r="AOG28" s="73">
        <v>2.9999999574662199E-2</v>
      </c>
      <c r="AOH28" s="73">
        <v>3.4999999503772569E-2</v>
      </c>
      <c r="AOI28" s="73">
        <v>3.9999999432882967E-2</v>
      </c>
      <c r="AOJ28" s="73">
        <v>4.4999999361993309E-2</v>
      </c>
      <c r="AOK28" s="73">
        <v>4.9999999291103693E-2</v>
      </c>
      <c r="AOL28" s="73">
        <v>5.4999999220214063E-2</v>
      </c>
      <c r="AOM28" s="73">
        <v>5.9999999149324398E-2</v>
      </c>
      <c r="AON28" s="73">
        <v>6.4999999078434775E-2</v>
      </c>
      <c r="AOO28" s="73">
        <v>6.9999999007545124E-2</v>
      </c>
      <c r="AOP28" s="73">
        <v>7.4999998936655515E-2</v>
      </c>
      <c r="AOQ28" s="73">
        <v>7.9999998865765892E-2</v>
      </c>
      <c r="AOR28" s="73">
        <v>8.4999998794876269E-2</v>
      </c>
      <c r="AOS28" s="73">
        <v>8.9999998723986591E-2</v>
      </c>
      <c r="AOT28" s="73">
        <v>9.4999998653096995E-2</v>
      </c>
      <c r="AOU28" s="73">
        <v>9.99999985822074E-2</v>
      </c>
      <c r="AOV28" s="73">
        <v>0.1099999984404281</v>
      </c>
      <c r="AOW28" s="73">
        <v>0.11999999829864889</v>
      </c>
      <c r="AOX28" s="73">
        <v>0.12999999815686961</v>
      </c>
      <c r="AOY28" s="73">
        <v>0.13999999801509019</v>
      </c>
      <c r="AOZ28" s="73">
        <v>0.149999997873311</v>
      </c>
      <c r="APA28" s="73">
        <v>0.15999999773153181</v>
      </c>
      <c r="APB28" s="73">
        <v>0.1699999975897524</v>
      </c>
      <c r="APC28" s="73">
        <v>0.17999999744797329</v>
      </c>
      <c r="APD28" s="73">
        <v>0.18999999730619399</v>
      </c>
      <c r="APE28" s="73">
        <v>0.19999999716441469</v>
      </c>
      <c r="APF28" s="73">
        <v>0.2099999970226353</v>
      </c>
      <c r="APG28" s="73">
        <v>0.2199999968808562</v>
      </c>
      <c r="APH28" s="73">
        <v>0.2299999967390769</v>
      </c>
      <c r="API28" s="73">
        <v>0.23999999659729759</v>
      </c>
      <c r="APJ28" s="73">
        <v>0.2499999964555184</v>
      </c>
      <c r="APK28" s="73">
        <v>0.27499999610107018</v>
      </c>
      <c r="APL28" s="73">
        <v>0.29999999574662201</v>
      </c>
      <c r="APM28" s="73">
        <v>0.32499999539217378</v>
      </c>
      <c r="APN28" s="73">
        <v>0.34999999503772572</v>
      </c>
      <c r="APO28" s="73">
        <v>0.3749999946832776</v>
      </c>
      <c r="APP28" s="73">
        <v>0.39999999432882949</v>
      </c>
      <c r="APQ28" s="73">
        <v>4.99999992911037E-3</v>
      </c>
      <c r="APR28" s="73">
        <v>9.9999998582207417E-3</v>
      </c>
      <c r="APS28" s="73">
        <v>1.49999997873311E-2</v>
      </c>
      <c r="APT28" s="73">
        <v>1.999999971644148E-2</v>
      </c>
      <c r="APU28" s="73">
        <v>2.499999964555184E-2</v>
      </c>
      <c r="APV28" s="73">
        <v>2.9999999574662199E-2</v>
      </c>
      <c r="APW28" s="73">
        <v>3.4999999503772583E-2</v>
      </c>
      <c r="APX28" s="73">
        <v>3.9999999432882953E-2</v>
      </c>
      <c r="APY28" s="73">
        <v>4.4999999361993323E-2</v>
      </c>
      <c r="APZ28" s="73">
        <v>4.9999999291103707E-2</v>
      </c>
      <c r="AQA28" s="73">
        <v>5.4999999220214049E-2</v>
      </c>
      <c r="AQB28" s="73">
        <v>5.9999999149324412E-2</v>
      </c>
      <c r="AQC28" s="73">
        <v>6.4999999078434775E-2</v>
      </c>
      <c r="AQD28" s="73">
        <v>6.9999999007545124E-2</v>
      </c>
      <c r="AQE28" s="73">
        <v>7.4999998936655571E-2</v>
      </c>
      <c r="AQF28" s="73">
        <v>7.999999886576592E-2</v>
      </c>
      <c r="AQG28" s="73">
        <v>8.4999998794876228E-2</v>
      </c>
      <c r="AQH28" s="73">
        <v>8.9999998723986591E-2</v>
      </c>
      <c r="AQI28" s="73">
        <v>9.4999998653097009E-2</v>
      </c>
      <c r="AQJ28" s="73">
        <v>9.9999998582207414E-2</v>
      </c>
      <c r="AQK28" s="73">
        <v>0.1099999984404281</v>
      </c>
      <c r="AQL28" s="73">
        <v>0.1199999982986488</v>
      </c>
      <c r="AQM28" s="73">
        <v>0.1299999981568695</v>
      </c>
      <c r="AQN28" s="73">
        <v>0.13999999801509019</v>
      </c>
      <c r="AQO28" s="73">
        <v>0.14999999787331109</v>
      </c>
      <c r="AQP28" s="73">
        <v>0.15999999773153181</v>
      </c>
      <c r="AQQ28" s="73">
        <v>0.16999999758975251</v>
      </c>
      <c r="AQR28" s="73">
        <v>0.17999999744797321</v>
      </c>
      <c r="AQS28" s="73">
        <v>0.18999999730619391</v>
      </c>
      <c r="AQT28" s="73">
        <v>0.1999999971644148</v>
      </c>
      <c r="AQU28" s="73">
        <v>0.20999999702263561</v>
      </c>
      <c r="AQV28" s="73">
        <v>0.2199999968808562</v>
      </c>
      <c r="AQW28" s="73">
        <v>0.22999999673907701</v>
      </c>
      <c r="AQX28" s="73">
        <v>0.23999999659729759</v>
      </c>
      <c r="AQY28" s="73">
        <v>0.2499999964555184</v>
      </c>
      <c r="AQZ28" s="73">
        <v>0.27499999610107018</v>
      </c>
      <c r="ARA28" s="73">
        <v>0.29999999574662217</v>
      </c>
      <c r="ARB28" s="73">
        <v>0.32499999539217389</v>
      </c>
      <c r="ARC28" s="73">
        <v>0.34999999503772572</v>
      </c>
      <c r="ARD28" s="73">
        <v>0.3749999946832776</v>
      </c>
      <c r="ARE28" s="73">
        <v>0.39999999432882949</v>
      </c>
      <c r="ARF28" s="73">
        <v>4.6588626665788951E-3</v>
      </c>
      <c r="ARG28" s="73">
        <v>9.3177253331577833E-3</v>
      </c>
      <c r="ARH28" s="73">
        <v>1.397658799973669E-2</v>
      </c>
      <c r="ARI28" s="73">
        <v>1.863545066631558E-2</v>
      </c>
      <c r="ARJ28" s="73">
        <v>2.3294313332894469E-2</v>
      </c>
      <c r="ARK28" s="73">
        <v>2.7953175999473358E-2</v>
      </c>
      <c r="ARL28" s="73">
        <v>3.2612038666052258E-2</v>
      </c>
      <c r="ARM28" s="73">
        <v>3.7270901332631147E-2</v>
      </c>
      <c r="ARN28" s="73">
        <v>4.192976399921005E-2</v>
      </c>
      <c r="ARO28" s="73">
        <v>4.6588626665788932E-2</v>
      </c>
      <c r="ARP28" s="73">
        <v>5.1247489332367793E-2</v>
      </c>
      <c r="ARQ28" s="73">
        <v>5.5906351998946731E-2</v>
      </c>
      <c r="ARR28" s="73">
        <v>6.0565214665525627E-2</v>
      </c>
      <c r="ARS28" s="73">
        <v>6.5224077332104502E-2</v>
      </c>
      <c r="ART28" s="73">
        <v>6.9882939998683391E-2</v>
      </c>
      <c r="ARU28" s="73">
        <v>7.4541802665262294E-2</v>
      </c>
      <c r="ARV28" s="73">
        <v>7.9200665331841169E-2</v>
      </c>
      <c r="ARW28" s="73">
        <v>8.3859527998420128E-2</v>
      </c>
      <c r="ARX28" s="73">
        <v>8.8518390664999003E-2</v>
      </c>
      <c r="ARY28" s="73">
        <v>9.317725333157785E-2</v>
      </c>
      <c r="ARZ28" s="73">
        <v>0.1024949786647357</v>
      </c>
      <c r="ASA28" s="73">
        <v>0.11181270399789341</v>
      </c>
      <c r="ASB28" s="73">
        <v>0.1211304293310513</v>
      </c>
      <c r="ASC28" s="73">
        <v>0.13044815466420889</v>
      </c>
      <c r="ASD28" s="73">
        <v>0.13976587999736681</v>
      </c>
      <c r="ASE28" s="73">
        <v>0.1490836053305247</v>
      </c>
      <c r="ASF28" s="73">
        <v>0.15840133066368239</v>
      </c>
      <c r="ASG28" s="73">
        <v>0.1677190559968402</v>
      </c>
      <c r="ASH28" s="73">
        <v>0.17703678132999801</v>
      </c>
      <c r="ASI28" s="73">
        <v>0.18635450666315581</v>
      </c>
      <c r="ASJ28" s="73">
        <v>0.19567223199631359</v>
      </c>
      <c r="ASK28" s="73">
        <v>0.2049899573294714</v>
      </c>
      <c r="ASL28" s="73">
        <v>0.21430768266262901</v>
      </c>
      <c r="ASM28" s="73">
        <v>0.2236254079957869</v>
      </c>
      <c r="ASN28" s="73">
        <v>0.23294313332894459</v>
      </c>
      <c r="ASO28" s="73">
        <v>0.25623744666183917</v>
      </c>
      <c r="ASP28" s="73">
        <v>0.27953175999473368</v>
      </c>
      <c r="ASQ28" s="73">
        <v>0.30282607332762812</v>
      </c>
      <c r="ASR28" s="73">
        <v>0.32612038666052262</v>
      </c>
      <c r="ASS28" s="73">
        <v>0.34941469999341712</v>
      </c>
      <c r="AST28" s="73">
        <v>0.37270901332631162</v>
      </c>
    </row>
    <row r="29" spans="1:1190" x14ac:dyDescent="0.25">
      <c r="A29" s="133" t="s">
        <v>246</v>
      </c>
      <c r="B29" s="73">
        <v>1.4159742645722839E-2</v>
      </c>
      <c r="C29" s="73">
        <v>2.8319485291446699E-2</v>
      </c>
      <c r="D29" s="73">
        <v>4.2479227937170461E-2</v>
      </c>
      <c r="E29" s="73">
        <v>5.6638970582894403E-2</v>
      </c>
      <c r="F29" s="73">
        <v>7.0798713228618304E-2</v>
      </c>
      <c r="G29" s="73">
        <v>8.4958455874342129E-2</v>
      </c>
      <c r="H29" s="73">
        <v>9.9118198520065953E-2</v>
      </c>
      <c r="I29" s="73">
        <v>0.11327794116578981</v>
      </c>
      <c r="J29" s="73">
        <v>0.1274376838115133</v>
      </c>
      <c r="K29" s="73">
        <v>0.1415974264572375</v>
      </c>
      <c r="L29" s="73">
        <v>0.15575716910296131</v>
      </c>
      <c r="M29" s="73">
        <v>0.16991691174868531</v>
      </c>
      <c r="N29" s="73">
        <v>0.18407665439440909</v>
      </c>
      <c r="O29" s="73">
        <v>0.19823639704013291</v>
      </c>
      <c r="P29" s="73">
        <v>0.21239613968585699</v>
      </c>
      <c r="Q29" s="73">
        <v>0.22655588233158069</v>
      </c>
      <c r="R29" s="73">
        <v>0.24071562497730409</v>
      </c>
      <c r="S29" s="73">
        <v>0.25487536762302809</v>
      </c>
      <c r="T29" s="73">
        <v>0.26903511026875171</v>
      </c>
      <c r="U29" s="73">
        <v>0.28319485291447632</v>
      </c>
      <c r="V29" s="73">
        <v>0.311514338205924</v>
      </c>
      <c r="W29" s="73">
        <v>0.33983382349737112</v>
      </c>
      <c r="X29" s="73">
        <v>0.36815330878881958</v>
      </c>
      <c r="Y29" s="73">
        <v>0.39647279408026698</v>
      </c>
      <c r="Z29" s="73">
        <v>0.42479227937171482</v>
      </c>
      <c r="AA29" s="73">
        <v>0.45311176466316189</v>
      </c>
      <c r="AB29" s="73">
        <v>0.4814312499546094</v>
      </c>
      <c r="AC29" s="73">
        <v>0.50975073524605707</v>
      </c>
      <c r="AD29" s="73">
        <v>0.53807022053750397</v>
      </c>
      <c r="AE29" s="73">
        <v>0.56638970582895365</v>
      </c>
      <c r="AF29" s="73">
        <v>0.59470919112040144</v>
      </c>
      <c r="AG29" s="73">
        <v>0.62302867641185034</v>
      </c>
      <c r="AH29" s="73">
        <v>0.65134816170329601</v>
      </c>
      <c r="AI29" s="73">
        <v>0.67966764699474469</v>
      </c>
      <c r="AJ29" s="73">
        <v>0.70798713228619337</v>
      </c>
      <c r="AK29" s="73">
        <v>0.778785845514811</v>
      </c>
      <c r="AL29" s="73">
        <v>0.8495845587434312</v>
      </c>
      <c r="AM29" s="73">
        <v>0.9203832719720495</v>
      </c>
      <c r="AN29" s="73">
        <v>0.99118198520066947</v>
      </c>
      <c r="AO29" s="73">
        <v>1.061980698429285</v>
      </c>
      <c r="AP29" s="73">
        <v>1.132779411657908</v>
      </c>
      <c r="AQ29" s="73">
        <v>1.8627843521100591E-2</v>
      </c>
      <c r="AR29" s="73">
        <v>3.7255687042202147E-2</v>
      </c>
      <c r="AS29" s="73">
        <v>5.5883530563303557E-2</v>
      </c>
      <c r="AT29" s="73">
        <v>7.4511374084405183E-2</v>
      </c>
      <c r="AU29" s="73">
        <v>9.313921760550653E-2</v>
      </c>
      <c r="AV29" s="73">
        <v>0.11176706112660829</v>
      </c>
      <c r="AW29" s="73">
        <v>0.13039490464770939</v>
      </c>
      <c r="AX29" s="73">
        <v>0.14902274816881131</v>
      </c>
      <c r="AY29" s="73">
        <v>0.167650591689912</v>
      </c>
      <c r="AZ29" s="73">
        <v>0.18627843521101439</v>
      </c>
      <c r="BA29" s="73">
        <v>0.20490627873211581</v>
      </c>
      <c r="BB29" s="73">
        <v>0.22353412225321759</v>
      </c>
      <c r="BC29" s="73">
        <v>0.242161965774319</v>
      </c>
      <c r="BD29" s="73">
        <v>0.26078980929542028</v>
      </c>
      <c r="BE29" s="73">
        <v>0.27941765281652142</v>
      </c>
      <c r="BF29" s="73">
        <v>0.29804549633762339</v>
      </c>
      <c r="BG29" s="73">
        <v>0.31667333985872459</v>
      </c>
      <c r="BH29" s="73">
        <v>0.3353011833798264</v>
      </c>
      <c r="BI29" s="73">
        <v>0.35392902690092798</v>
      </c>
      <c r="BJ29" s="73">
        <v>0.37255687042203051</v>
      </c>
      <c r="BK29" s="73">
        <v>0.40981255746423201</v>
      </c>
      <c r="BL29" s="73">
        <v>0.44706824450643429</v>
      </c>
      <c r="BM29" s="73">
        <v>0.48432393154863868</v>
      </c>
      <c r="BN29" s="73">
        <v>0.52157961859084245</v>
      </c>
      <c r="BO29" s="73">
        <v>0.55883530563304351</v>
      </c>
      <c r="BP29" s="73">
        <v>0.5960909926752479</v>
      </c>
      <c r="BQ29" s="73">
        <v>0.63334667971745018</v>
      </c>
      <c r="BR29" s="73">
        <v>0.67060236675965101</v>
      </c>
      <c r="BS29" s="73">
        <v>0.70785805380185418</v>
      </c>
      <c r="BT29" s="73">
        <v>0.7451137408440609</v>
      </c>
      <c r="BU29" s="73">
        <v>0.78236942788626407</v>
      </c>
      <c r="BV29" s="73">
        <v>0.81962511492846735</v>
      </c>
      <c r="BW29" s="73">
        <v>0.85688080197066674</v>
      </c>
      <c r="BX29" s="73">
        <v>0.89413648901287401</v>
      </c>
      <c r="BY29" s="73">
        <v>0.93139217605507751</v>
      </c>
      <c r="BZ29" s="73">
        <v>1.0245313936605831</v>
      </c>
      <c r="CA29" s="73">
        <v>1.1176706112660919</v>
      </c>
      <c r="CB29" s="73">
        <v>1.2108098288715949</v>
      </c>
      <c r="CC29" s="73">
        <v>1.3039490464771031</v>
      </c>
      <c r="CD29" s="73">
        <v>1.3970882640826079</v>
      </c>
      <c r="CE29" s="73">
        <v>1.4902274816881189</v>
      </c>
      <c r="CF29" s="73">
        <v>5.3118297638416866E-3</v>
      </c>
      <c r="CG29" s="73">
        <v>1.062365952768375E-2</v>
      </c>
      <c r="CH29" s="73">
        <v>1.593548929152579E-2</v>
      </c>
      <c r="CI29" s="73">
        <v>2.1247319055367881E-2</v>
      </c>
      <c r="CJ29" s="73">
        <v>2.6559148819209951E-2</v>
      </c>
      <c r="CK29" s="73">
        <v>3.1870978583052011E-2</v>
      </c>
      <c r="CL29" s="73">
        <v>3.7182808346894067E-2</v>
      </c>
      <c r="CM29" s="73">
        <v>4.2494638110736088E-2</v>
      </c>
      <c r="CN29" s="73">
        <v>4.7806467874578089E-2</v>
      </c>
      <c r="CO29" s="73">
        <v>5.3118297638420298E-2</v>
      </c>
      <c r="CP29" s="73">
        <v>5.8430127402262277E-2</v>
      </c>
      <c r="CQ29" s="73">
        <v>6.3741957166104438E-2</v>
      </c>
      <c r="CR29" s="73">
        <v>6.9053786929946473E-2</v>
      </c>
      <c r="CS29" s="73">
        <v>7.436561669378855E-2</v>
      </c>
      <c r="CT29" s="73">
        <v>7.9677446457630641E-2</v>
      </c>
      <c r="CU29" s="73">
        <v>8.4989276221472579E-2</v>
      </c>
      <c r="CV29" s="73">
        <v>9.0301105985314614E-2</v>
      </c>
      <c r="CW29" s="73">
        <v>9.5612935749156677E-2</v>
      </c>
      <c r="CX29" s="73">
        <v>0.1009247655129987</v>
      </c>
      <c r="CY29" s="73">
        <v>0.106236595276841</v>
      </c>
      <c r="CZ29" s="73">
        <v>0.1168602548045251</v>
      </c>
      <c r="DA29" s="73">
        <v>0.12748391433220921</v>
      </c>
      <c r="DB29" s="73">
        <v>0.13810757385989339</v>
      </c>
      <c r="DC29" s="73">
        <v>0.14873123338757749</v>
      </c>
      <c r="DD29" s="73">
        <v>0.15935489291526159</v>
      </c>
      <c r="DE29" s="73">
        <v>0.16997855244294549</v>
      </c>
      <c r="DF29" s="73">
        <v>0.18060221197062951</v>
      </c>
      <c r="DG29" s="73">
        <v>0.19122587149831349</v>
      </c>
      <c r="DH29" s="73">
        <v>0.20184953102599751</v>
      </c>
      <c r="DI29" s="73">
        <v>0.2124731905536823</v>
      </c>
      <c r="DJ29" s="73">
        <v>0.22309685008136629</v>
      </c>
      <c r="DK29" s="73">
        <v>0.23372050960905119</v>
      </c>
      <c r="DL29" s="73">
        <v>0.2443441691367344</v>
      </c>
      <c r="DM29" s="73">
        <v>0.25496782866441903</v>
      </c>
      <c r="DN29" s="73">
        <v>0.26559148819210349</v>
      </c>
      <c r="DO29" s="73">
        <v>0.29215063701131289</v>
      </c>
      <c r="DP29" s="73">
        <v>0.31870978583052362</v>
      </c>
      <c r="DQ29" s="73">
        <v>0.34526893464973402</v>
      </c>
      <c r="DR29" s="73">
        <v>0.37182808346894441</v>
      </c>
      <c r="DS29" s="73">
        <v>0.39838723228815343</v>
      </c>
      <c r="DT29" s="73">
        <v>0.4249463811073651</v>
      </c>
      <c r="DU29" s="73">
        <v>5.3811848589947874E-3</v>
      </c>
      <c r="DV29" s="73">
        <v>1.076236971798995E-2</v>
      </c>
      <c r="DW29" s="73">
        <v>1.6143554576985141E-2</v>
      </c>
      <c r="DX29" s="73">
        <v>2.1524739435980249E-2</v>
      </c>
      <c r="DY29" s="73">
        <v>2.6905924294975399E-2</v>
      </c>
      <c r="DZ29" s="73">
        <v>3.228710915397056E-2</v>
      </c>
      <c r="EA29" s="73">
        <v>3.7668294012965717E-2</v>
      </c>
      <c r="EB29" s="73">
        <v>4.3049478871960867E-2</v>
      </c>
      <c r="EC29" s="73">
        <v>4.8430663730956107E-2</v>
      </c>
      <c r="ED29" s="73">
        <v>5.381184858995116E-2</v>
      </c>
      <c r="EE29" s="73">
        <v>5.9193033448946393E-2</v>
      </c>
      <c r="EF29" s="73">
        <v>6.4574218307941397E-2</v>
      </c>
      <c r="EG29" s="73">
        <v>6.9955403166936575E-2</v>
      </c>
      <c r="EH29" s="73">
        <v>7.533658802593178E-2</v>
      </c>
      <c r="EI29" s="73">
        <v>8.0717772884926819E-2</v>
      </c>
      <c r="EJ29" s="73">
        <v>8.6098957743922191E-2</v>
      </c>
      <c r="EK29" s="73">
        <v>9.1480142602917244E-2</v>
      </c>
      <c r="EL29" s="73">
        <v>9.6861327461912533E-2</v>
      </c>
      <c r="EM29" s="73">
        <v>0.1022425123209077</v>
      </c>
      <c r="EN29" s="73">
        <v>0.1076236971799025</v>
      </c>
      <c r="EO29" s="73">
        <v>0.11838606689789299</v>
      </c>
      <c r="EP29" s="73">
        <v>0.12914843661588341</v>
      </c>
      <c r="EQ29" s="73">
        <v>0.13991080633387351</v>
      </c>
      <c r="ER29" s="73">
        <v>0.15067317605186381</v>
      </c>
      <c r="ES29" s="73">
        <v>0.16143554576985411</v>
      </c>
      <c r="ET29" s="73">
        <v>0.1721979154878448</v>
      </c>
      <c r="EU29" s="73">
        <v>0.1829602852058351</v>
      </c>
      <c r="EV29" s="73">
        <v>0.19372265492382551</v>
      </c>
      <c r="EW29" s="73">
        <v>0.2044850246418162</v>
      </c>
      <c r="EX29" s="73">
        <v>0.21524739435980569</v>
      </c>
      <c r="EY29" s="73">
        <v>0.22600976407779599</v>
      </c>
      <c r="EZ29" s="73">
        <v>0.23677213379578621</v>
      </c>
      <c r="FA29" s="73">
        <v>0.2475345035137767</v>
      </c>
      <c r="FB29" s="73">
        <v>0.25829687323176681</v>
      </c>
      <c r="FC29" s="73">
        <v>0.26905924294975669</v>
      </c>
      <c r="FD29" s="73">
        <v>0.29596516724473348</v>
      </c>
      <c r="FE29" s="73">
        <v>0.32287109153970861</v>
      </c>
      <c r="FF29" s="73">
        <v>0.34977701583468468</v>
      </c>
      <c r="FG29" s="73">
        <v>0.37668294012966003</v>
      </c>
      <c r="FH29" s="73">
        <v>0.40358886442463748</v>
      </c>
      <c r="FI29" s="73">
        <v>0.43049478871961128</v>
      </c>
      <c r="FJ29" s="73">
        <v>4.9556844413545881E-2</v>
      </c>
      <c r="FK29" s="73">
        <v>9.9113688827093815E-2</v>
      </c>
      <c r="FL29" s="73">
        <v>0.14867053324064181</v>
      </c>
      <c r="FM29" s="73">
        <v>0.1982273776541896</v>
      </c>
      <c r="FN29" s="73">
        <v>0.24778422206773759</v>
      </c>
      <c r="FO29" s="73">
        <v>0.2973410664812855</v>
      </c>
      <c r="FP29" s="73">
        <v>0.34689791089483341</v>
      </c>
      <c r="FQ29" s="73">
        <v>0.39645475530838131</v>
      </c>
      <c r="FR29" s="73">
        <v>0.44601159972192922</v>
      </c>
      <c r="FS29" s="73">
        <v>0.4955684441354774</v>
      </c>
      <c r="FT29" s="73">
        <v>0.5451252885490252</v>
      </c>
      <c r="FU29" s="73">
        <v>0.59468213296257288</v>
      </c>
      <c r="FV29" s="73">
        <v>0.6442389773761209</v>
      </c>
      <c r="FW29" s="73">
        <v>0.69379582178966859</v>
      </c>
      <c r="FX29" s="73">
        <v>0.74335266620321649</v>
      </c>
      <c r="FY29" s="73">
        <v>0.79290951061676485</v>
      </c>
      <c r="FZ29" s="73">
        <v>0.84246635503031231</v>
      </c>
      <c r="GA29" s="73">
        <v>0.89202319944386066</v>
      </c>
      <c r="GB29" s="73">
        <v>0.94158004385740834</v>
      </c>
      <c r="GC29" s="73">
        <v>0.99113688827095614</v>
      </c>
      <c r="GD29" s="73">
        <v>1.090250577098052</v>
      </c>
      <c r="GE29" s="73">
        <v>1.189364265925148</v>
      </c>
      <c r="GF29" s="73">
        <v>1.2884779547522429</v>
      </c>
      <c r="GG29" s="73">
        <v>1.3875916435793401</v>
      </c>
      <c r="GH29" s="73">
        <v>1.486705332406435</v>
      </c>
      <c r="GI29" s="73">
        <v>1.5858190212335319</v>
      </c>
      <c r="GJ29" s="73">
        <v>1.6849327100606271</v>
      </c>
      <c r="GK29" s="73">
        <v>1.7840463988877231</v>
      </c>
      <c r="GL29" s="73">
        <v>1.88316008771482</v>
      </c>
      <c r="GM29" s="73">
        <v>1.9822737765419149</v>
      </c>
      <c r="GN29" s="73">
        <v>2.0813874653690112</v>
      </c>
      <c r="GO29" s="73">
        <v>2.180501154196107</v>
      </c>
      <c r="GP29" s="73">
        <v>2.2796148430232019</v>
      </c>
      <c r="GQ29" s="73">
        <v>2.3787285318502982</v>
      </c>
      <c r="GR29" s="73">
        <v>2.477842220677394</v>
      </c>
      <c r="GS29" s="73">
        <v>2.7256264427451349</v>
      </c>
      <c r="GT29" s="73">
        <v>2.9734106648128731</v>
      </c>
      <c r="GU29" s="73">
        <v>3.2211948868806122</v>
      </c>
      <c r="GV29" s="73">
        <v>3.4689791089483508</v>
      </c>
      <c r="GW29" s="73">
        <v>3.7167633310160921</v>
      </c>
      <c r="GX29" s="73">
        <v>3.9645475530838321</v>
      </c>
      <c r="GY29" s="73">
        <v>4.9679259949931547E-2</v>
      </c>
      <c r="GZ29" s="73">
        <v>9.9358519899865272E-2</v>
      </c>
      <c r="HA29" s="73">
        <v>0.14903777984979891</v>
      </c>
      <c r="HB29" s="73">
        <v>0.1987170397997324</v>
      </c>
      <c r="HC29" s="73">
        <v>0.24839629974966621</v>
      </c>
      <c r="HD29" s="73">
        <v>0.29807555969959981</v>
      </c>
      <c r="HE29" s="73">
        <v>0.34775481964953348</v>
      </c>
      <c r="HF29" s="73">
        <v>0.39743407959946658</v>
      </c>
      <c r="HG29" s="73">
        <v>0.44711333954940058</v>
      </c>
      <c r="HH29" s="73">
        <v>0.49679259949933441</v>
      </c>
      <c r="HI29" s="73">
        <v>0.5464718594492679</v>
      </c>
      <c r="HJ29" s="73">
        <v>0.5961511193992014</v>
      </c>
      <c r="HK29" s="73">
        <v>0.64583037934913534</v>
      </c>
      <c r="HL29" s="73">
        <v>0.69550963929906773</v>
      </c>
      <c r="HM29" s="73">
        <v>0.74518889924900311</v>
      </c>
      <c r="HN29" s="73">
        <v>0.79486815919893616</v>
      </c>
      <c r="HO29" s="73">
        <v>0.8445474191488701</v>
      </c>
      <c r="HP29" s="73">
        <v>0.89422667909880227</v>
      </c>
      <c r="HQ29" s="73">
        <v>0.94390593904873654</v>
      </c>
      <c r="HR29" s="73">
        <v>0.99358519899867082</v>
      </c>
      <c r="HS29" s="73">
        <v>1.0929437188985389</v>
      </c>
      <c r="HT29" s="73">
        <v>1.1923022387984059</v>
      </c>
      <c r="HU29" s="73">
        <v>1.2916607586982729</v>
      </c>
      <c r="HV29" s="73">
        <v>1.391019278598141</v>
      </c>
      <c r="HW29" s="73">
        <v>1.490377798498008</v>
      </c>
      <c r="HX29" s="73">
        <v>1.5897363183978741</v>
      </c>
      <c r="HY29" s="73">
        <v>1.6890948382977411</v>
      </c>
      <c r="HZ29" s="73">
        <v>1.7884533581976081</v>
      </c>
      <c r="IA29" s="73">
        <v>1.887811878097476</v>
      </c>
      <c r="IB29" s="73">
        <v>1.9871703979973441</v>
      </c>
      <c r="IC29" s="73">
        <v>2.086528917897212</v>
      </c>
      <c r="ID29" s="73">
        <v>2.1858874377970792</v>
      </c>
      <c r="IE29" s="73">
        <v>2.2852459576969451</v>
      </c>
      <c r="IF29" s="73">
        <v>2.3846044775968132</v>
      </c>
      <c r="IG29" s="73">
        <v>2.4839629974966808</v>
      </c>
      <c r="IH29" s="73">
        <v>2.732359297246346</v>
      </c>
      <c r="II29" s="73">
        <v>2.9807555969960182</v>
      </c>
      <c r="IJ29" s="73">
        <v>3.2291518967456851</v>
      </c>
      <c r="IK29" s="73">
        <v>3.4775481964953512</v>
      </c>
      <c r="IL29" s="73">
        <v>3.7259444962450168</v>
      </c>
      <c r="IM29" s="73">
        <v>3.9743407959946842</v>
      </c>
      <c r="IN29" s="73">
        <v>4.3535605044482794E-3</v>
      </c>
      <c r="IO29" s="73">
        <v>8.7071210088968641E-3</v>
      </c>
      <c r="IP29" s="73">
        <v>1.306068151334543E-2</v>
      </c>
      <c r="IQ29" s="73">
        <v>1.741424201779404E-2</v>
      </c>
      <c r="IR29" s="73">
        <v>2.176780252224262E-2</v>
      </c>
      <c r="IS29" s="73">
        <v>2.612136302669122E-2</v>
      </c>
      <c r="IT29" s="73">
        <v>3.04749235311398E-2</v>
      </c>
      <c r="IU29" s="73">
        <v>3.4828484035588358E-2</v>
      </c>
      <c r="IV29" s="73">
        <v>3.9182044540036903E-2</v>
      </c>
      <c r="IW29" s="73">
        <v>4.3535605044485573E-2</v>
      </c>
      <c r="IX29" s="73">
        <v>4.7889165548934118E-2</v>
      </c>
      <c r="IY29" s="73">
        <v>5.2242726053382801E-2</v>
      </c>
      <c r="IZ29" s="73">
        <v>5.659628655783136E-2</v>
      </c>
      <c r="JA29" s="73">
        <v>6.094984706227994E-2</v>
      </c>
      <c r="JB29" s="73">
        <v>6.5303407566728588E-2</v>
      </c>
      <c r="JC29" s="73">
        <v>6.9656968071177036E-2</v>
      </c>
      <c r="JD29" s="73">
        <v>7.4010528575625623E-2</v>
      </c>
      <c r="JE29" s="73">
        <v>7.8364089080074195E-2</v>
      </c>
      <c r="JF29" s="73">
        <v>8.271764958452274E-2</v>
      </c>
      <c r="JG29" s="73">
        <v>8.707121008897159E-2</v>
      </c>
      <c r="JH29" s="73">
        <v>9.5778331097868749E-2</v>
      </c>
      <c r="JI29" s="73">
        <v>0.1044854521067657</v>
      </c>
      <c r="JJ29" s="73">
        <v>0.1131925731156629</v>
      </c>
      <c r="JK29" s="73">
        <v>0.1218996941245601</v>
      </c>
      <c r="JL29" s="73">
        <v>0.13060681513345751</v>
      </c>
      <c r="JM29" s="73">
        <v>0.13931393614235441</v>
      </c>
      <c r="JN29" s="73">
        <v>0.14802105715125149</v>
      </c>
      <c r="JO29" s="73">
        <v>0.15672817816014861</v>
      </c>
      <c r="JP29" s="73">
        <v>0.16543529916904559</v>
      </c>
      <c r="JQ29" s="73">
        <v>0.17414242017794329</v>
      </c>
      <c r="JR29" s="73">
        <v>0.1828495411868403</v>
      </c>
      <c r="JS29" s="73">
        <v>0.19155666219573811</v>
      </c>
      <c r="JT29" s="73">
        <v>0.20026378320463459</v>
      </c>
      <c r="JU29" s="73">
        <v>0.2089709042135319</v>
      </c>
      <c r="JV29" s="73">
        <v>0.21767802522242979</v>
      </c>
      <c r="JW29" s="73">
        <v>0.23944582774467199</v>
      </c>
      <c r="JX29" s="73">
        <v>0.26121363026691502</v>
      </c>
      <c r="JY29" s="73">
        <v>0.28298143278915772</v>
      </c>
      <c r="JZ29" s="73">
        <v>0.30474923531140108</v>
      </c>
      <c r="KA29" s="73">
        <v>0.32651703783364289</v>
      </c>
      <c r="KB29" s="73">
        <v>0.34828484035588742</v>
      </c>
      <c r="KC29" s="73">
        <v>4.87536455995653E-3</v>
      </c>
      <c r="KD29" s="73">
        <v>9.7507291199134139E-3</v>
      </c>
      <c r="KE29" s="73">
        <v>1.4626093679870261E-2</v>
      </c>
      <c r="KF29" s="73">
        <v>1.9501458239827171E-2</v>
      </c>
      <c r="KG29" s="73">
        <v>2.4376822799784061E-2</v>
      </c>
      <c r="KH29" s="73">
        <v>2.925218735974093E-2</v>
      </c>
      <c r="KI29" s="73">
        <v>3.4127551919697803E-2</v>
      </c>
      <c r="KJ29" s="73">
        <v>3.9002916479654648E-2</v>
      </c>
      <c r="KK29" s="73">
        <v>4.3878281039611472E-2</v>
      </c>
      <c r="KL29" s="73">
        <v>4.8753645599568483E-2</v>
      </c>
      <c r="KM29" s="73">
        <v>5.3629010159525307E-2</v>
      </c>
      <c r="KN29" s="73">
        <v>5.850437471948227E-2</v>
      </c>
      <c r="KO29" s="73">
        <v>6.3379739279439101E-2</v>
      </c>
      <c r="KP29" s="73">
        <v>6.8255103839395953E-2</v>
      </c>
      <c r="KQ29" s="73">
        <v>7.3130468399352888E-2</v>
      </c>
      <c r="KR29" s="73">
        <v>7.8005832959309657E-2</v>
      </c>
      <c r="KS29" s="73">
        <v>8.2881197519266481E-2</v>
      </c>
      <c r="KT29" s="73">
        <v>8.7756562079223388E-2</v>
      </c>
      <c r="KU29" s="73">
        <v>9.2631926639180212E-2</v>
      </c>
      <c r="KV29" s="73">
        <v>9.7507291199137425E-2</v>
      </c>
      <c r="KW29" s="73">
        <v>0.1072580203190511</v>
      </c>
      <c r="KX29" s="73">
        <v>0.11700874943896469</v>
      </c>
      <c r="KY29" s="73">
        <v>0.1267594785588787</v>
      </c>
      <c r="KZ29" s="73">
        <v>0.13651020767879249</v>
      </c>
      <c r="LA29" s="73">
        <v>0.14626093679870611</v>
      </c>
      <c r="LB29" s="73">
        <v>0.15601166591861959</v>
      </c>
      <c r="LC29" s="73">
        <v>0.16576239503853321</v>
      </c>
      <c r="LD29" s="73">
        <v>0.17551312415844689</v>
      </c>
      <c r="LE29" s="73">
        <v>0.18526385327836059</v>
      </c>
      <c r="LF29" s="73">
        <v>0.1950145823982749</v>
      </c>
      <c r="LG29" s="73">
        <v>0.20476531151818891</v>
      </c>
      <c r="LH29" s="73">
        <v>0.21451604063810301</v>
      </c>
      <c r="LI29" s="73">
        <v>0.22426676975801599</v>
      </c>
      <c r="LJ29" s="73">
        <v>0.2340174988779305</v>
      </c>
      <c r="LK29" s="73">
        <v>0.24376822799784451</v>
      </c>
      <c r="LL29" s="73">
        <v>0.26814505079762779</v>
      </c>
      <c r="LM29" s="73">
        <v>0.29252187359741288</v>
      </c>
      <c r="LN29" s="73">
        <v>0.31689869639719659</v>
      </c>
      <c r="LO29" s="73">
        <v>0.34127551919698129</v>
      </c>
      <c r="LP29" s="73">
        <v>0.3656523419967645</v>
      </c>
      <c r="LQ29" s="73">
        <v>0.39002916479655081</v>
      </c>
      <c r="LR29" s="73">
        <v>5.6092982507882786E-3</v>
      </c>
      <c r="LS29" s="73">
        <v>1.1218596501576941E-2</v>
      </c>
      <c r="LT29" s="73">
        <v>1.6827894752365648E-2</v>
      </c>
      <c r="LU29" s="73">
        <v>2.243719300315427E-2</v>
      </c>
      <c r="LV29" s="73">
        <v>2.8046491253942919E-2</v>
      </c>
      <c r="LW29" s="73">
        <v>3.3655789504731588E-2</v>
      </c>
      <c r="LX29" s="73">
        <v>3.9265087755520248E-2</v>
      </c>
      <c r="LY29" s="73">
        <v>4.4874386006308928E-2</v>
      </c>
      <c r="LZ29" s="73">
        <v>5.0483684257097677E-2</v>
      </c>
      <c r="MA29" s="73">
        <v>5.6092982507886212E-2</v>
      </c>
      <c r="MB29" s="73">
        <v>6.1702280758674982E-2</v>
      </c>
      <c r="MC29" s="73">
        <v>6.7311579009463524E-2</v>
      </c>
      <c r="MD29" s="73">
        <v>7.2920877260252245E-2</v>
      </c>
      <c r="ME29" s="73">
        <v>7.8530175511040842E-2</v>
      </c>
      <c r="MF29" s="73">
        <v>8.4139473761829439E-2</v>
      </c>
      <c r="MG29" s="73">
        <v>8.97487720126183E-2</v>
      </c>
      <c r="MH29" s="73">
        <v>9.5358070263406841E-2</v>
      </c>
      <c r="MI29" s="73">
        <v>0.1009673685141956</v>
      </c>
      <c r="MJ29" s="73">
        <v>0.1065766667649843</v>
      </c>
      <c r="MK29" s="73">
        <v>0.1121859650157726</v>
      </c>
      <c r="ML29" s="73">
        <v>0.1234045615173501</v>
      </c>
      <c r="MM29" s="73">
        <v>0.13462315801892771</v>
      </c>
      <c r="MN29" s="73">
        <v>0.1458417545205048</v>
      </c>
      <c r="MO29" s="73">
        <v>0.1570603510220821</v>
      </c>
      <c r="MP29" s="73">
        <v>0.16827894752365929</v>
      </c>
      <c r="MQ29" s="73">
        <v>0.1794975440252371</v>
      </c>
      <c r="MR29" s="73">
        <v>0.19071614052681449</v>
      </c>
      <c r="MS29" s="73">
        <v>0.2019347370283919</v>
      </c>
      <c r="MT29" s="73">
        <v>0.21315333352996929</v>
      </c>
      <c r="MU29" s="73">
        <v>0.2243719300315459</v>
      </c>
      <c r="MV29" s="73">
        <v>0.23559052653312329</v>
      </c>
      <c r="MW29" s="73">
        <v>0.2468091230347004</v>
      </c>
      <c r="MX29" s="73">
        <v>0.25802771953627818</v>
      </c>
      <c r="MY29" s="73">
        <v>0.26924631603785493</v>
      </c>
      <c r="MZ29" s="73">
        <v>0.28046491253943201</v>
      </c>
      <c r="NA29" s="73">
        <v>0.30851140379337638</v>
      </c>
      <c r="NB29" s="73">
        <v>0.33655789504731892</v>
      </c>
      <c r="NC29" s="73">
        <v>0.36460438630126268</v>
      </c>
      <c r="ND29" s="73">
        <v>0.39265087755520589</v>
      </c>
      <c r="NE29" s="73">
        <v>0.4206973688091506</v>
      </c>
      <c r="NF29" s="73">
        <v>0.44874386006309203</v>
      </c>
      <c r="NG29" s="73">
        <v>4.920651688702659E-3</v>
      </c>
      <c r="NH29" s="73">
        <v>9.8413033774056562E-3</v>
      </c>
      <c r="NI29" s="73">
        <v>1.476195506610869E-2</v>
      </c>
      <c r="NJ29" s="73">
        <v>1.9682606754811649E-2</v>
      </c>
      <c r="NK29" s="73">
        <v>2.4603258443514631E-2</v>
      </c>
      <c r="NL29" s="73">
        <v>2.952391013221765E-2</v>
      </c>
      <c r="NM29" s="73">
        <v>3.4444561820920643E-2</v>
      </c>
      <c r="NN29" s="73">
        <v>3.9365213509623617E-2</v>
      </c>
      <c r="NO29" s="73">
        <v>4.4285865198326682E-2</v>
      </c>
      <c r="NP29" s="73">
        <v>4.9206516887029567E-2</v>
      </c>
      <c r="NQ29" s="73">
        <v>5.4127168575732659E-2</v>
      </c>
      <c r="NR29" s="73">
        <v>5.904782026443553E-2</v>
      </c>
      <c r="NS29" s="73">
        <v>6.3968471953138581E-2</v>
      </c>
      <c r="NT29" s="73">
        <v>6.8889123641841563E-2</v>
      </c>
      <c r="NU29" s="73">
        <v>7.3809775330544475E-2</v>
      </c>
      <c r="NV29" s="73">
        <v>7.8730427019247623E-2</v>
      </c>
      <c r="NW29" s="73">
        <v>8.3651078707950549E-2</v>
      </c>
      <c r="NX29" s="73">
        <v>8.857173039665367E-2</v>
      </c>
      <c r="NY29" s="73">
        <v>9.3492382085356651E-2</v>
      </c>
      <c r="NZ29" s="73">
        <v>9.84130337740593E-2</v>
      </c>
      <c r="OA29" s="73">
        <v>0.1082543371514655</v>
      </c>
      <c r="OB29" s="73">
        <v>0.1180956405288717</v>
      </c>
      <c r="OC29" s="73">
        <v>0.12793694390627741</v>
      </c>
      <c r="OD29" s="73">
        <v>0.1377782472836834</v>
      </c>
      <c r="OE29" s="73">
        <v>0.14761955066108939</v>
      </c>
      <c r="OF29" s="73">
        <v>0.15746085403849569</v>
      </c>
      <c r="OG29" s="73">
        <v>0.16730215741590179</v>
      </c>
      <c r="OH29" s="73">
        <v>0.1771434607933077</v>
      </c>
      <c r="OI29" s="73">
        <v>0.18698476417071411</v>
      </c>
      <c r="OJ29" s="73">
        <v>0.19682606754811921</v>
      </c>
      <c r="OK29" s="73">
        <v>0.20666737092552531</v>
      </c>
      <c r="OL29" s="73">
        <v>0.21650867430293119</v>
      </c>
      <c r="OM29" s="73">
        <v>0.2263499776803376</v>
      </c>
      <c r="ON29" s="73">
        <v>0.23619128105774301</v>
      </c>
      <c r="OO29" s="73">
        <v>0.24603258443514869</v>
      </c>
      <c r="OP29" s="73">
        <v>0.2706358428786646</v>
      </c>
      <c r="OQ29" s="73">
        <v>0.29523910132217918</v>
      </c>
      <c r="OR29" s="73">
        <v>0.31984235976569431</v>
      </c>
      <c r="OS29" s="73">
        <v>0.34444561820920899</v>
      </c>
      <c r="OT29" s="73">
        <v>0.36904887665272529</v>
      </c>
      <c r="OU29" s="73">
        <v>0.39365213509623842</v>
      </c>
      <c r="OV29" s="73">
        <v>4.0243580922673253E-3</v>
      </c>
      <c r="OW29" s="73">
        <v>8.0487161845349472E-3</v>
      </c>
      <c r="OX29" s="73">
        <v>1.2073074276802541E-2</v>
      </c>
      <c r="OY29" s="73">
        <v>1.60974323690702E-2</v>
      </c>
      <c r="OZ29" s="73">
        <v>2.0121790461337791E-2</v>
      </c>
      <c r="PA29" s="73">
        <v>2.414614855360538E-2</v>
      </c>
      <c r="PB29" s="73">
        <v>2.8170506645873009E-2</v>
      </c>
      <c r="PC29" s="73">
        <v>3.2194864738140587E-2</v>
      </c>
      <c r="PD29" s="73">
        <v>3.6219222830408182E-2</v>
      </c>
      <c r="PE29" s="73">
        <v>4.0243580922675812E-2</v>
      </c>
      <c r="PF29" s="73">
        <v>4.4267939014943421E-2</v>
      </c>
      <c r="PG29" s="73">
        <v>4.829229710721103E-2</v>
      </c>
      <c r="PH29" s="73">
        <v>5.2316655199478729E-2</v>
      </c>
      <c r="PI29" s="73">
        <v>5.6341013291746227E-2</v>
      </c>
      <c r="PJ29" s="73">
        <v>6.0365371384014127E-2</v>
      </c>
      <c r="PK29" s="73">
        <v>6.4389729476281493E-2</v>
      </c>
      <c r="PL29" s="73">
        <v>6.8414087568549067E-2</v>
      </c>
      <c r="PM29" s="73">
        <v>7.2438445660816808E-2</v>
      </c>
      <c r="PN29" s="73">
        <v>7.6462803753084285E-2</v>
      </c>
      <c r="PO29" s="73">
        <v>8.0487161845352026E-2</v>
      </c>
      <c r="PP29" s="73">
        <v>8.853587802988748E-2</v>
      </c>
      <c r="PQ29" s="73">
        <v>9.6584594214422531E-2</v>
      </c>
      <c r="PR29" s="73">
        <v>0.1046333103989578</v>
      </c>
      <c r="PS29" s="73">
        <v>0.11268202658349311</v>
      </c>
      <c r="PT29" s="73">
        <v>0.1207307427680286</v>
      </c>
      <c r="PU29" s="73">
        <v>0.12877945895256351</v>
      </c>
      <c r="PV29" s="73">
        <v>0.13682817513709869</v>
      </c>
      <c r="PW29" s="73">
        <v>0.1448768913216337</v>
      </c>
      <c r="PX29" s="73">
        <v>0.1529256075061689</v>
      </c>
      <c r="PY29" s="73">
        <v>0.1609743236907043</v>
      </c>
      <c r="PZ29" s="73">
        <v>0.16902303987523959</v>
      </c>
      <c r="QA29" s="73">
        <v>0.17707175605977499</v>
      </c>
      <c r="QB29" s="73">
        <v>0.18512047224431</v>
      </c>
      <c r="QC29" s="73">
        <v>0.1931691884288454</v>
      </c>
      <c r="QD29" s="73">
        <v>0.2012179046133811</v>
      </c>
      <c r="QE29" s="73">
        <v>0.22133969507471851</v>
      </c>
      <c r="QF29" s="73">
        <v>0.24146148553605659</v>
      </c>
      <c r="QG29" s="73">
        <v>0.26158327599739473</v>
      </c>
      <c r="QH29" s="73">
        <v>0.28170506645873328</v>
      </c>
      <c r="QI29" s="73">
        <v>0.30182685692006989</v>
      </c>
      <c r="QJ29" s="73">
        <v>0.32194864738140949</v>
      </c>
      <c r="QK29" s="73">
        <v>5.1830836027349511E-3</v>
      </c>
      <c r="QL29" s="73">
        <v>1.036616720547028E-2</v>
      </c>
      <c r="QM29" s="73">
        <v>1.5549250808205571E-2</v>
      </c>
      <c r="QN29" s="73">
        <v>2.0732334410940911E-2</v>
      </c>
      <c r="QO29" s="73">
        <v>2.591541801367624E-2</v>
      </c>
      <c r="QP29" s="73">
        <v>3.1098501616411561E-2</v>
      </c>
      <c r="QQ29" s="73">
        <v>3.6281585219146879E-2</v>
      </c>
      <c r="QR29" s="73">
        <v>4.1464668821882163E-2</v>
      </c>
      <c r="QS29" s="73">
        <v>4.6647752424617432E-2</v>
      </c>
      <c r="QT29" s="73">
        <v>5.1830836027352889E-2</v>
      </c>
      <c r="QU29" s="73">
        <v>5.7013919630088131E-2</v>
      </c>
      <c r="QV29" s="73">
        <v>6.2197003232823532E-2</v>
      </c>
      <c r="QW29" s="73">
        <v>6.7380086835558836E-2</v>
      </c>
      <c r="QX29" s="73">
        <v>7.2563170438294092E-2</v>
      </c>
      <c r="QY29" s="73">
        <v>7.7746254041029514E-2</v>
      </c>
      <c r="QZ29" s="73">
        <v>8.29293376437647E-2</v>
      </c>
      <c r="RA29" s="73">
        <v>8.8112421246499997E-2</v>
      </c>
      <c r="RB29" s="73">
        <v>9.3295504849235308E-2</v>
      </c>
      <c r="RC29" s="73">
        <v>9.8478588451970619E-2</v>
      </c>
      <c r="RD29" s="73">
        <v>0.10366167205470631</v>
      </c>
      <c r="RE29" s="73">
        <v>0.1140278392601769</v>
      </c>
      <c r="RF29" s="73">
        <v>0.1243940064656474</v>
      </c>
      <c r="RG29" s="73">
        <v>0.1347601736711182</v>
      </c>
      <c r="RH29" s="73">
        <v>0.14512634087658879</v>
      </c>
      <c r="RI29" s="73">
        <v>0.15549250808205939</v>
      </c>
      <c r="RJ29" s="73">
        <v>0.16585867528752979</v>
      </c>
      <c r="RK29" s="73">
        <v>0.1762248424930003</v>
      </c>
      <c r="RL29" s="73">
        <v>0.18659100969847081</v>
      </c>
      <c r="RM29" s="73">
        <v>0.19695717690394141</v>
      </c>
      <c r="RN29" s="73">
        <v>0.20732334410941261</v>
      </c>
      <c r="RO29" s="73">
        <v>0.2176895113148834</v>
      </c>
      <c r="RP29" s="73">
        <v>0.2280556785203546</v>
      </c>
      <c r="RQ29" s="73">
        <v>0.23842184572582439</v>
      </c>
      <c r="RR29" s="73">
        <v>0.24878801293129549</v>
      </c>
      <c r="RS29" s="73">
        <v>0.25915418013676672</v>
      </c>
      <c r="RT29" s="73">
        <v>0.28506959815044208</v>
      </c>
      <c r="RU29" s="73">
        <v>0.31098501616411928</v>
      </c>
      <c r="RV29" s="73">
        <v>0.33690043417779519</v>
      </c>
      <c r="RW29" s="73">
        <v>0.36281585219147228</v>
      </c>
      <c r="RX29" s="73">
        <v>0.38873127020514769</v>
      </c>
      <c r="RY29" s="73">
        <v>0.41464668821882611</v>
      </c>
      <c r="RZ29" s="73">
        <v>5.6712920301105222E-3</v>
      </c>
      <c r="SA29" s="73">
        <v>1.134258406022143E-2</v>
      </c>
      <c r="SB29" s="73">
        <v>1.7013876090332381E-2</v>
      </c>
      <c r="SC29" s="73">
        <v>2.2685168120443251E-2</v>
      </c>
      <c r="SD29" s="73">
        <v>2.8356460150554149E-2</v>
      </c>
      <c r="SE29" s="73">
        <v>3.4027752180665061E-2</v>
      </c>
      <c r="SF29" s="73">
        <v>3.9699044210775983E-2</v>
      </c>
      <c r="SG29" s="73">
        <v>4.5370336240886919E-2</v>
      </c>
      <c r="SH29" s="73">
        <v>5.1041628270997917E-2</v>
      </c>
      <c r="SI29" s="73">
        <v>5.67129203011087E-2</v>
      </c>
      <c r="SJ29" s="73">
        <v>6.2384212331219692E-2</v>
      </c>
      <c r="SK29" s="73">
        <v>6.8055504361330482E-2</v>
      </c>
      <c r="SL29" s="73">
        <v>7.3726796391441377E-2</v>
      </c>
      <c r="SM29" s="73">
        <v>7.9398088421552257E-2</v>
      </c>
      <c r="SN29" s="73">
        <v>8.5069380451663096E-2</v>
      </c>
      <c r="SO29" s="73">
        <v>9.0740672481774309E-2</v>
      </c>
      <c r="SP29" s="73">
        <v>9.6411964511885065E-2</v>
      </c>
      <c r="SQ29" s="73">
        <v>0.1020832565419961</v>
      </c>
      <c r="SR29" s="73">
        <v>0.10775454857210701</v>
      </c>
      <c r="SS29" s="73">
        <v>0.1134258406022175</v>
      </c>
      <c r="ST29" s="73">
        <v>0.12476842466243949</v>
      </c>
      <c r="SU29" s="73">
        <v>0.1361110087226616</v>
      </c>
      <c r="SV29" s="73">
        <v>0.14745359278288309</v>
      </c>
      <c r="SW29" s="73">
        <v>0.1587961768431049</v>
      </c>
      <c r="SX29" s="73">
        <v>0.1701387609033268</v>
      </c>
      <c r="SY29" s="73">
        <v>0.18148134496354901</v>
      </c>
      <c r="SZ29" s="73">
        <v>0.19282392902377091</v>
      </c>
      <c r="TA29" s="73">
        <v>0.20416651308399281</v>
      </c>
      <c r="TB29" s="73">
        <v>0.21550909714421479</v>
      </c>
      <c r="TC29" s="73">
        <v>0.22685168120443569</v>
      </c>
      <c r="TD29" s="73">
        <v>0.2381942652646577</v>
      </c>
      <c r="TE29" s="73">
        <v>0.24953684932487941</v>
      </c>
      <c r="TF29" s="73">
        <v>0.26087943338510161</v>
      </c>
      <c r="TG29" s="73">
        <v>0.27222201744532282</v>
      </c>
      <c r="TH29" s="73">
        <v>0.28356460150554419</v>
      </c>
      <c r="TI29" s="73">
        <v>0.31192106165610012</v>
      </c>
      <c r="TJ29" s="73">
        <v>0.34027752180665388</v>
      </c>
      <c r="TK29" s="73">
        <v>0.36863398195720881</v>
      </c>
      <c r="TL29" s="73">
        <v>0.39699044210776302</v>
      </c>
      <c r="TM29" s="73">
        <v>0.42534690225831873</v>
      </c>
      <c r="TN29" s="73">
        <v>0.45370336240887182</v>
      </c>
      <c r="TO29" s="73">
        <v>4.8488187170277804E-3</v>
      </c>
      <c r="TP29" s="73">
        <v>9.6976374340558853E-3</v>
      </c>
      <c r="TQ29" s="73">
        <v>1.454645615108404E-2</v>
      </c>
      <c r="TR29" s="73">
        <v>1.9395274868112121E-2</v>
      </c>
      <c r="TS29" s="73">
        <v>2.4244093585140201E-2</v>
      </c>
      <c r="TT29" s="73">
        <v>2.909291230216832E-2</v>
      </c>
      <c r="TU29" s="73">
        <v>3.3941731019196467E-2</v>
      </c>
      <c r="TV29" s="73">
        <v>3.8790549736224568E-2</v>
      </c>
      <c r="TW29" s="73">
        <v>4.3639368453252718E-2</v>
      </c>
      <c r="TX29" s="73">
        <v>4.8488187170280743E-2</v>
      </c>
      <c r="TY29" s="73">
        <v>5.3337005887309052E-2</v>
      </c>
      <c r="TZ29" s="73">
        <v>5.8185824604336973E-2</v>
      </c>
      <c r="UA29" s="73">
        <v>6.3034643321365186E-2</v>
      </c>
      <c r="UB29" s="73">
        <v>6.7883462038393155E-2</v>
      </c>
      <c r="UC29" s="73">
        <v>7.2732280755421277E-2</v>
      </c>
      <c r="UD29" s="73">
        <v>7.7581099472449497E-2</v>
      </c>
      <c r="UE29" s="73">
        <v>8.2429918189477536E-2</v>
      </c>
      <c r="UF29" s="73">
        <v>8.7278736906505727E-2</v>
      </c>
      <c r="UG29" s="73">
        <v>9.2127555623533933E-2</v>
      </c>
      <c r="UH29" s="73">
        <v>9.6976374340561666E-2</v>
      </c>
      <c r="UI29" s="73">
        <v>0.10667401177461799</v>
      </c>
      <c r="UJ29" s="73">
        <v>0.11637164920867429</v>
      </c>
      <c r="UK29" s="73">
        <v>0.12606928664273029</v>
      </c>
      <c r="UL29" s="73">
        <v>0.13576692407678659</v>
      </c>
      <c r="UM29" s="73">
        <v>0.14546456151084289</v>
      </c>
      <c r="UN29" s="73">
        <v>0.15516219894489949</v>
      </c>
      <c r="UO29" s="73">
        <v>0.16485983637895579</v>
      </c>
      <c r="UP29" s="73">
        <v>0.17455747381301201</v>
      </c>
      <c r="UQ29" s="73">
        <v>0.1842551112470682</v>
      </c>
      <c r="UR29" s="73">
        <v>0.19395274868112419</v>
      </c>
      <c r="US29" s="73">
        <v>0.2036503861151801</v>
      </c>
      <c r="UT29" s="73">
        <v>0.2133480235492364</v>
      </c>
      <c r="UU29" s="73">
        <v>0.2230456609832927</v>
      </c>
      <c r="UV29" s="73">
        <v>0.23274329841734909</v>
      </c>
      <c r="UW29" s="73">
        <v>0.242440935851405</v>
      </c>
      <c r="UX29" s="73">
        <v>0.26668502943654598</v>
      </c>
      <c r="UY29" s="73">
        <v>0.29092912302168672</v>
      </c>
      <c r="UZ29" s="73">
        <v>0.31517321660682679</v>
      </c>
      <c r="VA29" s="73">
        <v>0.3394173101919673</v>
      </c>
      <c r="VB29" s="73">
        <v>0.36366140377710882</v>
      </c>
      <c r="VC29" s="73">
        <v>0.38790549736224778</v>
      </c>
      <c r="VD29" s="73">
        <v>2.1222728981567018E-2</v>
      </c>
      <c r="VE29" s="73">
        <v>4.2445457963135563E-2</v>
      </c>
      <c r="VF29" s="73">
        <v>6.3668186944703969E-2</v>
      </c>
      <c r="VG29" s="73">
        <v>8.4890915926272667E-2</v>
      </c>
      <c r="VH29" s="73">
        <v>0.1061136449078412</v>
      </c>
      <c r="VI29" s="73">
        <v>0.12733637388940969</v>
      </c>
      <c r="VJ29" s="73">
        <v>0.14855910287097829</v>
      </c>
      <c r="VK29" s="73">
        <v>0.16978183185254661</v>
      </c>
      <c r="VL29" s="73">
        <v>0.19100456083411491</v>
      </c>
      <c r="VM29" s="73">
        <v>0.21222728981568401</v>
      </c>
      <c r="VN29" s="73">
        <v>0.2334500187972523</v>
      </c>
      <c r="VO29" s="73">
        <v>0.25467274777882121</v>
      </c>
      <c r="VP29" s="73">
        <v>0.27589547676038961</v>
      </c>
      <c r="VQ29" s="73">
        <v>0.29711820574195807</v>
      </c>
      <c r="VR29" s="73">
        <v>0.31834093472352681</v>
      </c>
      <c r="VS29" s="73">
        <v>0.33956366370509489</v>
      </c>
      <c r="VT29" s="73">
        <v>0.36078639268666318</v>
      </c>
      <c r="VU29" s="73">
        <v>0.38200912166823192</v>
      </c>
      <c r="VV29" s="73">
        <v>0.40323185064980022</v>
      </c>
      <c r="VW29" s="73">
        <v>0.42445457963136929</v>
      </c>
      <c r="VX29" s="73">
        <v>0.46690003759450699</v>
      </c>
      <c r="VY29" s="73">
        <v>0.50934549555764341</v>
      </c>
      <c r="VZ29" s="73">
        <v>0.551790953520781</v>
      </c>
      <c r="WA29" s="73">
        <v>0.59423641148391759</v>
      </c>
      <c r="WB29" s="73">
        <v>0.63668186944705474</v>
      </c>
      <c r="WC29" s="73">
        <v>0.67912732741019122</v>
      </c>
      <c r="WD29" s="73">
        <v>0.72157278537332781</v>
      </c>
      <c r="WE29" s="73">
        <v>0.76401824333646451</v>
      </c>
      <c r="WF29" s="73">
        <v>0.80646370129960077</v>
      </c>
      <c r="WG29" s="73">
        <v>0.84890915926274058</v>
      </c>
      <c r="WH29" s="73">
        <v>0.89135461722587739</v>
      </c>
      <c r="WI29" s="73">
        <v>0.93380007518901698</v>
      </c>
      <c r="WJ29" s="73">
        <v>0.97624553315215112</v>
      </c>
      <c r="WK29" s="73">
        <v>1.0186909911152899</v>
      </c>
      <c r="WL29" s="73">
        <v>1.0611364490784281</v>
      </c>
      <c r="WM29" s="73">
        <v>1.1672500939862669</v>
      </c>
      <c r="WN29" s="73">
        <v>1.273363738894111</v>
      </c>
      <c r="WO29" s="73">
        <v>1.3794773838019529</v>
      </c>
      <c r="WP29" s="73">
        <v>1.4855910287097971</v>
      </c>
      <c r="WQ29" s="73">
        <v>1.5917046736176339</v>
      </c>
      <c r="WR29" s="73">
        <v>1.697818318525484</v>
      </c>
      <c r="WS29" s="73">
        <v>2.081709771283376E-2</v>
      </c>
      <c r="WT29" s="73">
        <v>4.163419542566895E-2</v>
      </c>
      <c r="WU29" s="73">
        <v>6.245129313850413E-2</v>
      </c>
      <c r="WV29" s="73">
        <v>8.3268390851339483E-2</v>
      </c>
      <c r="WW29" s="73">
        <v>0.10408548856417429</v>
      </c>
      <c r="WX29" s="73">
        <v>0.12490258627700999</v>
      </c>
      <c r="WY29" s="73">
        <v>0.14571968398984489</v>
      </c>
      <c r="WZ29" s="73">
        <v>0.16653678170268019</v>
      </c>
      <c r="XA29" s="73">
        <v>0.18735387941551579</v>
      </c>
      <c r="XB29" s="73">
        <v>0.20817097712835</v>
      </c>
      <c r="XC29" s="73">
        <v>0.22898807484118611</v>
      </c>
      <c r="XD29" s="73">
        <v>0.24980517255402021</v>
      </c>
      <c r="XE29" s="73">
        <v>0.2706222702668572</v>
      </c>
      <c r="XF29" s="73">
        <v>0.29143936797969089</v>
      </c>
      <c r="XG29" s="73">
        <v>0.31225646569252608</v>
      </c>
      <c r="XH29" s="73">
        <v>0.33307356340536159</v>
      </c>
      <c r="XI29" s="73">
        <v>0.35389066111819723</v>
      </c>
      <c r="XJ29" s="73">
        <v>0.37470775883103319</v>
      </c>
      <c r="XK29" s="73">
        <v>0.39552485654386771</v>
      </c>
      <c r="XL29" s="73">
        <v>0.41634195425670339</v>
      </c>
      <c r="XM29" s="73">
        <v>0.45797614968237188</v>
      </c>
      <c r="XN29" s="73">
        <v>0.49961034510804397</v>
      </c>
      <c r="XO29" s="73">
        <v>0.54124454053371462</v>
      </c>
      <c r="XP29" s="73">
        <v>0.58287873595938433</v>
      </c>
      <c r="XQ29" s="73">
        <v>0.62451293138505326</v>
      </c>
      <c r="XR29" s="73">
        <v>0.66614712681072641</v>
      </c>
      <c r="XS29" s="73">
        <v>0.70778132223639556</v>
      </c>
      <c r="XT29" s="73">
        <v>0.74941551766206793</v>
      </c>
      <c r="XU29" s="73">
        <v>0.79104971308773631</v>
      </c>
      <c r="XV29" s="73">
        <v>0.83268390851340734</v>
      </c>
      <c r="XW29" s="73">
        <v>0.87431810393907594</v>
      </c>
      <c r="XX29" s="73">
        <v>0.91595229936474731</v>
      </c>
      <c r="XY29" s="73">
        <v>0.95758649479041569</v>
      </c>
      <c r="XZ29" s="73">
        <v>0.99922069021608817</v>
      </c>
      <c r="YA29" s="73">
        <v>1.0408548856417561</v>
      </c>
      <c r="YB29" s="73">
        <v>1.1449403742059361</v>
      </c>
      <c r="YC29" s="73">
        <v>1.2490258627701101</v>
      </c>
      <c r="YD29" s="73">
        <v>1.3531113513342861</v>
      </c>
      <c r="YE29" s="73">
        <v>1.457196839898462</v>
      </c>
      <c r="YF29" s="73">
        <v>1.5612823284626429</v>
      </c>
      <c r="YG29" s="73">
        <v>1.6653678170268149</v>
      </c>
      <c r="YH29" s="73">
        <v>6.4838869677199512E-2</v>
      </c>
      <c r="YI29" s="73">
        <v>0.12967773935440241</v>
      </c>
      <c r="YJ29" s="73">
        <v>0.19451660903160489</v>
      </c>
      <c r="YK29" s="73">
        <v>0.25935547870880798</v>
      </c>
      <c r="YL29" s="73">
        <v>0.3241943483860108</v>
      </c>
      <c r="YM29" s="73">
        <v>0.38903321806321373</v>
      </c>
      <c r="YN29" s="73">
        <v>0.45387208774041637</v>
      </c>
      <c r="YO29" s="73">
        <v>0.51871095741761908</v>
      </c>
      <c r="YP29" s="73">
        <v>0.58354982709482106</v>
      </c>
      <c r="YQ29" s="73">
        <v>0.64838869677202515</v>
      </c>
      <c r="YR29" s="73">
        <v>0.71322756644922758</v>
      </c>
      <c r="YS29" s="73">
        <v>0.77806643612643134</v>
      </c>
      <c r="YT29" s="73">
        <v>0.84290530580363343</v>
      </c>
      <c r="YU29" s="73">
        <v>0.90774417548083564</v>
      </c>
      <c r="YV29" s="73">
        <v>0.97258304515803939</v>
      </c>
      <c r="YW29" s="73">
        <v>1.037421914835241</v>
      </c>
      <c r="YX29" s="73">
        <v>1.1022607845124439</v>
      </c>
      <c r="YY29" s="73">
        <v>1.1670996541896459</v>
      </c>
      <c r="YZ29" s="73">
        <v>1.231938523866849</v>
      </c>
      <c r="ZA29" s="73">
        <v>1.2967773935440561</v>
      </c>
      <c r="ZB29" s="73">
        <v>1.42645513289846</v>
      </c>
      <c r="ZC29" s="73">
        <v>1.556132872252864</v>
      </c>
      <c r="ZD29" s="73">
        <v>1.6858106116072711</v>
      </c>
      <c r="ZE29" s="73">
        <v>1.815488350961677</v>
      </c>
      <c r="ZF29" s="73">
        <v>1.9451660903160819</v>
      </c>
      <c r="ZG29" s="73">
        <v>2.0748438296704852</v>
      </c>
      <c r="ZH29" s="73">
        <v>2.20452156902489</v>
      </c>
      <c r="ZI29" s="73">
        <v>2.334199308379294</v>
      </c>
      <c r="ZJ29" s="73">
        <v>2.4638770477337002</v>
      </c>
      <c r="ZK29" s="73">
        <v>2.5935547870881122</v>
      </c>
      <c r="ZL29" s="73">
        <v>2.723232526442521</v>
      </c>
      <c r="ZM29" s="73">
        <v>2.8529102657969312</v>
      </c>
      <c r="ZN29" s="73">
        <v>2.9825880051513249</v>
      </c>
      <c r="ZO29" s="73">
        <v>3.1122657445057369</v>
      </c>
      <c r="ZP29" s="73">
        <v>3.2419434838601511</v>
      </c>
      <c r="ZQ29" s="73">
        <v>3.5661378322461501</v>
      </c>
      <c r="ZR29" s="73">
        <v>3.8903321806321749</v>
      </c>
      <c r="ZS29" s="73">
        <v>4.2145265290181788</v>
      </c>
      <c r="ZT29" s="73">
        <v>4.5387208774041969</v>
      </c>
      <c r="ZU29" s="73">
        <v>4.8629152257901982</v>
      </c>
      <c r="ZV29" s="73">
        <v>5.1871095741762323</v>
      </c>
      <c r="ZW29" s="73">
        <v>6.4355381634670125E-2</v>
      </c>
      <c r="ZX29" s="73">
        <v>0.1287107632693428</v>
      </c>
      <c r="ZY29" s="73">
        <v>0.19306614490401641</v>
      </c>
      <c r="ZZ29" s="73">
        <v>0.25742152653868988</v>
      </c>
      <c r="AAA29" s="73">
        <v>0.3217769081733618</v>
      </c>
      <c r="AAB29" s="73">
        <v>0.3861322898080366</v>
      </c>
      <c r="AAC29" s="73">
        <v>0.45048767144270979</v>
      </c>
      <c r="AAD29" s="73">
        <v>0.51484305307738287</v>
      </c>
      <c r="AAE29" s="73">
        <v>0.57919843471205501</v>
      </c>
      <c r="AAF29" s="73">
        <v>0.64355381634672637</v>
      </c>
      <c r="AAG29" s="73">
        <v>0.70790919798140228</v>
      </c>
      <c r="AAH29" s="73">
        <v>0.77226457961607253</v>
      </c>
      <c r="AAI29" s="73">
        <v>0.83661996125074944</v>
      </c>
      <c r="AAJ29" s="73">
        <v>0.90097534288542191</v>
      </c>
      <c r="AAK29" s="73">
        <v>0.96533072452009583</v>
      </c>
      <c r="AAL29" s="73">
        <v>1.0296861061547691</v>
      </c>
      <c r="AAM29" s="73">
        <v>1.094041487789438</v>
      </c>
      <c r="AAN29" s="73">
        <v>1.15839686942411</v>
      </c>
      <c r="AAO29" s="73">
        <v>1.2227522510587809</v>
      </c>
      <c r="AAP29" s="73">
        <v>1.287107632693463</v>
      </c>
      <c r="AAQ29" s="73">
        <v>1.415818395962805</v>
      </c>
      <c r="AAR29" s="73">
        <v>1.5445291592321551</v>
      </c>
      <c r="AAS29" s="73">
        <v>1.673239922501496</v>
      </c>
      <c r="AAT29" s="73">
        <v>1.8019506857708401</v>
      </c>
      <c r="AAU29" s="73">
        <v>1.9306614490401921</v>
      </c>
      <c r="AAV29" s="73">
        <v>2.0593722123095439</v>
      </c>
      <c r="AAW29" s="73">
        <v>2.188082975578876</v>
      </c>
      <c r="AAX29" s="73">
        <v>2.316793738848224</v>
      </c>
      <c r="AAY29" s="73">
        <v>2.445504502117569</v>
      </c>
      <c r="AAZ29" s="73">
        <v>2.5742152653869179</v>
      </c>
      <c r="ABA29" s="73">
        <v>2.702926028656274</v>
      </c>
      <c r="ABB29" s="73">
        <v>2.8316367919256211</v>
      </c>
      <c r="ABC29" s="73">
        <v>2.9603475551949558</v>
      </c>
      <c r="ABD29" s="73">
        <v>3.0890583184643021</v>
      </c>
      <c r="ABE29" s="73">
        <v>3.2177690817336502</v>
      </c>
      <c r="ABF29" s="73">
        <v>3.5395459899070261</v>
      </c>
      <c r="ABG29" s="73">
        <v>3.8613228980803762</v>
      </c>
      <c r="ABH29" s="73">
        <v>4.1830998062537379</v>
      </c>
      <c r="ABI29" s="73">
        <v>4.5048767144271267</v>
      </c>
      <c r="ABJ29" s="73">
        <v>4.8266536226004799</v>
      </c>
      <c r="ABK29" s="73">
        <v>5.14843053077385</v>
      </c>
      <c r="ABL29" s="73">
        <v>2.981505511960332E-2</v>
      </c>
      <c r="ABM29" s="73">
        <v>5.9630110239206661E-2</v>
      </c>
      <c r="ABN29" s="73">
        <v>8.944516535881003E-2</v>
      </c>
      <c r="ABO29" s="73">
        <v>0.1192602204784133</v>
      </c>
      <c r="ABP29" s="73">
        <v>0.1490752755980167</v>
      </c>
      <c r="ABQ29" s="73">
        <v>0.17889033071762001</v>
      </c>
      <c r="ABR29" s="73">
        <v>0.20870538583722331</v>
      </c>
      <c r="ABS29" s="73">
        <v>0.23852044095682659</v>
      </c>
      <c r="ABT29" s="73">
        <v>0.26833549607643009</v>
      </c>
      <c r="ABU29" s="73">
        <v>0.29815055119603329</v>
      </c>
      <c r="ABV29" s="73">
        <v>0.32796560631563682</v>
      </c>
      <c r="ABW29" s="73">
        <v>0.35778066143523979</v>
      </c>
      <c r="ABX29" s="73">
        <v>0.38759571655484337</v>
      </c>
      <c r="ABY29" s="73">
        <v>0.41741077167444668</v>
      </c>
      <c r="ABZ29" s="73">
        <v>0.44722582679404987</v>
      </c>
      <c r="ACA29" s="73">
        <v>0.47704088191365313</v>
      </c>
      <c r="ACB29" s="73">
        <v>0.50685593703325671</v>
      </c>
      <c r="ACC29" s="73">
        <v>0.53667099215285974</v>
      </c>
      <c r="ACD29" s="73">
        <v>0.56648604727246332</v>
      </c>
      <c r="ACE29" s="73">
        <v>0.59630110239206724</v>
      </c>
      <c r="ACF29" s="73">
        <v>0.65593121263127341</v>
      </c>
      <c r="ACG29" s="73">
        <v>0.7155613228704798</v>
      </c>
      <c r="ACH29" s="73">
        <v>0.77519143310968686</v>
      </c>
      <c r="ACI29" s="73">
        <v>0.83482154334889391</v>
      </c>
      <c r="ACJ29" s="73">
        <v>0.8944516535881003</v>
      </c>
      <c r="ACK29" s="73">
        <v>0.95408176382730692</v>
      </c>
      <c r="ACL29" s="73">
        <v>1.013711874066513</v>
      </c>
      <c r="ACM29" s="73">
        <v>1.0733419843057199</v>
      </c>
      <c r="ACN29" s="73">
        <v>1.1329720945449271</v>
      </c>
      <c r="ACO29" s="73">
        <v>1.1926022047841329</v>
      </c>
      <c r="ACP29" s="73">
        <v>1.252232315023341</v>
      </c>
      <c r="ACQ29" s="73">
        <v>1.3118624252625479</v>
      </c>
      <c r="ACR29" s="73">
        <v>1.3714925355017531</v>
      </c>
      <c r="ACS29" s="73">
        <v>1.4311226457409609</v>
      </c>
      <c r="ACT29" s="73">
        <v>1.490752755980167</v>
      </c>
      <c r="ACU29" s="73">
        <v>1.6398280315781819</v>
      </c>
      <c r="ACV29" s="73">
        <v>1.7889033071762011</v>
      </c>
      <c r="ACW29" s="73">
        <v>1.937978582774216</v>
      </c>
      <c r="ACX29" s="73">
        <v>2.0870538583722329</v>
      </c>
      <c r="ACY29" s="73">
        <v>2.23612913397025</v>
      </c>
      <c r="ACZ29" s="73">
        <v>2.3852044095682672</v>
      </c>
      <c r="ADA29" s="73">
        <v>2.9815055119603369E-2</v>
      </c>
      <c r="ADB29" s="73">
        <v>5.9630110239206703E-2</v>
      </c>
      <c r="ADC29" s="73">
        <v>8.9445165358810072E-2</v>
      </c>
      <c r="ADD29" s="73">
        <v>0.1192602204784135</v>
      </c>
      <c r="ADE29" s="73">
        <v>0.14907527559801689</v>
      </c>
      <c r="ADF29" s="73">
        <v>0.1788903307176202</v>
      </c>
      <c r="ADG29" s="73">
        <v>0.20870538583722351</v>
      </c>
      <c r="ADH29" s="73">
        <v>0.23852044095682701</v>
      </c>
      <c r="ADI29" s="73">
        <v>0.2683354960764302</v>
      </c>
      <c r="ADJ29" s="73">
        <v>0.29815055119603362</v>
      </c>
      <c r="ADK29" s="73">
        <v>0.32796560631563693</v>
      </c>
      <c r="ADL29" s="73">
        <v>0.35778066143524062</v>
      </c>
      <c r="ADM29" s="73">
        <v>0.38759571655484371</v>
      </c>
      <c r="ADN29" s="73">
        <v>0.41741077167444679</v>
      </c>
      <c r="ADO29" s="73">
        <v>0.44722582679405071</v>
      </c>
      <c r="ADP29" s="73">
        <v>0.47704088191365418</v>
      </c>
      <c r="ADQ29" s="73">
        <v>0.50685593703325726</v>
      </c>
      <c r="ADR29" s="73">
        <v>0.5366709921528604</v>
      </c>
      <c r="ADS29" s="73">
        <v>0.56648604727246377</v>
      </c>
      <c r="ADT29" s="73">
        <v>0.5963011023920668</v>
      </c>
      <c r="ADU29" s="73">
        <v>0.65593121263127407</v>
      </c>
      <c r="ADV29" s="73">
        <v>0.71556132287048069</v>
      </c>
      <c r="ADW29" s="73">
        <v>0.77519143310968708</v>
      </c>
      <c r="ADX29" s="73">
        <v>0.83482154334889314</v>
      </c>
      <c r="ADY29" s="73">
        <v>0.89445165358810064</v>
      </c>
      <c r="ADZ29" s="73">
        <v>0.95408176382730825</v>
      </c>
      <c r="AEA29" s="73">
        <v>1.013711874066515</v>
      </c>
      <c r="AEB29" s="73">
        <v>1.073341984305721</v>
      </c>
      <c r="AEC29" s="73">
        <v>1.132972094544928</v>
      </c>
      <c r="AED29" s="73">
        <v>1.1926022047841349</v>
      </c>
      <c r="AEE29" s="73">
        <v>1.2522323150233401</v>
      </c>
      <c r="AEF29" s="73">
        <v>1.311862425262547</v>
      </c>
      <c r="AEG29" s="73">
        <v>1.3714925355017551</v>
      </c>
      <c r="AEH29" s="73">
        <v>1.43112264574096</v>
      </c>
      <c r="AEI29" s="73">
        <v>1.490752755980167</v>
      </c>
      <c r="AEJ29" s="73">
        <v>1.639828031578187</v>
      </c>
      <c r="AEK29" s="73">
        <v>1.7889033071761999</v>
      </c>
      <c r="AEL29" s="73">
        <v>1.9379785827742191</v>
      </c>
      <c r="AEM29" s="73">
        <v>2.087053858372236</v>
      </c>
      <c r="AEN29" s="73">
        <v>2.2361291339702518</v>
      </c>
      <c r="AEO29" s="73">
        <v>2.385204409568269</v>
      </c>
      <c r="AEP29" s="73">
        <v>1.488820594454876E-2</v>
      </c>
      <c r="AEQ29" s="73">
        <v>2.9776411889098589E-2</v>
      </c>
      <c r="AER29" s="73">
        <v>4.4664617833648328E-2</v>
      </c>
      <c r="AES29" s="73">
        <v>5.9552823778198212E-2</v>
      </c>
      <c r="AET29" s="73">
        <v>7.4441029722748062E-2</v>
      </c>
      <c r="AEU29" s="73">
        <v>8.9329235667297863E-2</v>
      </c>
      <c r="AEV29" s="73">
        <v>0.10421744161184759</v>
      </c>
      <c r="AEW29" s="73">
        <v>0.1191056475563974</v>
      </c>
      <c r="AEX29" s="73">
        <v>0.13399385350094711</v>
      </c>
      <c r="AEY29" s="73">
        <v>0.14888205944549721</v>
      </c>
      <c r="AEZ29" s="73">
        <v>0.16377026539004691</v>
      </c>
      <c r="AFA29" s="73">
        <v>0.17865847133459681</v>
      </c>
      <c r="AFB29" s="73">
        <v>0.1935466772791466</v>
      </c>
      <c r="AFC29" s="73">
        <v>0.20843488322369641</v>
      </c>
      <c r="AFD29" s="73">
        <v>0.22332308916824639</v>
      </c>
      <c r="AFE29" s="73">
        <v>0.23821129511279579</v>
      </c>
      <c r="AFF29" s="73">
        <v>0.25309950105734558</v>
      </c>
      <c r="AFG29" s="73">
        <v>0.26798770700189539</v>
      </c>
      <c r="AFH29" s="73">
        <v>0.2828759129464451</v>
      </c>
      <c r="AFI29" s="73">
        <v>0.29776411889099591</v>
      </c>
      <c r="AFJ29" s="73">
        <v>0.32754053078009532</v>
      </c>
      <c r="AFK29" s="73">
        <v>0.3573169426691945</v>
      </c>
      <c r="AFL29" s="73">
        <v>0.38709335455829491</v>
      </c>
      <c r="AFM29" s="73">
        <v>0.41686976644739437</v>
      </c>
      <c r="AFN29" s="73">
        <v>0.4466461783364935</v>
      </c>
      <c r="AFO29" s="73">
        <v>0.47642259022559258</v>
      </c>
      <c r="AFP29" s="73">
        <v>0.50619900211469215</v>
      </c>
      <c r="AFQ29" s="73">
        <v>0.53597541400379156</v>
      </c>
      <c r="AFR29" s="73">
        <v>0.56575182589289108</v>
      </c>
      <c r="AFS29" s="73">
        <v>0.59552823778199193</v>
      </c>
      <c r="AFT29" s="73">
        <v>0.62530464967109234</v>
      </c>
      <c r="AFU29" s="73">
        <v>0.65508106156019308</v>
      </c>
      <c r="AFV29" s="73">
        <v>0.68485747344929027</v>
      </c>
      <c r="AFW29" s="73">
        <v>0.71463388533839189</v>
      </c>
      <c r="AFX29" s="73">
        <v>0.74441029722749241</v>
      </c>
      <c r="AFY29" s="73">
        <v>0.81885132695023854</v>
      </c>
      <c r="AFZ29" s="73">
        <v>0.89329235667298945</v>
      </c>
      <c r="AGA29" s="73">
        <v>0.96773338639573669</v>
      </c>
      <c r="AGB29" s="73">
        <v>1.042174416118486</v>
      </c>
      <c r="AGC29" s="73">
        <v>1.116615445841233</v>
      </c>
      <c r="AGD29" s="73">
        <v>1.191056475563987</v>
      </c>
      <c r="AGE29" s="73">
        <v>1.7220463212493001E-2</v>
      </c>
      <c r="AGF29" s="73">
        <v>3.4440926424987202E-2</v>
      </c>
      <c r="AGG29" s="73">
        <v>5.1661389637481493E-2</v>
      </c>
      <c r="AGH29" s="73">
        <v>6.8881852849975583E-2</v>
      </c>
      <c r="AGI29" s="73">
        <v>8.6102316062469708E-2</v>
      </c>
      <c r="AGJ29" s="73">
        <v>0.1033227792749639</v>
      </c>
      <c r="AGK29" s="73">
        <v>0.1205432424874581</v>
      </c>
      <c r="AGL29" s="73">
        <v>0.1377637056999523</v>
      </c>
      <c r="AGM29" s="73">
        <v>0.1549841689124466</v>
      </c>
      <c r="AGN29" s="73">
        <v>0.17220463212494061</v>
      </c>
      <c r="AGO29" s="73">
        <v>0.18942509533743501</v>
      </c>
      <c r="AGP29" s="73">
        <v>0.20664555854992869</v>
      </c>
      <c r="AGQ29" s="73">
        <v>0.2238660217624231</v>
      </c>
      <c r="AGR29" s="73">
        <v>0.24108648497491719</v>
      </c>
      <c r="AGS29" s="73">
        <v>0.25830694818741112</v>
      </c>
      <c r="AGT29" s="73">
        <v>0.27552741139990572</v>
      </c>
      <c r="AGU29" s="73">
        <v>0.29274787461239993</v>
      </c>
      <c r="AGV29" s="73">
        <v>0.30996833782489408</v>
      </c>
      <c r="AGW29" s="73">
        <v>0.32718880103738851</v>
      </c>
      <c r="AGX29" s="73">
        <v>0.34440926424988189</v>
      </c>
      <c r="AGY29" s="73">
        <v>0.37885019067487058</v>
      </c>
      <c r="AGZ29" s="73">
        <v>0.4132911170998595</v>
      </c>
      <c r="AHA29" s="73">
        <v>0.44773204352484691</v>
      </c>
      <c r="AHB29" s="73">
        <v>0.48217296994983538</v>
      </c>
      <c r="AHC29" s="73">
        <v>0.51661389637482391</v>
      </c>
      <c r="AHD29" s="73">
        <v>0.55105482279981299</v>
      </c>
      <c r="AHE29" s="73">
        <v>0.58549574922480152</v>
      </c>
      <c r="AHF29" s="73">
        <v>0.61993667564979071</v>
      </c>
      <c r="AHG29" s="73">
        <v>0.6543776020747798</v>
      </c>
      <c r="AHH29" s="73">
        <v>0.68881852849976566</v>
      </c>
      <c r="AHI29" s="73">
        <v>0.72325945492475419</v>
      </c>
      <c r="AHJ29" s="73">
        <v>0.75770038134974194</v>
      </c>
      <c r="AHK29" s="73">
        <v>0.79214130777473168</v>
      </c>
      <c r="AHL29" s="73">
        <v>0.82658223419971821</v>
      </c>
      <c r="AHM29" s="73">
        <v>0.86102316062470596</v>
      </c>
      <c r="AHN29" s="73">
        <v>0.94712547668717972</v>
      </c>
      <c r="AHO29" s="73">
        <v>1.0332277927496489</v>
      </c>
      <c r="AHP29" s="73">
        <v>1.119330108812121</v>
      </c>
      <c r="AHQ29" s="73">
        <v>1.20543242487459</v>
      </c>
      <c r="AHR29" s="73">
        <v>1.291534740937065</v>
      </c>
      <c r="AHS29" s="73">
        <v>1.37763705699953</v>
      </c>
      <c r="AHT29" s="73">
        <v>1.618636537940428E-2</v>
      </c>
      <c r="AHU29" s="73">
        <v>3.2372730758809663E-2</v>
      </c>
      <c r="AHV29" s="73">
        <v>4.8559096138215171E-2</v>
      </c>
      <c r="AHW29" s="73">
        <v>6.4745461517620534E-2</v>
      </c>
      <c r="AHX29" s="73">
        <v>8.0931826897025771E-2</v>
      </c>
      <c r="AHY29" s="73">
        <v>9.711819227643137E-2</v>
      </c>
      <c r="AHZ29" s="73">
        <v>0.11330455765583659</v>
      </c>
      <c r="AIA29" s="73">
        <v>0.12949092303524221</v>
      </c>
      <c r="AIB29" s="73">
        <v>0.14567728841464769</v>
      </c>
      <c r="AIC29" s="73">
        <v>0.16186365379405249</v>
      </c>
      <c r="AID29" s="73">
        <v>0.1780500191734587</v>
      </c>
      <c r="AIE29" s="73">
        <v>0.19423638455286379</v>
      </c>
      <c r="AIF29" s="73">
        <v>0.21042274993226889</v>
      </c>
      <c r="AIG29" s="73">
        <v>0.2266091153116746</v>
      </c>
      <c r="AIH29" s="73">
        <v>0.24279548069107959</v>
      </c>
      <c r="AII29" s="73">
        <v>0.25898184607048519</v>
      </c>
      <c r="AIJ29" s="73">
        <v>0.27516821144989068</v>
      </c>
      <c r="AIK29" s="73">
        <v>0.29135457682929622</v>
      </c>
      <c r="AIL29" s="73">
        <v>0.30754094220870148</v>
      </c>
      <c r="AIM29" s="73">
        <v>0.32372730758810608</v>
      </c>
      <c r="AIN29" s="73">
        <v>0.35610003834691739</v>
      </c>
      <c r="AIO29" s="73">
        <v>0.38847276910572842</v>
      </c>
      <c r="AIP29" s="73">
        <v>0.42084549986453901</v>
      </c>
      <c r="AIQ29" s="73">
        <v>0.45321823062334993</v>
      </c>
      <c r="AIR29" s="73">
        <v>0.48559096138216001</v>
      </c>
      <c r="AIS29" s="73">
        <v>0.51796369214097371</v>
      </c>
      <c r="AIT29" s="73">
        <v>0.55033642289978413</v>
      </c>
      <c r="AIU29" s="73">
        <v>0.58270915365859532</v>
      </c>
      <c r="AIV29" s="73">
        <v>0.61508188441740586</v>
      </c>
      <c r="AIW29" s="73">
        <v>0.64745461517621472</v>
      </c>
      <c r="AIX29" s="73">
        <v>0.67982734593502814</v>
      </c>
      <c r="AIY29" s="73">
        <v>0.71220007669383645</v>
      </c>
      <c r="AIZ29" s="73">
        <v>0.74457280745264653</v>
      </c>
      <c r="AJA29" s="73">
        <v>0.77694553821145762</v>
      </c>
      <c r="AJB29" s="73">
        <v>0.80931826897026726</v>
      </c>
      <c r="AJC29" s="73">
        <v>0.89025009586729831</v>
      </c>
      <c r="AJD29" s="73">
        <v>0.97118192276432225</v>
      </c>
      <c r="AJE29" s="73">
        <v>1.0521137496613491</v>
      </c>
      <c r="AJF29" s="73">
        <v>1.1330455765583769</v>
      </c>
      <c r="AJG29" s="73">
        <v>1.2139774034554101</v>
      </c>
      <c r="AJH29" s="73">
        <v>1.2949092303524281</v>
      </c>
      <c r="AJI29" s="73">
        <v>2.0731665838412759E-2</v>
      </c>
      <c r="AJJ29" s="73">
        <v>4.1463331676827003E-2</v>
      </c>
      <c r="AJK29" s="73">
        <v>6.2194997515241109E-2</v>
      </c>
      <c r="AJL29" s="73">
        <v>8.2926663353655422E-2</v>
      </c>
      <c r="AJM29" s="73">
        <v>0.1036583291920697</v>
      </c>
      <c r="AJN29" s="73">
        <v>0.1243899950304839</v>
      </c>
      <c r="AJO29" s="73">
        <v>0.14512166086889811</v>
      </c>
      <c r="AJP29" s="73">
        <v>0.1658533267073122</v>
      </c>
      <c r="AJQ29" s="73">
        <v>0.18658499254572619</v>
      </c>
      <c r="AJR29" s="73">
        <v>0.2073166583841409</v>
      </c>
      <c r="AJS29" s="73">
        <v>0.22804832422255489</v>
      </c>
      <c r="AJT29" s="73">
        <v>0.24877999006096951</v>
      </c>
      <c r="AJU29" s="73">
        <v>0.26951165589938347</v>
      </c>
      <c r="AJV29" s="73">
        <v>0.29024332173779771</v>
      </c>
      <c r="AJW29" s="73">
        <v>0.31097498757621228</v>
      </c>
      <c r="AJX29" s="73">
        <v>0.33170665341462602</v>
      </c>
      <c r="AJY29" s="73">
        <v>0.35243831925303992</v>
      </c>
      <c r="AJZ29" s="73">
        <v>0.37316998509145433</v>
      </c>
      <c r="AKA29" s="73">
        <v>0.39390165092986829</v>
      </c>
      <c r="AKB29" s="73">
        <v>0.41463331676828352</v>
      </c>
      <c r="AKC29" s="73">
        <v>0.45609664844511222</v>
      </c>
      <c r="AKD29" s="73">
        <v>0.49755998012194008</v>
      </c>
      <c r="AKE29" s="73">
        <v>0.53902331179876906</v>
      </c>
      <c r="AKF29" s="73">
        <v>0.58048664347559709</v>
      </c>
      <c r="AKG29" s="73">
        <v>0.62194997515242545</v>
      </c>
      <c r="AKH29" s="73">
        <v>0.66341330682925326</v>
      </c>
      <c r="AKI29" s="73">
        <v>0.70487663850608129</v>
      </c>
      <c r="AKJ29" s="73">
        <v>0.74633997018290943</v>
      </c>
      <c r="AKK29" s="73">
        <v>0.78780330185973735</v>
      </c>
      <c r="AKL29" s="73">
        <v>0.82926663353656827</v>
      </c>
      <c r="AKM29" s="73">
        <v>0.8707299652133963</v>
      </c>
      <c r="AKN29" s="73">
        <v>0.91219329689022732</v>
      </c>
      <c r="AKO29" s="73">
        <v>0.9536566285670528</v>
      </c>
      <c r="AKP29" s="73">
        <v>0.99511996024388272</v>
      </c>
      <c r="AKQ29" s="73">
        <v>1.0365832919207121</v>
      </c>
      <c r="AKR29" s="73">
        <v>1.140241621112781</v>
      </c>
      <c r="AKS29" s="73">
        <v>1.2438999503048529</v>
      </c>
      <c r="AKT29" s="73">
        <v>1.347558279496923</v>
      </c>
      <c r="AKU29" s="73">
        <v>1.451216608688995</v>
      </c>
      <c r="AKV29" s="73">
        <v>1.554874937881062</v>
      </c>
      <c r="AKW29" s="73">
        <v>1.658533267073139</v>
      </c>
      <c r="AKX29" s="73">
        <v>2.1274567260594131E-2</v>
      </c>
      <c r="AKY29" s="73">
        <v>4.2549134521189802E-2</v>
      </c>
      <c r="AKZ29" s="73">
        <v>6.3823701781785327E-2</v>
      </c>
      <c r="ALA29" s="73">
        <v>8.5098269042381103E-2</v>
      </c>
      <c r="ALB29" s="73">
        <v>0.10637283630297679</v>
      </c>
      <c r="ALC29" s="73">
        <v>0.1276474035635724</v>
      </c>
      <c r="ALD29" s="73">
        <v>0.14892197082416811</v>
      </c>
      <c r="ALE29" s="73">
        <v>0.17019653808476351</v>
      </c>
      <c r="ALF29" s="73">
        <v>0.19147110534535899</v>
      </c>
      <c r="ALG29" s="73">
        <v>0.2127456726059552</v>
      </c>
      <c r="ALH29" s="73">
        <v>0.2340202398665506</v>
      </c>
      <c r="ALI29" s="73">
        <v>0.25529480712714647</v>
      </c>
      <c r="ALJ29" s="73">
        <v>0.2765693743877421</v>
      </c>
      <c r="ALK29" s="73">
        <v>0.29784394164833761</v>
      </c>
      <c r="ALL29" s="73">
        <v>0.31911850890893362</v>
      </c>
      <c r="ALM29" s="73">
        <v>0.34039307616952869</v>
      </c>
      <c r="ALN29" s="73">
        <v>0.36166764343012409</v>
      </c>
      <c r="ALO29" s="73">
        <v>0.38294221069071988</v>
      </c>
      <c r="ALP29" s="73">
        <v>0.4042167779513155</v>
      </c>
      <c r="ALQ29" s="73">
        <v>0.4254913452119124</v>
      </c>
      <c r="ALR29" s="73">
        <v>0.46804047973310359</v>
      </c>
      <c r="ALS29" s="73">
        <v>0.51058961425429406</v>
      </c>
      <c r="ALT29" s="73">
        <v>0.5531387487754863</v>
      </c>
      <c r="ALU29" s="73">
        <v>0.59568788329667754</v>
      </c>
      <c r="ALV29" s="73">
        <v>0.63823701781786824</v>
      </c>
      <c r="ALW29" s="73">
        <v>0.68078615233905904</v>
      </c>
      <c r="ALX29" s="73">
        <v>0.72333528686024995</v>
      </c>
      <c r="ALY29" s="73">
        <v>0.76588442138144031</v>
      </c>
      <c r="ALZ29" s="73">
        <v>0.80843355590263133</v>
      </c>
      <c r="AMA29" s="73">
        <v>0.85098269042382579</v>
      </c>
      <c r="AMB29" s="73">
        <v>0.89353182494501793</v>
      </c>
      <c r="AMC29" s="73">
        <v>0.93608095946621073</v>
      </c>
      <c r="AMD29" s="73">
        <v>0.97863009398739842</v>
      </c>
      <c r="AME29" s="73">
        <v>1.0211792285085921</v>
      </c>
      <c r="AMF29" s="73">
        <v>1.0637283630297849</v>
      </c>
      <c r="AMG29" s="73">
        <v>1.170101199332759</v>
      </c>
      <c r="AMH29" s="73">
        <v>1.27647403563574</v>
      </c>
      <c r="AMI29" s="73">
        <v>1.382846871938715</v>
      </c>
      <c r="AMJ29" s="73">
        <v>1.4892197082416949</v>
      </c>
      <c r="AMK29" s="73">
        <v>1.5955925445446679</v>
      </c>
      <c r="AML29" s="73">
        <v>1.7019653808476549</v>
      </c>
      <c r="AMM29" s="73">
        <v>1.5629909820197178E-2</v>
      </c>
      <c r="AMN29" s="73">
        <v>3.1259819640395467E-2</v>
      </c>
      <c r="AMO29" s="73">
        <v>4.6889729460593797E-2</v>
      </c>
      <c r="AMP29" s="73">
        <v>6.2519639280792016E-2</v>
      </c>
      <c r="AMQ29" s="73">
        <v>7.8149549100990215E-2</v>
      </c>
      <c r="AMR29" s="73">
        <v>9.3779458921188483E-2</v>
      </c>
      <c r="AMS29" s="73">
        <v>0.10940936874138681</v>
      </c>
      <c r="AMT29" s="73">
        <v>0.125039278561585</v>
      </c>
      <c r="AMU29" s="73">
        <v>0.14066918838178349</v>
      </c>
      <c r="AMV29" s="73">
        <v>0.15629909820198151</v>
      </c>
      <c r="AMW29" s="73">
        <v>0.17192900802217989</v>
      </c>
      <c r="AMX29" s="73">
        <v>0.18755891784237791</v>
      </c>
      <c r="AMY29" s="73">
        <v>0.20318882766257629</v>
      </c>
      <c r="AMZ29" s="73">
        <v>0.21881873748277439</v>
      </c>
      <c r="ANA29" s="73">
        <v>0.23444864730297241</v>
      </c>
      <c r="ANB29" s="73">
        <v>0.25007855712317129</v>
      </c>
      <c r="ANC29" s="73">
        <v>0.26570846694336941</v>
      </c>
      <c r="AND29" s="73">
        <v>0.28133837676356788</v>
      </c>
      <c r="ANE29" s="73">
        <v>0.29696828658376617</v>
      </c>
      <c r="ANF29" s="73">
        <v>0.31259819640396352</v>
      </c>
      <c r="ANG29" s="73">
        <v>0.34385801604436023</v>
      </c>
      <c r="ANH29" s="73">
        <v>0.37511783568475748</v>
      </c>
      <c r="ANI29" s="73">
        <v>0.40637765532515319</v>
      </c>
      <c r="ANJ29" s="73">
        <v>0.43763747496554989</v>
      </c>
      <c r="ANK29" s="73">
        <v>0.46889729460594642</v>
      </c>
      <c r="ANL29" s="73">
        <v>0.50015711424634379</v>
      </c>
      <c r="ANM29" s="73">
        <v>0.53141693388674049</v>
      </c>
      <c r="ANN29" s="73">
        <v>0.56267675352713709</v>
      </c>
      <c r="ANO29" s="73">
        <v>0.59393657316753412</v>
      </c>
      <c r="ANP29" s="73">
        <v>0.62519639280792882</v>
      </c>
      <c r="ANQ29" s="73">
        <v>0.65645621244832508</v>
      </c>
      <c r="ANR29" s="73">
        <v>0.68771603208872156</v>
      </c>
      <c r="ANS29" s="73">
        <v>0.71897585172911926</v>
      </c>
      <c r="ANT29" s="73">
        <v>0.75023567136951408</v>
      </c>
      <c r="ANU29" s="73">
        <v>0.78149549100990989</v>
      </c>
      <c r="ANV29" s="73">
        <v>0.8596450401109037</v>
      </c>
      <c r="ANW29" s="73">
        <v>0.93779458921189318</v>
      </c>
      <c r="ANX29" s="73">
        <v>1.0159441383128851</v>
      </c>
      <c r="ANY29" s="73">
        <v>1.094093687413876</v>
      </c>
      <c r="ANZ29" s="73">
        <v>1.1722432365148709</v>
      </c>
      <c r="AOA29" s="73">
        <v>1.2503927856158581</v>
      </c>
      <c r="AOB29" s="73">
        <v>1.6396929487031271E-2</v>
      </c>
      <c r="AOC29" s="73">
        <v>3.279385897406345E-2</v>
      </c>
      <c r="AOD29" s="73">
        <v>4.9190788461095702E-2</v>
      </c>
      <c r="AOE29" s="73">
        <v>6.5587717948127844E-2</v>
      </c>
      <c r="AOF29" s="73">
        <v>8.1984647435160082E-2</v>
      </c>
      <c r="AOG29" s="73">
        <v>9.8381576922192154E-2</v>
      </c>
      <c r="AOH29" s="73">
        <v>0.11477850640922441</v>
      </c>
      <c r="AOI29" s="73">
        <v>0.13117543589625699</v>
      </c>
      <c r="AOJ29" s="73">
        <v>0.1475723653832893</v>
      </c>
      <c r="AOK29" s="73">
        <v>0.16396929487032111</v>
      </c>
      <c r="AOL29" s="73">
        <v>0.18036622435735369</v>
      </c>
      <c r="AOM29" s="73">
        <v>0.19676315384438561</v>
      </c>
      <c r="AON29" s="73">
        <v>0.2131600833314175</v>
      </c>
      <c r="AOO29" s="73">
        <v>0.22955701281844981</v>
      </c>
      <c r="AOP29" s="73">
        <v>0.24595394230548179</v>
      </c>
      <c r="AOQ29" s="73">
        <v>0.26235087179251498</v>
      </c>
      <c r="AOR29" s="73">
        <v>0.27874780127954679</v>
      </c>
      <c r="AOS29" s="73">
        <v>0.29514473076657899</v>
      </c>
      <c r="AOT29" s="73">
        <v>0.31154166025361152</v>
      </c>
      <c r="AOU29" s="73">
        <v>0.32793858974064299</v>
      </c>
      <c r="AOV29" s="73">
        <v>0.36073244871470761</v>
      </c>
      <c r="AOW29" s="73">
        <v>0.39352630768877278</v>
      </c>
      <c r="AOX29" s="73">
        <v>0.42632016666283651</v>
      </c>
      <c r="AOY29" s="73">
        <v>0.45911402563690068</v>
      </c>
      <c r="AOZ29" s="73">
        <v>0.49190788461096491</v>
      </c>
      <c r="APA29" s="73">
        <v>0.52470174358503097</v>
      </c>
      <c r="APB29" s="73">
        <v>0.55749560255909469</v>
      </c>
      <c r="APC29" s="73">
        <v>0.59028946153315875</v>
      </c>
      <c r="APD29" s="73">
        <v>0.62308332050722559</v>
      </c>
      <c r="APE29" s="73">
        <v>0.6558771794812871</v>
      </c>
      <c r="APF29" s="73">
        <v>0.68867103845535149</v>
      </c>
      <c r="APG29" s="73">
        <v>0.72146489742941544</v>
      </c>
      <c r="APH29" s="73">
        <v>0.75425875640348128</v>
      </c>
      <c r="API29" s="73">
        <v>0.78705261537754456</v>
      </c>
      <c r="APJ29" s="73">
        <v>0.81984647435160873</v>
      </c>
      <c r="APK29" s="73">
        <v>0.90183112178677272</v>
      </c>
      <c r="APL29" s="73">
        <v>0.98381576922193026</v>
      </c>
      <c r="APM29" s="73">
        <v>1.065800416657092</v>
      </c>
      <c r="APN29" s="73">
        <v>1.147785064092254</v>
      </c>
      <c r="APO29" s="73">
        <v>1.229769711527418</v>
      </c>
      <c r="APP29" s="73">
        <v>1.311754358962574</v>
      </c>
      <c r="APQ29" s="73">
        <v>1.471406526143364E-2</v>
      </c>
      <c r="APR29" s="73">
        <v>2.942813052286835E-2</v>
      </c>
      <c r="APS29" s="73">
        <v>4.4142195784302958E-2</v>
      </c>
      <c r="APT29" s="73">
        <v>5.885626104573774E-2</v>
      </c>
      <c r="APU29" s="73">
        <v>7.3570326307172459E-2</v>
      </c>
      <c r="APV29" s="73">
        <v>8.828439156860711E-2</v>
      </c>
      <c r="APW29" s="73">
        <v>0.1029984568300418</v>
      </c>
      <c r="APX29" s="73">
        <v>0.1177125220914764</v>
      </c>
      <c r="APY29" s="73">
        <v>0.13242658735291099</v>
      </c>
      <c r="APZ29" s="73">
        <v>0.14714065261434589</v>
      </c>
      <c r="AQA29" s="73">
        <v>0.16185471787578051</v>
      </c>
      <c r="AQB29" s="73">
        <v>0.17656878313721541</v>
      </c>
      <c r="AQC29" s="73">
        <v>0.19128284839865001</v>
      </c>
      <c r="AQD29" s="73">
        <v>0.2059969136600848</v>
      </c>
      <c r="AQE29" s="73">
        <v>0.22071097892151961</v>
      </c>
      <c r="AQF29" s="73">
        <v>0.23542504418295401</v>
      </c>
      <c r="AQG29" s="73">
        <v>0.2501391094443885</v>
      </c>
      <c r="AQH29" s="73">
        <v>0.26485317470582331</v>
      </c>
      <c r="AQI29" s="73">
        <v>0.27956723996725769</v>
      </c>
      <c r="AQJ29" s="73">
        <v>0.29428130522869278</v>
      </c>
      <c r="AQK29" s="73">
        <v>0.32370943575156269</v>
      </c>
      <c r="AQL29" s="73">
        <v>0.35313756627443149</v>
      </c>
      <c r="AQM29" s="73">
        <v>0.38256569679730151</v>
      </c>
      <c r="AQN29" s="73">
        <v>0.41199382732017031</v>
      </c>
      <c r="AQO29" s="73">
        <v>0.44142195784304011</v>
      </c>
      <c r="AQP29" s="73">
        <v>0.47085008836590891</v>
      </c>
      <c r="AQQ29" s="73">
        <v>0.50027821888877788</v>
      </c>
      <c r="AQR29" s="73">
        <v>0.52970634941164718</v>
      </c>
      <c r="AQS29" s="73">
        <v>0.55913447993451615</v>
      </c>
      <c r="AQT29" s="73">
        <v>0.58856261045738745</v>
      </c>
      <c r="AQU29" s="73">
        <v>0.61799074098025575</v>
      </c>
      <c r="AQV29" s="73">
        <v>0.64741887150312671</v>
      </c>
      <c r="AQW29" s="73">
        <v>0.6768470020259949</v>
      </c>
      <c r="AQX29" s="73">
        <v>0.70627513254886498</v>
      </c>
      <c r="AQY29" s="73">
        <v>0.73570326307173506</v>
      </c>
      <c r="AQZ29" s="73">
        <v>0.80927358937890703</v>
      </c>
      <c r="ARA29" s="73">
        <v>0.88284391568608067</v>
      </c>
      <c r="ARB29" s="73">
        <v>0.95641424199325431</v>
      </c>
      <c r="ARC29" s="73">
        <v>1.0299845683004281</v>
      </c>
      <c r="ARD29" s="73">
        <v>1.1035548946075979</v>
      </c>
      <c r="ARE29" s="73">
        <v>1.177125220914776</v>
      </c>
      <c r="ARF29" s="73">
        <v>3.9756999273608661E-3</v>
      </c>
      <c r="ARG29" s="73">
        <v>7.9513998547220202E-3</v>
      </c>
      <c r="ARH29" s="73">
        <v>1.1927099782083129E-2</v>
      </c>
      <c r="ARI29" s="73">
        <v>1.5902799709444311E-2</v>
      </c>
      <c r="ARJ29" s="73">
        <v>1.987849963680546E-2</v>
      </c>
      <c r="ARK29" s="73">
        <v>2.3854199564166571E-2</v>
      </c>
      <c r="ARL29" s="73">
        <v>2.7829899491527761E-2</v>
      </c>
      <c r="ARM29" s="73">
        <v>3.1805599418888872E-2</v>
      </c>
      <c r="ARN29" s="73">
        <v>3.5781299346249927E-2</v>
      </c>
      <c r="ARO29" s="73">
        <v>3.975699927361119E-2</v>
      </c>
      <c r="ARP29" s="73">
        <v>4.3732699200972322E-2</v>
      </c>
      <c r="ARQ29" s="73">
        <v>4.7708399128333551E-2</v>
      </c>
      <c r="ARR29" s="73">
        <v>5.1684099055694738E-2</v>
      </c>
      <c r="ARS29" s="73">
        <v>5.5659798983055848E-2</v>
      </c>
      <c r="ART29" s="73">
        <v>5.9635498910417042E-2</v>
      </c>
      <c r="ARU29" s="73">
        <v>6.3611198837778049E-2</v>
      </c>
      <c r="ARV29" s="73">
        <v>6.7586898765139E-2</v>
      </c>
      <c r="ARW29" s="73">
        <v>7.156259869250034E-2</v>
      </c>
      <c r="ARX29" s="73">
        <v>7.5538298619861277E-2</v>
      </c>
      <c r="ARY29" s="73">
        <v>7.9513998547222825E-2</v>
      </c>
      <c r="ARZ29" s="73">
        <v>8.746539840194506E-2</v>
      </c>
      <c r="ASA29" s="73">
        <v>9.5416798256667198E-2</v>
      </c>
      <c r="ASB29" s="73">
        <v>0.1033681981113897</v>
      </c>
      <c r="ASC29" s="73">
        <v>0.111319597966112</v>
      </c>
      <c r="ASD29" s="73">
        <v>0.1192709978208344</v>
      </c>
      <c r="ASE29" s="73">
        <v>0.12722239767555621</v>
      </c>
      <c r="ASF29" s="73">
        <v>0.13517379753027861</v>
      </c>
      <c r="ASG29" s="73">
        <v>0.14312519738500051</v>
      </c>
      <c r="ASH29" s="73">
        <v>0.1510765972397228</v>
      </c>
      <c r="ASI29" s="73">
        <v>0.1590279970944459</v>
      </c>
      <c r="ASJ29" s="73">
        <v>0.166979396949168</v>
      </c>
      <c r="ASK29" s="73">
        <v>0.1749307968038907</v>
      </c>
      <c r="ASL29" s="73">
        <v>0.18288219665861261</v>
      </c>
      <c r="ASM29" s="73">
        <v>0.1908335965133354</v>
      </c>
      <c r="ASN29" s="73">
        <v>0.19878499636805791</v>
      </c>
      <c r="ASO29" s="73">
        <v>0.21866349600486251</v>
      </c>
      <c r="ASP29" s="73">
        <v>0.2385419956416687</v>
      </c>
      <c r="ASQ29" s="73">
        <v>0.25842049527847399</v>
      </c>
      <c r="ASR29" s="73">
        <v>0.27829899491528032</v>
      </c>
      <c r="ASS29" s="73">
        <v>0.29817749455208492</v>
      </c>
      <c r="AST29" s="73">
        <v>0.31805599418889191</v>
      </c>
    </row>
    <row r="30" spans="1:1190" x14ac:dyDescent="0.25">
      <c r="A30" s="133" t="s">
        <v>247</v>
      </c>
      <c r="B30" s="73">
        <v>9.0914592000129364E-3</v>
      </c>
      <c r="C30" s="73">
        <v>1.8182918400025869E-2</v>
      </c>
      <c r="D30" s="73">
        <v>2.7274377600038782E-2</v>
      </c>
      <c r="E30" s="73">
        <v>3.6365836800051732E-2</v>
      </c>
      <c r="F30" s="73">
        <v>4.5457296000064651E-2</v>
      </c>
      <c r="G30" s="73">
        <v>5.4548755200077577E-2</v>
      </c>
      <c r="H30" s="73">
        <v>6.3640214400090503E-2</v>
      </c>
      <c r="I30" s="73">
        <v>7.2731673600103491E-2</v>
      </c>
      <c r="J30" s="73">
        <v>8.1823132800116397E-2</v>
      </c>
      <c r="K30" s="73">
        <v>9.091459200012933E-2</v>
      </c>
      <c r="L30" s="73">
        <v>0.10000605120014219</v>
      </c>
      <c r="M30" s="73">
        <v>0.1090975104001552</v>
      </c>
      <c r="N30" s="73">
        <v>0.1181889696001681</v>
      </c>
      <c r="O30" s="73">
        <v>0.12728042880018109</v>
      </c>
      <c r="P30" s="73">
        <v>0.13637188800019401</v>
      </c>
      <c r="Q30" s="73">
        <v>0.1454633472002069</v>
      </c>
      <c r="R30" s="73">
        <v>0.15455480640021979</v>
      </c>
      <c r="S30" s="73">
        <v>0.16364626560023271</v>
      </c>
      <c r="T30" s="73">
        <v>0.17273772480024571</v>
      </c>
      <c r="U30" s="73">
        <v>0.1818291840002586</v>
      </c>
      <c r="V30" s="73">
        <v>0.20001210240028461</v>
      </c>
      <c r="W30" s="73">
        <v>0.21819502080031039</v>
      </c>
      <c r="X30" s="73">
        <v>0.2363779392003364</v>
      </c>
      <c r="Y30" s="73">
        <v>0.25456085760036201</v>
      </c>
      <c r="Z30" s="73">
        <v>0.27274377600038779</v>
      </c>
      <c r="AA30" s="73">
        <v>0.29092669440041402</v>
      </c>
      <c r="AB30" s="73">
        <v>0.30910961280043958</v>
      </c>
      <c r="AC30" s="73">
        <v>0.32729253120046592</v>
      </c>
      <c r="AD30" s="73">
        <v>0.34547544960049148</v>
      </c>
      <c r="AE30" s="73">
        <v>0.36365836800051771</v>
      </c>
      <c r="AF30" s="73">
        <v>0.38184128640054282</v>
      </c>
      <c r="AG30" s="73">
        <v>0.40002420480056877</v>
      </c>
      <c r="AH30" s="73">
        <v>0.41820712320059489</v>
      </c>
      <c r="AI30" s="73">
        <v>0.436390041600621</v>
      </c>
      <c r="AJ30" s="73">
        <v>0.45457296000064651</v>
      </c>
      <c r="AK30" s="73">
        <v>0.50003025600071149</v>
      </c>
      <c r="AL30" s="73">
        <v>0.54548755200077581</v>
      </c>
      <c r="AM30" s="73">
        <v>0.59094484800084035</v>
      </c>
      <c r="AN30" s="73">
        <v>0.63640214400090578</v>
      </c>
      <c r="AO30" s="73">
        <v>0.68185944000096976</v>
      </c>
      <c r="AP30" s="73">
        <v>0.72731673600103419</v>
      </c>
      <c r="AQ30" s="73">
        <v>9.0914592000129243E-3</v>
      </c>
      <c r="AR30" s="73">
        <v>1.8182918400025842E-2</v>
      </c>
      <c r="AS30" s="73">
        <v>2.7274377600038799E-2</v>
      </c>
      <c r="AT30" s="73">
        <v>3.6365836800051718E-2</v>
      </c>
      <c r="AU30" s="73">
        <v>4.5457296000064658E-2</v>
      </c>
      <c r="AV30" s="73">
        <v>5.4548755200077549E-2</v>
      </c>
      <c r="AW30" s="73">
        <v>6.3640214400090517E-2</v>
      </c>
      <c r="AX30" s="73">
        <v>7.2731673600103353E-2</v>
      </c>
      <c r="AY30" s="73">
        <v>8.1823132800116438E-2</v>
      </c>
      <c r="AZ30" s="73">
        <v>9.0914592000129274E-2</v>
      </c>
      <c r="BA30" s="73">
        <v>0.10000605120014219</v>
      </c>
      <c r="BB30" s="73">
        <v>0.1090975104001551</v>
      </c>
      <c r="BC30" s="73">
        <v>0.1181889696001682</v>
      </c>
      <c r="BD30" s="73">
        <v>0.12728042880018109</v>
      </c>
      <c r="BE30" s="73">
        <v>0.1363718880001939</v>
      </c>
      <c r="BF30" s="73">
        <v>0.14546334720020679</v>
      </c>
      <c r="BG30" s="73">
        <v>0.15455480640021971</v>
      </c>
      <c r="BH30" s="73">
        <v>0.16364626560023271</v>
      </c>
      <c r="BI30" s="73">
        <v>0.1727377248002458</v>
      </c>
      <c r="BJ30" s="73">
        <v>0.18182918400025841</v>
      </c>
      <c r="BK30" s="73">
        <v>0.20001210240028439</v>
      </c>
      <c r="BL30" s="73">
        <v>0.2181950208003102</v>
      </c>
      <c r="BM30" s="73">
        <v>0.23637793920033601</v>
      </c>
      <c r="BN30" s="73">
        <v>0.25456085760036212</v>
      </c>
      <c r="BO30" s="73">
        <v>0.27274377600038779</v>
      </c>
      <c r="BP30" s="73">
        <v>0.29092669440041352</v>
      </c>
      <c r="BQ30" s="73">
        <v>0.30910961280043991</v>
      </c>
      <c r="BR30" s="73">
        <v>0.3272925312004652</v>
      </c>
      <c r="BS30" s="73">
        <v>0.34547544960049109</v>
      </c>
      <c r="BT30" s="73">
        <v>0.36365836800051671</v>
      </c>
      <c r="BU30" s="73">
        <v>0.38184128640054299</v>
      </c>
      <c r="BV30" s="73">
        <v>0.40002420480056849</v>
      </c>
      <c r="BW30" s="73">
        <v>0.41820712320059461</v>
      </c>
      <c r="BX30" s="73">
        <v>0.43639004160062023</v>
      </c>
      <c r="BY30" s="73">
        <v>0.45457296000064729</v>
      </c>
      <c r="BZ30" s="73">
        <v>0.50003025600071105</v>
      </c>
      <c r="CA30" s="73">
        <v>0.54548755200077537</v>
      </c>
      <c r="CB30" s="73">
        <v>0.59094484800084068</v>
      </c>
      <c r="CC30" s="73">
        <v>0.63640214400090434</v>
      </c>
      <c r="CD30" s="73">
        <v>0.68185944000096987</v>
      </c>
      <c r="CE30" s="73">
        <v>0.72731673600103508</v>
      </c>
      <c r="CF30" s="73">
        <v>7.5939939092721266E-3</v>
      </c>
      <c r="CG30" s="73">
        <v>1.518798781854425E-2</v>
      </c>
      <c r="CH30" s="73">
        <v>2.278198172781638E-2</v>
      </c>
      <c r="CI30" s="73">
        <v>3.037597563708852E-2</v>
      </c>
      <c r="CJ30" s="73">
        <v>3.7969969546360657E-2</v>
      </c>
      <c r="CK30" s="73">
        <v>4.5563963455632753E-2</v>
      </c>
      <c r="CL30" s="73">
        <v>5.3157957364904938E-2</v>
      </c>
      <c r="CM30" s="73">
        <v>6.0751951274177027E-2</v>
      </c>
      <c r="CN30" s="73">
        <v>6.8345945183449108E-2</v>
      </c>
      <c r="CO30" s="73">
        <v>7.5939939092721259E-2</v>
      </c>
      <c r="CP30" s="73">
        <v>8.3533933001993424E-2</v>
      </c>
      <c r="CQ30" s="73">
        <v>9.1127926911265589E-2</v>
      </c>
      <c r="CR30" s="73">
        <v>9.8721920820537878E-2</v>
      </c>
      <c r="CS30" s="73">
        <v>0.1063159147298099</v>
      </c>
      <c r="CT30" s="73">
        <v>0.1139099086390819</v>
      </c>
      <c r="CU30" s="73">
        <v>0.12150390254835421</v>
      </c>
      <c r="CV30" s="73">
        <v>0.1290978964576262</v>
      </c>
      <c r="CW30" s="73">
        <v>0.13669189036689849</v>
      </c>
      <c r="CX30" s="73">
        <v>0.14428588427617059</v>
      </c>
      <c r="CY30" s="73">
        <v>0.1518798781854428</v>
      </c>
      <c r="CZ30" s="73">
        <v>0.16706786600398699</v>
      </c>
      <c r="DA30" s="73">
        <v>0.18225585382253109</v>
      </c>
      <c r="DB30" s="73">
        <v>0.19744384164107551</v>
      </c>
      <c r="DC30" s="73">
        <v>0.2126318294596197</v>
      </c>
      <c r="DD30" s="73">
        <v>0.22781981727816381</v>
      </c>
      <c r="DE30" s="73">
        <v>0.24300780509670819</v>
      </c>
      <c r="DF30" s="73">
        <v>0.25819579291525252</v>
      </c>
      <c r="DG30" s="73">
        <v>0.27338378073379649</v>
      </c>
      <c r="DH30" s="73">
        <v>0.28857176855234101</v>
      </c>
      <c r="DI30" s="73">
        <v>0.30375975637088509</v>
      </c>
      <c r="DJ30" s="73">
        <v>0.31894774418942923</v>
      </c>
      <c r="DK30" s="73">
        <v>0.33413573200797358</v>
      </c>
      <c r="DL30" s="73">
        <v>0.34932371982651778</v>
      </c>
      <c r="DM30" s="73">
        <v>0.36451170764506208</v>
      </c>
      <c r="DN30" s="73">
        <v>0.37969969546360649</v>
      </c>
      <c r="DO30" s="73">
        <v>0.41766966500996677</v>
      </c>
      <c r="DP30" s="73">
        <v>0.45563963455632828</v>
      </c>
      <c r="DQ30" s="73">
        <v>0.49360960410268911</v>
      </c>
      <c r="DR30" s="73">
        <v>0.5315795736490484</v>
      </c>
      <c r="DS30" s="73">
        <v>0.56954954319540918</v>
      </c>
      <c r="DT30" s="73">
        <v>0.60751951274177041</v>
      </c>
      <c r="DU30" s="73">
        <v>7.5939939092721292E-3</v>
      </c>
      <c r="DV30" s="73">
        <v>1.518798781854426E-2</v>
      </c>
      <c r="DW30" s="73">
        <v>2.2781981727816401E-2</v>
      </c>
      <c r="DX30" s="73">
        <v>3.037597563708852E-2</v>
      </c>
      <c r="DY30" s="73">
        <v>3.7969969546360657E-2</v>
      </c>
      <c r="DZ30" s="73">
        <v>4.5563963455632767E-2</v>
      </c>
      <c r="EA30" s="73">
        <v>5.3157957364904862E-2</v>
      </c>
      <c r="EB30" s="73">
        <v>6.0751951274177027E-2</v>
      </c>
      <c r="EC30" s="73">
        <v>6.834594518344915E-2</v>
      </c>
      <c r="ED30" s="73">
        <v>7.5939939092721273E-2</v>
      </c>
      <c r="EE30" s="73">
        <v>8.3533933001993438E-2</v>
      </c>
      <c r="EF30" s="73">
        <v>9.1127926911265505E-2</v>
      </c>
      <c r="EG30" s="73">
        <v>9.8721920820537573E-2</v>
      </c>
      <c r="EH30" s="73">
        <v>0.1063159147298097</v>
      </c>
      <c r="EI30" s="73">
        <v>0.113909908639082</v>
      </c>
      <c r="EJ30" s="73">
        <v>0.1215039025483541</v>
      </c>
      <c r="EK30" s="73">
        <v>0.1290978964576262</v>
      </c>
      <c r="EL30" s="73">
        <v>0.13669189036689841</v>
      </c>
      <c r="EM30" s="73">
        <v>0.14428588427617031</v>
      </c>
      <c r="EN30" s="73">
        <v>0.15187987818544249</v>
      </c>
      <c r="EO30" s="73">
        <v>0.16706786600398679</v>
      </c>
      <c r="EP30" s="73">
        <v>0.1822558538225309</v>
      </c>
      <c r="EQ30" s="73">
        <v>0.19744384164107531</v>
      </c>
      <c r="ER30" s="73">
        <v>0.21263182945961939</v>
      </c>
      <c r="ES30" s="73">
        <v>0.22781981727816411</v>
      </c>
      <c r="ET30" s="73">
        <v>0.24300780509670819</v>
      </c>
      <c r="EU30" s="73">
        <v>0.25819579291525241</v>
      </c>
      <c r="EV30" s="73">
        <v>0.27338378073379688</v>
      </c>
      <c r="EW30" s="73">
        <v>0.28857176855234112</v>
      </c>
      <c r="EX30" s="73">
        <v>0.30375975637088509</v>
      </c>
      <c r="EY30" s="73">
        <v>0.31894774418942939</v>
      </c>
      <c r="EZ30" s="73">
        <v>0.33413573200797392</v>
      </c>
      <c r="FA30" s="73">
        <v>0.349323719826518</v>
      </c>
      <c r="FB30" s="73">
        <v>0.36451170764506208</v>
      </c>
      <c r="FC30" s="73">
        <v>0.37969969546360638</v>
      </c>
      <c r="FD30" s="73">
        <v>0.41766966500996749</v>
      </c>
      <c r="FE30" s="73">
        <v>0.45563963455632778</v>
      </c>
      <c r="FF30" s="73">
        <v>0.49360960410268823</v>
      </c>
      <c r="FG30" s="73">
        <v>0.53157957364904884</v>
      </c>
      <c r="FH30" s="73">
        <v>0.56954954319541029</v>
      </c>
      <c r="FI30" s="73">
        <v>0.60751951274176974</v>
      </c>
      <c r="FJ30" s="73">
        <v>5.1705857300362819E-2</v>
      </c>
      <c r="FK30" s="73">
        <v>0.10341171460072569</v>
      </c>
      <c r="FL30" s="73">
        <v>0.15511757190108821</v>
      </c>
      <c r="FM30" s="73">
        <v>0.206823429201451</v>
      </c>
      <c r="FN30" s="73">
        <v>0.25852928650181373</v>
      </c>
      <c r="FO30" s="73">
        <v>0.31023514380217682</v>
      </c>
      <c r="FP30" s="73">
        <v>0.36194100110254002</v>
      </c>
      <c r="FQ30" s="73">
        <v>0.41364685840290227</v>
      </c>
      <c r="FR30" s="73">
        <v>0.46535271570326509</v>
      </c>
      <c r="FS30" s="73">
        <v>0.51705857300362768</v>
      </c>
      <c r="FT30" s="73">
        <v>0.56876443030399015</v>
      </c>
      <c r="FU30" s="73">
        <v>0.62047028760435341</v>
      </c>
      <c r="FV30" s="73">
        <v>0.67217614490471556</v>
      </c>
      <c r="FW30" s="73">
        <v>0.72388200220507881</v>
      </c>
      <c r="FX30" s="73">
        <v>0.77558785950544173</v>
      </c>
      <c r="FY30" s="73">
        <v>0.82729371680580466</v>
      </c>
      <c r="FZ30" s="73">
        <v>0.87899957410616647</v>
      </c>
      <c r="GA30" s="73">
        <v>0.93070543140652984</v>
      </c>
      <c r="GB30" s="73">
        <v>0.98241128870689209</v>
      </c>
      <c r="GC30" s="73">
        <v>1.034117146007256</v>
      </c>
      <c r="GD30" s="73">
        <v>1.137528860607981</v>
      </c>
      <c r="GE30" s="73">
        <v>1.2409405752087059</v>
      </c>
      <c r="GF30" s="73">
        <v>1.3443522898094331</v>
      </c>
      <c r="GG30" s="73">
        <v>1.447764004410157</v>
      </c>
      <c r="GH30" s="73">
        <v>1.551175719010883</v>
      </c>
      <c r="GI30" s="73">
        <v>1.65458743361161</v>
      </c>
      <c r="GJ30" s="73">
        <v>1.7579991482123349</v>
      </c>
      <c r="GK30" s="73">
        <v>1.8614108628130619</v>
      </c>
      <c r="GL30" s="73">
        <v>1.9648225774137851</v>
      </c>
      <c r="GM30" s="73">
        <v>2.068234292014512</v>
      </c>
      <c r="GN30" s="73">
        <v>2.171646006615235</v>
      </c>
      <c r="GO30" s="73">
        <v>2.2750577212159619</v>
      </c>
      <c r="GP30" s="73">
        <v>2.378469435816688</v>
      </c>
      <c r="GQ30" s="73">
        <v>2.481881150417415</v>
      </c>
      <c r="GR30" s="73">
        <v>2.585292865018137</v>
      </c>
      <c r="GS30" s="73">
        <v>2.8438221515199529</v>
      </c>
      <c r="GT30" s="73">
        <v>3.10235143802177</v>
      </c>
      <c r="GU30" s="73">
        <v>3.3608807245235801</v>
      </c>
      <c r="GV30" s="73">
        <v>3.6194100110253959</v>
      </c>
      <c r="GW30" s="73">
        <v>3.877939297527206</v>
      </c>
      <c r="GX30" s="73">
        <v>4.1364685840290178</v>
      </c>
      <c r="GY30" s="73">
        <v>5.1705857300362708E-2</v>
      </c>
      <c r="GZ30" s="73">
        <v>0.1034117146007255</v>
      </c>
      <c r="HA30" s="73">
        <v>0.15511757190108821</v>
      </c>
      <c r="HB30" s="73">
        <v>0.206823429201451</v>
      </c>
      <c r="HC30" s="73">
        <v>0.25852928650181373</v>
      </c>
      <c r="HD30" s="73">
        <v>0.31023514380217643</v>
      </c>
      <c r="HE30" s="73">
        <v>0.36194100110253929</v>
      </c>
      <c r="HF30" s="73">
        <v>0.41364685840290161</v>
      </c>
      <c r="HG30" s="73">
        <v>0.46535271570326459</v>
      </c>
      <c r="HH30" s="73">
        <v>0.51705857300362745</v>
      </c>
      <c r="HI30" s="73">
        <v>0.56876443030399071</v>
      </c>
      <c r="HJ30" s="73">
        <v>0.62047028760435297</v>
      </c>
      <c r="HK30" s="73">
        <v>0.67217614490471567</v>
      </c>
      <c r="HL30" s="73">
        <v>0.72388200220507826</v>
      </c>
      <c r="HM30" s="73">
        <v>0.77558785950544096</v>
      </c>
      <c r="HN30" s="73">
        <v>0.82729371680580388</v>
      </c>
      <c r="HO30" s="73">
        <v>0.87899957410616669</v>
      </c>
      <c r="HP30" s="73">
        <v>0.93070543140652962</v>
      </c>
      <c r="HQ30" s="73">
        <v>0.98241128870689198</v>
      </c>
      <c r="HR30" s="73">
        <v>1.034117146007254</v>
      </c>
      <c r="HS30" s="73">
        <v>1.137528860607981</v>
      </c>
      <c r="HT30" s="73">
        <v>1.2409405752087059</v>
      </c>
      <c r="HU30" s="73">
        <v>1.34435228980943</v>
      </c>
      <c r="HV30" s="73">
        <v>1.4477640044101561</v>
      </c>
      <c r="HW30" s="73">
        <v>1.551175719010883</v>
      </c>
      <c r="HX30" s="73">
        <v>1.654587433611608</v>
      </c>
      <c r="HY30" s="73">
        <v>1.7579991482123329</v>
      </c>
      <c r="HZ30" s="73">
        <v>1.8614108628130579</v>
      </c>
      <c r="IA30" s="73">
        <v>1.9648225774137831</v>
      </c>
      <c r="IB30" s="73">
        <v>2.0682342920145089</v>
      </c>
      <c r="IC30" s="73">
        <v>2.171646006615235</v>
      </c>
      <c r="ID30" s="73">
        <v>2.2750577212159619</v>
      </c>
      <c r="IE30" s="73">
        <v>2.3784694358166858</v>
      </c>
      <c r="IF30" s="73">
        <v>2.481881150417411</v>
      </c>
      <c r="IG30" s="73">
        <v>2.5852928650181379</v>
      </c>
      <c r="IH30" s="73">
        <v>2.8438221515199502</v>
      </c>
      <c r="II30" s="73">
        <v>3.1023514380217661</v>
      </c>
      <c r="IJ30" s="73">
        <v>3.3608807245235779</v>
      </c>
      <c r="IK30" s="73">
        <v>3.6194100110253888</v>
      </c>
      <c r="IL30" s="73">
        <v>3.8779392975272078</v>
      </c>
      <c r="IM30" s="73">
        <v>4.1364685840290196</v>
      </c>
      <c r="IN30" s="73">
        <v>5.2750339242487454E-3</v>
      </c>
      <c r="IO30" s="73">
        <v>1.055006784849748E-2</v>
      </c>
      <c r="IP30" s="73">
        <v>1.5825101772746229E-2</v>
      </c>
      <c r="IQ30" s="73">
        <v>2.1100135696994961E-2</v>
      </c>
      <c r="IR30" s="73">
        <v>2.637516962124372E-2</v>
      </c>
      <c r="IS30" s="73">
        <v>3.1650203545492472E-2</v>
      </c>
      <c r="IT30" s="73">
        <v>3.6925237469741218E-2</v>
      </c>
      <c r="IU30" s="73">
        <v>4.220027139398997E-2</v>
      </c>
      <c r="IV30" s="73">
        <v>4.7475305318238722E-2</v>
      </c>
      <c r="IW30" s="73">
        <v>5.2750339242487468E-2</v>
      </c>
      <c r="IX30" s="73">
        <v>5.8025373166736158E-2</v>
      </c>
      <c r="IY30" s="73">
        <v>6.3300407090984931E-2</v>
      </c>
      <c r="IZ30" s="73">
        <v>6.857544101523369E-2</v>
      </c>
      <c r="JA30" s="73">
        <v>7.3850474939482408E-2</v>
      </c>
      <c r="JB30" s="73">
        <v>7.9125508863731167E-2</v>
      </c>
      <c r="JC30" s="73">
        <v>8.4400542787979926E-2</v>
      </c>
      <c r="JD30" s="73">
        <v>8.9675576712228561E-2</v>
      </c>
      <c r="JE30" s="73">
        <v>9.4950610636477431E-2</v>
      </c>
      <c r="JF30" s="73">
        <v>0.1002256445607262</v>
      </c>
      <c r="JG30" s="73">
        <v>0.10550067848497501</v>
      </c>
      <c r="JH30" s="73">
        <v>0.1160507463334724</v>
      </c>
      <c r="JI30" s="73">
        <v>0.12660081418197</v>
      </c>
      <c r="JJ30" s="73">
        <v>0.13715088203046749</v>
      </c>
      <c r="JK30" s="73">
        <v>0.1477009498789649</v>
      </c>
      <c r="JL30" s="73">
        <v>0.15825101772746231</v>
      </c>
      <c r="JM30" s="73">
        <v>0.16880108557595969</v>
      </c>
      <c r="JN30" s="73">
        <v>0.1793511534244572</v>
      </c>
      <c r="JO30" s="73">
        <v>0.1899012212729547</v>
      </c>
      <c r="JP30" s="73">
        <v>0.20045128912145219</v>
      </c>
      <c r="JQ30" s="73">
        <v>0.2110013569699499</v>
      </c>
      <c r="JR30" s="73">
        <v>0.2215514248184472</v>
      </c>
      <c r="JS30" s="73">
        <v>0.2321014926669446</v>
      </c>
      <c r="JT30" s="73">
        <v>0.24265156051544201</v>
      </c>
      <c r="JU30" s="73">
        <v>0.25320162836393961</v>
      </c>
      <c r="JV30" s="73">
        <v>0.26375169621243699</v>
      </c>
      <c r="JW30" s="73">
        <v>0.29012686583368091</v>
      </c>
      <c r="JX30" s="73">
        <v>0.31650203545492478</v>
      </c>
      <c r="JY30" s="73">
        <v>0.34287720507616842</v>
      </c>
      <c r="JZ30" s="73">
        <v>0.36925237469741201</v>
      </c>
      <c r="KA30" s="73">
        <v>0.39562754431865538</v>
      </c>
      <c r="KB30" s="73">
        <v>0.42200271393989941</v>
      </c>
      <c r="KC30" s="73">
        <v>4.6562625596490766E-3</v>
      </c>
      <c r="KD30" s="73">
        <v>9.3125251192981533E-3</v>
      </c>
      <c r="KE30" s="73">
        <v>1.396878767894723E-2</v>
      </c>
      <c r="KF30" s="73">
        <v>1.862505023859632E-2</v>
      </c>
      <c r="KG30" s="73">
        <v>2.3281312798245381E-2</v>
      </c>
      <c r="KH30" s="73">
        <v>2.793757535789446E-2</v>
      </c>
      <c r="KI30" s="73">
        <v>3.2593837917543542E-2</v>
      </c>
      <c r="KJ30" s="73">
        <v>3.7250100477192613E-2</v>
      </c>
      <c r="KK30" s="73">
        <v>4.1906363036841712E-2</v>
      </c>
      <c r="KL30" s="73">
        <v>4.6562625596490777E-2</v>
      </c>
      <c r="KM30" s="73">
        <v>5.1218888156139848E-2</v>
      </c>
      <c r="KN30" s="73">
        <v>5.5875150715788982E-2</v>
      </c>
      <c r="KO30" s="73">
        <v>6.0531413275438047E-2</v>
      </c>
      <c r="KP30" s="73">
        <v>6.5187675835087139E-2</v>
      </c>
      <c r="KQ30" s="73">
        <v>6.984393839473621E-2</v>
      </c>
      <c r="KR30" s="73">
        <v>7.4500200954385226E-2</v>
      </c>
      <c r="KS30" s="73">
        <v>7.9156463514034311E-2</v>
      </c>
      <c r="KT30" s="73">
        <v>8.3812726073683411E-2</v>
      </c>
      <c r="KU30" s="73">
        <v>8.8468988633332496E-2</v>
      </c>
      <c r="KV30" s="73">
        <v>9.3125251192981581E-2</v>
      </c>
      <c r="KW30" s="73">
        <v>0.10243777631227979</v>
      </c>
      <c r="KX30" s="73">
        <v>0.11175030143157801</v>
      </c>
      <c r="KY30" s="73">
        <v>0.121062826550876</v>
      </c>
      <c r="KZ30" s="73">
        <v>0.13037535167017419</v>
      </c>
      <c r="LA30" s="73">
        <v>0.13968787678947231</v>
      </c>
      <c r="LB30" s="73">
        <v>0.14900040190877051</v>
      </c>
      <c r="LC30" s="73">
        <v>0.15831292702806871</v>
      </c>
      <c r="LD30" s="73">
        <v>0.16762545214736671</v>
      </c>
      <c r="LE30" s="73">
        <v>0.1769379772666648</v>
      </c>
      <c r="LF30" s="73">
        <v>0.18625050238596291</v>
      </c>
      <c r="LG30" s="73">
        <v>0.19556302750526119</v>
      </c>
      <c r="LH30" s="73">
        <v>0.20487555262455931</v>
      </c>
      <c r="LI30" s="73">
        <v>0.21418807774385759</v>
      </c>
      <c r="LJ30" s="73">
        <v>0.2235006028631556</v>
      </c>
      <c r="LK30" s="73">
        <v>0.2328131279824539</v>
      </c>
      <c r="LL30" s="73">
        <v>0.25609444078069921</v>
      </c>
      <c r="LM30" s="73">
        <v>0.27937575357894501</v>
      </c>
      <c r="LN30" s="73">
        <v>0.30265706637719031</v>
      </c>
      <c r="LO30" s="73">
        <v>0.32593837917543528</v>
      </c>
      <c r="LP30" s="73">
        <v>0.34921969197368058</v>
      </c>
      <c r="LQ30" s="73">
        <v>0.37250100477192638</v>
      </c>
      <c r="LR30" s="73">
        <v>4.6537010948722963E-3</v>
      </c>
      <c r="LS30" s="73">
        <v>9.3074021897445978E-3</v>
      </c>
      <c r="LT30" s="73">
        <v>1.39611032846169E-2</v>
      </c>
      <c r="LU30" s="73">
        <v>1.8614804379489189E-2</v>
      </c>
      <c r="LV30" s="73">
        <v>2.3268505474361489E-2</v>
      </c>
      <c r="LW30" s="73">
        <v>2.7922206569233769E-2</v>
      </c>
      <c r="LX30" s="73">
        <v>3.2575907664106063E-2</v>
      </c>
      <c r="LY30" s="73">
        <v>3.7229608758978378E-2</v>
      </c>
      <c r="LZ30" s="73">
        <v>4.188330985385065E-2</v>
      </c>
      <c r="MA30" s="73">
        <v>4.6537010948722937E-2</v>
      </c>
      <c r="MB30" s="73">
        <v>5.1190712043595273E-2</v>
      </c>
      <c r="MC30" s="73">
        <v>5.5844413138467532E-2</v>
      </c>
      <c r="MD30" s="73">
        <v>6.0498114233339811E-2</v>
      </c>
      <c r="ME30" s="73">
        <v>6.515181532821207E-2</v>
      </c>
      <c r="MF30" s="73">
        <v>6.9805516423084454E-2</v>
      </c>
      <c r="MG30" s="73">
        <v>7.4459217517956755E-2</v>
      </c>
      <c r="MH30" s="73">
        <v>7.9112918612829056E-2</v>
      </c>
      <c r="MI30" s="73">
        <v>8.376661970770137E-2</v>
      </c>
      <c r="MJ30" s="73">
        <v>8.842032080257356E-2</v>
      </c>
      <c r="MK30" s="73">
        <v>9.3074021897445833E-2</v>
      </c>
      <c r="ML30" s="73">
        <v>0.1023814240871905</v>
      </c>
      <c r="MM30" s="73">
        <v>0.11168882627693499</v>
      </c>
      <c r="MN30" s="73">
        <v>0.1209962284666796</v>
      </c>
      <c r="MO30" s="73">
        <v>0.1303036306564242</v>
      </c>
      <c r="MP30" s="73">
        <v>0.1396110328461691</v>
      </c>
      <c r="MQ30" s="73">
        <v>0.14891843503591351</v>
      </c>
      <c r="MR30" s="73">
        <v>0.158225837225658</v>
      </c>
      <c r="MS30" s="73">
        <v>0.16753323941540271</v>
      </c>
      <c r="MT30" s="73">
        <v>0.17684064160514729</v>
      </c>
      <c r="MU30" s="73">
        <v>0.1861480437948918</v>
      </c>
      <c r="MV30" s="73">
        <v>0.19545544598463649</v>
      </c>
      <c r="MW30" s="73">
        <v>0.20476284817438109</v>
      </c>
      <c r="MX30" s="73">
        <v>0.21407025036412569</v>
      </c>
      <c r="MY30" s="73">
        <v>0.2233776525538701</v>
      </c>
      <c r="MZ30" s="73">
        <v>0.2326850547436147</v>
      </c>
      <c r="NA30" s="73">
        <v>0.25595356021797638</v>
      </c>
      <c r="NB30" s="73">
        <v>0.27922206569233771</v>
      </c>
      <c r="NC30" s="73">
        <v>0.30249057116669908</v>
      </c>
      <c r="ND30" s="73">
        <v>0.32575907664106052</v>
      </c>
      <c r="NE30" s="73">
        <v>0.34902758211542251</v>
      </c>
      <c r="NF30" s="73">
        <v>0.37229608758978361</v>
      </c>
      <c r="NG30" s="73">
        <v>5.2717466780538126E-3</v>
      </c>
      <c r="NH30" s="73">
        <v>1.0543493356107639E-2</v>
      </c>
      <c r="NI30" s="73">
        <v>1.5815240034161428E-2</v>
      </c>
      <c r="NJ30" s="73">
        <v>2.1086986712215251E-2</v>
      </c>
      <c r="NK30" s="73">
        <v>2.6358733390269059E-2</v>
      </c>
      <c r="NL30" s="73">
        <v>3.1630480068322878E-2</v>
      </c>
      <c r="NM30" s="73">
        <v>3.6902226746376672E-2</v>
      </c>
      <c r="NN30" s="73">
        <v>4.217397342443055E-2</v>
      </c>
      <c r="NO30" s="73">
        <v>4.7445720102484323E-2</v>
      </c>
      <c r="NP30" s="73">
        <v>5.2717466780538097E-2</v>
      </c>
      <c r="NQ30" s="73">
        <v>5.798921345859194E-2</v>
      </c>
      <c r="NR30" s="73">
        <v>6.3260960136645658E-2</v>
      </c>
      <c r="NS30" s="73">
        <v>6.8532706814699446E-2</v>
      </c>
      <c r="NT30" s="73">
        <v>7.3804453492753233E-2</v>
      </c>
      <c r="NU30" s="73">
        <v>7.9076200170807118E-2</v>
      </c>
      <c r="NV30" s="73">
        <v>8.434794684886103E-2</v>
      </c>
      <c r="NW30" s="73">
        <v>8.9619693526914845E-2</v>
      </c>
      <c r="NX30" s="73">
        <v>9.4891440204968619E-2</v>
      </c>
      <c r="NY30" s="73">
        <v>0.1001631868830223</v>
      </c>
      <c r="NZ30" s="73">
        <v>0.10543493356107619</v>
      </c>
      <c r="OA30" s="73">
        <v>0.11597842691718389</v>
      </c>
      <c r="OB30" s="73">
        <v>0.1265219202732914</v>
      </c>
      <c r="OC30" s="73">
        <v>0.13706541362939931</v>
      </c>
      <c r="OD30" s="73">
        <v>0.1476089069855066</v>
      </c>
      <c r="OE30" s="73">
        <v>0.1581524003416144</v>
      </c>
      <c r="OF30" s="73">
        <v>0.168695893697722</v>
      </c>
      <c r="OG30" s="73">
        <v>0.1792393870538295</v>
      </c>
      <c r="OH30" s="73">
        <v>0.18978288040993771</v>
      </c>
      <c r="OI30" s="73">
        <v>0.20032637376604501</v>
      </c>
      <c r="OJ30" s="73">
        <v>0.21086986712215269</v>
      </c>
      <c r="OK30" s="73">
        <v>0.22141336047825999</v>
      </c>
      <c r="OL30" s="73">
        <v>0.23195685383436779</v>
      </c>
      <c r="OM30" s="73">
        <v>0.2425003471904755</v>
      </c>
      <c r="ON30" s="73">
        <v>0.25304384054658319</v>
      </c>
      <c r="OO30" s="73">
        <v>0.26358733390269079</v>
      </c>
      <c r="OP30" s="73">
        <v>0.28994606729295991</v>
      </c>
      <c r="OQ30" s="73">
        <v>0.31630480068322869</v>
      </c>
      <c r="OR30" s="73">
        <v>0.34266353407349748</v>
      </c>
      <c r="OS30" s="73">
        <v>0.36902226746376721</v>
      </c>
      <c r="OT30" s="73">
        <v>0.39538100085403588</v>
      </c>
      <c r="OU30" s="73">
        <v>0.42173973424430489</v>
      </c>
      <c r="OV30" s="73">
        <v>4.6537010948723024E-3</v>
      </c>
      <c r="OW30" s="73">
        <v>9.3074021897445909E-3</v>
      </c>
      <c r="OX30" s="73">
        <v>1.3961103284616879E-2</v>
      </c>
      <c r="OY30" s="73">
        <v>1.8614804379489178E-2</v>
      </c>
      <c r="OZ30" s="73">
        <v>2.3268505474361469E-2</v>
      </c>
      <c r="PA30" s="73">
        <v>2.7922206569233769E-2</v>
      </c>
      <c r="PB30" s="73">
        <v>3.2575907664106063E-2</v>
      </c>
      <c r="PC30" s="73">
        <v>3.7229608758978357E-2</v>
      </c>
      <c r="PD30" s="73">
        <v>4.1883309853850692E-2</v>
      </c>
      <c r="PE30" s="73">
        <v>4.6537010948722972E-2</v>
      </c>
      <c r="PF30" s="73">
        <v>5.1190712043595238E-2</v>
      </c>
      <c r="PG30" s="73">
        <v>5.5844413138467608E-2</v>
      </c>
      <c r="PH30" s="73">
        <v>6.0498114233339922E-2</v>
      </c>
      <c r="PI30" s="73">
        <v>6.5151815328212209E-2</v>
      </c>
      <c r="PJ30" s="73">
        <v>6.9805516423084496E-2</v>
      </c>
      <c r="PK30" s="73">
        <v>7.4459217517956755E-2</v>
      </c>
      <c r="PL30" s="73">
        <v>7.911291861282907E-2</v>
      </c>
      <c r="PM30" s="73">
        <v>8.3766619707701315E-2</v>
      </c>
      <c r="PN30" s="73">
        <v>8.8420320802573713E-2</v>
      </c>
      <c r="PO30" s="73">
        <v>9.3074021897446027E-2</v>
      </c>
      <c r="PP30" s="73">
        <v>0.1023814240871905</v>
      </c>
      <c r="PQ30" s="73">
        <v>0.1116888262769352</v>
      </c>
      <c r="PR30" s="73">
        <v>0.12099622846667971</v>
      </c>
      <c r="PS30" s="73">
        <v>0.13030363065642439</v>
      </c>
      <c r="PT30" s="73">
        <v>0.1396110328461688</v>
      </c>
      <c r="PU30" s="73">
        <v>0.1489184350359134</v>
      </c>
      <c r="PV30" s="73">
        <v>0.15822583722565811</v>
      </c>
      <c r="PW30" s="73">
        <v>0.16753323941540271</v>
      </c>
      <c r="PX30" s="73">
        <v>0.17684064160514729</v>
      </c>
      <c r="PY30" s="73">
        <v>0.186148043794892</v>
      </c>
      <c r="PZ30" s="73">
        <v>0.19545544598463641</v>
      </c>
      <c r="QA30" s="73">
        <v>0.20476284817438101</v>
      </c>
      <c r="QB30" s="73">
        <v>0.21407025036412561</v>
      </c>
      <c r="QC30" s="73">
        <v>0.2233776525538704</v>
      </c>
      <c r="QD30" s="73">
        <v>0.2326850547436147</v>
      </c>
      <c r="QE30" s="73">
        <v>0.25595356021797622</v>
      </c>
      <c r="QF30" s="73">
        <v>0.27922206569233787</v>
      </c>
      <c r="QG30" s="73">
        <v>0.30249057116669958</v>
      </c>
      <c r="QH30" s="73">
        <v>0.32575907664106102</v>
      </c>
      <c r="QI30" s="73">
        <v>0.34902758211542179</v>
      </c>
      <c r="QJ30" s="73">
        <v>0.37229608758978378</v>
      </c>
      <c r="QK30" s="73">
        <v>5.2717466780538144E-3</v>
      </c>
      <c r="QL30" s="73">
        <v>1.054349335610762E-2</v>
      </c>
      <c r="QM30" s="73">
        <v>1.5815240034161439E-2</v>
      </c>
      <c r="QN30" s="73">
        <v>2.1086986712215261E-2</v>
      </c>
      <c r="QO30" s="73">
        <v>2.6358733390269069E-2</v>
      </c>
      <c r="QP30" s="73">
        <v>3.1630480068322878E-2</v>
      </c>
      <c r="QQ30" s="73">
        <v>3.6902226746376721E-2</v>
      </c>
      <c r="QR30" s="73">
        <v>4.2173973424430501E-2</v>
      </c>
      <c r="QS30" s="73">
        <v>4.7445720102484337E-2</v>
      </c>
      <c r="QT30" s="73">
        <v>5.2717466780538173E-2</v>
      </c>
      <c r="QU30" s="73">
        <v>5.7989213458591989E-2</v>
      </c>
      <c r="QV30" s="73">
        <v>6.3260960136645852E-2</v>
      </c>
      <c r="QW30" s="73">
        <v>6.8532706814699695E-2</v>
      </c>
      <c r="QX30" s="73">
        <v>7.3804453492753511E-2</v>
      </c>
      <c r="QY30" s="73">
        <v>7.9076200170807256E-2</v>
      </c>
      <c r="QZ30" s="73">
        <v>8.4347946848861044E-2</v>
      </c>
      <c r="RA30" s="73">
        <v>8.9619693526914831E-2</v>
      </c>
      <c r="RB30" s="73">
        <v>9.4891440204968647E-2</v>
      </c>
      <c r="RC30" s="73">
        <v>0.1001631868830226</v>
      </c>
      <c r="RD30" s="73">
        <v>0.1054349335610764</v>
      </c>
      <c r="RE30" s="73">
        <v>0.11597842691718389</v>
      </c>
      <c r="RF30" s="73">
        <v>0.1265219202732917</v>
      </c>
      <c r="RG30" s="73">
        <v>0.13706541362939911</v>
      </c>
      <c r="RH30" s="73">
        <v>0.1476089069855068</v>
      </c>
      <c r="RI30" s="73">
        <v>0.1581524003416144</v>
      </c>
      <c r="RJ30" s="73">
        <v>0.16869589369772209</v>
      </c>
      <c r="RK30" s="73">
        <v>0.1792393870538298</v>
      </c>
      <c r="RL30" s="73">
        <v>0.1897828804099371</v>
      </c>
      <c r="RM30" s="73">
        <v>0.2003263737660449</v>
      </c>
      <c r="RN30" s="73">
        <v>0.2108698671221525</v>
      </c>
      <c r="RO30" s="73">
        <v>0.22141336047826021</v>
      </c>
      <c r="RP30" s="73">
        <v>0.23195685383436779</v>
      </c>
      <c r="RQ30" s="73">
        <v>0.24250034719047539</v>
      </c>
      <c r="RR30" s="73">
        <v>0.2530438405465828</v>
      </c>
      <c r="RS30" s="73">
        <v>0.26358733390269079</v>
      </c>
      <c r="RT30" s="73">
        <v>0.2899460672929598</v>
      </c>
      <c r="RU30" s="73">
        <v>0.31630480068322903</v>
      </c>
      <c r="RV30" s="73">
        <v>0.34266353407349809</v>
      </c>
      <c r="RW30" s="73">
        <v>0.3690222674637671</v>
      </c>
      <c r="RX30" s="73">
        <v>0.39538100085403582</v>
      </c>
      <c r="RY30" s="73">
        <v>0.42173973424430539</v>
      </c>
      <c r="RZ30" s="73">
        <v>5.2750339242487393E-3</v>
      </c>
      <c r="SA30" s="73">
        <v>1.0550067848497491E-2</v>
      </c>
      <c r="SB30" s="73">
        <v>1.5825101772746229E-2</v>
      </c>
      <c r="SC30" s="73">
        <v>2.1100135696994971E-2</v>
      </c>
      <c r="SD30" s="73">
        <v>2.637516962124371E-2</v>
      </c>
      <c r="SE30" s="73">
        <v>3.1650203545492431E-2</v>
      </c>
      <c r="SF30" s="73">
        <v>3.6925237469741148E-2</v>
      </c>
      <c r="SG30" s="73">
        <v>4.2200271393989908E-2</v>
      </c>
      <c r="SH30" s="73">
        <v>4.7475305318238639E-2</v>
      </c>
      <c r="SI30" s="73">
        <v>5.2750339242487378E-2</v>
      </c>
      <c r="SJ30" s="73">
        <v>5.8025373166736172E-2</v>
      </c>
      <c r="SK30" s="73">
        <v>6.3300407090984848E-2</v>
      </c>
      <c r="SL30" s="73">
        <v>6.8575441015233579E-2</v>
      </c>
      <c r="SM30" s="73">
        <v>7.3850474939482283E-2</v>
      </c>
      <c r="SN30" s="73">
        <v>7.9125508863731112E-2</v>
      </c>
      <c r="SO30" s="73">
        <v>8.4400542787979871E-2</v>
      </c>
      <c r="SP30" s="73">
        <v>8.9675576712228602E-2</v>
      </c>
      <c r="SQ30" s="73">
        <v>9.4950610636477376E-2</v>
      </c>
      <c r="SR30" s="73">
        <v>0.100225644560726</v>
      </c>
      <c r="SS30" s="73">
        <v>0.1055006784849747</v>
      </c>
      <c r="ST30" s="73">
        <v>0.1160507463334722</v>
      </c>
      <c r="SU30" s="73">
        <v>0.12660081418196961</v>
      </c>
      <c r="SV30" s="73">
        <v>0.13715088203046721</v>
      </c>
      <c r="SW30" s="73">
        <v>0.14770094987896459</v>
      </c>
      <c r="SX30" s="73">
        <v>0.15825101772746239</v>
      </c>
      <c r="SY30" s="73">
        <v>0.1688010855759598</v>
      </c>
      <c r="SZ30" s="73">
        <v>0.17935115342445709</v>
      </c>
      <c r="TA30" s="73">
        <v>0.18990122127295481</v>
      </c>
      <c r="TB30" s="73">
        <v>0.20045128912145219</v>
      </c>
      <c r="TC30" s="73">
        <v>0.21100135696994951</v>
      </c>
      <c r="TD30" s="73">
        <v>0.2215514248184472</v>
      </c>
      <c r="TE30" s="73">
        <v>0.23210149266694469</v>
      </c>
      <c r="TF30" s="73">
        <v>0.24265156051544201</v>
      </c>
      <c r="TG30" s="73">
        <v>0.25320162836393939</v>
      </c>
      <c r="TH30" s="73">
        <v>0.26375169621243688</v>
      </c>
      <c r="TI30" s="73">
        <v>0.29012686583368091</v>
      </c>
      <c r="TJ30" s="73">
        <v>0.31650203545492439</v>
      </c>
      <c r="TK30" s="73">
        <v>0.34287720507616792</v>
      </c>
      <c r="TL30" s="73">
        <v>0.36925237469741162</v>
      </c>
      <c r="TM30" s="73">
        <v>0.39562754431865588</v>
      </c>
      <c r="TN30" s="73">
        <v>0.42200271393989919</v>
      </c>
      <c r="TO30" s="73">
        <v>4.6562625596490836E-3</v>
      </c>
      <c r="TP30" s="73">
        <v>9.3125251192981671E-3</v>
      </c>
      <c r="TQ30" s="73">
        <v>1.396878767894724E-2</v>
      </c>
      <c r="TR30" s="73">
        <v>1.862505023859632E-2</v>
      </c>
      <c r="TS30" s="73">
        <v>2.3281312798245381E-2</v>
      </c>
      <c r="TT30" s="73">
        <v>2.793757535789447E-2</v>
      </c>
      <c r="TU30" s="73">
        <v>3.2593837917543507E-2</v>
      </c>
      <c r="TV30" s="73">
        <v>3.7250100477192648E-2</v>
      </c>
      <c r="TW30" s="73">
        <v>4.1906363036841698E-2</v>
      </c>
      <c r="TX30" s="73">
        <v>4.6562625596490777E-2</v>
      </c>
      <c r="TY30" s="73">
        <v>5.1218888156139848E-2</v>
      </c>
      <c r="TZ30" s="73">
        <v>5.587515071578892E-2</v>
      </c>
      <c r="UA30" s="73">
        <v>6.0531413275437963E-2</v>
      </c>
      <c r="UB30" s="73">
        <v>6.5187675835087056E-2</v>
      </c>
      <c r="UC30" s="73">
        <v>6.9843938394736127E-2</v>
      </c>
      <c r="UD30" s="73">
        <v>7.4500200954385268E-2</v>
      </c>
      <c r="UE30" s="73">
        <v>7.9156463514034367E-2</v>
      </c>
      <c r="UF30" s="73">
        <v>8.3812726073683369E-2</v>
      </c>
      <c r="UG30" s="73">
        <v>8.8468988633332371E-2</v>
      </c>
      <c r="UH30" s="73">
        <v>9.3125251192981526E-2</v>
      </c>
      <c r="UI30" s="73">
        <v>0.10243777631227979</v>
      </c>
      <c r="UJ30" s="73">
        <v>0.1117503014315778</v>
      </c>
      <c r="UK30" s="73">
        <v>0.121062826550876</v>
      </c>
      <c r="UL30" s="73">
        <v>0.13037535167017411</v>
      </c>
      <c r="UM30" s="73">
        <v>0.13968787678947239</v>
      </c>
      <c r="UN30" s="73">
        <v>0.14900040190877059</v>
      </c>
      <c r="UO30" s="73">
        <v>0.15831292702806871</v>
      </c>
      <c r="UP30" s="73">
        <v>0.16762545214736699</v>
      </c>
      <c r="UQ30" s="73">
        <v>0.1769379772666651</v>
      </c>
      <c r="UR30" s="73">
        <v>0.1862505023859633</v>
      </c>
      <c r="US30" s="73">
        <v>0.19556302750526119</v>
      </c>
      <c r="UT30" s="73">
        <v>0.20487555262455939</v>
      </c>
      <c r="UU30" s="73">
        <v>0.21418807774385751</v>
      </c>
      <c r="UV30" s="73">
        <v>0.22350060286315579</v>
      </c>
      <c r="UW30" s="73">
        <v>0.2328131279824539</v>
      </c>
      <c r="UX30" s="73">
        <v>0.25609444078069948</v>
      </c>
      <c r="UY30" s="73">
        <v>0.27937575357894462</v>
      </c>
      <c r="UZ30" s="73">
        <v>0.30265706637718998</v>
      </c>
      <c r="VA30" s="73">
        <v>0.32593837917543572</v>
      </c>
      <c r="VB30" s="73">
        <v>0.34921969197368102</v>
      </c>
      <c r="VC30" s="73">
        <v>0.37250100477192571</v>
      </c>
      <c r="VD30" s="73">
        <v>0.03</v>
      </c>
      <c r="VE30" s="73">
        <v>5.999999999999997E-2</v>
      </c>
      <c r="VF30" s="73">
        <v>8.9999999999999983E-2</v>
      </c>
      <c r="VG30" s="73">
        <v>0.12</v>
      </c>
      <c r="VH30" s="73">
        <v>0.15</v>
      </c>
      <c r="VI30" s="73">
        <v>0.17999999999999991</v>
      </c>
      <c r="VJ30" s="73">
        <v>0.21000000000000019</v>
      </c>
      <c r="VK30" s="73">
        <v>0.24</v>
      </c>
      <c r="VL30" s="73">
        <v>0.27000000000000007</v>
      </c>
      <c r="VM30" s="73">
        <v>0.30000000000000021</v>
      </c>
      <c r="VN30" s="73">
        <v>0.33</v>
      </c>
      <c r="VO30" s="73">
        <v>0.36000000000000021</v>
      </c>
      <c r="VP30" s="73">
        <v>0.3900000000000004</v>
      </c>
      <c r="VQ30" s="73">
        <v>0.42000000000000032</v>
      </c>
      <c r="VR30" s="73">
        <v>0.45000000000000029</v>
      </c>
      <c r="VS30" s="73">
        <v>0.48</v>
      </c>
      <c r="VT30" s="73">
        <v>0.51000000000000023</v>
      </c>
      <c r="VU30" s="73">
        <v>0.53999999999999992</v>
      </c>
      <c r="VV30" s="73">
        <v>0.5700000000000004</v>
      </c>
      <c r="VW30" s="73">
        <v>0.60000000000000075</v>
      </c>
      <c r="VX30" s="73">
        <v>0.66000000000000025</v>
      </c>
      <c r="VY30" s="73">
        <v>0.72000000000000031</v>
      </c>
      <c r="VZ30" s="73">
        <v>0.77999999999999969</v>
      </c>
      <c r="WA30" s="73">
        <v>0.84000000000000052</v>
      </c>
      <c r="WB30" s="73">
        <v>0.89999999999999958</v>
      </c>
      <c r="WC30" s="73">
        <v>0.95999999999999963</v>
      </c>
      <c r="WD30" s="73">
        <v>1.0200000000000009</v>
      </c>
      <c r="WE30" s="73">
        <v>1.0799999999999981</v>
      </c>
      <c r="WF30" s="73">
        <v>1.139999999999999</v>
      </c>
      <c r="WG30" s="73">
        <v>1.1999999999999991</v>
      </c>
      <c r="WH30" s="73">
        <v>1.26</v>
      </c>
      <c r="WI30" s="73">
        <v>1.32</v>
      </c>
      <c r="WJ30" s="73">
        <v>1.379999999999999</v>
      </c>
      <c r="WK30" s="73">
        <v>1.4399999999999991</v>
      </c>
      <c r="WL30" s="73">
        <v>1.5</v>
      </c>
      <c r="WM30" s="73">
        <v>1.649999999999999</v>
      </c>
      <c r="WN30" s="73">
        <v>1.8000000000000009</v>
      </c>
      <c r="WO30" s="73">
        <v>1.9500000000000011</v>
      </c>
      <c r="WP30" s="73">
        <v>2.0999999999999992</v>
      </c>
      <c r="WQ30" s="73">
        <v>2.2499999999999978</v>
      </c>
      <c r="WR30" s="73">
        <v>2.4000000000000021</v>
      </c>
      <c r="WS30" s="73">
        <v>2.9999999999999988E-2</v>
      </c>
      <c r="WT30" s="73">
        <v>0.06</v>
      </c>
      <c r="WU30" s="73">
        <v>8.9999999999999913E-2</v>
      </c>
      <c r="WV30" s="73">
        <v>0.12000000000000011</v>
      </c>
      <c r="WW30" s="73">
        <v>0.14999999999999991</v>
      </c>
      <c r="WX30" s="73">
        <v>0.17999999999999991</v>
      </c>
      <c r="WY30" s="73">
        <v>0.20999999999999969</v>
      </c>
      <c r="WZ30" s="73">
        <v>0.24000000000000021</v>
      </c>
      <c r="XA30" s="73">
        <v>0.27000000000000007</v>
      </c>
      <c r="XB30" s="73">
        <v>0.29999999999999982</v>
      </c>
      <c r="XC30" s="73">
        <v>0.3299999999999999</v>
      </c>
      <c r="XD30" s="73">
        <v>0.35999999999999938</v>
      </c>
      <c r="XE30" s="73">
        <v>0.38999999999999962</v>
      </c>
      <c r="XF30" s="73">
        <v>0.41999999999999921</v>
      </c>
      <c r="XG30" s="73">
        <v>0.44999999999999962</v>
      </c>
      <c r="XH30" s="73">
        <v>0.47999999999999993</v>
      </c>
      <c r="XI30" s="73">
        <v>0.51000000000000012</v>
      </c>
      <c r="XJ30" s="73">
        <v>0.54000000000000015</v>
      </c>
      <c r="XK30" s="73">
        <v>0.56999999999999962</v>
      </c>
      <c r="XL30" s="73">
        <v>0.59999999999999898</v>
      </c>
      <c r="XM30" s="73">
        <v>0.65999999999999992</v>
      </c>
      <c r="XN30" s="73">
        <v>0.71999999999999864</v>
      </c>
      <c r="XO30" s="73">
        <v>0.77999999999999947</v>
      </c>
      <c r="XP30" s="73">
        <v>0.83999999999999786</v>
      </c>
      <c r="XQ30" s="73">
        <v>0.89999999999999958</v>
      </c>
      <c r="XR30" s="73">
        <v>0.96000000000000074</v>
      </c>
      <c r="XS30" s="73">
        <v>1.02</v>
      </c>
      <c r="XT30" s="73">
        <v>1.0800000000000021</v>
      </c>
      <c r="XU30" s="73">
        <v>1.1399999999999979</v>
      </c>
      <c r="XV30" s="73">
        <v>1.1999999999999991</v>
      </c>
      <c r="XW30" s="73">
        <v>1.26</v>
      </c>
      <c r="XX30" s="73">
        <v>1.319999999999999</v>
      </c>
      <c r="XY30" s="73">
        <v>1.38</v>
      </c>
      <c r="XZ30" s="73">
        <v>1.44</v>
      </c>
      <c r="YA30" s="73">
        <v>1.5</v>
      </c>
      <c r="YB30" s="73">
        <v>1.649999999999997</v>
      </c>
      <c r="YC30" s="73">
        <v>1.7999999999999989</v>
      </c>
      <c r="YD30" s="73">
        <v>1.949999999999998</v>
      </c>
      <c r="YE30" s="73">
        <v>2.0999999999999979</v>
      </c>
      <c r="YF30" s="73">
        <v>2.2500000000000009</v>
      </c>
      <c r="YG30" s="73">
        <v>2.399999999999999</v>
      </c>
      <c r="YH30" s="73">
        <v>3.5915722248258918E-2</v>
      </c>
      <c r="YI30" s="73">
        <v>7.1831444496517863E-2</v>
      </c>
      <c r="YJ30" s="73">
        <v>0.1077471667447768</v>
      </c>
      <c r="YK30" s="73">
        <v>0.14366288899303581</v>
      </c>
      <c r="YL30" s="73">
        <v>0.17957861124129479</v>
      </c>
      <c r="YM30" s="73">
        <v>0.21549433348955371</v>
      </c>
      <c r="YN30" s="73">
        <v>0.25141005573781261</v>
      </c>
      <c r="YO30" s="73">
        <v>0.28732577798607128</v>
      </c>
      <c r="YP30" s="73">
        <v>0.32324150023433051</v>
      </c>
      <c r="YQ30" s="73">
        <v>0.3591572224825893</v>
      </c>
      <c r="YR30" s="73">
        <v>0.3950729447308487</v>
      </c>
      <c r="YS30" s="73">
        <v>0.43098866697910748</v>
      </c>
      <c r="YT30" s="73">
        <v>0.46690438922736638</v>
      </c>
      <c r="YU30" s="73">
        <v>0.50282011147562522</v>
      </c>
      <c r="YV30" s="73">
        <v>0.53873583372388423</v>
      </c>
      <c r="YW30" s="73">
        <v>0.57465155597214279</v>
      </c>
      <c r="YX30" s="73">
        <v>0.61056727822040202</v>
      </c>
      <c r="YY30" s="73">
        <v>0.64648300046866114</v>
      </c>
      <c r="YZ30" s="73">
        <v>0.68239872271691993</v>
      </c>
      <c r="ZA30" s="73">
        <v>0.71831444496517871</v>
      </c>
      <c r="ZB30" s="73">
        <v>0.79014588946169684</v>
      </c>
      <c r="ZC30" s="73">
        <v>0.86197733395821474</v>
      </c>
      <c r="ZD30" s="73">
        <v>0.93380877845473165</v>
      </c>
      <c r="ZE30" s="73">
        <v>1.00564022295125</v>
      </c>
      <c r="ZF30" s="73">
        <v>1.0774716674477689</v>
      </c>
      <c r="ZG30" s="73">
        <v>1.149303111944286</v>
      </c>
      <c r="ZH30" s="73">
        <v>1.221134556440804</v>
      </c>
      <c r="ZI30" s="73">
        <v>1.2929660009373209</v>
      </c>
      <c r="ZJ30" s="73">
        <v>1.364797445433839</v>
      </c>
      <c r="ZK30" s="73">
        <v>1.436628889930357</v>
      </c>
      <c r="ZL30" s="73">
        <v>1.5084603344268761</v>
      </c>
      <c r="ZM30" s="73">
        <v>1.580291778923393</v>
      </c>
      <c r="ZN30" s="73">
        <v>1.652123223419911</v>
      </c>
      <c r="ZO30" s="73">
        <v>1.7239546679164279</v>
      </c>
      <c r="ZP30" s="73">
        <v>1.7957861124129479</v>
      </c>
      <c r="ZQ30" s="73">
        <v>1.97536472365424</v>
      </c>
      <c r="ZR30" s="73">
        <v>2.154943334895536</v>
      </c>
      <c r="ZS30" s="73">
        <v>2.3345219461368321</v>
      </c>
      <c r="ZT30" s="73">
        <v>2.5141005573781241</v>
      </c>
      <c r="ZU30" s="73">
        <v>2.6936791686194219</v>
      </c>
      <c r="ZV30" s="73">
        <v>2.8732577798607162</v>
      </c>
      <c r="ZW30" s="73">
        <v>3.5915722248258952E-2</v>
      </c>
      <c r="ZX30" s="73">
        <v>7.1831444496517904E-2</v>
      </c>
      <c r="ZY30" s="73">
        <v>0.1077471667447769</v>
      </c>
      <c r="ZZ30" s="73">
        <v>0.14366288899303589</v>
      </c>
      <c r="AAA30" s="73">
        <v>0.17957861124129451</v>
      </c>
      <c r="AAB30" s="73">
        <v>0.21549433348955371</v>
      </c>
      <c r="AAC30" s="73">
        <v>0.25141005573781261</v>
      </c>
      <c r="AAD30" s="73">
        <v>0.28732577798607167</v>
      </c>
      <c r="AAE30" s="73">
        <v>0.32324150023433051</v>
      </c>
      <c r="AAF30" s="73">
        <v>0.35915722248258869</v>
      </c>
      <c r="AAG30" s="73">
        <v>0.39507294473084809</v>
      </c>
      <c r="AAH30" s="73">
        <v>0.43098866697910732</v>
      </c>
      <c r="AAI30" s="73">
        <v>0.46690438922736632</v>
      </c>
      <c r="AAJ30" s="73">
        <v>0.50282011147562522</v>
      </c>
      <c r="AAK30" s="73">
        <v>0.53873583372388401</v>
      </c>
      <c r="AAL30" s="73">
        <v>0.57465155597214301</v>
      </c>
      <c r="AAM30" s="73">
        <v>0.61056727822040191</v>
      </c>
      <c r="AAN30" s="73">
        <v>0.64648300046866092</v>
      </c>
      <c r="AAO30" s="73">
        <v>0.68239872271691937</v>
      </c>
      <c r="AAP30" s="73">
        <v>0.7183144449651786</v>
      </c>
      <c r="AAQ30" s="73">
        <v>0.7901458894616975</v>
      </c>
      <c r="AAR30" s="73">
        <v>0.86197733395821419</v>
      </c>
      <c r="AAS30" s="73">
        <v>0.93380877845473509</v>
      </c>
      <c r="AAT30" s="73">
        <v>1.00564022295125</v>
      </c>
      <c r="AAU30" s="73">
        <v>1.077471667447768</v>
      </c>
      <c r="AAV30" s="73">
        <v>1.1493031119442869</v>
      </c>
      <c r="AAW30" s="73">
        <v>1.221134556440804</v>
      </c>
      <c r="AAX30" s="73">
        <v>1.2929660009373221</v>
      </c>
      <c r="AAY30" s="73">
        <v>1.364797445433841</v>
      </c>
      <c r="AAZ30" s="73">
        <v>1.4366288899303601</v>
      </c>
      <c r="ABA30" s="73">
        <v>1.5084603344268761</v>
      </c>
      <c r="ABB30" s="73">
        <v>1.5802917789233939</v>
      </c>
      <c r="ABC30" s="73">
        <v>1.652123223419911</v>
      </c>
      <c r="ABD30" s="73">
        <v>1.723954667916435</v>
      </c>
      <c r="ABE30" s="73">
        <v>1.7957861124129511</v>
      </c>
      <c r="ABF30" s="73">
        <v>1.9753647236542411</v>
      </c>
      <c r="ABG30" s="73">
        <v>2.154943334895536</v>
      </c>
      <c r="ABH30" s="73">
        <v>2.3345219461368321</v>
      </c>
      <c r="ABI30" s="73">
        <v>2.5141005573781241</v>
      </c>
      <c r="ABJ30" s="73">
        <v>2.6936791686194188</v>
      </c>
      <c r="ABK30" s="73">
        <v>2.873257779860714</v>
      </c>
      <c r="ABL30" s="73">
        <v>5.5983651664263223E-2</v>
      </c>
      <c r="ABM30" s="73">
        <v>0.1119673033285275</v>
      </c>
      <c r="ABN30" s="73">
        <v>0.16795095499279189</v>
      </c>
      <c r="ABO30" s="73">
        <v>0.2239346066570562</v>
      </c>
      <c r="ABP30" s="73">
        <v>0.2799182583213205</v>
      </c>
      <c r="ABQ30" s="73">
        <v>0.33590190998558472</v>
      </c>
      <c r="ABR30" s="73">
        <v>0.39188556164984922</v>
      </c>
      <c r="ABS30" s="73">
        <v>0.44786921331411339</v>
      </c>
      <c r="ABT30" s="73">
        <v>0.50385286497837778</v>
      </c>
      <c r="ABU30" s="73">
        <v>0.55983651664264222</v>
      </c>
      <c r="ABV30" s="73">
        <v>0.61582016830690656</v>
      </c>
      <c r="ABW30" s="73">
        <v>0.67180381997117078</v>
      </c>
      <c r="ABX30" s="73">
        <v>0.72778747163543511</v>
      </c>
      <c r="ABY30" s="73">
        <v>0.78377112329969933</v>
      </c>
      <c r="ABZ30" s="73">
        <v>0.839754774963964</v>
      </c>
      <c r="ACA30" s="73">
        <v>0.89573842662822811</v>
      </c>
      <c r="ACB30" s="73">
        <v>0.95172207829249267</v>
      </c>
      <c r="ACC30" s="73">
        <v>1.007705729956756</v>
      </c>
      <c r="ACD30" s="73">
        <v>1.0636893816210209</v>
      </c>
      <c r="ACE30" s="73">
        <v>1.1196730332852849</v>
      </c>
      <c r="ACF30" s="73">
        <v>1.231640336613814</v>
      </c>
      <c r="ACG30" s="73">
        <v>1.343607639942342</v>
      </c>
      <c r="ACH30" s="73">
        <v>1.4555749432708709</v>
      </c>
      <c r="ACI30" s="73">
        <v>1.5675422465994</v>
      </c>
      <c r="ACJ30" s="73">
        <v>1.679509549927928</v>
      </c>
      <c r="ACK30" s="73">
        <v>1.791476853256458</v>
      </c>
      <c r="ACL30" s="73">
        <v>1.903444156584986</v>
      </c>
      <c r="ACM30" s="73">
        <v>2.0154114599135138</v>
      </c>
      <c r="ACN30" s="73">
        <v>2.127378763242044</v>
      </c>
      <c r="ACO30" s="73">
        <v>2.239346066570572</v>
      </c>
      <c r="ACP30" s="73">
        <v>2.3513133698991</v>
      </c>
      <c r="ACQ30" s="73">
        <v>2.4632806732276298</v>
      </c>
      <c r="ACR30" s="73">
        <v>2.575247976556156</v>
      </c>
      <c r="ACS30" s="73">
        <v>2.6872152798846858</v>
      </c>
      <c r="ACT30" s="73">
        <v>2.799182583213216</v>
      </c>
      <c r="ACU30" s="73">
        <v>3.0791008415345371</v>
      </c>
      <c r="ACV30" s="73">
        <v>3.35901909985586</v>
      </c>
      <c r="ACW30" s="73">
        <v>3.6389373581771798</v>
      </c>
      <c r="ACX30" s="73">
        <v>3.9188556164985009</v>
      </c>
      <c r="ACY30" s="73">
        <v>4.1987738748198247</v>
      </c>
      <c r="ACZ30" s="73">
        <v>4.4786921331411449</v>
      </c>
      <c r="ADA30" s="73">
        <v>5.5983651664263223E-2</v>
      </c>
      <c r="ADB30" s="73">
        <v>0.1119673033285275</v>
      </c>
      <c r="ADC30" s="73">
        <v>0.16795095499279189</v>
      </c>
      <c r="ADD30" s="73">
        <v>0.22393460665705631</v>
      </c>
      <c r="ADE30" s="73">
        <v>0.27991825832132061</v>
      </c>
      <c r="ADF30" s="73">
        <v>0.33590190998558478</v>
      </c>
      <c r="ADG30" s="73">
        <v>0.39188556164984928</v>
      </c>
      <c r="ADH30" s="73">
        <v>0.44786921331411372</v>
      </c>
      <c r="ADI30" s="73">
        <v>0.503852864978378</v>
      </c>
      <c r="ADJ30" s="73">
        <v>0.55983651664264233</v>
      </c>
      <c r="ADK30" s="73">
        <v>0.61582016830690689</v>
      </c>
      <c r="ADL30" s="73">
        <v>0.67180381997117078</v>
      </c>
      <c r="ADM30" s="73">
        <v>0.72778747163543522</v>
      </c>
      <c r="ADN30" s="73">
        <v>0.78377112329969956</v>
      </c>
      <c r="ADO30" s="73">
        <v>0.83975477496396389</v>
      </c>
      <c r="ADP30" s="73">
        <v>0.89573842662822811</v>
      </c>
      <c r="ADQ30" s="73">
        <v>0.95172207829249289</v>
      </c>
      <c r="ADR30" s="73">
        <v>1.0077057299567569</v>
      </c>
      <c r="ADS30" s="73">
        <v>1.0636893816210209</v>
      </c>
      <c r="ADT30" s="73">
        <v>1.119673033285286</v>
      </c>
      <c r="ADU30" s="73">
        <v>1.231640336613814</v>
      </c>
      <c r="ADV30" s="73">
        <v>1.3436076399423429</v>
      </c>
      <c r="ADW30" s="73">
        <v>1.455574943270872</v>
      </c>
      <c r="ADX30" s="73">
        <v>1.5675422465994</v>
      </c>
      <c r="ADY30" s="73">
        <v>1.6795095499279289</v>
      </c>
      <c r="ADZ30" s="73">
        <v>1.791476853256458</v>
      </c>
      <c r="AEA30" s="73">
        <v>1.9034441565849869</v>
      </c>
      <c r="AEB30" s="73">
        <v>2.0154114599135138</v>
      </c>
      <c r="AEC30" s="73">
        <v>2.127378763242044</v>
      </c>
      <c r="AED30" s="73">
        <v>2.2393460665705729</v>
      </c>
      <c r="AEE30" s="73">
        <v>2.3513133698991009</v>
      </c>
      <c r="AEF30" s="73">
        <v>2.4632806732276311</v>
      </c>
      <c r="AEG30" s="73">
        <v>2.57524797655616</v>
      </c>
      <c r="AEH30" s="73">
        <v>2.6872152798846858</v>
      </c>
      <c r="AEI30" s="73">
        <v>2.799182583213216</v>
      </c>
      <c r="AEJ30" s="73">
        <v>3.079100841534538</v>
      </c>
      <c r="AEK30" s="73">
        <v>3.3590190998558591</v>
      </c>
      <c r="AEL30" s="73">
        <v>3.638937358177182</v>
      </c>
      <c r="AEM30" s="73">
        <v>3.9188556164985009</v>
      </c>
      <c r="AEN30" s="73">
        <v>4.1987738748198229</v>
      </c>
      <c r="AEO30" s="73">
        <v>4.4786921331411458</v>
      </c>
      <c r="AEP30" s="73">
        <v>1.953488360488009E-2</v>
      </c>
      <c r="AEQ30" s="73">
        <v>3.9069767209760152E-2</v>
      </c>
      <c r="AER30" s="73">
        <v>5.8604650814640259E-2</v>
      </c>
      <c r="AES30" s="73">
        <v>7.8139534419520359E-2</v>
      </c>
      <c r="AET30" s="73">
        <v>9.7674418024400481E-2</v>
      </c>
      <c r="AEU30" s="73">
        <v>0.1172093016292805</v>
      </c>
      <c r="AEV30" s="73">
        <v>0.13674418523416079</v>
      </c>
      <c r="AEW30" s="73">
        <v>0.15627906883904061</v>
      </c>
      <c r="AEX30" s="73">
        <v>0.1758139524439209</v>
      </c>
      <c r="AEY30" s="73">
        <v>0.1953488360488011</v>
      </c>
      <c r="AEZ30" s="73">
        <v>0.21488371965368111</v>
      </c>
      <c r="AFA30" s="73">
        <v>0.23441860325856129</v>
      </c>
      <c r="AFB30" s="73">
        <v>0.25395348686344149</v>
      </c>
      <c r="AFC30" s="73">
        <v>0.27348837046832147</v>
      </c>
      <c r="AFD30" s="73">
        <v>0.29302325407320162</v>
      </c>
      <c r="AFE30" s="73">
        <v>0.31255813767808133</v>
      </c>
      <c r="AFF30" s="73">
        <v>0.33209302128296142</v>
      </c>
      <c r="AFG30" s="73">
        <v>0.35162790488784179</v>
      </c>
      <c r="AFH30" s="73">
        <v>0.37116278849272222</v>
      </c>
      <c r="AFI30" s="73">
        <v>0.39069767209760209</v>
      </c>
      <c r="AFJ30" s="73">
        <v>0.42976743930736222</v>
      </c>
      <c r="AFK30" s="73">
        <v>0.46883720651712252</v>
      </c>
      <c r="AFL30" s="73">
        <v>0.50790697372688265</v>
      </c>
      <c r="AFM30" s="73">
        <v>0.54697674093664328</v>
      </c>
      <c r="AFN30" s="73">
        <v>0.58604650814640269</v>
      </c>
      <c r="AFO30" s="73">
        <v>0.62511627535616321</v>
      </c>
      <c r="AFP30" s="73">
        <v>0.66418604256592351</v>
      </c>
      <c r="AFQ30" s="73">
        <v>0.70325580977568269</v>
      </c>
      <c r="AFR30" s="73">
        <v>0.74232557698544299</v>
      </c>
      <c r="AFS30" s="73">
        <v>0.7813953441952034</v>
      </c>
      <c r="AFT30" s="73">
        <v>0.82046511140496414</v>
      </c>
      <c r="AFU30" s="73">
        <v>0.85953487861472422</v>
      </c>
      <c r="AFV30" s="73">
        <v>0.89860464582448429</v>
      </c>
      <c r="AFW30" s="73">
        <v>0.93767441303424415</v>
      </c>
      <c r="AFX30" s="73">
        <v>0.97674418024400478</v>
      </c>
      <c r="AFY30" s="73">
        <v>1.0744185982684049</v>
      </c>
      <c r="AFZ30" s="73">
        <v>1.1720930162928069</v>
      </c>
      <c r="AGA30" s="73">
        <v>1.269767434317207</v>
      </c>
      <c r="AGB30" s="73">
        <v>1.367441852341605</v>
      </c>
      <c r="AGC30" s="73">
        <v>1.4651162703660059</v>
      </c>
      <c r="AGD30" s="73">
        <v>1.562790688390409</v>
      </c>
      <c r="AGE30" s="73">
        <v>1.9534883604880079E-2</v>
      </c>
      <c r="AGF30" s="73">
        <v>3.9069767209760187E-2</v>
      </c>
      <c r="AGG30" s="73">
        <v>5.8604650814640252E-2</v>
      </c>
      <c r="AGH30" s="73">
        <v>7.8139534419520332E-2</v>
      </c>
      <c r="AGI30" s="73">
        <v>9.7674418024400411E-2</v>
      </c>
      <c r="AGJ30" s="73">
        <v>0.11720930162928039</v>
      </c>
      <c r="AGK30" s="73">
        <v>0.1367441852341604</v>
      </c>
      <c r="AGL30" s="73">
        <v>0.15627906883904061</v>
      </c>
      <c r="AGM30" s="73">
        <v>0.1758139524439207</v>
      </c>
      <c r="AGN30" s="73">
        <v>0.19534883604880049</v>
      </c>
      <c r="AGO30" s="73">
        <v>0.21488371965368089</v>
      </c>
      <c r="AGP30" s="73">
        <v>0.2344186032585609</v>
      </c>
      <c r="AGQ30" s="73">
        <v>0.25395348686344088</v>
      </c>
      <c r="AGR30" s="73">
        <v>0.27348837046832081</v>
      </c>
      <c r="AGS30" s="73">
        <v>0.29302325407320118</v>
      </c>
      <c r="AGT30" s="73">
        <v>0.31255813767808133</v>
      </c>
      <c r="AGU30" s="73">
        <v>0.33209302128296159</v>
      </c>
      <c r="AGV30" s="73">
        <v>0.35162790488784162</v>
      </c>
      <c r="AGW30" s="73">
        <v>0.37116278849272111</v>
      </c>
      <c r="AGX30" s="73">
        <v>0.39069767209760131</v>
      </c>
      <c r="AGY30" s="73">
        <v>0.42976743930736161</v>
      </c>
      <c r="AGZ30" s="73">
        <v>0.46883720651712107</v>
      </c>
      <c r="AHA30" s="73">
        <v>0.50790697372688154</v>
      </c>
      <c r="AHB30" s="73">
        <v>0.5469767409366415</v>
      </c>
      <c r="AHC30" s="73">
        <v>0.58604650814640269</v>
      </c>
      <c r="AHD30" s="73">
        <v>0.62511627535616288</v>
      </c>
      <c r="AHE30" s="73">
        <v>0.66418604256592273</v>
      </c>
      <c r="AHF30" s="73">
        <v>0.70325580977568336</v>
      </c>
      <c r="AHG30" s="73">
        <v>0.74232557698544321</v>
      </c>
      <c r="AHH30" s="73">
        <v>0.78139534419520285</v>
      </c>
      <c r="AHI30" s="73">
        <v>0.82046511140496381</v>
      </c>
      <c r="AHJ30" s="73">
        <v>0.85953487861472366</v>
      </c>
      <c r="AHK30" s="73">
        <v>0.89860464582448363</v>
      </c>
      <c r="AHL30" s="73">
        <v>0.93767441303424326</v>
      </c>
      <c r="AHM30" s="73">
        <v>0.97674418024400367</v>
      </c>
      <c r="AHN30" s="73">
        <v>1.0744185982684049</v>
      </c>
      <c r="AHO30" s="73">
        <v>1.172093016292804</v>
      </c>
      <c r="AHP30" s="73">
        <v>1.269767434317205</v>
      </c>
      <c r="AHQ30" s="73">
        <v>1.3674418523416041</v>
      </c>
      <c r="AHR30" s="73">
        <v>1.465116270366007</v>
      </c>
      <c r="AHS30" s="73">
        <v>1.5627906883904059</v>
      </c>
      <c r="AHT30" s="73">
        <v>1.953488360488009E-2</v>
      </c>
      <c r="AHU30" s="73">
        <v>3.9069767209760208E-2</v>
      </c>
      <c r="AHV30" s="73">
        <v>5.8604650814640259E-2</v>
      </c>
      <c r="AHW30" s="73">
        <v>7.8139534419520373E-2</v>
      </c>
      <c r="AHX30" s="73">
        <v>9.7674418024400453E-2</v>
      </c>
      <c r="AHY30" s="73">
        <v>0.1172093016292805</v>
      </c>
      <c r="AHZ30" s="73">
        <v>0.13674418523416049</v>
      </c>
      <c r="AIA30" s="73">
        <v>0.1562790688390408</v>
      </c>
      <c r="AIB30" s="73">
        <v>0.17581395244392081</v>
      </c>
      <c r="AIC30" s="73">
        <v>0.19534883604880079</v>
      </c>
      <c r="AID30" s="73">
        <v>0.21488371965368089</v>
      </c>
      <c r="AIE30" s="73">
        <v>0.23441860325856079</v>
      </c>
      <c r="AIF30" s="73">
        <v>0.25395348686344082</v>
      </c>
      <c r="AIG30" s="73">
        <v>0.27348837046832108</v>
      </c>
      <c r="AIH30" s="73">
        <v>0.29302325407320118</v>
      </c>
      <c r="AII30" s="73">
        <v>0.31255813767808149</v>
      </c>
      <c r="AIJ30" s="73">
        <v>0.33209302128296148</v>
      </c>
      <c r="AIK30" s="73">
        <v>0.35162790488784168</v>
      </c>
      <c r="AIL30" s="73">
        <v>0.37116278849272122</v>
      </c>
      <c r="AIM30" s="73">
        <v>0.39069767209760159</v>
      </c>
      <c r="AIN30" s="73">
        <v>0.42976743930736189</v>
      </c>
      <c r="AIO30" s="73">
        <v>0.46883720651712169</v>
      </c>
      <c r="AIP30" s="73">
        <v>0.50790697372688254</v>
      </c>
      <c r="AIQ30" s="73">
        <v>0.54697674093664217</v>
      </c>
      <c r="AIR30" s="73">
        <v>0.5860465081464028</v>
      </c>
      <c r="AIS30" s="73">
        <v>0.62511627535616299</v>
      </c>
      <c r="AIT30" s="73">
        <v>0.66418604256592273</v>
      </c>
      <c r="AIU30" s="73">
        <v>0.70325580977568436</v>
      </c>
      <c r="AIV30" s="73">
        <v>0.74232557698544377</v>
      </c>
      <c r="AIW30" s="73">
        <v>0.78139534419520418</v>
      </c>
      <c r="AIX30" s="73">
        <v>0.82046511140496348</v>
      </c>
      <c r="AIY30" s="73">
        <v>0.85953487861472389</v>
      </c>
      <c r="AIZ30" s="73">
        <v>0.89860464582448385</v>
      </c>
      <c r="AJA30" s="73">
        <v>0.93767441303424426</v>
      </c>
      <c r="AJB30" s="73">
        <v>0.976744180244004</v>
      </c>
      <c r="AJC30" s="73">
        <v>1.0744185982684049</v>
      </c>
      <c r="AJD30" s="73">
        <v>1.1720930162928049</v>
      </c>
      <c r="AJE30" s="73">
        <v>1.269767434317205</v>
      </c>
      <c r="AJF30" s="73">
        <v>1.367441852341607</v>
      </c>
      <c r="AJG30" s="73">
        <v>1.465116270366007</v>
      </c>
      <c r="AJH30" s="73">
        <v>1.562790688390405</v>
      </c>
      <c r="AJI30" s="73">
        <v>1.9534883604880111E-2</v>
      </c>
      <c r="AJJ30" s="73">
        <v>3.9069767209760187E-2</v>
      </c>
      <c r="AJK30" s="73">
        <v>5.8604650814640252E-2</v>
      </c>
      <c r="AJL30" s="73">
        <v>7.8139534419520387E-2</v>
      </c>
      <c r="AJM30" s="73">
        <v>9.7674418024400425E-2</v>
      </c>
      <c r="AJN30" s="73">
        <v>0.1172093016292805</v>
      </c>
      <c r="AJO30" s="73">
        <v>0.13674418523416071</v>
      </c>
      <c r="AJP30" s="73">
        <v>0.1562790688390408</v>
      </c>
      <c r="AJQ30" s="73">
        <v>0.1758139524439209</v>
      </c>
      <c r="AJR30" s="73">
        <v>0.19534883604880099</v>
      </c>
      <c r="AJS30" s="73">
        <v>0.21488371965368089</v>
      </c>
      <c r="AJT30" s="73">
        <v>0.23441860325856129</v>
      </c>
      <c r="AJU30" s="73">
        <v>0.25395348686344138</v>
      </c>
      <c r="AJV30" s="73">
        <v>0.27348837046832147</v>
      </c>
      <c r="AJW30" s="73">
        <v>0.29302325407320162</v>
      </c>
      <c r="AJX30" s="73">
        <v>0.31255813767808133</v>
      </c>
      <c r="AJY30" s="73">
        <v>0.33209302128296148</v>
      </c>
      <c r="AJZ30" s="73">
        <v>0.3516279048878414</v>
      </c>
      <c r="AKA30" s="73">
        <v>0.37116278849272211</v>
      </c>
      <c r="AKB30" s="73">
        <v>0.39069767209760198</v>
      </c>
      <c r="AKC30" s="73">
        <v>0.42976743930736211</v>
      </c>
      <c r="AKD30" s="73">
        <v>0.46883720651712291</v>
      </c>
      <c r="AKE30" s="73">
        <v>0.50790697372688232</v>
      </c>
      <c r="AKF30" s="73">
        <v>0.54697674093664317</v>
      </c>
      <c r="AKG30" s="73">
        <v>0.58604650814640225</v>
      </c>
      <c r="AKH30" s="73">
        <v>0.62511627535616265</v>
      </c>
      <c r="AKI30" s="73">
        <v>0.66418604256592328</v>
      </c>
      <c r="AKJ30" s="73">
        <v>0.70325580977568347</v>
      </c>
      <c r="AKK30" s="73">
        <v>0.74232557698544388</v>
      </c>
      <c r="AKL30" s="73">
        <v>0.78139534419520418</v>
      </c>
      <c r="AKM30" s="73">
        <v>0.82046511140496403</v>
      </c>
      <c r="AKN30" s="73">
        <v>0.85953487861472355</v>
      </c>
      <c r="AKO30" s="73">
        <v>0.89860464582448385</v>
      </c>
      <c r="AKP30" s="73">
        <v>0.93767441303424448</v>
      </c>
      <c r="AKQ30" s="73">
        <v>0.976744180244004</v>
      </c>
      <c r="AKR30" s="73">
        <v>1.0744185982684049</v>
      </c>
      <c r="AKS30" s="73">
        <v>1.172093016292806</v>
      </c>
      <c r="AKT30" s="73">
        <v>1.2697674343172081</v>
      </c>
      <c r="AKU30" s="73">
        <v>1.3674418523416081</v>
      </c>
      <c r="AKV30" s="73">
        <v>1.465116270366005</v>
      </c>
      <c r="AKW30" s="73">
        <v>1.5627906883904079</v>
      </c>
      <c r="AKX30" s="73">
        <v>1.9534883604880079E-2</v>
      </c>
      <c r="AKY30" s="73">
        <v>3.9069767209760159E-2</v>
      </c>
      <c r="AKZ30" s="73">
        <v>5.8604650814640252E-2</v>
      </c>
      <c r="ALA30" s="73">
        <v>7.8139534419520346E-2</v>
      </c>
      <c r="ALB30" s="73">
        <v>9.7674418024400467E-2</v>
      </c>
      <c r="ALC30" s="73">
        <v>0.1172093016292805</v>
      </c>
      <c r="ALD30" s="73">
        <v>0.13674418523416071</v>
      </c>
      <c r="ALE30" s="73">
        <v>0.15627906883904069</v>
      </c>
      <c r="ALF30" s="73">
        <v>0.17581395244392081</v>
      </c>
      <c r="ALG30" s="73">
        <v>0.19534883604880099</v>
      </c>
      <c r="ALH30" s="73">
        <v>0.214883719653681</v>
      </c>
      <c r="ALI30" s="73">
        <v>0.2344186032585612</v>
      </c>
      <c r="ALJ30" s="73">
        <v>0.25395348686344138</v>
      </c>
      <c r="ALK30" s="73">
        <v>0.27348837046832147</v>
      </c>
      <c r="ALL30" s="73">
        <v>0.29302325407320151</v>
      </c>
      <c r="ALM30" s="73">
        <v>0.31255813767808133</v>
      </c>
      <c r="ALN30" s="73">
        <v>0.33209302128296148</v>
      </c>
      <c r="ALO30" s="73">
        <v>0.35162790488784162</v>
      </c>
      <c r="ALP30" s="73">
        <v>0.37116278849272211</v>
      </c>
      <c r="ALQ30" s="73">
        <v>0.3906976720976022</v>
      </c>
      <c r="ALR30" s="73">
        <v>0.42976743930736228</v>
      </c>
      <c r="ALS30" s="73">
        <v>0.46883720651712218</v>
      </c>
      <c r="ALT30" s="73">
        <v>0.50790697372688187</v>
      </c>
      <c r="ALU30" s="73">
        <v>0.54697674093664295</v>
      </c>
      <c r="ALV30" s="73">
        <v>0.58604650814640269</v>
      </c>
      <c r="ALW30" s="73">
        <v>0.62511627535616243</v>
      </c>
      <c r="ALX30" s="73">
        <v>0.66418604256592328</v>
      </c>
      <c r="ALY30" s="73">
        <v>0.70325580977568225</v>
      </c>
      <c r="ALZ30" s="73">
        <v>0.74232557698544299</v>
      </c>
      <c r="AMA30" s="73">
        <v>0.78139534419520285</v>
      </c>
      <c r="AMB30" s="73">
        <v>0.8204651114049637</v>
      </c>
      <c r="AMC30" s="73">
        <v>0.859534878614724</v>
      </c>
      <c r="AMD30" s="73">
        <v>0.89860464582448396</v>
      </c>
      <c r="AME30" s="73">
        <v>0.9376744130342437</v>
      </c>
      <c r="AMF30" s="73">
        <v>0.97674418024400456</v>
      </c>
      <c r="AMG30" s="73">
        <v>1.074418598268404</v>
      </c>
      <c r="AMH30" s="73">
        <v>1.172093016292806</v>
      </c>
      <c r="AMI30" s="73">
        <v>1.2697674343172061</v>
      </c>
      <c r="AMJ30" s="73">
        <v>1.3674418523416061</v>
      </c>
      <c r="AMK30" s="73">
        <v>1.4651162703660059</v>
      </c>
      <c r="AML30" s="73">
        <v>1.5627906883904079</v>
      </c>
      <c r="AMM30" s="73">
        <v>1.9534883604880079E-2</v>
      </c>
      <c r="AMN30" s="73">
        <v>3.9069767209760187E-2</v>
      </c>
      <c r="AMO30" s="73">
        <v>5.8604650814640273E-2</v>
      </c>
      <c r="AMP30" s="73">
        <v>7.8139534419520387E-2</v>
      </c>
      <c r="AMQ30" s="73">
        <v>9.7674418024400453E-2</v>
      </c>
      <c r="AMR30" s="73">
        <v>0.1172093016292805</v>
      </c>
      <c r="AMS30" s="73">
        <v>0.13674418523416049</v>
      </c>
      <c r="AMT30" s="73">
        <v>0.15627906883904061</v>
      </c>
      <c r="AMU30" s="73">
        <v>0.1758139524439207</v>
      </c>
      <c r="AMV30" s="73">
        <v>0.19534883604880079</v>
      </c>
      <c r="AMW30" s="73">
        <v>0.21488371965368111</v>
      </c>
      <c r="AMX30" s="73">
        <v>0.2344186032585609</v>
      </c>
      <c r="AMY30" s="73">
        <v>0.25395348686344099</v>
      </c>
      <c r="AMZ30" s="73">
        <v>0.27348837046832092</v>
      </c>
      <c r="ANA30" s="73">
        <v>0.29302325407320129</v>
      </c>
      <c r="ANB30" s="73">
        <v>0.31255813767808138</v>
      </c>
      <c r="ANC30" s="73">
        <v>0.33209302128296159</v>
      </c>
      <c r="AND30" s="73">
        <v>0.35162790488784162</v>
      </c>
      <c r="ANE30" s="73">
        <v>0.37116278849272127</v>
      </c>
      <c r="ANF30" s="73">
        <v>0.39069767209760142</v>
      </c>
      <c r="ANG30" s="73">
        <v>0.42976743930736189</v>
      </c>
      <c r="ANH30" s="73">
        <v>0.46883720651712157</v>
      </c>
      <c r="ANI30" s="73">
        <v>0.50790697372688165</v>
      </c>
      <c r="ANJ30" s="73">
        <v>0.54697674093664195</v>
      </c>
      <c r="ANK30" s="73">
        <v>0.58604650814640313</v>
      </c>
      <c r="ANL30" s="73">
        <v>0.62511627535616288</v>
      </c>
      <c r="ANM30" s="73">
        <v>0.66418604256592284</v>
      </c>
      <c r="ANN30" s="73">
        <v>0.70325580977568358</v>
      </c>
      <c r="ANO30" s="73">
        <v>0.74232557698544333</v>
      </c>
      <c r="ANP30" s="73">
        <v>0.78139534419520329</v>
      </c>
      <c r="ANQ30" s="73">
        <v>0.82046511140496403</v>
      </c>
      <c r="ANR30" s="73">
        <v>0.859534878614724</v>
      </c>
      <c r="ANS30" s="73">
        <v>0.89860464582448396</v>
      </c>
      <c r="ANT30" s="73">
        <v>0.93767441303424359</v>
      </c>
      <c r="ANU30" s="73">
        <v>0.97674418024400422</v>
      </c>
      <c r="ANV30" s="73">
        <v>1.0744185982684049</v>
      </c>
      <c r="ANW30" s="73">
        <v>1.1720930162928049</v>
      </c>
      <c r="ANX30" s="73">
        <v>1.269767434317205</v>
      </c>
      <c r="ANY30" s="73">
        <v>1.367441852341605</v>
      </c>
      <c r="ANZ30" s="73">
        <v>1.465116270366007</v>
      </c>
      <c r="AOA30" s="73">
        <v>1.5627906883904059</v>
      </c>
      <c r="AOB30" s="73">
        <v>1.953488360488009E-2</v>
      </c>
      <c r="AOC30" s="73">
        <v>3.9069767209760249E-2</v>
      </c>
      <c r="AOD30" s="73">
        <v>5.8604650814640287E-2</v>
      </c>
      <c r="AOE30" s="73">
        <v>7.8139534419520373E-2</v>
      </c>
      <c r="AOF30" s="73">
        <v>9.7674418024400481E-2</v>
      </c>
      <c r="AOG30" s="73">
        <v>0.1172093016292805</v>
      </c>
      <c r="AOH30" s="73">
        <v>0.13674418523416049</v>
      </c>
      <c r="AOI30" s="73">
        <v>0.1562790688390408</v>
      </c>
      <c r="AOJ30" s="73">
        <v>0.17581395244392081</v>
      </c>
      <c r="AOK30" s="73">
        <v>0.19534883604880091</v>
      </c>
      <c r="AOL30" s="73">
        <v>0.214883719653681</v>
      </c>
      <c r="AOM30" s="73">
        <v>0.23441860325856101</v>
      </c>
      <c r="AON30" s="73">
        <v>0.25395348686344099</v>
      </c>
      <c r="AOO30" s="73">
        <v>0.2734883704683212</v>
      </c>
      <c r="AOP30" s="73">
        <v>0.29302325407320129</v>
      </c>
      <c r="AOQ30" s="73">
        <v>0.31255813767808138</v>
      </c>
      <c r="AOR30" s="73">
        <v>0.33209302128296159</v>
      </c>
      <c r="AOS30" s="73">
        <v>0.35162790488784179</v>
      </c>
      <c r="AOT30" s="73">
        <v>0.37116278849272138</v>
      </c>
      <c r="AOU30" s="73">
        <v>0.39069767209760148</v>
      </c>
      <c r="AOV30" s="73">
        <v>0.42976743930736222</v>
      </c>
      <c r="AOW30" s="73">
        <v>0.4688372065171218</v>
      </c>
      <c r="AOX30" s="73">
        <v>0.50790697372688276</v>
      </c>
      <c r="AOY30" s="73">
        <v>0.54697674093664206</v>
      </c>
      <c r="AOZ30" s="73">
        <v>0.58604650814640291</v>
      </c>
      <c r="APA30" s="73">
        <v>0.62511627535616299</v>
      </c>
      <c r="APB30" s="73">
        <v>0.66418604256592284</v>
      </c>
      <c r="APC30" s="73">
        <v>0.7032558097756838</v>
      </c>
      <c r="APD30" s="73">
        <v>0.74232557698544421</v>
      </c>
      <c r="APE30" s="73">
        <v>0.78139534419520429</v>
      </c>
      <c r="APF30" s="73">
        <v>0.82046511140496392</v>
      </c>
      <c r="APG30" s="73">
        <v>0.859534878614724</v>
      </c>
      <c r="APH30" s="73">
        <v>0.89860464582448418</v>
      </c>
      <c r="API30" s="73">
        <v>0.93767441303424448</v>
      </c>
      <c r="APJ30" s="73">
        <v>0.97674418024400445</v>
      </c>
      <c r="APK30" s="73">
        <v>1.074418598268406</v>
      </c>
      <c r="APL30" s="73">
        <v>1.1720930162928049</v>
      </c>
      <c r="APM30" s="73">
        <v>1.2697674343172061</v>
      </c>
      <c r="APN30" s="73">
        <v>1.367441852341607</v>
      </c>
      <c r="APO30" s="73">
        <v>1.4651162703660079</v>
      </c>
      <c r="APP30" s="73">
        <v>1.5627906883904059</v>
      </c>
      <c r="APQ30" s="73">
        <v>1.95348836048801E-2</v>
      </c>
      <c r="APR30" s="73">
        <v>3.9069767209760159E-2</v>
      </c>
      <c r="APS30" s="73">
        <v>5.8604650814640218E-2</v>
      </c>
      <c r="APT30" s="73">
        <v>7.8139534419520346E-2</v>
      </c>
      <c r="APU30" s="73">
        <v>9.7674418024400397E-2</v>
      </c>
      <c r="APV30" s="73">
        <v>0.1172093016292805</v>
      </c>
      <c r="APW30" s="73">
        <v>0.1367441852341606</v>
      </c>
      <c r="APX30" s="73">
        <v>0.15627906883904061</v>
      </c>
      <c r="APY30" s="73">
        <v>0.17581395244392081</v>
      </c>
      <c r="APZ30" s="73">
        <v>0.19534883604880099</v>
      </c>
      <c r="AQA30" s="73">
        <v>0.21488371965368089</v>
      </c>
      <c r="AQB30" s="73">
        <v>0.23441860325856109</v>
      </c>
      <c r="AQC30" s="73">
        <v>0.25395348686344132</v>
      </c>
      <c r="AQD30" s="73">
        <v>0.27348837046832131</v>
      </c>
      <c r="AQE30" s="73">
        <v>0.29302325407320151</v>
      </c>
      <c r="AQF30" s="73">
        <v>0.31255813767808138</v>
      </c>
      <c r="AQG30" s="73">
        <v>0.33209302128296131</v>
      </c>
      <c r="AQH30" s="73">
        <v>0.35162790488784151</v>
      </c>
      <c r="AQI30" s="73">
        <v>0.37116278849272172</v>
      </c>
      <c r="AQJ30" s="73">
        <v>0.39069767209760198</v>
      </c>
      <c r="AQK30" s="73">
        <v>0.42976743930736189</v>
      </c>
      <c r="AQL30" s="73">
        <v>0.4688372065171223</v>
      </c>
      <c r="AQM30" s="73">
        <v>0.50790697372688232</v>
      </c>
      <c r="AQN30" s="73">
        <v>0.54697674093664261</v>
      </c>
      <c r="AQO30" s="73">
        <v>0.58604650814640225</v>
      </c>
      <c r="AQP30" s="73">
        <v>0.62511627535616243</v>
      </c>
      <c r="AQQ30" s="73">
        <v>0.66418604256592306</v>
      </c>
      <c r="AQR30" s="73">
        <v>0.70325580977568269</v>
      </c>
      <c r="AQS30" s="73">
        <v>0.74232557698544277</v>
      </c>
      <c r="AQT30" s="73">
        <v>0.78139534419520373</v>
      </c>
      <c r="AQU30" s="73">
        <v>0.82046511140496325</v>
      </c>
      <c r="AQV30" s="73">
        <v>0.85953487861472344</v>
      </c>
      <c r="AQW30" s="73">
        <v>0.89860464582448352</v>
      </c>
      <c r="AQX30" s="73">
        <v>0.93767441303424426</v>
      </c>
      <c r="AQY30" s="73">
        <v>0.97674418024400378</v>
      </c>
      <c r="AQZ30" s="73">
        <v>1.074418598268404</v>
      </c>
      <c r="ARA30" s="73">
        <v>1.1720930162928049</v>
      </c>
      <c r="ARB30" s="73">
        <v>1.269767434317207</v>
      </c>
      <c r="ARC30" s="73">
        <v>1.3674418523416061</v>
      </c>
      <c r="ARD30" s="73">
        <v>1.465116270366005</v>
      </c>
      <c r="ARE30" s="73">
        <v>1.562790688390407</v>
      </c>
      <c r="ARF30" s="73">
        <v>4.8768966262057092E-3</v>
      </c>
      <c r="ARG30" s="73">
        <v>9.7537932524114201E-3</v>
      </c>
      <c r="ARH30" s="73">
        <v>1.4630689878617121E-2</v>
      </c>
      <c r="ARI30" s="73">
        <v>1.9507586504822819E-2</v>
      </c>
      <c r="ARJ30" s="73">
        <v>2.438448313102853E-2</v>
      </c>
      <c r="ARK30" s="73">
        <v>2.9261379757234231E-2</v>
      </c>
      <c r="ARL30" s="73">
        <v>3.4138276383439942E-2</v>
      </c>
      <c r="ARM30" s="73">
        <v>3.9015173009645673E-2</v>
      </c>
      <c r="ARN30" s="73">
        <v>4.3892069635851447E-2</v>
      </c>
      <c r="ARO30" s="73">
        <v>4.8768966262057081E-2</v>
      </c>
      <c r="ARP30" s="73">
        <v>5.3645862888262771E-2</v>
      </c>
      <c r="ARQ30" s="73">
        <v>5.8522759514468461E-2</v>
      </c>
      <c r="ARR30" s="73">
        <v>6.3399656140674249E-2</v>
      </c>
      <c r="ARS30" s="73">
        <v>6.8276552766880036E-2</v>
      </c>
      <c r="ART30" s="73">
        <v>7.3153449393085601E-2</v>
      </c>
      <c r="ARU30" s="73">
        <v>7.8030346019291277E-2</v>
      </c>
      <c r="ARV30" s="73">
        <v>8.2907242645497023E-2</v>
      </c>
      <c r="ARW30" s="73">
        <v>8.7784139271702713E-2</v>
      </c>
      <c r="ARX30" s="73">
        <v>9.2661035897908445E-2</v>
      </c>
      <c r="ARY30" s="73">
        <v>9.7537932524114204E-2</v>
      </c>
      <c r="ARZ30" s="73">
        <v>0.1072917257765256</v>
      </c>
      <c r="ASA30" s="73">
        <v>0.11704551902893701</v>
      </c>
      <c r="ASB30" s="73">
        <v>0.1267993122813485</v>
      </c>
      <c r="ASC30" s="73">
        <v>0.13655310553375991</v>
      </c>
      <c r="ASD30" s="73">
        <v>0.14630689878617109</v>
      </c>
      <c r="ASE30" s="73">
        <v>0.15606069203858269</v>
      </c>
      <c r="ASF30" s="73">
        <v>0.16581448529099421</v>
      </c>
      <c r="ASG30" s="73">
        <v>0.17556827854340551</v>
      </c>
      <c r="ASH30" s="73">
        <v>0.1853220717958167</v>
      </c>
      <c r="ASI30" s="73">
        <v>0.1950758650482283</v>
      </c>
      <c r="ASJ30" s="73">
        <v>0.2048296583006394</v>
      </c>
      <c r="ASK30" s="73">
        <v>0.21458345155305111</v>
      </c>
      <c r="ASL30" s="73">
        <v>0.22433724480546249</v>
      </c>
      <c r="ASM30" s="73">
        <v>0.2340910380578741</v>
      </c>
      <c r="ASN30" s="73">
        <v>0.2438448313102855</v>
      </c>
      <c r="ASO30" s="73">
        <v>0.26822931444131393</v>
      </c>
      <c r="ASP30" s="73">
        <v>0.29261379757234229</v>
      </c>
      <c r="ASQ30" s="73">
        <v>0.31699828070337122</v>
      </c>
      <c r="ASR30" s="73">
        <v>0.34138276383439953</v>
      </c>
      <c r="ASS30" s="73">
        <v>0.36576724696542778</v>
      </c>
      <c r="AST30" s="73">
        <v>0.39015173009645648</v>
      </c>
    </row>
    <row r="31" spans="1:1190" x14ac:dyDescent="0.25">
      <c r="A31" s="133" t="s">
        <v>248</v>
      </c>
      <c r="B31" s="73">
        <v>9.9253968901043162E-3</v>
      </c>
      <c r="C31" s="73">
        <v>1.9850793780209871E-2</v>
      </c>
      <c r="D31" s="73">
        <v>2.9776190670315429E-2</v>
      </c>
      <c r="E31" s="73">
        <v>3.9701587560421032E-2</v>
      </c>
      <c r="F31" s="73">
        <v>4.9626984450526622E-2</v>
      </c>
      <c r="G31" s="73">
        <v>5.9552381340632163E-2</v>
      </c>
      <c r="H31" s="73">
        <v>6.9477778230737766E-2</v>
      </c>
      <c r="I31" s="73">
        <v>7.9403175120843356E-2</v>
      </c>
      <c r="J31" s="73">
        <v>8.9328572010948973E-2</v>
      </c>
      <c r="K31" s="73">
        <v>9.9253968901054396E-2</v>
      </c>
      <c r="L31" s="73">
        <v>0.1091793657911599</v>
      </c>
      <c r="M31" s="73">
        <v>0.1191047626812656</v>
      </c>
      <c r="N31" s="73">
        <v>0.12903015957137129</v>
      </c>
      <c r="O31" s="73">
        <v>0.13895555646147681</v>
      </c>
      <c r="P31" s="73">
        <v>0.14888095335158241</v>
      </c>
      <c r="Q31" s="73">
        <v>0.15880635024168779</v>
      </c>
      <c r="R31" s="73">
        <v>0.1687317471317937</v>
      </c>
      <c r="S31" s="73">
        <v>0.17865714402189919</v>
      </c>
      <c r="T31" s="73">
        <v>0.18858254091200441</v>
      </c>
      <c r="U31" s="73">
        <v>0.19850793780211029</v>
      </c>
      <c r="V31" s="73">
        <v>0.2183587315823215</v>
      </c>
      <c r="W31" s="73">
        <v>0.23820952536253259</v>
      </c>
      <c r="X31" s="73">
        <v>0.25806031914274358</v>
      </c>
      <c r="Y31" s="73">
        <v>0.27791111292295501</v>
      </c>
      <c r="Z31" s="73">
        <v>0.29776190670316582</v>
      </c>
      <c r="AA31" s="73">
        <v>0.31761270048337731</v>
      </c>
      <c r="AB31" s="73">
        <v>0.33746349426358802</v>
      </c>
      <c r="AC31" s="73">
        <v>0.35731428804380011</v>
      </c>
      <c r="AD31" s="73">
        <v>0.37716508182401098</v>
      </c>
      <c r="AE31" s="73">
        <v>0.39701587560422241</v>
      </c>
      <c r="AF31" s="73">
        <v>0.41686666938443279</v>
      </c>
      <c r="AG31" s="73">
        <v>0.43671746316464438</v>
      </c>
      <c r="AH31" s="73">
        <v>0.45656825694485559</v>
      </c>
      <c r="AI31" s="73">
        <v>0.47641905072506618</v>
      </c>
      <c r="AJ31" s="73">
        <v>0.49626984450527789</v>
      </c>
      <c r="AK31" s="73">
        <v>0.54589682895580594</v>
      </c>
      <c r="AL31" s="73">
        <v>0.59552381340633331</v>
      </c>
      <c r="AM31" s="73">
        <v>0.64515079785686014</v>
      </c>
      <c r="AN31" s="73">
        <v>0.69477778230738951</v>
      </c>
      <c r="AO31" s="73">
        <v>0.74440476675791623</v>
      </c>
      <c r="AP31" s="73">
        <v>0.79403175120844371</v>
      </c>
      <c r="AQ31" s="73">
        <v>3.097217911040424E-2</v>
      </c>
      <c r="AR31" s="73">
        <v>6.1944358220809868E-2</v>
      </c>
      <c r="AS31" s="73">
        <v>9.2916537331215479E-2</v>
      </c>
      <c r="AT31" s="73">
        <v>0.1238887164416211</v>
      </c>
      <c r="AU31" s="73">
        <v>0.15486089555202659</v>
      </c>
      <c r="AV31" s="73">
        <v>0.18583307466243221</v>
      </c>
      <c r="AW31" s="73">
        <v>0.21680525377283791</v>
      </c>
      <c r="AX31" s="73">
        <v>0.2477774328832435</v>
      </c>
      <c r="AY31" s="73">
        <v>0.27874961199364923</v>
      </c>
      <c r="AZ31" s="73">
        <v>0.30972179110405462</v>
      </c>
      <c r="BA31" s="73">
        <v>0.34069397021446052</v>
      </c>
      <c r="BB31" s="73">
        <v>0.3716661493248658</v>
      </c>
      <c r="BC31" s="73">
        <v>0.40263832843527131</v>
      </c>
      <c r="BD31" s="73">
        <v>0.43361050754567698</v>
      </c>
      <c r="BE31" s="73">
        <v>0.46458268665608282</v>
      </c>
      <c r="BF31" s="73">
        <v>0.49555486576648827</v>
      </c>
      <c r="BG31" s="73">
        <v>0.52652704487689395</v>
      </c>
      <c r="BH31" s="73">
        <v>0.55749922398729945</v>
      </c>
      <c r="BI31" s="73">
        <v>0.58847140309770518</v>
      </c>
      <c r="BJ31" s="73">
        <v>0.61944358220811091</v>
      </c>
      <c r="BK31" s="73">
        <v>0.68138794042892181</v>
      </c>
      <c r="BL31" s="73">
        <v>0.74333229864973283</v>
      </c>
      <c r="BM31" s="73">
        <v>0.80527665687054395</v>
      </c>
      <c r="BN31" s="73">
        <v>0.8672210150913553</v>
      </c>
      <c r="BO31" s="73">
        <v>0.92916537331216709</v>
      </c>
      <c r="BP31" s="73">
        <v>0.99110973153297799</v>
      </c>
      <c r="BQ31" s="73">
        <v>1.0530540897537899</v>
      </c>
      <c r="BR31" s="73">
        <v>1.1149984479746</v>
      </c>
      <c r="BS31" s="73">
        <v>1.1769428061954119</v>
      </c>
      <c r="BT31" s="73">
        <v>1.238887164416222</v>
      </c>
      <c r="BU31" s="73">
        <v>1.3008315226370331</v>
      </c>
      <c r="BV31" s="73">
        <v>1.362775880857845</v>
      </c>
      <c r="BW31" s="73">
        <v>1.424720239078656</v>
      </c>
      <c r="BX31" s="73">
        <v>1.486664597299467</v>
      </c>
      <c r="BY31" s="73">
        <v>1.548608955520278</v>
      </c>
      <c r="BZ31" s="73">
        <v>1.703469851072307</v>
      </c>
      <c r="CA31" s="73">
        <v>1.8583307466243351</v>
      </c>
      <c r="CB31" s="73">
        <v>2.0131916421763631</v>
      </c>
      <c r="CC31" s="73">
        <v>2.168052537728391</v>
      </c>
      <c r="CD31" s="73">
        <v>2.3229134332804189</v>
      </c>
      <c r="CE31" s="73">
        <v>2.4777743288324472</v>
      </c>
      <c r="CF31" s="73">
        <v>2.6535417386966239E-2</v>
      </c>
      <c r="CG31" s="73">
        <v>5.3070834773934823E-2</v>
      </c>
      <c r="CH31" s="73">
        <v>7.960625216090339E-2</v>
      </c>
      <c r="CI31" s="73">
        <v>0.1061416695478721</v>
      </c>
      <c r="CJ31" s="73">
        <v>0.1326770869348407</v>
      </c>
      <c r="CK31" s="73">
        <v>0.1592125043218092</v>
      </c>
      <c r="CL31" s="73">
        <v>0.18574792170877799</v>
      </c>
      <c r="CM31" s="73">
        <v>0.21228333909574651</v>
      </c>
      <c r="CN31" s="73">
        <v>0.23881875648271489</v>
      </c>
      <c r="CO31" s="73">
        <v>0.26535417386968352</v>
      </c>
      <c r="CP31" s="73">
        <v>0.29188959125665231</v>
      </c>
      <c r="CQ31" s="73">
        <v>0.31842500864362089</v>
      </c>
      <c r="CR31" s="73">
        <v>0.34496042603058957</v>
      </c>
      <c r="CS31" s="73">
        <v>0.37149584341755798</v>
      </c>
      <c r="CT31" s="73">
        <v>0.39803126080452711</v>
      </c>
      <c r="CU31" s="73">
        <v>0.42456667819149552</v>
      </c>
      <c r="CV31" s="73">
        <v>0.45110209557846409</v>
      </c>
      <c r="CW31" s="73">
        <v>0.47763751296543272</v>
      </c>
      <c r="CX31" s="73">
        <v>0.5041729303524014</v>
      </c>
      <c r="CY31" s="73">
        <v>0.53070834773936981</v>
      </c>
      <c r="CZ31" s="73">
        <v>0.58377918251330696</v>
      </c>
      <c r="DA31" s="73">
        <v>0.63685001728724477</v>
      </c>
      <c r="DB31" s="73">
        <v>0.68992085206118192</v>
      </c>
      <c r="DC31" s="73">
        <v>0.74299168683511874</v>
      </c>
      <c r="DD31" s="73">
        <v>0.79606252160905588</v>
      </c>
      <c r="DE31" s="73">
        <v>0.84913335638299348</v>
      </c>
      <c r="DF31" s="73">
        <v>0.90220419115692962</v>
      </c>
      <c r="DG31" s="73">
        <v>0.95527502593086711</v>
      </c>
      <c r="DH31" s="73">
        <v>1.008345860704805</v>
      </c>
      <c r="DI31" s="73">
        <v>1.0614166954787421</v>
      </c>
      <c r="DJ31" s="73">
        <v>1.11448753025268</v>
      </c>
      <c r="DK31" s="73">
        <v>1.1675583650266159</v>
      </c>
      <c r="DL31" s="73">
        <v>1.220629199800555</v>
      </c>
      <c r="DM31" s="73">
        <v>1.2737000345744911</v>
      </c>
      <c r="DN31" s="73">
        <v>1.3267708693484279</v>
      </c>
      <c r="DO31" s="73">
        <v>1.4594479562832721</v>
      </c>
      <c r="DP31" s="73">
        <v>1.5921250432181151</v>
      </c>
      <c r="DQ31" s="73">
        <v>1.724802130152959</v>
      </c>
      <c r="DR31" s="73">
        <v>1.8574792170878009</v>
      </c>
      <c r="DS31" s="73">
        <v>1.9901563040226451</v>
      </c>
      <c r="DT31" s="73">
        <v>2.1228333909574899</v>
      </c>
      <c r="DU31" s="73">
        <v>2.7884521224588409E-2</v>
      </c>
      <c r="DV31" s="73">
        <v>5.5769042449179941E-2</v>
      </c>
      <c r="DW31" s="73">
        <v>8.36535636737714E-2</v>
      </c>
      <c r="DX31" s="73">
        <v>0.11153808489836289</v>
      </c>
      <c r="DY31" s="73">
        <v>0.13942260612295451</v>
      </c>
      <c r="DZ31" s="73">
        <v>0.16730712734754599</v>
      </c>
      <c r="EA31" s="73">
        <v>0.19519164857213761</v>
      </c>
      <c r="EB31" s="73">
        <v>0.2230761697967294</v>
      </c>
      <c r="EC31" s="73">
        <v>0.25096069102132063</v>
      </c>
      <c r="ED31" s="73">
        <v>0.27884521224591219</v>
      </c>
      <c r="EE31" s="73">
        <v>0.30672973347050392</v>
      </c>
      <c r="EF31" s="73">
        <v>0.33461425469509531</v>
      </c>
      <c r="EG31" s="73">
        <v>0.36249877591968688</v>
      </c>
      <c r="EH31" s="73">
        <v>0.39038329714427839</v>
      </c>
      <c r="EI31" s="73">
        <v>0.41826781836886989</v>
      </c>
      <c r="EJ31" s="73">
        <v>0.44615233959346151</v>
      </c>
      <c r="EK31" s="73">
        <v>0.47403686081805307</v>
      </c>
      <c r="EL31" s="73">
        <v>0.5019213820426448</v>
      </c>
      <c r="EM31" s="73">
        <v>0.5298059032672362</v>
      </c>
      <c r="EN31" s="73">
        <v>0.55769042449182837</v>
      </c>
      <c r="EO31" s="73">
        <v>0.61345946694101094</v>
      </c>
      <c r="EP31" s="73">
        <v>0.66922850939019274</v>
      </c>
      <c r="EQ31" s="73">
        <v>0.72499755183937731</v>
      </c>
      <c r="ER31" s="73">
        <v>0.78076659428855999</v>
      </c>
      <c r="ES31" s="73">
        <v>0.83653563673774278</v>
      </c>
      <c r="ET31" s="73">
        <v>0.89230467918692669</v>
      </c>
      <c r="EU31" s="73">
        <v>0.94807372163610915</v>
      </c>
      <c r="EV31" s="73">
        <v>1.0038427640852929</v>
      </c>
      <c r="EW31" s="73">
        <v>1.059611806534476</v>
      </c>
      <c r="EX31" s="73">
        <v>1.115380848983659</v>
      </c>
      <c r="EY31" s="73">
        <v>1.1711498914328411</v>
      </c>
      <c r="EZ31" s="73">
        <v>1.226918933882025</v>
      </c>
      <c r="FA31" s="73">
        <v>1.2826879763312089</v>
      </c>
      <c r="FB31" s="73">
        <v>1.338457018780391</v>
      </c>
      <c r="FC31" s="73">
        <v>1.394226061229576</v>
      </c>
      <c r="FD31" s="73">
        <v>1.5336486673525329</v>
      </c>
      <c r="FE31" s="73">
        <v>1.6730712734754869</v>
      </c>
      <c r="FF31" s="73">
        <v>1.812493879598444</v>
      </c>
      <c r="FG31" s="73">
        <v>1.9519164857214051</v>
      </c>
      <c r="FH31" s="73">
        <v>2.0913390918443611</v>
      </c>
      <c r="FI31" s="73">
        <v>2.2307616979673188</v>
      </c>
      <c r="FJ31" s="73">
        <v>0.1018911926805138</v>
      </c>
      <c r="FK31" s="73">
        <v>0.20378238536103119</v>
      </c>
      <c r="FL31" s="73">
        <v>0.30567357804154838</v>
      </c>
      <c r="FM31" s="73">
        <v>0.40756477072206598</v>
      </c>
      <c r="FN31" s="73">
        <v>0.50945596340258359</v>
      </c>
      <c r="FO31" s="73">
        <v>0.61134715608310042</v>
      </c>
      <c r="FP31" s="73">
        <v>0.7132383487636178</v>
      </c>
      <c r="FQ31" s="73">
        <v>0.81512954144413563</v>
      </c>
      <c r="FR31" s="73">
        <v>0.91702073412465346</v>
      </c>
      <c r="FS31" s="73">
        <v>1.0189119268051701</v>
      </c>
      <c r="FT31" s="73">
        <v>1.1208031194856869</v>
      </c>
      <c r="FU31" s="73">
        <v>1.2226943121662039</v>
      </c>
      <c r="FV31" s="73">
        <v>1.3245855048467221</v>
      </c>
      <c r="FW31" s="73">
        <v>1.42647669752724</v>
      </c>
      <c r="FX31" s="73">
        <v>1.5283678902077571</v>
      </c>
      <c r="FY31" s="73">
        <v>1.6302590828882739</v>
      </c>
      <c r="FZ31" s="73">
        <v>1.732150275568791</v>
      </c>
      <c r="GA31" s="73">
        <v>1.83404146824931</v>
      </c>
      <c r="GB31" s="73">
        <v>1.935932660929826</v>
      </c>
      <c r="GC31" s="73">
        <v>2.0378238536103441</v>
      </c>
      <c r="GD31" s="73">
        <v>2.2416062389713778</v>
      </c>
      <c r="GE31" s="73">
        <v>2.4453886243324132</v>
      </c>
      <c r="GF31" s="73">
        <v>2.6491710096934491</v>
      </c>
      <c r="GG31" s="73">
        <v>2.852953395054485</v>
      </c>
      <c r="GH31" s="73">
        <v>3.0567357804155191</v>
      </c>
      <c r="GI31" s="73">
        <v>3.2605181657765541</v>
      </c>
      <c r="GJ31" s="73">
        <v>3.4643005511375859</v>
      </c>
      <c r="GK31" s="73">
        <v>3.6680829364986232</v>
      </c>
      <c r="GL31" s="73">
        <v>3.8718653218596568</v>
      </c>
      <c r="GM31" s="73">
        <v>4.0756477072206927</v>
      </c>
      <c r="GN31" s="73">
        <v>4.2794300925817259</v>
      </c>
      <c r="GO31" s="73">
        <v>4.4832124779427627</v>
      </c>
      <c r="GP31" s="73">
        <v>4.6869948633037977</v>
      </c>
      <c r="GQ31" s="73">
        <v>4.8907772486648309</v>
      </c>
      <c r="GR31" s="73">
        <v>5.094559634025865</v>
      </c>
      <c r="GS31" s="73">
        <v>5.6040155974284538</v>
      </c>
      <c r="GT31" s="73">
        <v>6.1134715608310417</v>
      </c>
      <c r="GU31" s="73">
        <v>6.6229275242336216</v>
      </c>
      <c r="GV31" s="73">
        <v>7.1323834876362184</v>
      </c>
      <c r="GW31" s="73">
        <v>7.6418394510387984</v>
      </c>
      <c r="GX31" s="73">
        <v>8.1512954144413836</v>
      </c>
      <c r="GY31" s="73">
        <v>5.8402489795396077E-2</v>
      </c>
      <c r="GZ31" s="73">
        <v>0.11680497959079481</v>
      </c>
      <c r="HA31" s="73">
        <v>0.1752074693861935</v>
      </c>
      <c r="HB31" s="73">
        <v>0.23360995918159219</v>
      </c>
      <c r="HC31" s="73">
        <v>0.29201244897699091</v>
      </c>
      <c r="HD31" s="73">
        <v>0.35041493877238961</v>
      </c>
      <c r="HE31" s="73">
        <v>0.40881742856778841</v>
      </c>
      <c r="HF31" s="73">
        <v>0.4672199183631871</v>
      </c>
      <c r="HG31" s="73">
        <v>0.52562240815858619</v>
      </c>
      <c r="HH31" s="73">
        <v>0.58402489795398438</v>
      </c>
      <c r="HI31" s="73">
        <v>0.64242738774938335</v>
      </c>
      <c r="HJ31" s="73">
        <v>0.70082987754478199</v>
      </c>
      <c r="HK31" s="73">
        <v>0.75923236734017996</v>
      </c>
      <c r="HL31" s="73">
        <v>0.8176348571355796</v>
      </c>
      <c r="HM31" s="73">
        <v>0.87603734693097779</v>
      </c>
      <c r="HN31" s="73">
        <v>0.9344398367263772</v>
      </c>
      <c r="HO31" s="73">
        <v>0.99284232652177573</v>
      </c>
      <c r="HP31" s="73">
        <v>1.051244816317173</v>
      </c>
      <c r="HQ31" s="73">
        <v>1.1096473061125729</v>
      </c>
      <c r="HR31" s="73">
        <v>1.1680497959079721</v>
      </c>
      <c r="HS31" s="73">
        <v>1.2848547754987689</v>
      </c>
      <c r="HT31" s="73">
        <v>1.401659755089566</v>
      </c>
      <c r="HU31" s="73">
        <v>1.5184647346803639</v>
      </c>
      <c r="HV31" s="73">
        <v>1.635269714271161</v>
      </c>
      <c r="HW31" s="73">
        <v>1.752074693861958</v>
      </c>
      <c r="HX31" s="73">
        <v>1.868879673452756</v>
      </c>
      <c r="HY31" s="73">
        <v>1.985684653043553</v>
      </c>
      <c r="HZ31" s="73">
        <v>2.1024896326343501</v>
      </c>
      <c r="IA31" s="73">
        <v>2.219294612225148</v>
      </c>
      <c r="IB31" s="73">
        <v>2.3360995918159451</v>
      </c>
      <c r="IC31" s="73">
        <v>2.452904571406743</v>
      </c>
      <c r="ID31" s="73">
        <v>2.5697095509975409</v>
      </c>
      <c r="IE31" s="73">
        <v>2.686514530588338</v>
      </c>
      <c r="IF31" s="73">
        <v>2.8033195101791342</v>
      </c>
      <c r="IG31" s="73">
        <v>2.920124489769933</v>
      </c>
      <c r="IH31" s="73">
        <v>3.2121369387469252</v>
      </c>
      <c r="II31" s="73">
        <v>3.5041493877239192</v>
      </c>
      <c r="IJ31" s="73">
        <v>3.7961618367009131</v>
      </c>
      <c r="IK31" s="73">
        <v>4.0881742856779084</v>
      </c>
      <c r="IL31" s="73">
        <v>4.3801867346548971</v>
      </c>
      <c r="IM31" s="73">
        <v>4.6721991836318972</v>
      </c>
      <c r="IN31" s="73">
        <v>8.4629895560934879E-3</v>
      </c>
      <c r="IO31" s="73">
        <v>1.692597911218818E-2</v>
      </c>
      <c r="IP31" s="73">
        <v>2.538896866828283E-2</v>
      </c>
      <c r="IQ31" s="73">
        <v>3.3851958224377553E-2</v>
      </c>
      <c r="IR31" s="73">
        <v>4.2314947780472262E-2</v>
      </c>
      <c r="IS31" s="73">
        <v>5.0777937336566922E-2</v>
      </c>
      <c r="IT31" s="73">
        <v>5.9240926892661583E-2</v>
      </c>
      <c r="IU31" s="73">
        <v>6.7703916448756202E-2</v>
      </c>
      <c r="IV31" s="73">
        <v>7.6166906004850946E-2</v>
      </c>
      <c r="IW31" s="73">
        <v>8.4629895560945467E-2</v>
      </c>
      <c r="IX31" s="73">
        <v>9.3092885117040225E-2</v>
      </c>
      <c r="IY31" s="73">
        <v>0.1015558746731349</v>
      </c>
      <c r="IZ31" s="73">
        <v>0.1100188642292297</v>
      </c>
      <c r="JA31" s="73">
        <v>0.1184818537853244</v>
      </c>
      <c r="JB31" s="73">
        <v>0.12694484334141909</v>
      </c>
      <c r="JC31" s="73">
        <v>0.1354078328975136</v>
      </c>
      <c r="JD31" s="73">
        <v>0.14387082245360841</v>
      </c>
      <c r="JE31" s="73">
        <v>0.15233381200970289</v>
      </c>
      <c r="JF31" s="73">
        <v>0.1607968015657974</v>
      </c>
      <c r="JG31" s="73">
        <v>0.16925979112189241</v>
      </c>
      <c r="JH31" s="73">
        <v>0.18618577023408181</v>
      </c>
      <c r="JI31" s="73">
        <v>0.20311174934627099</v>
      </c>
      <c r="JJ31" s="73">
        <v>0.22003772845846059</v>
      </c>
      <c r="JK31" s="73">
        <v>0.23696370757064969</v>
      </c>
      <c r="JL31" s="73">
        <v>0.25388968668283901</v>
      </c>
      <c r="JM31" s="73">
        <v>0.2708156657950288</v>
      </c>
      <c r="JN31" s="73">
        <v>0.28774164490721771</v>
      </c>
      <c r="JO31" s="73">
        <v>0.30466762401940722</v>
      </c>
      <c r="JP31" s="73">
        <v>0.32159360313159652</v>
      </c>
      <c r="JQ31" s="73">
        <v>0.33851958224378631</v>
      </c>
      <c r="JR31" s="73">
        <v>0.35544556135597533</v>
      </c>
      <c r="JS31" s="73">
        <v>0.37237154046816479</v>
      </c>
      <c r="JT31" s="73">
        <v>0.38929751958035419</v>
      </c>
      <c r="JU31" s="73">
        <v>0.40622349869254321</v>
      </c>
      <c r="JV31" s="73">
        <v>0.42314947780473278</v>
      </c>
      <c r="JW31" s="73">
        <v>0.46546442558520612</v>
      </c>
      <c r="JX31" s="73">
        <v>0.5077793733656798</v>
      </c>
      <c r="JY31" s="73">
        <v>0.55009432114615264</v>
      </c>
      <c r="JZ31" s="73">
        <v>0.5924092689266276</v>
      </c>
      <c r="KA31" s="73">
        <v>0.63472421670709955</v>
      </c>
      <c r="KB31" s="73">
        <v>0.67703916448757229</v>
      </c>
      <c r="KC31" s="73">
        <v>4.0357582116673008E-2</v>
      </c>
      <c r="KD31" s="73">
        <v>8.0715164233346515E-2</v>
      </c>
      <c r="KE31" s="73">
        <v>0.12107274635001999</v>
      </c>
      <c r="KF31" s="73">
        <v>0.1614303284666935</v>
      </c>
      <c r="KG31" s="73">
        <v>0.2017879105833669</v>
      </c>
      <c r="KH31" s="73">
        <v>0.24214549270004071</v>
      </c>
      <c r="KI31" s="73">
        <v>0.28250307481671388</v>
      </c>
      <c r="KJ31" s="73">
        <v>0.3228606569333875</v>
      </c>
      <c r="KK31" s="73">
        <v>0.36321823905006101</v>
      </c>
      <c r="KL31" s="73">
        <v>0.40357582116673441</v>
      </c>
      <c r="KM31" s="73">
        <v>0.44393340328340791</v>
      </c>
      <c r="KN31" s="73">
        <v>0.48429098540008148</v>
      </c>
      <c r="KO31" s="73">
        <v>0.52464856751675482</v>
      </c>
      <c r="KP31" s="73">
        <v>0.56500614963342832</v>
      </c>
      <c r="KQ31" s="73">
        <v>0.60536373175010183</v>
      </c>
      <c r="KR31" s="73">
        <v>0.64572131386677578</v>
      </c>
      <c r="KS31" s="73">
        <v>0.68607889598344896</v>
      </c>
      <c r="KT31" s="73">
        <v>0.72643647810012268</v>
      </c>
      <c r="KU31" s="73">
        <v>0.76679406021679597</v>
      </c>
      <c r="KV31" s="73">
        <v>0.80715164233346937</v>
      </c>
      <c r="KW31" s="73">
        <v>0.8878668065668166</v>
      </c>
      <c r="KX31" s="73">
        <v>0.96858197080016351</v>
      </c>
      <c r="KY31" s="73">
        <v>1.049297135033511</v>
      </c>
      <c r="KZ31" s="73">
        <v>1.130012299266858</v>
      </c>
      <c r="LA31" s="73">
        <v>1.210727463500205</v>
      </c>
      <c r="LB31" s="73">
        <v>1.291442627733552</v>
      </c>
      <c r="LC31" s="73">
        <v>1.372157791966899</v>
      </c>
      <c r="LD31" s="73">
        <v>1.452872956200246</v>
      </c>
      <c r="LE31" s="73">
        <v>1.533588120433593</v>
      </c>
      <c r="LF31" s="73">
        <v>1.6143032846669401</v>
      </c>
      <c r="LG31" s="73">
        <v>1.6950184489002871</v>
      </c>
      <c r="LH31" s="73">
        <v>1.775733613133635</v>
      </c>
      <c r="LI31" s="73">
        <v>1.8564487773669811</v>
      </c>
      <c r="LJ31" s="73">
        <v>1.937163941600327</v>
      </c>
      <c r="LK31" s="73">
        <v>2.0178791058336749</v>
      </c>
      <c r="LL31" s="73">
        <v>2.2196670164170431</v>
      </c>
      <c r="LM31" s="73">
        <v>2.42145492700041</v>
      </c>
      <c r="LN31" s="73">
        <v>2.6232428375837769</v>
      </c>
      <c r="LO31" s="73">
        <v>2.8250307481671442</v>
      </c>
      <c r="LP31" s="73">
        <v>3.026818658750511</v>
      </c>
      <c r="LQ31" s="73">
        <v>3.228606569333881</v>
      </c>
      <c r="LR31" s="73">
        <v>3.6098818078092787E-2</v>
      </c>
      <c r="LS31" s="73">
        <v>7.2197636156186448E-2</v>
      </c>
      <c r="LT31" s="73">
        <v>0.10829645423428</v>
      </c>
      <c r="LU31" s="73">
        <v>0.1443952723123737</v>
      </c>
      <c r="LV31" s="73">
        <v>0.18049409039046729</v>
      </c>
      <c r="LW31" s="73">
        <v>0.216592908468561</v>
      </c>
      <c r="LX31" s="73">
        <v>0.2526917265466545</v>
      </c>
      <c r="LY31" s="73">
        <v>0.28879054462474829</v>
      </c>
      <c r="LZ31" s="73">
        <v>0.32488936270284202</v>
      </c>
      <c r="MA31" s="73">
        <v>0.36098818078093542</v>
      </c>
      <c r="MB31" s="73">
        <v>0.39708699885902932</v>
      </c>
      <c r="MC31" s="73">
        <v>0.43318581693712283</v>
      </c>
      <c r="MD31" s="73">
        <v>0.46928463501521611</v>
      </c>
      <c r="ME31" s="73">
        <v>0.50538345309331012</v>
      </c>
      <c r="MF31" s="73">
        <v>0.5414822711714038</v>
      </c>
      <c r="MG31" s="73">
        <v>0.57758108924949769</v>
      </c>
      <c r="MH31" s="73">
        <v>0.61367990732759126</v>
      </c>
      <c r="MI31" s="73">
        <v>0.64977872540568415</v>
      </c>
      <c r="MJ31" s="73">
        <v>0.6858775434837785</v>
      </c>
      <c r="MK31" s="73">
        <v>0.72197636156187139</v>
      </c>
      <c r="ML31" s="73">
        <v>0.7941739977180593</v>
      </c>
      <c r="MM31" s="73">
        <v>0.86637163387424598</v>
      </c>
      <c r="MN31" s="73">
        <v>0.93856927003043333</v>
      </c>
      <c r="MO31" s="73">
        <v>1.0107669061866209</v>
      </c>
      <c r="MP31" s="73">
        <v>1.082964542342808</v>
      </c>
      <c r="MQ31" s="73">
        <v>1.1551621784989961</v>
      </c>
      <c r="MR31" s="73">
        <v>1.227359814655183</v>
      </c>
      <c r="MS31" s="73">
        <v>1.299557450811369</v>
      </c>
      <c r="MT31" s="73">
        <v>1.371755086967557</v>
      </c>
      <c r="MU31" s="73">
        <v>1.4439527231237439</v>
      </c>
      <c r="MV31" s="73">
        <v>1.5161503592799319</v>
      </c>
      <c r="MW31" s="73">
        <v>1.588347995436119</v>
      </c>
      <c r="MX31" s="73">
        <v>1.6605456315923059</v>
      </c>
      <c r="MY31" s="73">
        <v>1.732743267748494</v>
      </c>
      <c r="MZ31" s="73">
        <v>1.8049409039046811</v>
      </c>
      <c r="NA31" s="73">
        <v>1.9854349942951499</v>
      </c>
      <c r="NB31" s="73">
        <v>2.165929084685617</v>
      </c>
      <c r="NC31" s="73">
        <v>2.3464231750760849</v>
      </c>
      <c r="ND31" s="73">
        <v>2.5269172654665528</v>
      </c>
      <c r="NE31" s="73">
        <v>2.7074113558570212</v>
      </c>
      <c r="NF31" s="73">
        <v>2.88790544624749</v>
      </c>
      <c r="NG31" s="73">
        <v>9.6276589898750577E-3</v>
      </c>
      <c r="NH31" s="73">
        <v>1.9255317979751229E-2</v>
      </c>
      <c r="NI31" s="73">
        <v>2.8882976969627348E-2</v>
      </c>
      <c r="NJ31" s="73">
        <v>3.8510635959503547E-2</v>
      </c>
      <c r="NK31" s="73">
        <v>4.8138294949379747E-2</v>
      </c>
      <c r="NL31" s="73">
        <v>5.7765953939255869E-2</v>
      </c>
      <c r="NM31" s="73">
        <v>6.7393612929132027E-2</v>
      </c>
      <c r="NN31" s="73">
        <v>7.7021271919008177E-2</v>
      </c>
      <c r="NO31" s="73">
        <v>8.6648930908884314E-2</v>
      </c>
      <c r="NP31" s="73">
        <v>9.6276589898760478E-2</v>
      </c>
      <c r="NQ31" s="73">
        <v>0.1059042488886367</v>
      </c>
      <c r="NR31" s="73">
        <v>0.11553190787851279</v>
      </c>
      <c r="NS31" s="73">
        <v>0.12515956686838911</v>
      </c>
      <c r="NT31" s="73">
        <v>0.134787225858265</v>
      </c>
      <c r="NU31" s="73">
        <v>0.14441488484814161</v>
      </c>
      <c r="NV31" s="73">
        <v>0.15404254383801741</v>
      </c>
      <c r="NW31" s="73">
        <v>0.16367020282789349</v>
      </c>
      <c r="NX31" s="73">
        <v>0.17329786181776979</v>
      </c>
      <c r="NY31" s="73">
        <v>0.1829255208076461</v>
      </c>
      <c r="NZ31" s="73">
        <v>0.19255317979752209</v>
      </c>
      <c r="OA31" s="73">
        <v>0.2118084977772747</v>
      </c>
      <c r="OB31" s="73">
        <v>0.23106381575702681</v>
      </c>
      <c r="OC31" s="73">
        <v>0.2503191337367795</v>
      </c>
      <c r="OD31" s="73">
        <v>0.26957445171653138</v>
      </c>
      <c r="OE31" s="73">
        <v>0.28882976969628371</v>
      </c>
      <c r="OF31" s="73">
        <v>0.30808508767603648</v>
      </c>
      <c r="OG31" s="73">
        <v>0.32734040565578831</v>
      </c>
      <c r="OH31" s="73">
        <v>0.34659572363554109</v>
      </c>
      <c r="OI31" s="73">
        <v>0.36585104161529369</v>
      </c>
      <c r="OJ31" s="73">
        <v>0.38510635959504558</v>
      </c>
      <c r="OK31" s="73">
        <v>0.40436167757479752</v>
      </c>
      <c r="OL31" s="73">
        <v>0.42361699555455029</v>
      </c>
      <c r="OM31" s="73">
        <v>0.44287231353430279</v>
      </c>
      <c r="ON31" s="73">
        <v>0.46212763151405462</v>
      </c>
      <c r="OO31" s="73">
        <v>0.48138294949380711</v>
      </c>
      <c r="OP31" s="73">
        <v>0.5295212444431876</v>
      </c>
      <c r="OQ31" s="73">
        <v>0.57765953939256809</v>
      </c>
      <c r="OR31" s="73">
        <v>0.62579783434194824</v>
      </c>
      <c r="OS31" s="73">
        <v>0.67393612929133073</v>
      </c>
      <c r="OT31" s="73">
        <v>0.72207442424071089</v>
      </c>
      <c r="OU31" s="73">
        <v>0.77021271919009116</v>
      </c>
      <c r="OV31" s="73">
        <v>8.8740276112342399E-3</v>
      </c>
      <c r="OW31" s="73">
        <v>1.7748055222469829E-2</v>
      </c>
      <c r="OX31" s="73">
        <v>2.6622082833705391E-2</v>
      </c>
      <c r="OY31" s="73">
        <v>3.5496110444941019E-2</v>
      </c>
      <c r="OZ31" s="73">
        <v>4.4370138056176567E-2</v>
      </c>
      <c r="PA31" s="73">
        <v>5.3244165667412108E-2</v>
      </c>
      <c r="PB31" s="73">
        <v>6.2118193278647718E-2</v>
      </c>
      <c r="PC31" s="73">
        <v>7.0992220889883301E-2</v>
      </c>
      <c r="PD31" s="73">
        <v>7.9866248501118925E-2</v>
      </c>
      <c r="PE31" s="73">
        <v>8.8740276112354452E-2</v>
      </c>
      <c r="PF31" s="73">
        <v>9.7614303723589993E-2</v>
      </c>
      <c r="PG31" s="73">
        <v>0.1064883313348256</v>
      </c>
      <c r="PH31" s="73">
        <v>0.1153623589460613</v>
      </c>
      <c r="PI31" s="73">
        <v>0.1242363865572968</v>
      </c>
      <c r="PJ31" s="73">
        <v>0.13311041416853239</v>
      </c>
      <c r="PK31" s="73">
        <v>0.14198444177976799</v>
      </c>
      <c r="PL31" s="73">
        <v>0.15085846939100339</v>
      </c>
      <c r="PM31" s="73">
        <v>0.15973249700223929</v>
      </c>
      <c r="PN31" s="73">
        <v>0.16860652461347461</v>
      </c>
      <c r="PO31" s="73">
        <v>0.17748055222471071</v>
      </c>
      <c r="PP31" s="73">
        <v>0.19522860744718151</v>
      </c>
      <c r="PQ31" s="73">
        <v>0.21297666266965259</v>
      </c>
      <c r="PR31" s="73">
        <v>0.23072471789212359</v>
      </c>
      <c r="PS31" s="73">
        <v>0.2484727731145949</v>
      </c>
      <c r="PT31" s="73">
        <v>0.26622082833706601</v>
      </c>
      <c r="PU31" s="73">
        <v>0.28396888355953748</v>
      </c>
      <c r="PV31" s="73">
        <v>0.30171693878200812</v>
      </c>
      <c r="PW31" s="73">
        <v>0.31946499400447981</v>
      </c>
      <c r="PX31" s="73">
        <v>0.33721304922695122</v>
      </c>
      <c r="PY31" s="73">
        <v>0.35496110444942208</v>
      </c>
      <c r="PZ31" s="73">
        <v>0.37270915967189311</v>
      </c>
      <c r="QA31" s="73">
        <v>0.39045721489436452</v>
      </c>
      <c r="QB31" s="73">
        <v>0.40820527011683527</v>
      </c>
      <c r="QC31" s="73">
        <v>0.42595332533930669</v>
      </c>
      <c r="QD31" s="73">
        <v>0.44370138056177788</v>
      </c>
      <c r="QE31" s="73">
        <v>0.48807151861795578</v>
      </c>
      <c r="QF31" s="73">
        <v>0.53244165667413357</v>
      </c>
      <c r="QG31" s="73">
        <v>0.5768117947303113</v>
      </c>
      <c r="QH31" s="73">
        <v>0.62118193278649048</v>
      </c>
      <c r="QI31" s="73">
        <v>0.6655520708426671</v>
      </c>
      <c r="QJ31" s="73">
        <v>0.70992220889884483</v>
      </c>
      <c r="QK31" s="73">
        <v>2.078040225081413E-2</v>
      </c>
      <c r="QL31" s="73">
        <v>4.1560804501629148E-2</v>
      </c>
      <c r="QM31" s="73">
        <v>6.2341206752444159E-2</v>
      </c>
      <c r="QN31" s="73">
        <v>8.3121609003259114E-2</v>
      </c>
      <c r="QO31" s="73">
        <v>0.10390201125407419</v>
      </c>
      <c r="QP31" s="73">
        <v>0.12468241350488921</v>
      </c>
      <c r="QQ31" s="73">
        <v>0.14546281575570411</v>
      </c>
      <c r="QR31" s="73">
        <v>0.16624321800651909</v>
      </c>
      <c r="QS31" s="73">
        <v>0.18702362025733421</v>
      </c>
      <c r="QT31" s="73">
        <v>0.20780402250814919</v>
      </c>
      <c r="QU31" s="73">
        <v>0.22858442475896421</v>
      </c>
      <c r="QV31" s="73">
        <v>0.24936482700977911</v>
      </c>
      <c r="QW31" s="73">
        <v>0.27014522926059398</v>
      </c>
      <c r="QX31" s="73">
        <v>0.29092563151140921</v>
      </c>
      <c r="QY31" s="73">
        <v>0.31170603376222439</v>
      </c>
      <c r="QZ31" s="73">
        <v>0.33248643601303912</v>
      </c>
      <c r="RA31" s="73">
        <v>0.35326683826385419</v>
      </c>
      <c r="RB31" s="73">
        <v>0.37404724051466909</v>
      </c>
      <c r="RC31" s="73">
        <v>0.39482764276548421</v>
      </c>
      <c r="RD31" s="73">
        <v>0.41560804501629928</v>
      </c>
      <c r="RE31" s="73">
        <v>0.45716884951792902</v>
      </c>
      <c r="RF31" s="73">
        <v>0.49872965401955899</v>
      </c>
      <c r="RG31" s="73">
        <v>0.54029045852118895</v>
      </c>
      <c r="RH31" s="73">
        <v>0.58185126302281909</v>
      </c>
      <c r="RI31" s="73">
        <v>0.62341206752444922</v>
      </c>
      <c r="RJ31" s="73">
        <v>0.66497287202607969</v>
      </c>
      <c r="RK31" s="73">
        <v>0.7065336765277096</v>
      </c>
      <c r="RL31" s="73">
        <v>0.74809448102933906</v>
      </c>
      <c r="RM31" s="73">
        <v>0.78965528553096964</v>
      </c>
      <c r="RN31" s="73">
        <v>0.831216090032599</v>
      </c>
      <c r="RO31" s="73">
        <v>0.87277689453422969</v>
      </c>
      <c r="RP31" s="73">
        <v>0.91433769903585893</v>
      </c>
      <c r="RQ31" s="73">
        <v>0.9558985035374894</v>
      </c>
      <c r="RR31" s="73">
        <v>0.99745930803911909</v>
      </c>
      <c r="RS31" s="73">
        <v>1.0390201125407501</v>
      </c>
      <c r="RT31" s="73">
        <v>1.1429221237948251</v>
      </c>
      <c r="RU31" s="73">
        <v>1.2468241350489</v>
      </c>
      <c r="RV31" s="73">
        <v>1.3507261463029749</v>
      </c>
      <c r="RW31" s="73">
        <v>1.454628157557049</v>
      </c>
      <c r="RX31" s="73">
        <v>1.5585301688111231</v>
      </c>
      <c r="RY31" s="73">
        <v>1.6624321800652</v>
      </c>
      <c r="RZ31" s="73">
        <v>1.8396547710097251E-2</v>
      </c>
      <c r="SA31" s="73">
        <v>3.6793095420195522E-2</v>
      </c>
      <c r="SB31" s="73">
        <v>5.5189643130293793E-2</v>
      </c>
      <c r="SC31" s="73">
        <v>7.3586190840392043E-2</v>
      </c>
      <c r="SD31" s="73">
        <v>9.1982738550490273E-2</v>
      </c>
      <c r="SE31" s="73">
        <v>0.1103792862605886</v>
      </c>
      <c r="SF31" s="73">
        <v>0.12877583397068679</v>
      </c>
      <c r="SG31" s="73">
        <v>0.14717238168078511</v>
      </c>
      <c r="SH31" s="73">
        <v>0.16556892939088341</v>
      </c>
      <c r="SI31" s="73">
        <v>0.18396547710098171</v>
      </c>
      <c r="SJ31" s="73">
        <v>0.20236202481108001</v>
      </c>
      <c r="SK31" s="73">
        <v>0.22075857252117831</v>
      </c>
      <c r="SL31" s="73">
        <v>0.2391551202312765</v>
      </c>
      <c r="SM31" s="73">
        <v>0.25755166794137491</v>
      </c>
      <c r="SN31" s="73">
        <v>0.27594821565147287</v>
      </c>
      <c r="SO31" s="73">
        <v>0.29434476336157128</v>
      </c>
      <c r="SP31" s="73">
        <v>0.31274131107166969</v>
      </c>
      <c r="SQ31" s="73">
        <v>0.33113785878176782</v>
      </c>
      <c r="SR31" s="73">
        <v>0.34953440649186601</v>
      </c>
      <c r="SS31" s="73">
        <v>0.36793095420196459</v>
      </c>
      <c r="ST31" s="73">
        <v>0.40472404962216102</v>
      </c>
      <c r="SU31" s="73">
        <v>0.44151714504235717</v>
      </c>
      <c r="SV31" s="73">
        <v>0.47831024046255399</v>
      </c>
      <c r="SW31" s="73">
        <v>0.51510333588275048</v>
      </c>
      <c r="SX31" s="73">
        <v>0.55189643130294708</v>
      </c>
      <c r="SY31" s="73">
        <v>0.58868952672314379</v>
      </c>
      <c r="SZ31" s="73">
        <v>0.62548262214334049</v>
      </c>
      <c r="TA31" s="73">
        <v>0.66227571756353665</v>
      </c>
      <c r="TB31" s="73">
        <v>0.6990688129837328</v>
      </c>
      <c r="TC31" s="73">
        <v>0.73586190840392951</v>
      </c>
      <c r="TD31" s="73">
        <v>0.77265500382412622</v>
      </c>
      <c r="TE31" s="73">
        <v>0.80944809924432304</v>
      </c>
      <c r="TF31" s="73">
        <v>0.84624119466451897</v>
      </c>
      <c r="TG31" s="73">
        <v>0.88303429008471568</v>
      </c>
      <c r="TH31" s="73">
        <v>0.91982738550491261</v>
      </c>
      <c r="TI31" s="73">
        <v>1.011810124055404</v>
      </c>
      <c r="TJ31" s="73">
        <v>1.103792862605895</v>
      </c>
      <c r="TK31" s="73">
        <v>1.195775601156388</v>
      </c>
      <c r="TL31" s="73">
        <v>1.2877583397068779</v>
      </c>
      <c r="TM31" s="73">
        <v>1.3797410782573689</v>
      </c>
      <c r="TN31" s="73">
        <v>1.4717238168078619</v>
      </c>
      <c r="TO31" s="73">
        <v>9.3972307342173496E-3</v>
      </c>
      <c r="TP31" s="73">
        <v>1.8794461468436489E-2</v>
      </c>
      <c r="TQ31" s="73">
        <v>2.8191692202655581E-2</v>
      </c>
      <c r="TR31" s="73">
        <v>3.7588922936874727E-2</v>
      </c>
      <c r="TS31" s="73">
        <v>4.6986153671093857E-2</v>
      </c>
      <c r="TT31" s="73">
        <v>5.6383384405312903E-2</v>
      </c>
      <c r="TU31" s="73">
        <v>6.5780615139532109E-2</v>
      </c>
      <c r="TV31" s="73">
        <v>7.5177845873751301E-2</v>
      </c>
      <c r="TW31" s="73">
        <v>8.4575076607970381E-2</v>
      </c>
      <c r="TX31" s="73">
        <v>9.3972307342189504E-2</v>
      </c>
      <c r="TY31" s="73">
        <v>0.1033695380764086</v>
      </c>
      <c r="TZ31" s="73">
        <v>0.1127667688106276</v>
      </c>
      <c r="UA31" s="73">
        <v>0.1221639995448468</v>
      </c>
      <c r="UB31" s="73">
        <v>0.13156123027906599</v>
      </c>
      <c r="UC31" s="73">
        <v>0.14095846101328499</v>
      </c>
      <c r="UD31" s="73">
        <v>0.15035569174750429</v>
      </c>
      <c r="UE31" s="73">
        <v>0.15975292248172321</v>
      </c>
      <c r="UF31" s="73">
        <v>0.16915015321594251</v>
      </c>
      <c r="UG31" s="73">
        <v>0.17854738395016159</v>
      </c>
      <c r="UH31" s="73">
        <v>0.18794461468438101</v>
      </c>
      <c r="UI31" s="73">
        <v>0.20673907615281911</v>
      </c>
      <c r="UJ31" s="73">
        <v>0.22553353762125719</v>
      </c>
      <c r="UK31" s="73">
        <v>0.24432799908969549</v>
      </c>
      <c r="UL31" s="73">
        <v>0.26312246055813371</v>
      </c>
      <c r="UM31" s="73">
        <v>0.2819169220265717</v>
      </c>
      <c r="UN31" s="73">
        <v>0.30071138349501059</v>
      </c>
      <c r="UO31" s="73">
        <v>0.31950584496344853</v>
      </c>
      <c r="UP31" s="73">
        <v>0.33830030643188669</v>
      </c>
      <c r="UQ31" s="73">
        <v>0.35709476790032518</v>
      </c>
      <c r="UR31" s="73">
        <v>0.37588922936876379</v>
      </c>
      <c r="US31" s="73">
        <v>0.39468369083720189</v>
      </c>
      <c r="UT31" s="73">
        <v>0.41347815230563978</v>
      </c>
      <c r="UU31" s="73">
        <v>0.4322726137740785</v>
      </c>
      <c r="UV31" s="73">
        <v>0.45106707524251682</v>
      </c>
      <c r="UW31" s="73">
        <v>0.46986153671095537</v>
      </c>
      <c r="UX31" s="73">
        <v>0.51684769038205092</v>
      </c>
      <c r="UY31" s="73">
        <v>0.56383384405314585</v>
      </c>
      <c r="UZ31" s="73">
        <v>0.610819997724241</v>
      </c>
      <c r="VA31" s="73">
        <v>0.65780615139533771</v>
      </c>
      <c r="VB31" s="73">
        <v>0.70479230506643287</v>
      </c>
      <c r="VC31" s="73">
        <v>0.75177845873752758</v>
      </c>
      <c r="VD31" s="73">
        <v>0.10812228028644159</v>
      </c>
      <c r="VE31" s="73">
        <v>0.2162445605728891</v>
      </c>
      <c r="VF31" s="73">
        <v>0.32436684085933698</v>
      </c>
      <c r="VG31" s="73">
        <v>0.43248912114578503</v>
      </c>
      <c r="VH31" s="73">
        <v>0.54061140143223252</v>
      </c>
      <c r="VI31" s="73">
        <v>0.64873368171867984</v>
      </c>
      <c r="VJ31" s="73">
        <v>0.75685596200512784</v>
      </c>
      <c r="VK31" s="73">
        <v>0.86497824229157527</v>
      </c>
      <c r="VL31" s="73">
        <v>0.97310052257802293</v>
      </c>
      <c r="VM31" s="73">
        <v>1.081222802864471</v>
      </c>
      <c r="VN31" s="73">
        <v>1.189345083150918</v>
      </c>
      <c r="VO31" s="73">
        <v>1.297467363437367</v>
      </c>
      <c r="VP31" s="73">
        <v>1.405589643723814</v>
      </c>
      <c r="VQ31" s="73">
        <v>1.513711924010263</v>
      </c>
      <c r="VR31" s="73">
        <v>1.6218342042967091</v>
      </c>
      <c r="VS31" s="73">
        <v>1.7299564845831581</v>
      </c>
      <c r="VT31" s="73">
        <v>1.8380787648696051</v>
      </c>
      <c r="VU31" s="73">
        <v>1.9462010451560521</v>
      </c>
      <c r="VV31" s="73">
        <v>2.054323325442502</v>
      </c>
      <c r="VW31" s="73">
        <v>2.162445605728947</v>
      </c>
      <c r="VX31" s="73">
        <v>2.3786901663018432</v>
      </c>
      <c r="VY31" s="73">
        <v>2.594934726874738</v>
      </c>
      <c r="VZ31" s="73">
        <v>2.8111792874476338</v>
      </c>
      <c r="WA31" s="73">
        <v>3.0274238480205282</v>
      </c>
      <c r="WB31" s="73">
        <v>3.2436684085934262</v>
      </c>
      <c r="WC31" s="73">
        <v>3.4599129691663211</v>
      </c>
      <c r="WD31" s="73">
        <v>3.6761575297392111</v>
      </c>
      <c r="WE31" s="73">
        <v>3.892402090312109</v>
      </c>
      <c r="WF31" s="73">
        <v>4.1086466508850066</v>
      </c>
      <c r="WG31" s="73">
        <v>4.3248912114579037</v>
      </c>
      <c r="WH31" s="73">
        <v>4.541135772030799</v>
      </c>
      <c r="WI31" s="73">
        <v>4.757380332603697</v>
      </c>
      <c r="WJ31" s="73">
        <v>4.9736248931765878</v>
      </c>
      <c r="WK31" s="73">
        <v>5.1898694537494841</v>
      </c>
      <c r="WL31" s="73">
        <v>5.4061140143223811</v>
      </c>
      <c r="WM31" s="73">
        <v>5.9467254157546128</v>
      </c>
      <c r="WN31" s="73">
        <v>6.4873368171868524</v>
      </c>
      <c r="WO31" s="73">
        <v>7.0279482186190956</v>
      </c>
      <c r="WP31" s="73">
        <v>7.5685596200513334</v>
      </c>
      <c r="WQ31" s="73">
        <v>8.1091710214835668</v>
      </c>
      <c r="WR31" s="73">
        <v>8.6497824229158038</v>
      </c>
      <c r="WS31" s="73">
        <v>0.1082535480751901</v>
      </c>
      <c r="WT31" s="73">
        <v>0.21650709615038541</v>
      </c>
      <c r="WU31" s="73">
        <v>0.32476064422558082</v>
      </c>
      <c r="WV31" s="73">
        <v>0.43301419230077692</v>
      </c>
      <c r="WW31" s="73">
        <v>0.54126774037597147</v>
      </c>
      <c r="WX31" s="73">
        <v>0.64952128845116686</v>
      </c>
      <c r="WY31" s="73">
        <v>0.75777483652636302</v>
      </c>
      <c r="WZ31" s="73">
        <v>0.86602838460155807</v>
      </c>
      <c r="XA31" s="73">
        <v>0.97428193267675356</v>
      </c>
      <c r="XB31" s="73">
        <v>1.0825354807519481</v>
      </c>
      <c r="XC31" s="73">
        <v>1.1907890288271461</v>
      </c>
      <c r="XD31" s="73">
        <v>1.299042576902339</v>
      </c>
      <c r="XE31" s="73">
        <v>1.407296124977536</v>
      </c>
      <c r="XF31" s="73">
        <v>1.5155496730527309</v>
      </c>
      <c r="XG31" s="73">
        <v>1.6238032211279261</v>
      </c>
      <c r="XH31" s="73">
        <v>1.732056769203121</v>
      </c>
      <c r="XI31" s="73">
        <v>1.8403103172783171</v>
      </c>
      <c r="XJ31" s="73">
        <v>1.948563865353512</v>
      </c>
      <c r="XK31" s="73">
        <v>2.0568174134287078</v>
      </c>
      <c r="XL31" s="73">
        <v>2.1650709615039032</v>
      </c>
      <c r="XM31" s="73">
        <v>2.381578057654294</v>
      </c>
      <c r="XN31" s="73">
        <v>2.598085153804687</v>
      </c>
      <c r="XO31" s="73">
        <v>2.8145922499550782</v>
      </c>
      <c r="XP31" s="73">
        <v>3.0310993461054672</v>
      </c>
      <c r="XQ31" s="73">
        <v>3.2476064422558579</v>
      </c>
      <c r="XR31" s="73">
        <v>3.46411353840625</v>
      </c>
      <c r="XS31" s="73">
        <v>3.6806206345566421</v>
      </c>
      <c r="XT31" s="73">
        <v>3.8971277307070342</v>
      </c>
      <c r="XU31" s="73">
        <v>4.1136348268574254</v>
      </c>
      <c r="XV31" s="73">
        <v>4.3301419230078162</v>
      </c>
      <c r="XW31" s="73">
        <v>4.5466490191582043</v>
      </c>
      <c r="XX31" s="73">
        <v>4.7631561153085986</v>
      </c>
      <c r="XY31" s="73">
        <v>4.9796632114589841</v>
      </c>
      <c r="XZ31" s="73">
        <v>5.1961703076093766</v>
      </c>
      <c r="YA31" s="73">
        <v>5.4126774037597691</v>
      </c>
      <c r="YB31" s="73">
        <v>5.9539451441357416</v>
      </c>
      <c r="YC31" s="73">
        <v>6.4952128845117238</v>
      </c>
      <c r="YD31" s="73">
        <v>7.0364806248876981</v>
      </c>
      <c r="YE31" s="73">
        <v>7.5777483652636866</v>
      </c>
      <c r="YF31" s="73">
        <v>8.119016105639659</v>
      </c>
      <c r="YG31" s="73">
        <v>8.6602838460156288</v>
      </c>
      <c r="YH31" s="73">
        <v>0.11332842091679959</v>
      </c>
      <c r="YI31" s="73">
        <v>0.22665684183360471</v>
      </c>
      <c r="YJ31" s="73">
        <v>0.33998526275041002</v>
      </c>
      <c r="YK31" s="73">
        <v>0.45331368366721519</v>
      </c>
      <c r="YL31" s="73">
        <v>0.56664210458402009</v>
      </c>
      <c r="YM31" s="73">
        <v>0.67997052550082593</v>
      </c>
      <c r="YN31" s="73">
        <v>0.79329894641763077</v>
      </c>
      <c r="YO31" s="73">
        <v>0.90662736733443605</v>
      </c>
      <c r="YP31" s="73">
        <v>1.019955788251242</v>
      </c>
      <c r="YQ31" s="73">
        <v>1.133284209168046</v>
      </c>
      <c r="YR31" s="73">
        <v>1.2466126300848519</v>
      </c>
      <c r="YS31" s="73">
        <v>1.359941051001657</v>
      </c>
      <c r="YT31" s="73">
        <v>1.4732694719184609</v>
      </c>
      <c r="YU31" s="73">
        <v>1.586597892835268</v>
      </c>
      <c r="YV31" s="73">
        <v>1.6999263137520719</v>
      </c>
      <c r="YW31" s="73">
        <v>1.813254734668879</v>
      </c>
      <c r="YX31" s="73">
        <v>1.926583155585684</v>
      </c>
      <c r="YY31" s="73">
        <v>2.0399115765024858</v>
      </c>
      <c r="YZ31" s="73">
        <v>2.1532399974192939</v>
      </c>
      <c r="ZA31" s="73">
        <v>2.266568418336099</v>
      </c>
      <c r="ZB31" s="73">
        <v>2.4932252601697069</v>
      </c>
      <c r="ZC31" s="73">
        <v>2.719882102003317</v>
      </c>
      <c r="ZD31" s="73">
        <v>2.9465389438369289</v>
      </c>
      <c r="ZE31" s="73">
        <v>3.1731957856705382</v>
      </c>
      <c r="ZF31" s="73">
        <v>3.399852627504151</v>
      </c>
      <c r="ZG31" s="73">
        <v>3.6265094693377611</v>
      </c>
      <c r="ZH31" s="73">
        <v>3.853166311171373</v>
      </c>
      <c r="ZI31" s="73">
        <v>4.0798231530049787</v>
      </c>
      <c r="ZJ31" s="73">
        <v>4.3064799948385888</v>
      </c>
      <c r="ZK31" s="73">
        <v>4.5331368366722007</v>
      </c>
      <c r="ZL31" s="73">
        <v>4.7597936785058126</v>
      </c>
      <c r="ZM31" s="73">
        <v>4.9864505203394209</v>
      </c>
      <c r="ZN31" s="73">
        <v>5.2131073621730328</v>
      </c>
      <c r="ZO31" s="73">
        <v>5.4397642040066438</v>
      </c>
      <c r="ZP31" s="73">
        <v>5.6664210458402549</v>
      </c>
      <c r="ZQ31" s="73">
        <v>6.2330631504242806</v>
      </c>
      <c r="ZR31" s="73">
        <v>6.7997052550083046</v>
      </c>
      <c r="ZS31" s="73">
        <v>7.3663473595923339</v>
      </c>
      <c r="ZT31" s="73">
        <v>7.932989464176357</v>
      </c>
      <c r="ZU31" s="73">
        <v>8.4996315687603801</v>
      </c>
      <c r="ZV31" s="73">
        <v>9.0662736733444138</v>
      </c>
      <c r="ZW31" s="73">
        <v>4.0255497119559717E-2</v>
      </c>
      <c r="ZX31" s="73">
        <v>8.0510994239124278E-2</v>
      </c>
      <c r="ZY31" s="73">
        <v>0.1207664913586889</v>
      </c>
      <c r="ZZ31" s="73">
        <v>0.16102198847825339</v>
      </c>
      <c r="AAA31" s="73">
        <v>0.20127748559781811</v>
      </c>
      <c r="AAB31" s="73">
        <v>0.24153298271738299</v>
      </c>
      <c r="AAC31" s="73">
        <v>0.28178847983694749</v>
      </c>
      <c r="AAD31" s="73">
        <v>0.32204397695651199</v>
      </c>
      <c r="AAE31" s="73">
        <v>0.3622994740760771</v>
      </c>
      <c r="AAF31" s="73">
        <v>0.40255497119564149</v>
      </c>
      <c r="AAG31" s="73">
        <v>0.44281046831520621</v>
      </c>
      <c r="AAH31" s="73">
        <v>0.48306596543477009</v>
      </c>
      <c r="AAI31" s="73">
        <v>0.52332146255433598</v>
      </c>
      <c r="AAJ31" s="73">
        <v>0.56357695967389954</v>
      </c>
      <c r="AAK31" s="73">
        <v>0.60383245679346487</v>
      </c>
      <c r="AAL31" s="73">
        <v>0.64408795391302953</v>
      </c>
      <c r="AAM31" s="73">
        <v>0.68434345103259353</v>
      </c>
      <c r="AAN31" s="73">
        <v>0.72459894815215897</v>
      </c>
      <c r="AAO31" s="73">
        <v>0.76485444527172197</v>
      </c>
      <c r="AAP31" s="73">
        <v>0.80510994239128719</v>
      </c>
      <c r="AAQ31" s="73">
        <v>0.88562093663041752</v>
      </c>
      <c r="AAR31" s="73">
        <v>0.96613193086954618</v>
      </c>
      <c r="AAS31" s="73">
        <v>1.046642925108676</v>
      </c>
      <c r="AAT31" s="73">
        <v>1.127153919347804</v>
      </c>
      <c r="AAU31" s="73">
        <v>1.2076649135869351</v>
      </c>
      <c r="AAV31" s="73">
        <v>1.2881759078260631</v>
      </c>
      <c r="AAW31" s="73">
        <v>1.3686869020651931</v>
      </c>
      <c r="AAX31" s="73">
        <v>1.4491978963043231</v>
      </c>
      <c r="AAY31" s="73">
        <v>1.5297088905434519</v>
      </c>
      <c r="AAZ31" s="73">
        <v>1.610219884782585</v>
      </c>
      <c r="ABA31" s="73">
        <v>1.6907308790217079</v>
      </c>
      <c r="ABB31" s="73">
        <v>1.7712418732608399</v>
      </c>
      <c r="ABC31" s="73">
        <v>1.851752867499969</v>
      </c>
      <c r="ABD31" s="73">
        <v>1.932263861739097</v>
      </c>
      <c r="ABE31" s="73">
        <v>2.012774855978229</v>
      </c>
      <c r="ABF31" s="73">
        <v>2.214052341576052</v>
      </c>
      <c r="ABG31" s="73">
        <v>2.4153298271738719</v>
      </c>
      <c r="ABH31" s="73">
        <v>2.6166073127716949</v>
      </c>
      <c r="ABI31" s="73">
        <v>2.817884798369521</v>
      </c>
      <c r="ABJ31" s="73">
        <v>3.0191622839673409</v>
      </c>
      <c r="ABK31" s="73">
        <v>3.2204397695651652</v>
      </c>
      <c r="ABL31" s="73">
        <v>5.8905530257784763E-2</v>
      </c>
      <c r="ABM31" s="73">
        <v>0.11781106051557259</v>
      </c>
      <c r="ABN31" s="73">
        <v>0.1767165907733603</v>
      </c>
      <c r="ABO31" s="73">
        <v>0.2356221210311481</v>
      </c>
      <c r="ABP31" s="73">
        <v>0.29452765128893599</v>
      </c>
      <c r="ABQ31" s="73">
        <v>0.35343318154672348</v>
      </c>
      <c r="ABR31" s="73">
        <v>0.41233871180451143</v>
      </c>
      <c r="ABS31" s="73">
        <v>0.47124424206229931</v>
      </c>
      <c r="ABT31" s="73">
        <v>0.53014977232008709</v>
      </c>
      <c r="ABU31" s="73">
        <v>0.58905530257787475</v>
      </c>
      <c r="ABV31" s="73">
        <v>0.64796083283566286</v>
      </c>
      <c r="ABW31" s="73">
        <v>0.70686636309345074</v>
      </c>
      <c r="ABX31" s="73">
        <v>0.7657718933512383</v>
      </c>
      <c r="ABY31" s="73">
        <v>0.82467742360902518</v>
      </c>
      <c r="ABZ31" s="73">
        <v>0.88358295386681385</v>
      </c>
      <c r="ACA31" s="73">
        <v>0.94248848412460173</v>
      </c>
      <c r="ACB31" s="73">
        <v>1.001394014382389</v>
      </c>
      <c r="ACC31" s="73">
        <v>1.0602995446401771</v>
      </c>
      <c r="ACD31" s="73">
        <v>1.1192050748979649</v>
      </c>
      <c r="ACE31" s="73">
        <v>1.1781106051557531</v>
      </c>
      <c r="ACF31" s="73">
        <v>1.2959216656713279</v>
      </c>
      <c r="ACG31" s="73">
        <v>1.4137327261869039</v>
      </c>
      <c r="ACH31" s="73">
        <v>1.5315437867024799</v>
      </c>
      <c r="ACI31" s="73">
        <v>1.6493548472180539</v>
      </c>
      <c r="ACJ31" s="73">
        <v>1.7671659077336299</v>
      </c>
      <c r="ACK31" s="73">
        <v>1.884976968249207</v>
      </c>
      <c r="ACL31" s="73">
        <v>2.0027880287647788</v>
      </c>
      <c r="ACM31" s="73">
        <v>2.1205990892803568</v>
      </c>
      <c r="ACN31" s="73">
        <v>2.238410149795933</v>
      </c>
      <c r="ACO31" s="73">
        <v>2.3562212103115079</v>
      </c>
      <c r="ACP31" s="73">
        <v>2.474032270827085</v>
      </c>
      <c r="ACQ31" s="73">
        <v>2.5918433313426599</v>
      </c>
      <c r="ACR31" s="73">
        <v>2.7096543918582352</v>
      </c>
      <c r="ACS31" s="73">
        <v>2.827465452373811</v>
      </c>
      <c r="ACT31" s="73">
        <v>2.9452765128893872</v>
      </c>
      <c r="ACU31" s="73">
        <v>3.2398041641783228</v>
      </c>
      <c r="ACV31" s="73">
        <v>3.5343318154672652</v>
      </c>
      <c r="ACW31" s="73">
        <v>3.828859466756203</v>
      </c>
      <c r="ACX31" s="73">
        <v>4.1233871180451436</v>
      </c>
      <c r="ACY31" s="73">
        <v>4.4179147693340806</v>
      </c>
      <c r="ACZ31" s="73">
        <v>4.7124424206230184</v>
      </c>
      <c r="ADA31" s="73">
        <v>5.9036484657314259E-2</v>
      </c>
      <c r="ADB31" s="73">
        <v>0.11807296931463231</v>
      </c>
      <c r="ADC31" s="73">
        <v>0.17710945397195049</v>
      </c>
      <c r="ADD31" s="73">
        <v>0.23614593862926869</v>
      </c>
      <c r="ADE31" s="73">
        <v>0.29518242328658728</v>
      </c>
      <c r="ADF31" s="73">
        <v>0.35421890794390559</v>
      </c>
      <c r="ADG31" s="73">
        <v>0.41325539260122379</v>
      </c>
      <c r="ADH31" s="73">
        <v>0.47229187725854188</v>
      </c>
      <c r="ADI31" s="73">
        <v>0.53132836191586041</v>
      </c>
      <c r="ADJ31" s="73">
        <v>0.59036484657317845</v>
      </c>
      <c r="ADK31" s="73">
        <v>0.64940133123049715</v>
      </c>
      <c r="ADL31" s="73">
        <v>0.70843781588781463</v>
      </c>
      <c r="ADM31" s="73">
        <v>0.76747430054513255</v>
      </c>
      <c r="ADN31" s="73">
        <v>0.82651078520245169</v>
      </c>
      <c r="ADO31" s="73">
        <v>0.88554726985976973</v>
      </c>
      <c r="ADP31" s="73">
        <v>0.94458375451708732</v>
      </c>
      <c r="ADQ31" s="73">
        <v>1.003620239174406</v>
      </c>
      <c r="ADR31" s="73">
        <v>1.0626567238317239</v>
      </c>
      <c r="ADS31" s="73">
        <v>1.121693208489043</v>
      </c>
      <c r="ADT31" s="73">
        <v>1.180729693146362</v>
      </c>
      <c r="ADU31" s="73">
        <v>1.2988026624609981</v>
      </c>
      <c r="ADV31" s="73">
        <v>1.416875631775633</v>
      </c>
      <c r="ADW31" s="73">
        <v>1.53494860109027</v>
      </c>
      <c r="ADX31" s="73">
        <v>1.653021570404906</v>
      </c>
      <c r="ADY31" s="73">
        <v>1.771094539719543</v>
      </c>
      <c r="ADZ31" s="73">
        <v>1.88916750903418</v>
      </c>
      <c r="AEA31" s="73">
        <v>2.007240478348816</v>
      </c>
      <c r="AEB31" s="73">
        <v>2.1253134476634541</v>
      </c>
      <c r="AEC31" s="73">
        <v>2.2433864169780899</v>
      </c>
      <c r="AED31" s="73">
        <v>2.3614593862927271</v>
      </c>
      <c r="AEE31" s="73">
        <v>2.479532355607363</v>
      </c>
      <c r="AEF31" s="73">
        <v>2.5976053249219988</v>
      </c>
      <c r="AEG31" s="73">
        <v>2.715678294236636</v>
      </c>
      <c r="AEH31" s="73">
        <v>2.8337512635512718</v>
      </c>
      <c r="AEI31" s="73">
        <v>2.9518242328659121</v>
      </c>
      <c r="AEJ31" s="73">
        <v>3.2470066561525019</v>
      </c>
      <c r="AEK31" s="73">
        <v>3.5421890794390878</v>
      </c>
      <c r="AEL31" s="73">
        <v>3.837371502725679</v>
      </c>
      <c r="AEM31" s="73">
        <v>4.1325539260122746</v>
      </c>
      <c r="AEN31" s="73">
        <v>4.4277363492988639</v>
      </c>
      <c r="AEO31" s="73">
        <v>4.7229187725854516</v>
      </c>
      <c r="AEP31" s="73">
        <v>4.1284479927266672E-2</v>
      </c>
      <c r="AEQ31" s="73">
        <v>8.2568959854535814E-2</v>
      </c>
      <c r="AER31" s="73">
        <v>0.1238534397818051</v>
      </c>
      <c r="AES31" s="73">
        <v>0.1651379197090744</v>
      </c>
      <c r="AET31" s="73">
        <v>0.2064223996363436</v>
      </c>
      <c r="AEU31" s="73">
        <v>0.2477068795636127</v>
      </c>
      <c r="AEV31" s="73">
        <v>0.288991359490882</v>
      </c>
      <c r="AEW31" s="73">
        <v>0.33027583941815142</v>
      </c>
      <c r="AEX31" s="73">
        <v>0.37156031934542061</v>
      </c>
      <c r="AEY31" s="73">
        <v>0.41284479927268958</v>
      </c>
      <c r="AEZ31" s="73">
        <v>0.4541292791999591</v>
      </c>
      <c r="AFA31" s="73">
        <v>0.49541375912722802</v>
      </c>
      <c r="AFB31" s="73">
        <v>0.53669823905449765</v>
      </c>
      <c r="AFC31" s="73">
        <v>0.57798271898176612</v>
      </c>
      <c r="AFD31" s="73">
        <v>0.61926719890903592</v>
      </c>
      <c r="AFE31" s="73">
        <v>0.66055167883630528</v>
      </c>
      <c r="AFF31" s="73">
        <v>0.70183615876357452</v>
      </c>
      <c r="AFG31" s="73">
        <v>0.74312063869084344</v>
      </c>
      <c r="AFH31" s="73">
        <v>0.78440511861811302</v>
      </c>
      <c r="AFI31" s="73">
        <v>0.82568959854538249</v>
      </c>
      <c r="AFJ31" s="73">
        <v>0.90825855839991976</v>
      </c>
      <c r="AFK31" s="73">
        <v>0.99082751825445947</v>
      </c>
      <c r="AFL31" s="73">
        <v>1.0733964781089971</v>
      </c>
      <c r="AFM31" s="73">
        <v>1.155965437963536</v>
      </c>
      <c r="AFN31" s="73">
        <v>1.2385343978180741</v>
      </c>
      <c r="AFO31" s="73">
        <v>1.321103357672613</v>
      </c>
      <c r="AFP31" s="73">
        <v>1.403672317527151</v>
      </c>
      <c r="AFQ31" s="73">
        <v>1.4862412773816891</v>
      </c>
      <c r="AFR31" s="73">
        <v>1.568810237236228</v>
      </c>
      <c r="AFS31" s="73">
        <v>1.651379197090767</v>
      </c>
      <c r="AFT31" s="73">
        <v>1.733948156945305</v>
      </c>
      <c r="AFU31" s="73">
        <v>1.8165171167998431</v>
      </c>
      <c r="AFV31" s="73">
        <v>1.899086076654382</v>
      </c>
      <c r="AFW31" s="73">
        <v>1.9816550365089221</v>
      </c>
      <c r="AFX31" s="73">
        <v>2.0642239963634612</v>
      </c>
      <c r="AFY31" s="73">
        <v>2.2706463959998051</v>
      </c>
      <c r="AFZ31" s="73">
        <v>2.4770687956361521</v>
      </c>
      <c r="AGA31" s="73">
        <v>2.6834911952724978</v>
      </c>
      <c r="AGB31" s="73">
        <v>2.8899135949088439</v>
      </c>
      <c r="AGC31" s="73">
        <v>3.09633599454519</v>
      </c>
      <c r="AGD31" s="73">
        <v>3.3027583941815362</v>
      </c>
      <c r="AGE31" s="73">
        <v>8.0731710214391961E-2</v>
      </c>
      <c r="AGF31" s="73">
        <v>0.16146342042878761</v>
      </c>
      <c r="AGG31" s="73">
        <v>0.24219513064318349</v>
      </c>
      <c r="AGH31" s="73">
        <v>0.32292684085757911</v>
      </c>
      <c r="AGI31" s="73">
        <v>0.4036585510719749</v>
      </c>
      <c r="AGJ31" s="73">
        <v>0.48439026128637092</v>
      </c>
      <c r="AGK31" s="73">
        <v>0.56512197150076626</v>
      </c>
      <c r="AGL31" s="73">
        <v>0.64585368171516211</v>
      </c>
      <c r="AGM31" s="73">
        <v>0.72658539192955796</v>
      </c>
      <c r="AGN31" s="73">
        <v>0.80731710214395358</v>
      </c>
      <c r="AGO31" s="73">
        <v>0.88804881235834943</v>
      </c>
      <c r="AGP31" s="73">
        <v>0.96878052257274527</v>
      </c>
      <c r="AGQ31" s="73">
        <v>1.04951223278714</v>
      </c>
      <c r="AGR31" s="73">
        <v>1.1302439430015361</v>
      </c>
      <c r="AGS31" s="73">
        <v>1.2109756532159319</v>
      </c>
      <c r="AGT31" s="73">
        <v>1.291707363430328</v>
      </c>
      <c r="AGU31" s="73">
        <v>1.3724390736447241</v>
      </c>
      <c r="AGV31" s="73">
        <v>1.453170783859119</v>
      </c>
      <c r="AGW31" s="73">
        <v>1.5339024940735151</v>
      </c>
      <c r="AGX31" s="73">
        <v>1.614634204287912</v>
      </c>
      <c r="AGY31" s="73">
        <v>1.776097624716702</v>
      </c>
      <c r="AGZ31" s="73">
        <v>1.937561045145493</v>
      </c>
      <c r="AHA31" s="73">
        <v>2.0990244655742849</v>
      </c>
      <c r="AHB31" s="73">
        <v>2.2604878860030762</v>
      </c>
      <c r="AHC31" s="73">
        <v>2.4219513064318678</v>
      </c>
      <c r="AHD31" s="73">
        <v>2.5834147268606591</v>
      </c>
      <c r="AHE31" s="73">
        <v>2.7448781472894508</v>
      </c>
      <c r="AHF31" s="73">
        <v>2.9063415677182411</v>
      </c>
      <c r="AHG31" s="73">
        <v>3.067804988147032</v>
      </c>
      <c r="AHH31" s="73">
        <v>3.2292684085758241</v>
      </c>
      <c r="AHI31" s="73">
        <v>3.390731829004618</v>
      </c>
      <c r="AHJ31" s="73">
        <v>3.5521952494334079</v>
      </c>
      <c r="AHK31" s="73">
        <v>3.7136586698622001</v>
      </c>
      <c r="AHL31" s="73">
        <v>3.875122090290994</v>
      </c>
      <c r="AHM31" s="73">
        <v>4.0365855107197817</v>
      </c>
      <c r="AHN31" s="73">
        <v>4.4402440617917609</v>
      </c>
      <c r="AHO31" s="73">
        <v>4.8439026128637384</v>
      </c>
      <c r="AHP31" s="73">
        <v>5.2475611639357176</v>
      </c>
      <c r="AHQ31" s="73">
        <v>5.6512197150076977</v>
      </c>
      <c r="AHR31" s="73">
        <v>6.0548782660796734</v>
      </c>
      <c r="AHS31" s="73">
        <v>6.4585368171516544</v>
      </c>
      <c r="AHT31" s="73">
        <v>3.5263853161077843E-2</v>
      </c>
      <c r="AHU31" s="73">
        <v>7.052770632216103E-2</v>
      </c>
      <c r="AHV31" s="73">
        <v>0.1057915594832442</v>
      </c>
      <c r="AHW31" s="73">
        <v>0.1410554126443275</v>
      </c>
      <c r="AHX31" s="73">
        <v>0.1763192658054108</v>
      </c>
      <c r="AHY31" s="73">
        <v>0.21158311896649351</v>
      </c>
      <c r="AHZ31" s="73">
        <v>0.24684697212757711</v>
      </c>
      <c r="AIA31" s="73">
        <v>0.28211082528866049</v>
      </c>
      <c r="AIB31" s="73">
        <v>0.31737467844974371</v>
      </c>
      <c r="AIC31" s="73">
        <v>0.3526385316108267</v>
      </c>
      <c r="AID31" s="73">
        <v>0.38790238477191008</v>
      </c>
      <c r="AIE31" s="73">
        <v>0.42316623793299329</v>
      </c>
      <c r="AIF31" s="73">
        <v>0.45843009109407667</v>
      </c>
      <c r="AIG31" s="73">
        <v>0.49369394425515978</v>
      </c>
      <c r="AIH31" s="73">
        <v>0.52895779741624294</v>
      </c>
      <c r="AII31" s="73">
        <v>0.56422165057732654</v>
      </c>
      <c r="AIJ31" s="73">
        <v>0.59948550373840914</v>
      </c>
      <c r="AIK31" s="73">
        <v>0.63474935689949263</v>
      </c>
      <c r="AIL31" s="73">
        <v>0.67001321006057546</v>
      </c>
      <c r="AIM31" s="73">
        <v>0.70527706322165984</v>
      </c>
      <c r="AIN31" s="73">
        <v>0.77580476954382582</v>
      </c>
      <c r="AIO31" s="73">
        <v>0.84633247586599047</v>
      </c>
      <c r="AIP31" s="73">
        <v>0.91686018218815923</v>
      </c>
      <c r="AIQ31" s="73">
        <v>0.98738788851032511</v>
      </c>
      <c r="AIR31" s="73">
        <v>1.0579155948324921</v>
      </c>
      <c r="AIS31" s="73">
        <v>1.1284433011546591</v>
      </c>
      <c r="AIT31" s="73">
        <v>1.1989710074768249</v>
      </c>
      <c r="AIU31" s="73">
        <v>1.269498713798993</v>
      </c>
      <c r="AIV31" s="73">
        <v>1.3400264201211589</v>
      </c>
      <c r="AIW31" s="73">
        <v>1.4105541264433259</v>
      </c>
      <c r="AIX31" s="73">
        <v>1.4810818327654911</v>
      </c>
      <c r="AIY31" s="73">
        <v>1.551609539087657</v>
      </c>
      <c r="AIZ31" s="73">
        <v>1.6221372454098231</v>
      </c>
      <c r="AJA31" s="73">
        <v>1.6926649517319901</v>
      </c>
      <c r="AJB31" s="73">
        <v>1.763192658054161</v>
      </c>
      <c r="AJC31" s="73">
        <v>1.9395119238595731</v>
      </c>
      <c r="AJD31" s="73">
        <v>2.1158311896649891</v>
      </c>
      <c r="AJE31" s="73">
        <v>2.2921504554704</v>
      </c>
      <c r="AJF31" s="73">
        <v>2.4684697212758251</v>
      </c>
      <c r="AJG31" s="73">
        <v>2.6447889870812351</v>
      </c>
      <c r="AJH31" s="73">
        <v>2.8211082528866509</v>
      </c>
      <c r="AJI31" s="73">
        <v>2.825002901118253E-2</v>
      </c>
      <c r="AJJ31" s="73">
        <v>5.6500058022368869E-2</v>
      </c>
      <c r="AJK31" s="73">
        <v>8.4750087033555216E-2</v>
      </c>
      <c r="AJL31" s="73">
        <v>0.11300011604474169</v>
      </c>
      <c r="AJM31" s="73">
        <v>0.1412501450559282</v>
      </c>
      <c r="AJN31" s="73">
        <v>0.16950017406711451</v>
      </c>
      <c r="AJO31" s="73">
        <v>0.19775020307830091</v>
      </c>
      <c r="AJP31" s="73">
        <v>0.22600023208948719</v>
      </c>
      <c r="AJQ31" s="73">
        <v>0.25425026110067389</v>
      </c>
      <c r="AJR31" s="73">
        <v>0.28250029011186001</v>
      </c>
      <c r="AJS31" s="73">
        <v>0.3107503191230464</v>
      </c>
      <c r="AJT31" s="73">
        <v>0.33900034813423252</v>
      </c>
      <c r="AJU31" s="73">
        <v>0.3672503771454193</v>
      </c>
      <c r="AJV31" s="73">
        <v>0.3955004061566057</v>
      </c>
      <c r="AJW31" s="73">
        <v>0.42375043516779187</v>
      </c>
      <c r="AJX31" s="73">
        <v>0.45200046417897838</v>
      </c>
      <c r="AJY31" s="73">
        <v>0.480250493190165</v>
      </c>
      <c r="AJZ31" s="73">
        <v>0.50850052220135145</v>
      </c>
      <c r="AKA31" s="73">
        <v>0.53675055121253734</v>
      </c>
      <c r="AKB31" s="73">
        <v>0.56500058022372468</v>
      </c>
      <c r="AKC31" s="73">
        <v>0.62150063824609736</v>
      </c>
      <c r="AKD31" s="73">
        <v>0.67800069626847015</v>
      </c>
      <c r="AKE31" s="73">
        <v>0.73450075429084238</v>
      </c>
      <c r="AKF31" s="73">
        <v>0.79100081231321495</v>
      </c>
      <c r="AKG31" s="73">
        <v>0.84750087033558896</v>
      </c>
      <c r="AKH31" s="73">
        <v>0.90400092835796142</v>
      </c>
      <c r="AKI31" s="73">
        <v>0.9605009863803321</v>
      </c>
      <c r="AKJ31" s="73">
        <v>1.0170010444027071</v>
      </c>
      <c r="AKK31" s="73">
        <v>1.07350110242508</v>
      </c>
      <c r="AKL31" s="73">
        <v>1.1300011604474529</v>
      </c>
      <c r="AKM31" s="73">
        <v>1.186501218469826</v>
      </c>
      <c r="AKN31" s="73">
        <v>1.243001276492198</v>
      </c>
      <c r="AKO31" s="73">
        <v>1.2995013345145709</v>
      </c>
      <c r="AKP31" s="73">
        <v>1.3560013925369441</v>
      </c>
      <c r="AKQ31" s="73">
        <v>1.412501450559319</v>
      </c>
      <c r="AKR31" s="73">
        <v>1.5537515956152479</v>
      </c>
      <c r="AKS31" s="73">
        <v>1.6950017406711799</v>
      </c>
      <c r="AKT31" s="73">
        <v>1.836251885727112</v>
      </c>
      <c r="AKU31" s="73">
        <v>1.977502030783046</v>
      </c>
      <c r="AKV31" s="73">
        <v>2.118752175838976</v>
      </c>
      <c r="AKW31" s="73">
        <v>2.2600023208949049</v>
      </c>
      <c r="AKX31" s="73">
        <v>6.8722953004539261E-2</v>
      </c>
      <c r="AKY31" s="73">
        <v>0.1374459060090823</v>
      </c>
      <c r="AKZ31" s="73">
        <v>0.2061688590136255</v>
      </c>
      <c r="ALA31" s="73">
        <v>0.27489181201816848</v>
      </c>
      <c r="ALB31" s="73">
        <v>0.34361476502271171</v>
      </c>
      <c r="ALC31" s="73">
        <v>0.41233771802725488</v>
      </c>
      <c r="ALD31" s="73">
        <v>0.48106067103179811</v>
      </c>
      <c r="ALE31" s="73">
        <v>0.54978362403634151</v>
      </c>
      <c r="ALF31" s="73">
        <v>0.61850657704088441</v>
      </c>
      <c r="ALG31" s="73">
        <v>0.68722953004542731</v>
      </c>
      <c r="ALH31" s="73">
        <v>0.7559524830499712</v>
      </c>
      <c r="ALI31" s="73">
        <v>0.82467543605451388</v>
      </c>
      <c r="ALJ31" s="73">
        <v>0.89339838905905655</v>
      </c>
      <c r="ALK31" s="73">
        <v>0.9621213420636</v>
      </c>
      <c r="ALL31" s="73">
        <v>1.030844295068142</v>
      </c>
      <c r="ALM31" s="73">
        <v>1.099567248072687</v>
      </c>
      <c r="ALN31" s="73">
        <v>1.1682902010772289</v>
      </c>
      <c r="ALO31" s="73">
        <v>1.237013154081771</v>
      </c>
      <c r="ALP31" s="73">
        <v>1.3057361070863149</v>
      </c>
      <c r="ALQ31" s="73">
        <v>1.3744590600908599</v>
      </c>
      <c r="ALR31" s="73">
        <v>1.511904966099944</v>
      </c>
      <c r="ALS31" s="73">
        <v>1.64935087210903</v>
      </c>
      <c r="ALT31" s="73">
        <v>1.7867967781181171</v>
      </c>
      <c r="ALU31" s="73">
        <v>1.924242684127202</v>
      </c>
      <c r="ALV31" s="73">
        <v>2.0616885901362898</v>
      </c>
      <c r="ALW31" s="73">
        <v>2.1991344961453771</v>
      </c>
      <c r="ALX31" s="73">
        <v>2.3365804021544632</v>
      </c>
      <c r="ALY31" s="73">
        <v>2.4740263081635461</v>
      </c>
      <c r="ALZ31" s="73">
        <v>2.6114722141726339</v>
      </c>
      <c r="AMA31" s="73">
        <v>2.7489181201817212</v>
      </c>
      <c r="AMB31" s="73">
        <v>2.8863640261908059</v>
      </c>
      <c r="AMC31" s="73">
        <v>3.0238099321998919</v>
      </c>
      <c r="AMD31" s="73">
        <v>3.1612558382089779</v>
      </c>
      <c r="AME31" s="73">
        <v>3.2987017442180662</v>
      </c>
      <c r="AMF31" s="73">
        <v>3.4361476502271522</v>
      </c>
      <c r="AMG31" s="73">
        <v>3.779762415249869</v>
      </c>
      <c r="AMH31" s="73">
        <v>4.1233771802725796</v>
      </c>
      <c r="AMI31" s="73">
        <v>4.4669919452953009</v>
      </c>
      <c r="AMJ31" s="73">
        <v>4.8106067103180168</v>
      </c>
      <c r="AMK31" s="73">
        <v>5.1542214753407292</v>
      </c>
      <c r="AML31" s="73">
        <v>5.4978362403634469</v>
      </c>
      <c r="AMM31" s="73">
        <v>4.5704792880453662E-2</v>
      </c>
      <c r="AMN31" s="73">
        <v>9.1409585760909726E-2</v>
      </c>
      <c r="AMO31" s="73">
        <v>0.13711437864136591</v>
      </c>
      <c r="AMP31" s="73">
        <v>0.18281917152182181</v>
      </c>
      <c r="AMQ31" s="73">
        <v>0.22852396440227801</v>
      </c>
      <c r="AMR31" s="73">
        <v>0.27422875728273433</v>
      </c>
      <c r="AMS31" s="73">
        <v>0.31993355016318997</v>
      </c>
      <c r="AMT31" s="73">
        <v>0.36563834304364662</v>
      </c>
      <c r="AMU31" s="73">
        <v>0.41134313592410249</v>
      </c>
      <c r="AMV31" s="73">
        <v>0.4570479288045583</v>
      </c>
      <c r="AMW31" s="73">
        <v>0.50275272168501484</v>
      </c>
      <c r="AMX31" s="73">
        <v>0.54845751456547076</v>
      </c>
      <c r="AMY31" s="73">
        <v>0.59416230744592657</v>
      </c>
      <c r="AMZ31" s="73">
        <v>0.63986710032638328</v>
      </c>
      <c r="ANA31" s="73">
        <v>0.68557189320683876</v>
      </c>
      <c r="ANB31" s="73">
        <v>0.73127668608729512</v>
      </c>
      <c r="ANC31" s="73">
        <v>0.77698147896775149</v>
      </c>
      <c r="AND31" s="73">
        <v>0.82268627184820675</v>
      </c>
      <c r="ANE31" s="73">
        <v>0.86839106472866301</v>
      </c>
      <c r="ANF31" s="73">
        <v>0.91409585760912004</v>
      </c>
      <c r="ANG31" s="73">
        <v>1.0055054433700319</v>
      </c>
      <c r="ANH31" s="73">
        <v>1.0969150291309431</v>
      </c>
      <c r="ANI31" s="73">
        <v>1.188324614891856</v>
      </c>
      <c r="ANJ31" s="73">
        <v>1.2797342006527681</v>
      </c>
      <c r="ANK31" s="73">
        <v>1.3711437864136811</v>
      </c>
      <c r="ANL31" s="73">
        <v>1.4625533721745929</v>
      </c>
      <c r="ANM31" s="73">
        <v>1.553962957935505</v>
      </c>
      <c r="ANN31" s="73">
        <v>1.6453725436964171</v>
      </c>
      <c r="ANO31" s="73">
        <v>1.7367821294573289</v>
      </c>
      <c r="ANP31" s="73">
        <v>1.828191715218241</v>
      </c>
      <c r="ANQ31" s="73">
        <v>1.9196013009791539</v>
      </c>
      <c r="ANR31" s="73">
        <v>2.0110108867400651</v>
      </c>
      <c r="ANS31" s="73">
        <v>2.1024204725009779</v>
      </c>
      <c r="ANT31" s="73">
        <v>2.193830058261891</v>
      </c>
      <c r="ANU31" s="73">
        <v>2.2852396440228042</v>
      </c>
      <c r="ANV31" s="73">
        <v>2.5137636084250818</v>
      </c>
      <c r="ANW31" s="73">
        <v>2.7422875728273621</v>
      </c>
      <c r="ANX31" s="73">
        <v>2.9708115372296429</v>
      </c>
      <c r="ANY31" s="73">
        <v>3.199335501631924</v>
      </c>
      <c r="ANZ31" s="73">
        <v>3.4278594660342039</v>
      </c>
      <c r="AOA31" s="73">
        <v>3.6563834304364842</v>
      </c>
      <c r="AOB31" s="73">
        <v>2.9076510551912061E-2</v>
      </c>
      <c r="AOC31" s="73">
        <v>5.8153021103827363E-2</v>
      </c>
      <c r="AOD31" s="73">
        <v>8.7229531655742695E-2</v>
      </c>
      <c r="AOE31" s="73">
        <v>0.1163060422076579</v>
      </c>
      <c r="AOF31" s="73">
        <v>0.14538255275957321</v>
      </c>
      <c r="AOG31" s="73">
        <v>0.17445906331148839</v>
      </c>
      <c r="AOH31" s="73">
        <v>0.20353557386340379</v>
      </c>
      <c r="AOI31" s="73">
        <v>0.23261208441531911</v>
      </c>
      <c r="AOJ31" s="73">
        <v>0.26168859496723418</v>
      </c>
      <c r="AOK31" s="73">
        <v>0.29076510551914952</v>
      </c>
      <c r="AOL31" s="73">
        <v>0.31984161607106532</v>
      </c>
      <c r="AOM31" s="73">
        <v>0.34891812662298022</v>
      </c>
      <c r="AON31" s="73">
        <v>0.37799463717489579</v>
      </c>
      <c r="AOO31" s="73">
        <v>0.40707114772681108</v>
      </c>
      <c r="AOP31" s="73">
        <v>0.43614765827872648</v>
      </c>
      <c r="AOQ31" s="73">
        <v>0.46522416883064172</v>
      </c>
      <c r="AOR31" s="73">
        <v>0.4943006793825569</v>
      </c>
      <c r="AOS31" s="73">
        <v>0.52337718993447235</v>
      </c>
      <c r="AOT31" s="73">
        <v>0.55245370048638709</v>
      </c>
      <c r="AOU31" s="73">
        <v>0.58153021103830249</v>
      </c>
      <c r="AOV31" s="73">
        <v>0.63968323214213274</v>
      </c>
      <c r="AOW31" s="73">
        <v>0.69783625324596343</v>
      </c>
      <c r="AOX31" s="73">
        <v>0.75598927434979513</v>
      </c>
      <c r="AOY31" s="73">
        <v>0.81414229545362593</v>
      </c>
      <c r="AOZ31" s="73">
        <v>0.87229531655745507</v>
      </c>
      <c r="APA31" s="73">
        <v>0.93044833766128565</v>
      </c>
      <c r="APB31" s="73">
        <v>0.98860135876511623</v>
      </c>
      <c r="APC31" s="73">
        <v>1.046754379868948</v>
      </c>
      <c r="APD31" s="73">
        <v>1.1049074009727791</v>
      </c>
      <c r="APE31" s="73">
        <v>1.163060422076609</v>
      </c>
      <c r="APF31" s="73">
        <v>1.22121344318044</v>
      </c>
      <c r="APG31" s="73">
        <v>1.2793664642842699</v>
      </c>
      <c r="APH31" s="73">
        <v>1.3375194853881009</v>
      </c>
      <c r="API31" s="73">
        <v>1.3956725064919311</v>
      </c>
      <c r="APJ31" s="73">
        <v>1.453825527595761</v>
      </c>
      <c r="APK31" s="73">
        <v>1.599208080355339</v>
      </c>
      <c r="APL31" s="73">
        <v>1.7445906331149119</v>
      </c>
      <c r="APM31" s="73">
        <v>1.889973185874489</v>
      </c>
      <c r="APN31" s="73">
        <v>2.035355738634069</v>
      </c>
      <c r="APO31" s="73">
        <v>2.1807382913936419</v>
      </c>
      <c r="APP31" s="73">
        <v>2.3261208441532211</v>
      </c>
      <c r="APQ31" s="73">
        <v>4.0458184354695469E-2</v>
      </c>
      <c r="APR31" s="73">
        <v>8.0916368709396377E-2</v>
      </c>
      <c r="APS31" s="73">
        <v>0.12137455306409731</v>
      </c>
      <c r="APT31" s="73">
        <v>0.1618327374187985</v>
      </c>
      <c r="APU31" s="73">
        <v>0.20229092177349961</v>
      </c>
      <c r="APV31" s="73">
        <v>0.2427491061282003</v>
      </c>
      <c r="APW31" s="73">
        <v>0.28320729048290172</v>
      </c>
      <c r="APX31" s="73">
        <v>0.32366547483760277</v>
      </c>
      <c r="APY31" s="73">
        <v>0.36412365919230361</v>
      </c>
      <c r="APZ31" s="73">
        <v>0.40458184354700433</v>
      </c>
      <c r="AQA31" s="73">
        <v>0.44504002790170549</v>
      </c>
      <c r="AQB31" s="73">
        <v>0.48549821225640649</v>
      </c>
      <c r="AQC31" s="73">
        <v>0.5259563966111076</v>
      </c>
      <c r="AQD31" s="73">
        <v>0.56641458096580888</v>
      </c>
      <c r="AQE31" s="73">
        <v>0.60687276532050949</v>
      </c>
      <c r="AQF31" s="73">
        <v>0.64733094967521077</v>
      </c>
      <c r="AQG31" s="73">
        <v>0.6877891340299116</v>
      </c>
      <c r="AQH31" s="73">
        <v>0.72824731838461199</v>
      </c>
      <c r="AQI31" s="73">
        <v>0.76870550273931437</v>
      </c>
      <c r="AQJ31" s="73">
        <v>0.8091636870940152</v>
      </c>
      <c r="AQK31" s="73">
        <v>0.89008005580341698</v>
      </c>
      <c r="AQL31" s="73">
        <v>0.9709964245128182</v>
      </c>
      <c r="AQM31" s="73">
        <v>1.051912793222221</v>
      </c>
      <c r="AQN31" s="73">
        <v>1.132829161931622</v>
      </c>
      <c r="AQO31" s="73">
        <v>1.213745530641025</v>
      </c>
      <c r="AQP31" s="73">
        <v>1.29466189935043</v>
      </c>
      <c r="AQQ31" s="73">
        <v>1.375578268059829</v>
      </c>
      <c r="AQR31" s="73">
        <v>1.456494636769232</v>
      </c>
      <c r="AQS31" s="73">
        <v>1.5374110054786341</v>
      </c>
      <c r="AQT31" s="73">
        <v>1.6183273741880391</v>
      </c>
      <c r="AQU31" s="73">
        <v>1.6992437428974381</v>
      </c>
      <c r="AQV31" s="73">
        <v>1.7801601116068411</v>
      </c>
      <c r="AQW31" s="73">
        <v>1.8610764803162421</v>
      </c>
      <c r="AQX31" s="73">
        <v>1.9419928490256451</v>
      </c>
      <c r="AQY31" s="73">
        <v>2.0229092177350481</v>
      </c>
      <c r="AQZ31" s="73">
        <v>2.225200139508551</v>
      </c>
      <c r="ARA31" s="73">
        <v>2.4274910612820562</v>
      </c>
      <c r="ARB31" s="73">
        <v>2.6297819830555591</v>
      </c>
      <c r="ARC31" s="73">
        <v>2.8320729048290691</v>
      </c>
      <c r="ARD31" s="73">
        <v>3.0343638266025681</v>
      </c>
      <c r="ARE31" s="73">
        <v>3.236654748376075</v>
      </c>
      <c r="ARF31" s="73">
        <v>9.2628444626321627E-3</v>
      </c>
      <c r="ARG31" s="73">
        <v>1.8525688925265599E-2</v>
      </c>
      <c r="ARH31" s="73">
        <v>2.7788533387898939E-2</v>
      </c>
      <c r="ARI31" s="73">
        <v>3.705137785053244E-2</v>
      </c>
      <c r="ARJ31" s="73">
        <v>4.6314222313165891E-2</v>
      </c>
      <c r="ARK31" s="73">
        <v>5.5577066775799253E-2</v>
      </c>
      <c r="ARL31" s="73">
        <v>6.4839911238432704E-2</v>
      </c>
      <c r="ARM31" s="73">
        <v>7.4102755701066142E-2</v>
      </c>
      <c r="ARN31" s="73">
        <v>8.3365600163699496E-2</v>
      </c>
      <c r="ARO31" s="73">
        <v>9.2628444626333059E-2</v>
      </c>
      <c r="ARP31" s="73">
        <v>0.1018912890889663</v>
      </c>
      <c r="ARQ31" s="73">
        <v>0.1111541335515998</v>
      </c>
      <c r="ARR31" s="73">
        <v>0.1204169780142333</v>
      </c>
      <c r="ARS31" s="73">
        <v>0.12967982247686671</v>
      </c>
      <c r="ART31" s="73">
        <v>0.13894266693950019</v>
      </c>
      <c r="ARU31" s="73">
        <v>0.14820551140213359</v>
      </c>
      <c r="ARV31" s="73">
        <v>0.15746835586476701</v>
      </c>
      <c r="ARW31" s="73">
        <v>0.1667312003274006</v>
      </c>
      <c r="ARX31" s="73">
        <v>0.17599404479003361</v>
      </c>
      <c r="ARY31" s="73">
        <v>0.18525688925266701</v>
      </c>
      <c r="ARZ31" s="73">
        <v>0.2037825781779341</v>
      </c>
      <c r="ASA31" s="73">
        <v>0.22230826710320101</v>
      </c>
      <c r="ASB31" s="73">
        <v>0.24083395602846791</v>
      </c>
      <c r="ASC31" s="73">
        <v>0.25935964495373459</v>
      </c>
      <c r="ASD31" s="73">
        <v>0.27788533387900127</v>
      </c>
      <c r="ASE31" s="73">
        <v>0.29641102280426862</v>
      </c>
      <c r="ASF31" s="73">
        <v>0.31493671172953508</v>
      </c>
      <c r="ASG31" s="73">
        <v>0.33346240065480232</v>
      </c>
      <c r="ASH31" s="73">
        <v>0.35198808958006939</v>
      </c>
      <c r="ASI31" s="73">
        <v>0.37051377850533562</v>
      </c>
      <c r="ASJ31" s="73">
        <v>0.38903946743060208</v>
      </c>
      <c r="ASK31" s="73">
        <v>0.40756515635586932</v>
      </c>
      <c r="ASL31" s="73">
        <v>0.42609084528113628</v>
      </c>
      <c r="ASM31" s="73">
        <v>0.44461653420640312</v>
      </c>
      <c r="ASN31" s="73">
        <v>0.46314222313166992</v>
      </c>
      <c r="ASO31" s="73">
        <v>0.50945644544483704</v>
      </c>
      <c r="ASP31" s="73">
        <v>0.55577066775800421</v>
      </c>
      <c r="ASQ31" s="73">
        <v>0.60208489007117083</v>
      </c>
      <c r="ASR31" s="73">
        <v>0.64839911238433912</v>
      </c>
      <c r="ASS31" s="73">
        <v>0.69471333469750574</v>
      </c>
      <c r="AST31" s="73">
        <v>0.7410275570106718</v>
      </c>
    </row>
    <row r="32" spans="1:1190" x14ac:dyDescent="0.25">
      <c r="A32" s="133" t="s">
        <v>249</v>
      </c>
      <c r="B32" s="73">
        <v>6.6403012481412449E-2</v>
      </c>
      <c r="C32" s="73">
        <v>0.13280602496282951</v>
      </c>
      <c r="D32" s="73">
        <v>0.19920903744424659</v>
      </c>
      <c r="E32" s="73">
        <v>0.26561204992566378</v>
      </c>
      <c r="F32" s="73">
        <v>0.33201506240708079</v>
      </c>
      <c r="G32" s="73">
        <v>0.39841807488849768</v>
      </c>
      <c r="H32" s="73">
        <v>0.46482108736991462</v>
      </c>
      <c r="I32" s="73">
        <v>0.53122409985133212</v>
      </c>
      <c r="J32" s="73">
        <v>0.59762711233274923</v>
      </c>
      <c r="K32" s="73">
        <v>0.66403012481416646</v>
      </c>
      <c r="L32" s="73">
        <v>0.73043313729558323</v>
      </c>
      <c r="M32" s="73">
        <v>0.79683614977700012</v>
      </c>
      <c r="N32" s="73">
        <v>0.86323916225841768</v>
      </c>
      <c r="O32" s="73">
        <v>0.92964217473983402</v>
      </c>
      <c r="P32" s="73">
        <v>0.99604518722125146</v>
      </c>
      <c r="Q32" s="73">
        <v>1.0624481997026689</v>
      </c>
      <c r="R32" s="73">
        <v>1.1288512121840859</v>
      </c>
      <c r="S32" s="73">
        <v>1.195254224665502</v>
      </c>
      <c r="T32" s="73">
        <v>1.261657237146919</v>
      </c>
      <c r="U32" s="73">
        <v>1.328060249628336</v>
      </c>
      <c r="V32" s="73">
        <v>1.4608662745911709</v>
      </c>
      <c r="W32" s="73">
        <v>1.5936722995540049</v>
      </c>
      <c r="X32" s="73">
        <v>1.72647832451684</v>
      </c>
      <c r="Y32" s="73">
        <v>1.8592843494796729</v>
      </c>
      <c r="Z32" s="73">
        <v>1.992090374442508</v>
      </c>
      <c r="AA32" s="73">
        <v>2.1248963994053418</v>
      </c>
      <c r="AB32" s="73">
        <v>2.2577024243681771</v>
      </c>
      <c r="AC32" s="73">
        <v>2.3905084493310089</v>
      </c>
      <c r="AD32" s="73">
        <v>2.5233144742938451</v>
      </c>
      <c r="AE32" s="73">
        <v>2.65612049925668</v>
      </c>
      <c r="AF32" s="73">
        <v>2.7889265242195118</v>
      </c>
      <c r="AG32" s="73">
        <v>2.9217325491823471</v>
      </c>
      <c r="AH32" s="73">
        <v>3.0545385741451812</v>
      </c>
      <c r="AI32" s="73">
        <v>3.1873445991080169</v>
      </c>
      <c r="AJ32" s="73">
        <v>3.3201506240708492</v>
      </c>
      <c r="AK32" s="73">
        <v>3.6521656864779328</v>
      </c>
      <c r="AL32" s="73">
        <v>3.9841807488850192</v>
      </c>
      <c r="AM32" s="73">
        <v>4.3161958112921033</v>
      </c>
      <c r="AN32" s="73">
        <v>4.6482108736991909</v>
      </c>
      <c r="AO32" s="73">
        <v>4.9802259361062768</v>
      </c>
      <c r="AP32" s="73">
        <v>5.3122409985133627</v>
      </c>
      <c r="AQ32" s="73">
        <v>0.1216094337163528</v>
      </c>
      <c r="AR32" s="73">
        <v>0.24321886743270771</v>
      </c>
      <c r="AS32" s="73">
        <v>0.36482830114906262</v>
      </c>
      <c r="AT32" s="73">
        <v>0.48643773486541741</v>
      </c>
      <c r="AU32" s="73">
        <v>0.60804716858177243</v>
      </c>
      <c r="AV32" s="73">
        <v>0.72965660229812734</v>
      </c>
      <c r="AW32" s="73">
        <v>0.85126603601448203</v>
      </c>
      <c r="AX32" s="73">
        <v>0.97287546973083727</v>
      </c>
      <c r="AY32" s="73">
        <v>1.094484903447192</v>
      </c>
      <c r="AZ32" s="73">
        <v>1.2160943371635471</v>
      </c>
      <c r="BA32" s="73">
        <v>1.337703770879902</v>
      </c>
      <c r="BB32" s="73">
        <v>1.4593132045962569</v>
      </c>
      <c r="BC32" s="73">
        <v>1.580922638312612</v>
      </c>
      <c r="BD32" s="73">
        <v>1.7025320720289669</v>
      </c>
      <c r="BE32" s="73">
        <v>1.8241415057453221</v>
      </c>
      <c r="BF32" s="73">
        <v>1.9457509394616761</v>
      </c>
      <c r="BG32" s="73">
        <v>2.067360373178031</v>
      </c>
      <c r="BH32" s="73">
        <v>2.188969806894387</v>
      </c>
      <c r="BI32" s="73">
        <v>2.3105792406107408</v>
      </c>
      <c r="BJ32" s="73">
        <v>2.432188674327096</v>
      </c>
      <c r="BK32" s="73">
        <v>2.6754075417598071</v>
      </c>
      <c r="BL32" s="73">
        <v>2.9186264091925129</v>
      </c>
      <c r="BM32" s="73">
        <v>3.161845276625225</v>
      </c>
      <c r="BN32" s="73">
        <v>3.4050641440579348</v>
      </c>
      <c r="BO32" s="73">
        <v>3.648283011490645</v>
      </c>
      <c r="BP32" s="73">
        <v>3.8915018789233571</v>
      </c>
      <c r="BQ32" s="73">
        <v>4.1347207463560647</v>
      </c>
      <c r="BR32" s="73">
        <v>4.3779396137887741</v>
      </c>
      <c r="BS32" s="73">
        <v>4.6211584812214817</v>
      </c>
      <c r="BT32" s="73">
        <v>4.8643773486541946</v>
      </c>
      <c r="BU32" s="73">
        <v>5.1075962160869057</v>
      </c>
      <c r="BV32" s="73">
        <v>5.3508150835196124</v>
      </c>
      <c r="BW32" s="73">
        <v>5.5940339509523236</v>
      </c>
      <c r="BX32" s="73">
        <v>5.8372528183850347</v>
      </c>
      <c r="BY32" s="73">
        <v>6.0804716858177432</v>
      </c>
      <c r="BZ32" s="73">
        <v>6.6885188543995184</v>
      </c>
      <c r="CA32" s="73">
        <v>7.2965660229812883</v>
      </c>
      <c r="CB32" s="73">
        <v>7.904613191563068</v>
      </c>
      <c r="CC32" s="73">
        <v>8.512660360144837</v>
      </c>
      <c r="CD32" s="73">
        <v>9.1207075287266175</v>
      </c>
      <c r="CE32" s="73">
        <v>9.7287546973083874</v>
      </c>
      <c r="CF32" s="73">
        <v>2.9567989485323808E-2</v>
      </c>
      <c r="CG32" s="73">
        <v>5.913597897064965E-2</v>
      </c>
      <c r="CH32" s="73">
        <v>8.8703968455975557E-2</v>
      </c>
      <c r="CI32" s="73">
        <v>0.11827195794130139</v>
      </c>
      <c r="CJ32" s="73">
        <v>0.14783994742662729</v>
      </c>
      <c r="CK32" s="73">
        <v>0.1774079369119532</v>
      </c>
      <c r="CL32" s="73">
        <v>0.2069759263972791</v>
      </c>
      <c r="CM32" s="73">
        <v>0.23654391588260509</v>
      </c>
      <c r="CN32" s="73">
        <v>0.26611190536793078</v>
      </c>
      <c r="CO32" s="73">
        <v>0.29567989485325658</v>
      </c>
      <c r="CP32" s="73">
        <v>0.32524788433858248</v>
      </c>
      <c r="CQ32" s="73">
        <v>0.3548158738239085</v>
      </c>
      <c r="CR32" s="73">
        <v>0.38438386330923408</v>
      </c>
      <c r="CS32" s="73">
        <v>0.41395185279456048</v>
      </c>
      <c r="CT32" s="73">
        <v>0.44351984227988622</v>
      </c>
      <c r="CU32" s="73">
        <v>0.4730878317652118</v>
      </c>
      <c r="CV32" s="73">
        <v>0.50265582125053765</v>
      </c>
      <c r="CW32" s="73">
        <v>0.53222381073586389</v>
      </c>
      <c r="CX32" s="73">
        <v>0.56179180022118946</v>
      </c>
      <c r="CY32" s="73">
        <v>0.59135978970651526</v>
      </c>
      <c r="CZ32" s="73">
        <v>0.6504957686771673</v>
      </c>
      <c r="DA32" s="73">
        <v>0.709631747647819</v>
      </c>
      <c r="DB32" s="73">
        <v>0.76876772661847048</v>
      </c>
      <c r="DC32" s="73">
        <v>0.82790370558912318</v>
      </c>
      <c r="DD32" s="73">
        <v>0.88703968455977467</v>
      </c>
      <c r="DE32" s="73">
        <v>0.94617566353042615</v>
      </c>
      <c r="DF32" s="73">
        <v>1.005311642501078</v>
      </c>
      <c r="DG32" s="73">
        <v>1.06444762147173</v>
      </c>
      <c r="DH32" s="73">
        <v>1.1235836004423809</v>
      </c>
      <c r="DI32" s="73">
        <v>1.182719579413033</v>
      </c>
      <c r="DJ32" s="73">
        <v>1.241855558383685</v>
      </c>
      <c r="DK32" s="73">
        <v>1.300991537354337</v>
      </c>
      <c r="DL32" s="73">
        <v>1.3601275163249891</v>
      </c>
      <c r="DM32" s="73">
        <v>1.41926349529564</v>
      </c>
      <c r="DN32" s="73">
        <v>1.478399474266292</v>
      </c>
      <c r="DO32" s="73">
        <v>1.626239421692921</v>
      </c>
      <c r="DP32" s="73">
        <v>1.77407936911955</v>
      </c>
      <c r="DQ32" s="73">
        <v>1.921919316546179</v>
      </c>
      <c r="DR32" s="73">
        <v>2.0697592639728102</v>
      </c>
      <c r="DS32" s="73">
        <v>2.2175992113994369</v>
      </c>
      <c r="DT32" s="73">
        <v>2.365439158826069</v>
      </c>
      <c r="DU32" s="73">
        <v>2.8854910634842561E-2</v>
      </c>
      <c r="DV32" s="73">
        <v>5.7709821269687142E-2</v>
      </c>
      <c r="DW32" s="73">
        <v>8.6564731904531761E-2</v>
      </c>
      <c r="DX32" s="73">
        <v>0.1154196425393763</v>
      </c>
      <c r="DY32" s="73">
        <v>0.1442745531742208</v>
      </c>
      <c r="DZ32" s="73">
        <v>0.1731294638090656</v>
      </c>
      <c r="EA32" s="73">
        <v>0.2019843744439099</v>
      </c>
      <c r="EB32" s="73">
        <v>0.2308392850787547</v>
      </c>
      <c r="EC32" s="73">
        <v>0.25969419571359931</v>
      </c>
      <c r="ED32" s="73">
        <v>0.28854910634844372</v>
      </c>
      <c r="EE32" s="73">
        <v>0.31740401698328841</v>
      </c>
      <c r="EF32" s="73">
        <v>0.34625892761813298</v>
      </c>
      <c r="EG32" s="73">
        <v>0.37511383825297773</v>
      </c>
      <c r="EH32" s="73">
        <v>0.40396874888782203</v>
      </c>
      <c r="EI32" s="73">
        <v>0.43282365952266649</v>
      </c>
      <c r="EJ32" s="73">
        <v>0.46167857015751118</v>
      </c>
      <c r="EK32" s="73">
        <v>0.49053348079235592</v>
      </c>
      <c r="EL32" s="73">
        <v>0.51938839142720028</v>
      </c>
      <c r="EM32" s="73">
        <v>0.54824330206204486</v>
      </c>
      <c r="EN32" s="73">
        <v>0.57709821269688932</v>
      </c>
      <c r="EO32" s="73">
        <v>0.63480803396657848</v>
      </c>
      <c r="EP32" s="73">
        <v>0.69251785523626797</v>
      </c>
      <c r="EQ32" s="73">
        <v>0.75022767650595767</v>
      </c>
      <c r="ER32" s="73">
        <v>0.80793749777564683</v>
      </c>
      <c r="ES32" s="73">
        <v>0.86564731904533498</v>
      </c>
      <c r="ET32" s="73">
        <v>0.92335714031502469</v>
      </c>
      <c r="EU32" s="73">
        <v>0.98106696158471451</v>
      </c>
      <c r="EV32" s="73">
        <v>1.0387767828544019</v>
      </c>
      <c r="EW32" s="73">
        <v>1.0964866041240919</v>
      </c>
      <c r="EX32" s="73">
        <v>1.154196425393782</v>
      </c>
      <c r="EY32" s="73">
        <v>1.21190624666347</v>
      </c>
      <c r="EZ32" s="73">
        <v>1.2696160679331601</v>
      </c>
      <c r="FA32" s="73">
        <v>1.3273258892028481</v>
      </c>
      <c r="FB32" s="73">
        <v>1.3850357104725379</v>
      </c>
      <c r="FC32" s="73">
        <v>1.442745531742226</v>
      </c>
      <c r="FD32" s="73">
        <v>1.58702008491645</v>
      </c>
      <c r="FE32" s="73">
        <v>1.731294638090672</v>
      </c>
      <c r="FF32" s="73">
        <v>1.875569191264896</v>
      </c>
      <c r="FG32" s="73">
        <v>2.0198437444391169</v>
      </c>
      <c r="FH32" s="73">
        <v>2.1641182976133422</v>
      </c>
      <c r="FI32" s="73">
        <v>2.3083928507875648</v>
      </c>
      <c r="FJ32" s="73">
        <v>4.9099370194628067E-2</v>
      </c>
      <c r="FK32" s="73">
        <v>9.819874038925816E-2</v>
      </c>
      <c r="FL32" s="73">
        <v>0.14729811058388831</v>
      </c>
      <c r="FM32" s="73">
        <v>0.19639748077851829</v>
      </c>
      <c r="FN32" s="73">
        <v>0.24549685097314849</v>
      </c>
      <c r="FO32" s="73">
        <v>0.2945962211677785</v>
      </c>
      <c r="FP32" s="73">
        <v>0.34369559136240868</v>
      </c>
      <c r="FQ32" s="73">
        <v>0.39279496155703891</v>
      </c>
      <c r="FR32" s="73">
        <v>0.44189433175166892</v>
      </c>
      <c r="FS32" s="73">
        <v>0.49099370194629888</v>
      </c>
      <c r="FT32" s="73">
        <v>0.54009307214092894</v>
      </c>
      <c r="FU32" s="73">
        <v>0.58919244233555912</v>
      </c>
      <c r="FV32" s="73">
        <v>0.63829181253018907</v>
      </c>
      <c r="FW32" s="73">
        <v>0.68739118272481936</v>
      </c>
      <c r="FX32" s="73">
        <v>0.73649055291944965</v>
      </c>
      <c r="FY32" s="73">
        <v>0.78558992311407927</v>
      </c>
      <c r="FZ32" s="73">
        <v>0.83468929330870956</v>
      </c>
      <c r="GA32" s="73">
        <v>0.88378866350333962</v>
      </c>
      <c r="GB32" s="73">
        <v>0.93288803369797013</v>
      </c>
      <c r="GC32" s="73">
        <v>0.9819874038926002</v>
      </c>
      <c r="GD32" s="73">
        <v>1.080186144281861</v>
      </c>
      <c r="GE32" s="73">
        <v>1.17838488467112</v>
      </c>
      <c r="GF32" s="73">
        <v>1.276583625060381</v>
      </c>
      <c r="GG32" s="73">
        <v>1.3747823654496409</v>
      </c>
      <c r="GH32" s="73">
        <v>1.472981105838902</v>
      </c>
      <c r="GI32" s="73">
        <v>1.571179846228161</v>
      </c>
      <c r="GJ32" s="73">
        <v>1.669378586617422</v>
      </c>
      <c r="GK32" s="73">
        <v>1.7675773270066819</v>
      </c>
      <c r="GL32" s="73">
        <v>1.865776067395942</v>
      </c>
      <c r="GM32" s="73">
        <v>1.9639748077852019</v>
      </c>
      <c r="GN32" s="73">
        <v>2.0621735481744619</v>
      </c>
      <c r="GO32" s="73">
        <v>2.160372288563722</v>
      </c>
      <c r="GP32" s="73">
        <v>2.258571028952983</v>
      </c>
      <c r="GQ32" s="73">
        <v>2.356769769342244</v>
      </c>
      <c r="GR32" s="73">
        <v>2.4549685097315042</v>
      </c>
      <c r="GS32" s="73">
        <v>2.700465360704654</v>
      </c>
      <c r="GT32" s="73">
        <v>2.9459622116778039</v>
      </c>
      <c r="GU32" s="73">
        <v>3.1914590626509538</v>
      </c>
      <c r="GV32" s="73">
        <v>3.436955913624105</v>
      </c>
      <c r="GW32" s="73">
        <v>3.6824527645972549</v>
      </c>
      <c r="GX32" s="73">
        <v>3.9279496155704061</v>
      </c>
      <c r="GY32" s="73">
        <v>4.9099370194628067E-2</v>
      </c>
      <c r="GZ32" s="73">
        <v>9.819874038925816E-2</v>
      </c>
      <c r="HA32" s="73">
        <v>0.14729811058388831</v>
      </c>
      <c r="HB32" s="73">
        <v>0.1963974807785184</v>
      </c>
      <c r="HC32" s="73">
        <v>0.24549685097314841</v>
      </c>
      <c r="HD32" s="73">
        <v>0.29459622116777839</v>
      </c>
      <c r="HE32" s="73">
        <v>0.34369559136240863</v>
      </c>
      <c r="HF32" s="73">
        <v>0.39279496155703869</v>
      </c>
      <c r="HG32" s="73">
        <v>0.44189433175166881</v>
      </c>
      <c r="HH32" s="73">
        <v>0.49099370194629882</v>
      </c>
      <c r="HI32" s="73">
        <v>0.54009307214092894</v>
      </c>
      <c r="HJ32" s="73">
        <v>0.58919244233555912</v>
      </c>
      <c r="HK32" s="73">
        <v>0.6382918125301893</v>
      </c>
      <c r="HL32" s="73">
        <v>0.68739118272481936</v>
      </c>
      <c r="HM32" s="73">
        <v>0.73649055291944943</v>
      </c>
      <c r="HN32" s="73">
        <v>0.78558992311407949</v>
      </c>
      <c r="HO32" s="73">
        <v>0.83468929330870956</v>
      </c>
      <c r="HP32" s="73">
        <v>0.88378866350333973</v>
      </c>
      <c r="HQ32" s="73">
        <v>0.93288803369796969</v>
      </c>
      <c r="HR32" s="73">
        <v>0.98198740389259975</v>
      </c>
      <c r="HS32" s="73">
        <v>1.080186144281861</v>
      </c>
      <c r="HT32" s="73">
        <v>1.1783848846711209</v>
      </c>
      <c r="HU32" s="73">
        <v>1.276583625060381</v>
      </c>
      <c r="HV32" s="73">
        <v>1.3747823654496401</v>
      </c>
      <c r="HW32" s="73">
        <v>1.4729811058389011</v>
      </c>
      <c r="HX32" s="73">
        <v>1.571179846228161</v>
      </c>
      <c r="HY32" s="73">
        <v>1.6693785866174209</v>
      </c>
      <c r="HZ32" s="73">
        <v>1.767577327006681</v>
      </c>
      <c r="IA32" s="73">
        <v>1.8657760673959409</v>
      </c>
      <c r="IB32" s="73">
        <v>1.9639748077852019</v>
      </c>
      <c r="IC32" s="73">
        <v>2.0621735481744619</v>
      </c>
      <c r="ID32" s="73">
        <v>2.1603722885637229</v>
      </c>
      <c r="IE32" s="73">
        <v>2.258571028952983</v>
      </c>
      <c r="IF32" s="73">
        <v>2.3567697693422431</v>
      </c>
      <c r="IG32" s="73">
        <v>2.4549685097315028</v>
      </c>
      <c r="IH32" s="73">
        <v>2.7004653607046532</v>
      </c>
      <c r="II32" s="73">
        <v>2.945962211677803</v>
      </c>
      <c r="IJ32" s="73">
        <v>3.1914590626509538</v>
      </c>
      <c r="IK32" s="73">
        <v>3.436955913624105</v>
      </c>
      <c r="IL32" s="73">
        <v>3.682452764597254</v>
      </c>
      <c r="IM32" s="73">
        <v>3.927949615570407</v>
      </c>
      <c r="IN32" s="73">
        <v>1.9066706162700651E-2</v>
      </c>
      <c r="IO32" s="73">
        <v>3.8133412325402592E-2</v>
      </c>
      <c r="IP32" s="73">
        <v>5.7200118488104593E-2</v>
      </c>
      <c r="IQ32" s="73">
        <v>7.6266824650806572E-2</v>
      </c>
      <c r="IR32" s="73">
        <v>9.5333530813508538E-2</v>
      </c>
      <c r="IS32" s="73">
        <v>0.1144002369762105</v>
      </c>
      <c r="IT32" s="73">
        <v>0.13346694313891261</v>
      </c>
      <c r="IU32" s="73">
        <v>0.15253364930161459</v>
      </c>
      <c r="IV32" s="73">
        <v>0.17160035546431651</v>
      </c>
      <c r="IW32" s="73">
        <v>0.19066706162701841</v>
      </c>
      <c r="IX32" s="73">
        <v>0.20973376778972039</v>
      </c>
      <c r="IY32" s="73">
        <v>0.22880047395242251</v>
      </c>
      <c r="IZ32" s="73">
        <v>0.24786718011512429</v>
      </c>
      <c r="JA32" s="73">
        <v>0.2669338862778266</v>
      </c>
      <c r="JB32" s="73">
        <v>0.2860005924405285</v>
      </c>
      <c r="JC32" s="73">
        <v>0.30506729860323017</v>
      </c>
      <c r="JD32" s="73">
        <v>0.32413400476593218</v>
      </c>
      <c r="JE32" s="73">
        <v>0.34320071092863441</v>
      </c>
      <c r="JF32" s="73">
        <v>0.36226741709133631</v>
      </c>
      <c r="JG32" s="73">
        <v>0.38133412325403809</v>
      </c>
      <c r="JH32" s="73">
        <v>0.41946753557944227</v>
      </c>
      <c r="JI32" s="73">
        <v>0.45760094790484618</v>
      </c>
      <c r="JJ32" s="73">
        <v>0.49573436023024992</v>
      </c>
      <c r="JK32" s="73">
        <v>0.53386777255565465</v>
      </c>
      <c r="JL32" s="73">
        <v>0.57200118488105833</v>
      </c>
      <c r="JM32" s="73">
        <v>0.61013459720646213</v>
      </c>
      <c r="JN32" s="73">
        <v>0.64826800953186625</v>
      </c>
      <c r="JO32" s="73">
        <v>0.68640142185727016</v>
      </c>
      <c r="JP32" s="73">
        <v>0.72453483418267395</v>
      </c>
      <c r="JQ32" s="73">
        <v>0.76266824650807752</v>
      </c>
      <c r="JR32" s="73">
        <v>0.80080165883348231</v>
      </c>
      <c r="JS32" s="73">
        <v>0.83893507115888599</v>
      </c>
      <c r="JT32" s="73">
        <v>0.8770684834842899</v>
      </c>
      <c r="JU32" s="73">
        <v>0.91520189580969413</v>
      </c>
      <c r="JV32" s="73">
        <v>0.95333530813509826</v>
      </c>
      <c r="JW32" s="73">
        <v>1.0486688389486081</v>
      </c>
      <c r="JX32" s="73">
        <v>1.1440023697621171</v>
      </c>
      <c r="JY32" s="73">
        <v>1.239335900575627</v>
      </c>
      <c r="JZ32" s="73">
        <v>1.3346694313891381</v>
      </c>
      <c r="KA32" s="73">
        <v>1.430002962202646</v>
      </c>
      <c r="KB32" s="73">
        <v>1.525336493016157</v>
      </c>
      <c r="KC32" s="73">
        <v>3.5211332509558782E-2</v>
      </c>
      <c r="KD32" s="73">
        <v>7.0422665019117661E-2</v>
      </c>
      <c r="KE32" s="73">
        <v>0.1056339975286766</v>
      </c>
      <c r="KF32" s="73">
        <v>0.14084533003823549</v>
      </c>
      <c r="KG32" s="73">
        <v>0.17605666254779451</v>
      </c>
      <c r="KH32" s="73">
        <v>0.21126799505735341</v>
      </c>
      <c r="KI32" s="73">
        <v>0.24647932756691229</v>
      </c>
      <c r="KJ32" s="73">
        <v>0.28169066007647131</v>
      </c>
      <c r="KK32" s="73">
        <v>0.31690199258603002</v>
      </c>
      <c r="KL32" s="73">
        <v>0.35211332509558901</v>
      </c>
      <c r="KM32" s="73">
        <v>0.38732465760514789</v>
      </c>
      <c r="KN32" s="73">
        <v>0.42253599011470683</v>
      </c>
      <c r="KO32" s="73">
        <v>0.45774732262426537</v>
      </c>
      <c r="KP32" s="73">
        <v>0.49295865513382459</v>
      </c>
      <c r="KQ32" s="73">
        <v>0.52816998764338341</v>
      </c>
      <c r="KR32" s="73">
        <v>0.5633813201529424</v>
      </c>
      <c r="KS32" s="73">
        <v>0.59859265266250117</v>
      </c>
      <c r="KT32" s="73">
        <v>0.63380398517206027</v>
      </c>
      <c r="KU32" s="73">
        <v>0.66901531768161926</v>
      </c>
      <c r="KV32" s="73">
        <v>0.70422665019117825</v>
      </c>
      <c r="KW32" s="73">
        <v>0.77464931521029612</v>
      </c>
      <c r="KX32" s="73">
        <v>0.84507198022941343</v>
      </c>
      <c r="KY32" s="73">
        <v>0.9154946452485313</v>
      </c>
      <c r="KZ32" s="73">
        <v>0.9859173102676495</v>
      </c>
      <c r="LA32" s="73">
        <v>1.056339975286767</v>
      </c>
      <c r="LB32" s="73">
        <v>1.126762640305885</v>
      </c>
      <c r="LC32" s="73">
        <v>1.1971853053250019</v>
      </c>
      <c r="LD32" s="73">
        <v>1.2676079703441201</v>
      </c>
      <c r="LE32" s="73">
        <v>1.3380306353632381</v>
      </c>
      <c r="LF32" s="73">
        <v>1.4084533003823561</v>
      </c>
      <c r="LG32" s="73">
        <v>1.478875965401474</v>
      </c>
      <c r="LH32" s="73">
        <v>1.549298630420592</v>
      </c>
      <c r="LI32" s="73">
        <v>1.61972129543971</v>
      </c>
      <c r="LJ32" s="73">
        <v>1.6901439604588271</v>
      </c>
      <c r="LK32" s="73">
        <v>1.7605666254779451</v>
      </c>
      <c r="LL32" s="73">
        <v>1.9366232880257399</v>
      </c>
      <c r="LM32" s="73">
        <v>2.112679950573535</v>
      </c>
      <c r="LN32" s="73">
        <v>2.288736613121328</v>
      </c>
      <c r="LO32" s="73">
        <v>2.4647932756691251</v>
      </c>
      <c r="LP32" s="73">
        <v>2.6408499382169182</v>
      </c>
      <c r="LQ32" s="73">
        <v>2.816906600764713</v>
      </c>
      <c r="LR32" s="73">
        <v>3.6664571638477583E-2</v>
      </c>
      <c r="LS32" s="73">
        <v>7.3329143276955777E-2</v>
      </c>
      <c r="LT32" s="73">
        <v>0.1099937149154339</v>
      </c>
      <c r="LU32" s="73">
        <v>0.14665828655391219</v>
      </c>
      <c r="LV32" s="73">
        <v>0.1833228581923905</v>
      </c>
      <c r="LW32" s="73">
        <v>0.21998742983086861</v>
      </c>
      <c r="LX32" s="73">
        <v>0.25665200146934669</v>
      </c>
      <c r="LY32" s="73">
        <v>0.29331657310782511</v>
      </c>
      <c r="LZ32" s="73">
        <v>0.32998114474630302</v>
      </c>
      <c r="MA32" s="73">
        <v>0.36664571638478138</v>
      </c>
      <c r="MB32" s="73">
        <v>0.40331028802325969</v>
      </c>
      <c r="MC32" s="73">
        <v>0.43997485966173772</v>
      </c>
      <c r="MD32" s="73">
        <v>0.47663943130021652</v>
      </c>
      <c r="ME32" s="73">
        <v>0.51330400293869372</v>
      </c>
      <c r="MF32" s="73">
        <v>0.5499685745771723</v>
      </c>
      <c r="MG32" s="73">
        <v>0.58663314621565121</v>
      </c>
      <c r="MH32" s="73">
        <v>0.62329771785412857</v>
      </c>
      <c r="MI32" s="73">
        <v>0.65996228949260727</v>
      </c>
      <c r="MJ32" s="73">
        <v>0.69662686113108518</v>
      </c>
      <c r="MK32" s="73">
        <v>0.73329143276956354</v>
      </c>
      <c r="ML32" s="73">
        <v>0.80662057604651993</v>
      </c>
      <c r="MM32" s="73">
        <v>0.87994971932347643</v>
      </c>
      <c r="MN32" s="73">
        <v>0.95327886260043293</v>
      </c>
      <c r="MO32" s="73">
        <v>1.026608005877389</v>
      </c>
      <c r="MP32" s="73">
        <v>1.0999371491543459</v>
      </c>
      <c r="MQ32" s="73">
        <v>1.173266292431302</v>
      </c>
      <c r="MR32" s="73">
        <v>1.246595435708258</v>
      </c>
      <c r="MS32" s="73">
        <v>1.3199245789852141</v>
      </c>
      <c r="MT32" s="73">
        <v>1.393253722262171</v>
      </c>
      <c r="MU32" s="73">
        <v>1.466582865539128</v>
      </c>
      <c r="MV32" s="73">
        <v>1.539912008816084</v>
      </c>
      <c r="MW32" s="73">
        <v>1.613241152093039</v>
      </c>
      <c r="MX32" s="73">
        <v>1.686570295369997</v>
      </c>
      <c r="MY32" s="73">
        <v>1.759899438646952</v>
      </c>
      <c r="MZ32" s="73">
        <v>1.8332285819239089</v>
      </c>
      <c r="NA32" s="73">
        <v>2.0165514401163009</v>
      </c>
      <c r="NB32" s="73">
        <v>2.1998742983086932</v>
      </c>
      <c r="NC32" s="73">
        <v>2.3831971565010819</v>
      </c>
      <c r="ND32" s="73">
        <v>2.5665200146934728</v>
      </c>
      <c r="NE32" s="73">
        <v>2.7498428728858659</v>
      </c>
      <c r="NF32" s="73">
        <v>2.9331657310782591</v>
      </c>
      <c r="NG32" s="73">
        <v>1.8722305822607799E-2</v>
      </c>
      <c r="NH32" s="73">
        <v>3.744461164521691E-2</v>
      </c>
      <c r="NI32" s="73">
        <v>5.6166917467826018E-2</v>
      </c>
      <c r="NJ32" s="73">
        <v>7.4889223290435125E-2</v>
      </c>
      <c r="NK32" s="73">
        <v>9.361152911304424E-2</v>
      </c>
      <c r="NL32" s="73">
        <v>0.1123338349356533</v>
      </c>
      <c r="NM32" s="73">
        <v>0.13105614075826241</v>
      </c>
      <c r="NN32" s="73">
        <v>0.14977844658087161</v>
      </c>
      <c r="NO32" s="73">
        <v>0.16850075240348061</v>
      </c>
      <c r="NP32" s="73">
        <v>0.18722305822608981</v>
      </c>
      <c r="NQ32" s="73">
        <v>0.2059453640486989</v>
      </c>
      <c r="NR32" s="73">
        <v>0.2246676698713079</v>
      </c>
      <c r="NS32" s="73">
        <v>0.24338997569391721</v>
      </c>
      <c r="NT32" s="73">
        <v>0.26211228151652621</v>
      </c>
      <c r="NU32" s="73">
        <v>0.2808345873391353</v>
      </c>
      <c r="NV32" s="73">
        <v>0.2995568931617445</v>
      </c>
      <c r="NW32" s="73">
        <v>0.31827919898435347</v>
      </c>
      <c r="NX32" s="73">
        <v>0.3370015048069625</v>
      </c>
      <c r="NY32" s="73">
        <v>0.35572381062957159</v>
      </c>
      <c r="NZ32" s="73">
        <v>0.37444611645218079</v>
      </c>
      <c r="OA32" s="73">
        <v>0.41189072809739902</v>
      </c>
      <c r="OB32" s="73">
        <v>0.44933533974261741</v>
      </c>
      <c r="OC32" s="73">
        <v>0.48677995138783581</v>
      </c>
      <c r="OD32" s="73">
        <v>0.52422456303305354</v>
      </c>
      <c r="OE32" s="73">
        <v>0.56166917467827193</v>
      </c>
      <c r="OF32" s="73">
        <v>0.59911378632349011</v>
      </c>
      <c r="OG32" s="73">
        <v>0.6365583979687085</v>
      </c>
      <c r="OH32" s="73">
        <v>0.67400300961392645</v>
      </c>
      <c r="OI32" s="73">
        <v>0.71144762125914474</v>
      </c>
      <c r="OJ32" s="73">
        <v>0.74889223290436313</v>
      </c>
      <c r="OK32" s="73">
        <v>0.78633684454958108</v>
      </c>
      <c r="OL32" s="73">
        <v>0.82378145619479937</v>
      </c>
      <c r="OM32" s="73">
        <v>0.86122606784001743</v>
      </c>
      <c r="ON32" s="73">
        <v>0.89867067948523616</v>
      </c>
      <c r="OO32" s="73">
        <v>0.93611529113045366</v>
      </c>
      <c r="OP32" s="73">
        <v>1.029726820243499</v>
      </c>
      <c r="OQ32" s="73">
        <v>1.123338349356545</v>
      </c>
      <c r="OR32" s="73">
        <v>1.21694987846959</v>
      </c>
      <c r="OS32" s="73">
        <v>1.310561407582636</v>
      </c>
      <c r="OT32" s="73">
        <v>1.4041729366956821</v>
      </c>
      <c r="OU32" s="73">
        <v>1.4977844658087269</v>
      </c>
      <c r="OV32" s="73">
        <v>2.0067730216629651E-2</v>
      </c>
      <c r="OW32" s="73">
        <v>4.013546043326046E-2</v>
      </c>
      <c r="OX32" s="73">
        <v>6.0203190649891269E-2</v>
      </c>
      <c r="OY32" s="73">
        <v>8.0270920866522127E-2</v>
      </c>
      <c r="OZ32" s="73">
        <v>0.1003386510831529</v>
      </c>
      <c r="PA32" s="73">
        <v>0.1204063812997837</v>
      </c>
      <c r="PB32" s="73">
        <v>0.14047411151641459</v>
      </c>
      <c r="PC32" s="73">
        <v>0.16054184173304539</v>
      </c>
      <c r="PD32" s="73">
        <v>0.18060957194967631</v>
      </c>
      <c r="PE32" s="73">
        <v>0.20067730216630689</v>
      </c>
      <c r="PF32" s="73">
        <v>0.22074503238293791</v>
      </c>
      <c r="PG32" s="73">
        <v>0.24081276259956871</v>
      </c>
      <c r="PH32" s="73">
        <v>0.26088049281619952</v>
      </c>
      <c r="PI32" s="73">
        <v>0.28094822303283062</v>
      </c>
      <c r="PJ32" s="73">
        <v>0.30101595324946118</v>
      </c>
      <c r="PK32" s="73">
        <v>0.32108368346609212</v>
      </c>
      <c r="PL32" s="73">
        <v>0.34115141368272273</v>
      </c>
      <c r="PM32" s="73">
        <v>0.36121914389935372</v>
      </c>
      <c r="PN32" s="73">
        <v>0.38128687411598428</v>
      </c>
      <c r="PO32" s="73">
        <v>0.40135460433261522</v>
      </c>
      <c r="PP32" s="73">
        <v>0.44149006476587699</v>
      </c>
      <c r="PQ32" s="73">
        <v>0.48162552519913859</v>
      </c>
      <c r="PR32" s="73">
        <v>0.52176098563240003</v>
      </c>
      <c r="PS32" s="73">
        <v>0.56189644606566236</v>
      </c>
      <c r="PT32" s="73">
        <v>0.60203190649892369</v>
      </c>
      <c r="PU32" s="73">
        <v>0.64216736693218524</v>
      </c>
      <c r="PV32" s="73">
        <v>0.68230282736544712</v>
      </c>
      <c r="PW32" s="73">
        <v>0.72243828779870878</v>
      </c>
      <c r="PX32" s="73">
        <v>0.76257374823197011</v>
      </c>
      <c r="PY32" s="73">
        <v>0.80270920866523154</v>
      </c>
      <c r="PZ32" s="73">
        <v>0.84284466909849376</v>
      </c>
      <c r="QA32" s="73">
        <v>0.8829801295317552</v>
      </c>
      <c r="QB32" s="73">
        <v>0.92311558996501686</v>
      </c>
      <c r="QC32" s="73">
        <v>0.96325105039827852</v>
      </c>
      <c r="QD32" s="73">
        <v>1.0033865108315401</v>
      </c>
      <c r="QE32" s="73">
        <v>1.1037251619146939</v>
      </c>
      <c r="QF32" s="73">
        <v>1.204063812997848</v>
      </c>
      <c r="QG32" s="73">
        <v>1.3044024640810019</v>
      </c>
      <c r="QH32" s="73">
        <v>1.4047411151641569</v>
      </c>
      <c r="QI32" s="73">
        <v>1.5050797662473101</v>
      </c>
      <c r="QJ32" s="73">
        <v>1.6054184173304651</v>
      </c>
      <c r="QK32" s="73">
        <v>3.6314462704480237E-2</v>
      </c>
      <c r="QL32" s="73">
        <v>7.2628925408960834E-2</v>
      </c>
      <c r="QM32" s="73">
        <v>0.1089433881134414</v>
      </c>
      <c r="QN32" s="73">
        <v>0.145257850817922</v>
      </c>
      <c r="QO32" s="73">
        <v>0.18157231352240261</v>
      </c>
      <c r="QP32" s="73">
        <v>0.21788677622688329</v>
      </c>
      <c r="QQ32" s="73">
        <v>0.25420123893136398</v>
      </c>
      <c r="QR32" s="73">
        <v>0.29051570163584461</v>
      </c>
      <c r="QS32" s="73">
        <v>0.3268301643403253</v>
      </c>
      <c r="QT32" s="73">
        <v>0.36314462704480571</v>
      </c>
      <c r="QU32" s="73">
        <v>0.3994590897492864</v>
      </c>
      <c r="QV32" s="73">
        <v>0.43577355245376698</v>
      </c>
      <c r="QW32" s="73">
        <v>0.47208801515824739</v>
      </c>
      <c r="QX32" s="73">
        <v>0.50840247786272852</v>
      </c>
      <c r="QY32" s="73">
        <v>0.54471694056720898</v>
      </c>
      <c r="QZ32" s="73">
        <v>0.58103140327168945</v>
      </c>
      <c r="RA32" s="73">
        <v>0.61734586597617003</v>
      </c>
      <c r="RB32" s="73">
        <v>0.65366032868065083</v>
      </c>
      <c r="RC32" s="73">
        <v>0.68997479138513162</v>
      </c>
      <c r="RD32" s="73">
        <v>0.72628925408961176</v>
      </c>
      <c r="RE32" s="73">
        <v>0.79891817949857336</v>
      </c>
      <c r="RF32" s="73">
        <v>0.8715471049075344</v>
      </c>
      <c r="RG32" s="73">
        <v>0.94417603031649511</v>
      </c>
      <c r="RH32" s="73">
        <v>1.0168049557254579</v>
      </c>
      <c r="RI32" s="73">
        <v>1.0894338811344191</v>
      </c>
      <c r="RJ32" s="73">
        <v>1.1620628065433789</v>
      </c>
      <c r="RK32" s="73">
        <v>1.2346917319523401</v>
      </c>
      <c r="RL32" s="73">
        <v>1.3073206573613021</v>
      </c>
      <c r="RM32" s="73">
        <v>1.379949582770263</v>
      </c>
      <c r="RN32" s="73">
        <v>1.452578508179224</v>
      </c>
      <c r="RO32" s="73">
        <v>1.525207433588186</v>
      </c>
      <c r="RP32" s="73">
        <v>1.5978363589971469</v>
      </c>
      <c r="RQ32" s="73">
        <v>1.6704652844061081</v>
      </c>
      <c r="RR32" s="73">
        <v>1.743094209815069</v>
      </c>
      <c r="RS32" s="73">
        <v>1.8157231352240311</v>
      </c>
      <c r="RT32" s="73">
        <v>1.9972954487464341</v>
      </c>
      <c r="RU32" s="73">
        <v>2.1788677622688368</v>
      </c>
      <c r="RV32" s="73">
        <v>2.36044007579124</v>
      </c>
      <c r="RW32" s="73">
        <v>2.5420123893136428</v>
      </c>
      <c r="RX32" s="73">
        <v>2.7235847028360451</v>
      </c>
      <c r="RY32" s="73">
        <v>2.9051570163584488</v>
      </c>
      <c r="RZ32" s="73">
        <v>3.5192478094703071E-2</v>
      </c>
      <c r="SA32" s="73">
        <v>7.0384956189406322E-2</v>
      </c>
      <c r="SB32" s="73">
        <v>0.1055774342841094</v>
      </c>
      <c r="SC32" s="73">
        <v>0.14076991237881281</v>
      </c>
      <c r="SD32" s="73">
        <v>0.17596239047351589</v>
      </c>
      <c r="SE32" s="73">
        <v>0.21115486856821911</v>
      </c>
      <c r="SF32" s="73">
        <v>0.24634734666292221</v>
      </c>
      <c r="SG32" s="73">
        <v>0.28153982475762562</v>
      </c>
      <c r="SH32" s="73">
        <v>0.31673230285232867</v>
      </c>
      <c r="SI32" s="73">
        <v>0.351924780947032</v>
      </c>
      <c r="SJ32" s="73">
        <v>0.387117259041735</v>
      </c>
      <c r="SK32" s="73">
        <v>0.42230973713643832</v>
      </c>
      <c r="SL32" s="73">
        <v>0.45750221523114187</v>
      </c>
      <c r="SM32" s="73">
        <v>0.49269469332584448</v>
      </c>
      <c r="SN32" s="73">
        <v>0.52788717142054797</v>
      </c>
      <c r="SO32" s="73">
        <v>0.56307964951525147</v>
      </c>
      <c r="SP32" s="73">
        <v>0.5982721276099543</v>
      </c>
      <c r="SQ32" s="73">
        <v>0.63346460570465746</v>
      </c>
      <c r="SR32" s="73">
        <v>0.66865708379936062</v>
      </c>
      <c r="SS32" s="73">
        <v>0.703849561894064</v>
      </c>
      <c r="ST32" s="73">
        <v>0.77423451808347021</v>
      </c>
      <c r="SU32" s="73">
        <v>0.84461947427287676</v>
      </c>
      <c r="SV32" s="73">
        <v>0.91500443046228341</v>
      </c>
      <c r="SW32" s="73">
        <v>0.98538938665168896</v>
      </c>
      <c r="SX32" s="73">
        <v>1.0557743428410959</v>
      </c>
      <c r="SY32" s="73">
        <v>1.1261592990305029</v>
      </c>
      <c r="SZ32" s="73">
        <v>1.196544255219909</v>
      </c>
      <c r="TA32" s="73">
        <v>1.266929211409316</v>
      </c>
      <c r="TB32" s="73">
        <v>1.3373141675987219</v>
      </c>
      <c r="TC32" s="73">
        <v>1.407699123788128</v>
      </c>
      <c r="TD32" s="73">
        <v>1.4780840799775341</v>
      </c>
      <c r="TE32" s="73">
        <v>1.5484690361669411</v>
      </c>
      <c r="TF32" s="73">
        <v>1.618853992356347</v>
      </c>
      <c r="TG32" s="73">
        <v>1.6892389485457531</v>
      </c>
      <c r="TH32" s="73">
        <v>1.7596239047351601</v>
      </c>
      <c r="TI32" s="73">
        <v>1.935586295208676</v>
      </c>
      <c r="TJ32" s="73">
        <v>2.111548685682191</v>
      </c>
      <c r="TK32" s="73">
        <v>2.2875110761557078</v>
      </c>
      <c r="TL32" s="73">
        <v>2.4634734666292242</v>
      </c>
      <c r="TM32" s="73">
        <v>2.639435857102741</v>
      </c>
      <c r="TN32" s="73">
        <v>2.8153982475762569</v>
      </c>
      <c r="TO32" s="73">
        <v>2.0001814201791441E-2</v>
      </c>
      <c r="TP32" s="73">
        <v>4.0003628403584048E-2</v>
      </c>
      <c r="TQ32" s="73">
        <v>6.0005442605376651E-2</v>
      </c>
      <c r="TR32" s="73">
        <v>8.0007256807169302E-2</v>
      </c>
      <c r="TS32" s="73">
        <v>0.10000907100896191</v>
      </c>
      <c r="TT32" s="73">
        <v>0.12001088521075449</v>
      </c>
      <c r="TU32" s="73">
        <v>0.14001269941254699</v>
      </c>
      <c r="TV32" s="73">
        <v>0.1600145136143398</v>
      </c>
      <c r="TW32" s="73">
        <v>0.1800163278161323</v>
      </c>
      <c r="TX32" s="73">
        <v>0.200018142017925</v>
      </c>
      <c r="TY32" s="73">
        <v>0.22001995621971751</v>
      </c>
      <c r="TZ32" s="73">
        <v>0.2400217704215101</v>
      </c>
      <c r="UA32" s="73">
        <v>0.26002358462330277</v>
      </c>
      <c r="UB32" s="73">
        <v>0.2800253988250952</v>
      </c>
      <c r="UC32" s="73">
        <v>0.30002721302688801</v>
      </c>
      <c r="UD32" s="73">
        <v>0.32002902722868071</v>
      </c>
      <c r="UE32" s="73">
        <v>0.34003084143047307</v>
      </c>
      <c r="UF32" s="73">
        <v>0.36003265563226577</v>
      </c>
      <c r="UG32" s="73">
        <v>0.38003446983405831</v>
      </c>
      <c r="UH32" s="73">
        <v>0.40003628403585101</v>
      </c>
      <c r="UI32" s="73">
        <v>0.44003991243943641</v>
      </c>
      <c r="UJ32" s="73">
        <v>0.48004354084302142</v>
      </c>
      <c r="UK32" s="73">
        <v>0.52004716924660688</v>
      </c>
      <c r="UL32" s="73">
        <v>0.56005079765019161</v>
      </c>
      <c r="UM32" s="73">
        <v>0.60005442605377723</v>
      </c>
      <c r="UN32" s="73">
        <v>0.64005805445736241</v>
      </c>
      <c r="UO32" s="73">
        <v>0.68006168286094759</v>
      </c>
      <c r="UP32" s="73">
        <v>0.72006531126453255</v>
      </c>
      <c r="UQ32" s="73">
        <v>0.76006893966811817</v>
      </c>
      <c r="UR32" s="73">
        <v>0.80007256807170335</v>
      </c>
      <c r="US32" s="73">
        <v>0.84007619647528831</v>
      </c>
      <c r="UT32" s="73">
        <v>0.88007982487887371</v>
      </c>
      <c r="UU32" s="73">
        <v>0.920083453282459</v>
      </c>
      <c r="UV32" s="73">
        <v>0.96008708168604473</v>
      </c>
      <c r="UW32" s="73">
        <v>1.000090710089629</v>
      </c>
      <c r="UX32" s="73">
        <v>1.100099781098592</v>
      </c>
      <c r="UY32" s="73">
        <v>1.2001088521075549</v>
      </c>
      <c r="UZ32" s="73">
        <v>1.3001179231165181</v>
      </c>
      <c r="VA32" s="73">
        <v>1.4001269941254819</v>
      </c>
      <c r="VB32" s="73">
        <v>1.500136065134444</v>
      </c>
      <c r="VC32" s="73">
        <v>1.600145136143408</v>
      </c>
      <c r="VD32" s="73">
        <v>3.7370410908795282E-2</v>
      </c>
      <c r="VE32" s="73">
        <v>7.4740821817593159E-2</v>
      </c>
      <c r="VF32" s="73">
        <v>0.11211123272639111</v>
      </c>
      <c r="VG32" s="73">
        <v>0.14948164363518901</v>
      </c>
      <c r="VH32" s="73">
        <v>0.18685205454398679</v>
      </c>
      <c r="VI32" s="73">
        <v>0.2242224654527846</v>
      </c>
      <c r="VJ32" s="73">
        <v>0.26159287636158252</v>
      </c>
      <c r="VK32" s="73">
        <v>0.29896328727038052</v>
      </c>
      <c r="VL32" s="73">
        <v>0.3363336981791783</v>
      </c>
      <c r="VM32" s="73">
        <v>0.37370410908797641</v>
      </c>
      <c r="VN32" s="73">
        <v>0.41107451999677408</v>
      </c>
      <c r="VO32" s="73">
        <v>0.44844493090557191</v>
      </c>
      <c r="VP32" s="73">
        <v>0.48581534181437003</v>
      </c>
      <c r="VQ32" s="73">
        <v>0.52318575272316759</v>
      </c>
      <c r="VR32" s="73">
        <v>0.56055616363196559</v>
      </c>
      <c r="VS32" s="73">
        <v>0.59792657454076359</v>
      </c>
      <c r="VT32" s="73">
        <v>0.63529698544956137</v>
      </c>
      <c r="VU32" s="73">
        <v>0.67266739635835915</v>
      </c>
      <c r="VV32" s="73">
        <v>0.71003780726715704</v>
      </c>
      <c r="VW32" s="73">
        <v>0.74740821817595493</v>
      </c>
      <c r="VX32" s="73">
        <v>0.82214903999355071</v>
      </c>
      <c r="VY32" s="73">
        <v>0.89688986181114672</v>
      </c>
      <c r="VZ32" s="73">
        <v>0.97163068362874294</v>
      </c>
      <c r="WA32" s="73">
        <v>1.0463715054463381</v>
      </c>
      <c r="WB32" s="73">
        <v>1.1211123272639341</v>
      </c>
      <c r="WC32" s="73">
        <v>1.1958531490815301</v>
      </c>
      <c r="WD32" s="73">
        <v>1.2705939708991261</v>
      </c>
      <c r="WE32" s="73">
        <v>1.345334792716721</v>
      </c>
      <c r="WF32" s="73">
        <v>1.420075614534317</v>
      </c>
      <c r="WG32" s="73">
        <v>1.494816436351913</v>
      </c>
      <c r="WH32" s="73">
        <v>1.569557258169509</v>
      </c>
      <c r="WI32" s="73">
        <v>1.6442980799871041</v>
      </c>
      <c r="WJ32" s="73">
        <v>1.719038901804701</v>
      </c>
      <c r="WK32" s="73">
        <v>1.793779723622297</v>
      </c>
      <c r="WL32" s="73">
        <v>1.868520545439891</v>
      </c>
      <c r="WM32" s="73">
        <v>2.0553725999838801</v>
      </c>
      <c r="WN32" s="73">
        <v>2.242224654527869</v>
      </c>
      <c r="WO32" s="73">
        <v>2.4290767090718588</v>
      </c>
      <c r="WP32" s="73">
        <v>2.6159287636158499</v>
      </c>
      <c r="WQ32" s="73">
        <v>2.8027808181598388</v>
      </c>
      <c r="WR32" s="73">
        <v>2.989632872703829</v>
      </c>
      <c r="WS32" s="73">
        <v>3.7370410908795261E-2</v>
      </c>
      <c r="WT32" s="73">
        <v>7.4740821817593145E-2</v>
      </c>
      <c r="WU32" s="73">
        <v>0.11211123272639099</v>
      </c>
      <c r="WV32" s="73">
        <v>0.14948164363518879</v>
      </c>
      <c r="WW32" s="73">
        <v>0.18685205454398671</v>
      </c>
      <c r="WX32" s="73">
        <v>0.2242224654527846</v>
      </c>
      <c r="WY32" s="73">
        <v>0.26159287636158252</v>
      </c>
      <c r="WZ32" s="73">
        <v>0.29896328727038041</v>
      </c>
      <c r="XA32" s="73">
        <v>0.33633369817917852</v>
      </c>
      <c r="XB32" s="73">
        <v>0.37370410908797602</v>
      </c>
      <c r="XC32" s="73">
        <v>0.41107451999677402</v>
      </c>
      <c r="XD32" s="73">
        <v>0.44844493090557169</v>
      </c>
      <c r="XE32" s="73">
        <v>0.48581534181436981</v>
      </c>
      <c r="XF32" s="73">
        <v>0.52318575272316759</v>
      </c>
      <c r="XG32" s="73">
        <v>0.56055616363196559</v>
      </c>
      <c r="XH32" s="73">
        <v>0.59792657454076337</v>
      </c>
      <c r="XI32" s="73">
        <v>0.63529698544956092</v>
      </c>
      <c r="XJ32" s="73">
        <v>0.67266739635835959</v>
      </c>
      <c r="XK32" s="73">
        <v>0.71003780726715704</v>
      </c>
      <c r="XL32" s="73">
        <v>0.74740821817595549</v>
      </c>
      <c r="XM32" s="73">
        <v>0.82214903999355105</v>
      </c>
      <c r="XN32" s="73">
        <v>0.89688986181114672</v>
      </c>
      <c r="XO32" s="73">
        <v>0.97163068362874183</v>
      </c>
      <c r="XP32" s="73">
        <v>1.0463715054463381</v>
      </c>
      <c r="XQ32" s="73">
        <v>1.1211123272639341</v>
      </c>
      <c r="XR32" s="73">
        <v>1.1958531490815301</v>
      </c>
      <c r="XS32" s="73">
        <v>1.270593970899125</v>
      </c>
      <c r="XT32" s="73">
        <v>1.345334792716721</v>
      </c>
      <c r="XU32" s="73">
        <v>1.420075614534317</v>
      </c>
      <c r="XV32" s="73">
        <v>1.4948164363519121</v>
      </c>
      <c r="XW32" s="73">
        <v>1.569557258169509</v>
      </c>
      <c r="XX32" s="73">
        <v>1.6442980799871041</v>
      </c>
      <c r="XY32" s="73">
        <v>1.7190389018047001</v>
      </c>
      <c r="XZ32" s="73">
        <v>1.793779723622295</v>
      </c>
      <c r="YA32" s="73">
        <v>1.8685205454398921</v>
      </c>
      <c r="YB32" s="73">
        <v>2.0553725999838801</v>
      </c>
      <c r="YC32" s="73">
        <v>2.242224654527869</v>
      </c>
      <c r="YD32" s="73">
        <v>2.4290767090718588</v>
      </c>
      <c r="YE32" s="73">
        <v>2.6159287636158481</v>
      </c>
      <c r="YF32" s="73">
        <v>2.8027808181598388</v>
      </c>
      <c r="YG32" s="73">
        <v>2.9896328727038282</v>
      </c>
      <c r="YH32" s="73">
        <v>0.14863538503645979</v>
      </c>
      <c r="YI32" s="73">
        <v>0.29727077007292813</v>
      </c>
      <c r="YJ32" s="73">
        <v>0.44590615510939657</v>
      </c>
      <c r="YK32" s="73">
        <v>0.59454154014586535</v>
      </c>
      <c r="YL32" s="73">
        <v>0.74317692518233325</v>
      </c>
      <c r="YM32" s="73">
        <v>0.89181231021880192</v>
      </c>
      <c r="YN32" s="73">
        <v>1.0404476952552699</v>
      </c>
      <c r="YO32" s="73">
        <v>1.1890830802917389</v>
      </c>
      <c r="YP32" s="73">
        <v>1.337718465328207</v>
      </c>
      <c r="YQ32" s="73">
        <v>1.486353850364676</v>
      </c>
      <c r="YR32" s="73">
        <v>1.6349892354011439</v>
      </c>
      <c r="YS32" s="73">
        <v>1.7836246204376129</v>
      </c>
      <c r="YT32" s="73">
        <v>1.9322600054740811</v>
      </c>
      <c r="YU32" s="73">
        <v>2.0808953905105501</v>
      </c>
      <c r="YV32" s="73">
        <v>2.2295307755470191</v>
      </c>
      <c r="YW32" s="73">
        <v>2.3781661605834872</v>
      </c>
      <c r="YX32" s="73">
        <v>2.526801545619954</v>
      </c>
      <c r="YY32" s="73">
        <v>2.6754369306564239</v>
      </c>
      <c r="YZ32" s="73">
        <v>2.824072315692892</v>
      </c>
      <c r="ZA32" s="73">
        <v>2.9727077007293592</v>
      </c>
      <c r="ZB32" s="73">
        <v>3.269978470802299</v>
      </c>
      <c r="ZC32" s="73">
        <v>3.5672492408752339</v>
      </c>
      <c r="ZD32" s="73">
        <v>3.8645200109481701</v>
      </c>
      <c r="ZE32" s="73">
        <v>4.161790781021109</v>
      </c>
      <c r="ZF32" s="73">
        <v>4.459061551094047</v>
      </c>
      <c r="ZG32" s="73">
        <v>4.7563323211669841</v>
      </c>
      <c r="ZH32" s="73">
        <v>5.0536030912399186</v>
      </c>
      <c r="ZI32" s="73">
        <v>5.3508738613128548</v>
      </c>
      <c r="ZJ32" s="73">
        <v>5.6481446313857919</v>
      </c>
      <c r="ZK32" s="73">
        <v>5.9454154014587264</v>
      </c>
      <c r="ZL32" s="73">
        <v>6.2426861715316653</v>
      </c>
      <c r="ZM32" s="73">
        <v>6.5399569416046059</v>
      </c>
      <c r="ZN32" s="73">
        <v>6.8372277116775422</v>
      </c>
      <c r="ZO32" s="73">
        <v>7.1344984817504811</v>
      </c>
      <c r="ZP32" s="73">
        <v>7.4317692518234164</v>
      </c>
      <c r="ZQ32" s="73">
        <v>8.1749461770057543</v>
      </c>
      <c r="ZR32" s="73">
        <v>8.9181231021880958</v>
      </c>
      <c r="ZS32" s="73">
        <v>9.6613000273704408</v>
      </c>
      <c r="ZT32" s="73">
        <v>10.404476952552789</v>
      </c>
      <c r="ZU32" s="73">
        <v>11.14765387773512</v>
      </c>
      <c r="ZV32" s="73">
        <v>11.890830802917471</v>
      </c>
      <c r="ZW32" s="73">
        <v>0.14863538503645971</v>
      </c>
      <c r="ZX32" s="73">
        <v>0.2972707700729284</v>
      </c>
      <c r="ZY32" s="73">
        <v>0.44590615510939668</v>
      </c>
      <c r="ZZ32" s="73">
        <v>0.59454154014586502</v>
      </c>
      <c r="AAA32" s="73">
        <v>0.74317692518233447</v>
      </c>
      <c r="AAB32" s="73">
        <v>0.89181231021880214</v>
      </c>
      <c r="AAC32" s="73">
        <v>1.040447695255271</v>
      </c>
      <c r="AAD32" s="73">
        <v>1.1890830802917389</v>
      </c>
      <c r="AAE32" s="73">
        <v>1.3377184653282079</v>
      </c>
      <c r="AAF32" s="73">
        <v>1.4863538503646749</v>
      </c>
      <c r="AAG32" s="73">
        <v>1.6349892354011439</v>
      </c>
      <c r="AAH32" s="73">
        <v>1.7836246204376129</v>
      </c>
      <c r="AAI32" s="73">
        <v>1.9322600054740811</v>
      </c>
      <c r="AAJ32" s="73">
        <v>2.0808953905105492</v>
      </c>
      <c r="AAK32" s="73">
        <v>2.229530775547016</v>
      </c>
      <c r="AAL32" s="73">
        <v>2.378166160583485</v>
      </c>
      <c r="AAM32" s="73">
        <v>2.5268015456199548</v>
      </c>
      <c r="AAN32" s="73">
        <v>2.6754369306564239</v>
      </c>
      <c r="AAO32" s="73">
        <v>2.8240723156928929</v>
      </c>
      <c r="AAP32" s="73">
        <v>2.9727077007293619</v>
      </c>
      <c r="AAQ32" s="73">
        <v>3.2699784708022959</v>
      </c>
      <c r="AAR32" s="73">
        <v>3.567249240875237</v>
      </c>
      <c r="AAS32" s="73">
        <v>3.864520010948175</v>
      </c>
      <c r="AAT32" s="73">
        <v>4.1617907810211099</v>
      </c>
      <c r="AAU32" s="73">
        <v>4.4590615510940461</v>
      </c>
      <c r="AAV32" s="73">
        <v>4.7563323211669868</v>
      </c>
      <c r="AAW32" s="73">
        <v>5.0536030912399204</v>
      </c>
      <c r="AAX32" s="73">
        <v>5.3508738613128548</v>
      </c>
      <c r="AAY32" s="73">
        <v>5.6481446313857946</v>
      </c>
      <c r="AAZ32" s="73">
        <v>5.9454154014587308</v>
      </c>
      <c r="ABA32" s="73">
        <v>6.2426861715316697</v>
      </c>
      <c r="ABB32" s="73">
        <v>6.5399569416046068</v>
      </c>
      <c r="ABC32" s="73">
        <v>6.8372277116775422</v>
      </c>
      <c r="ABD32" s="73">
        <v>7.1344984817504784</v>
      </c>
      <c r="ABE32" s="73">
        <v>7.4317692518234244</v>
      </c>
      <c r="ABF32" s="73">
        <v>8.1749461770057525</v>
      </c>
      <c r="ABG32" s="73">
        <v>8.9181231021880993</v>
      </c>
      <c r="ABH32" s="73">
        <v>9.6613000273704355</v>
      </c>
      <c r="ABI32" s="73">
        <v>10.404476952552789</v>
      </c>
      <c r="ABJ32" s="73">
        <v>11.147653877735131</v>
      </c>
      <c r="ABK32" s="73">
        <v>11.890830802917471</v>
      </c>
      <c r="ABL32" s="73">
        <v>2.3635385036468511E-2</v>
      </c>
      <c r="ABM32" s="73">
        <v>4.7270770072937042E-2</v>
      </c>
      <c r="ABN32" s="73">
        <v>7.0906155109405511E-2</v>
      </c>
      <c r="ABO32" s="73">
        <v>9.4541540145874042E-2</v>
      </c>
      <c r="ABP32" s="73">
        <v>0.1181769251823425</v>
      </c>
      <c r="ABQ32" s="73">
        <v>0.14181231021881099</v>
      </c>
      <c r="ABR32" s="73">
        <v>0.1654476952552795</v>
      </c>
      <c r="ABS32" s="73">
        <v>0.18908308029174811</v>
      </c>
      <c r="ABT32" s="73">
        <v>0.21271846532821659</v>
      </c>
      <c r="ABU32" s="73">
        <v>0.23635385036468501</v>
      </c>
      <c r="ABV32" s="73">
        <v>0.2599892354011536</v>
      </c>
      <c r="ABW32" s="73">
        <v>0.28362462043762199</v>
      </c>
      <c r="ABX32" s="73">
        <v>0.3072600054740906</v>
      </c>
      <c r="ABY32" s="73">
        <v>0.33089539051055922</v>
      </c>
      <c r="ABZ32" s="73">
        <v>0.35453077554702761</v>
      </c>
      <c r="ACA32" s="73">
        <v>0.37816616058349622</v>
      </c>
      <c r="ACB32" s="73">
        <v>0.40180154561996462</v>
      </c>
      <c r="ACC32" s="73">
        <v>0.42543693065643301</v>
      </c>
      <c r="ACD32" s="73">
        <v>0.44907231569290151</v>
      </c>
      <c r="ACE32" s="73">
        <v>0.47270770072937002</v>
      </c>
      <c r="ACF32" s="73">
        <v>0.51997847080230708</v>
      </c>
      <c r="ACG32" s="73">
        <v>0.5672492408752442</v>
      </c>
      <c r="ACH32" s="73">
        <v>0.61452001094818087</v>
      </c>
      <c r="ACI32" s="73">
        <v>0.6617907810211181</v>
      </c>
      <c r="ACJ32" s="73">
        <v>0.70906155109405544</v>
      </c>
      <c r="ACK32" s="73">
        <v>0.75633232116699223</v>
      </c>
      <c r="ACL32" s="73">
        <v>0.80360309123992923</v>
      </c>
      <c r="ACM32" s="73">
        <v>0.8508738613128668</v>
      </c>
      <c r="ACN32" s="73">
        <v>0.89814463138580314</v>
      </c>
      <c r="ACO32" s="73">
        <v>0.94541540145874048</v>
      </c>
      <c r="ACP32" s="73">
        <v>0.99268617153167726</v>
      </c>
      <c r="ACQ32" s="73">
        <v>1.0399569416046139</v>
      </c>
      <c r="ACR32" s="73">
        <v>1.0872277116775511</v>
      </c>
      <c r="ACS32" s="73">
        <v>1.134498481750488</v>
      </c>
      <c r="ACT32" s="73">
        <v>1.1817692518234251</v>
      </c>
      <c r="ACU32" s="73">
        <v>1.2999461770057681</v>
      </c>
      <c r="ACV32" s="73">
        <v>1.4181231021881111</v>
      </c>
      <c r="ACW32" s="73">
        <v>1.5363000273704519</v>
      </c>
      <c r="ACX32" s="73">
        <v>1.6544769525527949</v>
      </c>
      <c r="ACY32" s="73">
        <v>1.7726538777351379</v>
      </c>
      <c r="ACZ32" s="73">
        <v>1.890830802917481</v>
      </c>
      <c r="ADA32" s="73">
        <v>2.3635385036468521E-2</v>
      </c>
      <c r="ADB32" s="73">
        <v>4.7270770072937042E-2</v>
      </c>
      <c r="ADC32" s="73">
        <v>7.0906155109405497E-2</v>
      </c>
      <c r="ADD32" s="73">
        <v>9.4541540145874042E-2</v>
      </c>
      <c r="ADE32" s="73">
        <v>0.1181769251823425</v>
      </c>
      <c r="ADF32" s="73">
        <v>0.14181231021881111</v>
      </c>
      <c r="ADG32" s="73">
        <v>0.16544769525527939</v>
      </c>
      <c r="ADH32" s="73">
        <v>0.18908308029174811</v>
      </c>
      <c r="ADI32" s="73">
        <v>0.21271846532821659</v>
      </c>
      <c r="ADJ32" s="73">
        <v>0.23635385036468501</v>
      </c>
      <c r="ADK32" s="73">
        <v>0.25998923540115371</v>
      </c>
      <c r="ADL32" s="73">
        <v>0.28362462043762221</v>
      </c>
      <c r="ADM32" s="73">
        <v>0.3072600054740906</v>
      </c>
      <c r="ADN32" s="73">
        <v>0.33089539051055922</v>
      </c>
      <c r="ADO32" s="73">
        <v>0.35453077554702778</v>
      </c>
      <c r="ADP32" s="73">
        <v>0.37816616058349628</v>
      </c>
      <c r="ADQ32" s="73">
        <v>0.40180154561996462</v>
      </c>
      <c r="ADR32" s="73">
        <v>0.42543693065643312</v>
      </c>
      <c r="ADS32" s="73">
        <v>0.44907231569290179</v>
      </c>
      <c r="ADT32" s="73">
        <v>0.47270770072937007</v>
      </c>
      <c r="ADU32" s="73">
        <v>0.51997847080230719</v>
      </c>
      <c r="ADV32" s="73">
        <v>0.56724924087524431</v>
      </c>
      <c r="ADW32" s="73">
        <v>0.61452001094818098</v>
      </c>
      <c r="ADX32" s="73">
        <v>0.66179078102111788</v>
      </c>
      <c r="ADY32" s="73">
        <v>0.70906155109405522</v>
      </c>
      <c r="ADZ32" s="73">
        <v>0.75633232116699212</v>
      </c>
      <c r="AEA32" s="73">
        <v>0.80360309123992946</v>
      </c>
      <c r="AEB32" s="73">
        <v>0.85087386131286658</v>
      </c>
      <c r="AEC32" s="73">
        <v>0.89814463138580336</v>
      </c>
      <c r="AED32" s="73">
        <v>0.9454154014587407</v>
      </c>
      <c r="AEE32" s="73">
        <v>0.99268617153167704</v>
      </c>
      <c r="AEF32" s="73">
        <v>1.039956941604615</v>
      </c>
      <c r="AEG32" s="73">
        <v>1.0872277116775519</v>
      </c>
      <c r="AEH32" s="73">
        <v>1.134498481750488</v>
      </c>
      <c r="AEI32" s="73">
        <v>1.181769251823426</v>
      </c>
      <c r="AEJ32" s="73">
        <v>1.2999461770057681</v>
      </c>
      <c r="AEK32" s="73">
        <v>1.41812310218811</v>
      </c>
      <c r="AEL32" s="73">
        <v>1.536300027370453</v>
      </c>
      <c r="AEM32" s="73">
        <v>1.654476952552796</v>
      </c>
      <c r="AEN32" s="73">
        <v>1.7726538777351379</v>
      </c>
      <c r="AEO32" s="73">
        <v>1.890830802917481</v>
      </c>
      <c r="AEP32" s="73">
        <v>1.7904761123022059E-2</v>
      </c>
      <c r="AEQ32" s="73">
        <v>3.5809522246045368E-2</v>
      </c>
      <c r="AER32" s="73">
        <v>5.3714283369068687E-2</v>
      </c>
      <c r="AES32" s="73">
        <v>7.1619044492092027E-2</v>
      </c>
      <c r="AET32" s="73">
        <v>8.9523805615115332E-2</v>
      </c>
      <c r="AEU32" s="73">
        <v>0.1074285667381386</v>
      </c>
      <c r="AEV32" s="73">
        <v>0.12533332786116189</v>
      </c>
      <c r="AEW32" s="73">
        <v>0.1432380889841853</v>
      </c>
      <c r="AEX32" s="73">
        <v>0.16114285010720861</v>
      </c>
      <c r="AEY32" s="73">
        <v>0.17904761123023191</v>
      </c>
      <c r="AEZ32" s="73">
        <v>0.19695237235325511</v>
      </c>
      <c r="AFA32" s="73">
        <v>0.21485713347627841</v>
      </c>
      <c r="AFB32" s="73">
        <v>0.23276189459930191</v>
      </c>
      <c r="AFC32" s="73">
        <v>0.25066665572232488</v>
      </c>
      <c r="AFD32" s="73">
        <v>0.26857141684534841</v>
      </c>
      <c r="AFE32" s="73">
        <v>0.28647617796837183</v>
      </c>
      <c r="AFF32" s="73">
        <v>0.30438093909139502</v>
      </c>
      <c r="AFG32" s="73">
        <v>0.32228570021441832</v>
      </c>
      <c r="AFH32" s="73">
        <v>0.34019046133744157</v>
      </c>
      <c r="AFI32" s="73">
        <v>0.35809522246046482</v>
      </c>
      <c r="AFJ32" s="73">
        <v>0.39390474470651171</v>
      </c>
      <c r="AFK32" s="73">
        <v>0.42971426695255832</v>
      </c>
      <c r="AFL32" s="73">
        <v>0.46552378919860499</v>
      </c>
      <c r="AFM32" s="73">
        <v>0.50133331144465121</v>
      </c>
      <c r="AFN32" s="73">
        <v>0.53714283369069826</v>
      </c>
      <c r="AFO32" s="73">
        <v>0.57295235593674476</v>
      </c>
      <c r="AFP32" s="73">
        <v>0.60876187818279148</v>
      </c>
      <c r="AFQ32" s="73">
        <v>0.64457140042883765</v>
      </c>
      <c r="AFR32" s="73">
        <v>0.6803809226748847</v>
      </c>
      <c r="AFS32" s="73">
        <v>0.71619044492093142</v>
      </c>
      <c r="AFT32" s="73">
        <v>0.7519999671669777</v>
      </c>
      <c r="AFU32" s="73">
        <v>0.78780948941302453</v>
      </c>
      <c r="AFV32" s="73">
        <v>0.82361901165907114</v>
      </c>
      <c r="AFW32" s="73">
        <v>0.8594285339051182</v>
      </c>
      <c r="AFX32" s="73">
        <v>0.89523805615116425</v>
      </c>
      <c r="AFY32" s="73">
        <v>0.98476186176628044</v>
      </c>
      <c r="AFZ32" s="73">
        <v>1.074285667381397</v>
      </c>
      <c r="AGA32" s="73">
        <v>1.163809472996514</v>
      </c>
      <c r="AGB32" s="73">
        <v>1.2533332786116309</v>
      </c>
      <c r="AGC32" s="73">
        <v>1.3428570842267471</v>
      </c>
      <c r="AGD32" s="73">
        <v>1.432380889841864</v>
      </c>
      <c r="AGE32" s="73">
        <v>2.3587512066810489E-2</v>
      </c>
      <c r="AGF32" s="73">
        <v>4.7175024133622623E-2</v>
      </c>
      <c r="AGG32" s="73">
        <v>7.0762536200434767E-2</v>
      </c>
      <c r="AGH32" s="73">
        <v>9.4350048267246911E-2</v>
      </c>
      <c r="AGI32" s="73">
        <v>0.117937560334059</v>
      </c>
      <c r="AGJ32" s="73">
        <v>0.1415250724008712</v>
      </c>
      <c r="AGK32" s="73">
        <v>0.16511258446768329</v>
      </c>
      <c r="AGL32" s="73">
        <v>0.18870009653449549</v>
      </c>
      <c r="AGM32" s="73">
        <v>0.2122876086013076</v>
      </c>
      <c r="AGN32" s="73">
        <v>0.23587512066811961</v>
      </c>
      <c r="AGO32" s="73">
        <v>0.25946263273493181</v>
      </c>
      <c r="AGP32" s="73">
        <v>0.28305014480174412</v>
      </c>
      <c r="AGQ32" s="73">
        <v>0.3066376568685561</v>
      </c>
      <c r="AGR32" s="73">
        <v>0.33022516893536807</v>
      </c>
      <c r="AGS32" s="73">
        <v>0.35381268100218038</v>
      </c>
      <c r="AGT32" s="73">
        <v>0.37740019306899247</v>
      </c>
      <c r="AGU32" s="73">
        <v>0.40098770513580478</v>
      </c>
      <c r="AGV32" s="73">
        <v>0.42457521720261682</v>
      </c>
      <c r="AGW32" s="73">
        <v>0.44816272926942891</v>
      </c>
      <c r="AGX32" s="73">
        <v>0.47175024133624072</v>
      </c>
      <c r="AGY32" s="73">
        <v>0.51892526546986562</v>
      </c>
      <c r="AGZ32" s="73">
        <v>0.56610028960348968</v>
      </c>
      <c r="AHA32" s="73">
        <v>0.61327531373711386</v>
      </c>
      <c r="AHB32" s="73">
        <v>0.66045033787073848</v>
      </c>
      <c r="AHC32" s="73">
        <v>0.70762536200436221</v>
      </c>
      <c r="AHD32" s="73">
        <v>0.75480038613798695</v>
      </c>
      <c r="AHE32" s="73">
        <v>0.80197541027161079</v>
      </c>
      <c r="AHF32" s="73">
        <v>0.84915043440523519</v>
      </c>
      <c r="AHG32" s="73">
        <v>0.89632545853885937</v>
      </c>
      <c r="AHH32" s="73">
        <v>0.94350048267248376</v>
      </c>
      <c r="AHI32" s="73">
        <v>0.99067550680610816</v>
      </c>
      <c r="AHJ32" s="73">
        <v>1.037850530939733</v>
      </c>
      <c r="AHK32" s="73">
        <v>1.085025555073357</v>
      </c>
      <c r="AHL32" s="73">
        <v>1.1322005792069809</v>
      </c>
      <c r="AHM32" s="73">
        <v>1.179375603340606</v>
      </c>
      <c r="AHN32" s="73">
        <v>1.2973131636746651</v>
      </c>
      <c r="AHO32" s="73">
        <v>1.415250724008726</v>
      </c>
      <c r="AHP32" s="73">
        <v>1.533188284342788</v>
      </c>
      <c r="AHQ32" s="73">
        <v>1.651125844676848</v>
      </c>
      <c r="AHR32" s="73">
        <v>1.769063405010908</v>
      </c>
      <c r="AHS32" s="73">
        <v>1.8870009653449691</v>
      </c>
      <c r="AHT32" s="73">
        <v>1.8200597035566771E-2</v>
      </c>
      <c r="AHU32" s="73">
        <v>3.6401194071134797E-2</v>
      </c>
      <c r="AHV32" s="73">
        <v>5.4601791106702852E-2</v>
      </c>
      <c r="AHW32" s="73">
        <v>7.2802388142270899E-2</v>
      </c>
      <c r="AHX32" s="73">
        <v>9.1002985177838877E-2</v>
      </c>
      <c r="AHY32" s="73">
        <v>0.10920358221340699</v>
      </c>
      <c r="AHZ32" s="73">
        <v>0.12740417924897501</v>
      </c>
      <c r="AIA32" s="73">
        <v>0.1456047762845431</v>
      </c>
      <c r="AIB32" s="73">
        <v>0.16380537332011111</v>
      </c>
      <c r="AIC32" s="73">
        <v>0.182005970355679</v>
      </c>
      <c r="AID32" s="73">
        <v>0.2002065673912472</v>
      </c>
      <c r="AIE32" s="73">
        <v>0.21840716442681521</v>
      </c>
      <c r="AIF32" s="73">
        <v>0.23660776146238319</v>
      </c>
      <c r="AIG32" s="73">
        <v>0.25480835849795119</v>
      </c>
      <c r="AIH32" s="73">
        <v>0.27300895553351928</v>
      </c>
      <c r="AII32" s="73">
        <v>0.29120955256908732</v>
      </c>
      <c r="AIJ32" s="73">
        <v>0.30941014960465552</v>
      </c>
      <c r="AIK32" s="73">
        <v>0.32761074664022338</v>
      </c>
      <c r="AIL32" s="73">
        <v>0.34581134367579142</v>
      </c>
      <c r="AIM32" s="73">
        <v>0.36401194071135928</v>
      </c>
      <c r="AIN32" s="73">
        <v>0.40041313478249579</v>
      </c>
      <c r="AIO32" s="73">
        <v>0.43681432885363169</v>
      </c>
      <c r="AIP32" s="73">
        <v>0.47321552292476787</v>
      </c>
      <c r="AIQ32" s="73">
        <v>0.50961671699590405</v>
      </c>
      <c r="AIR32" s="73">
        <v>0.54601791106703979</v>
      </c>
      <c r="AIS32" s="73">
        <v>0.58241910513817619</v>
      </c>
      <c r="AIT32" s="73">
        <v>0.61882029920931192</v>
      </c>
      <c r="AIU32" s="73">
        <v>0.6552214932804481</v>
      </c>
      <c r="AIV32" s="73">
        <v>0.69162268735158405</v>
      </c>
      <c r="AIW32" s="73">
        <v>0.72802388142272034</v>
      </c>
      <c r="AIX32" s="73">
        <v>0.76442507549385641</v>
      </c>
      <c r="AIY32" s="73">
        <v>0.80082626956499292</v>
      </c>
      <c r="AIZ32" s="73">
        <v>0.83722746363612854</v>
      </c>
      <c r="AJA32" s="73">
        <v>0.87362865770726472</v>
      </c>
      <c r="AJB32" s="73">
        <v>0.91002985177840101</v>
      </c>
      <c r="AJC32" s="73">
        <v>1.0010328369562409</v>
      </c>
      <c r="AJD32" s="73">
        <v>1.0920358221340809</v>
      </c>
      <c r="AJE32" s="73">
        <v>1.183038807311922</v>
      </c>
      <c r="AJF32" s="73">
        <v>1.274041792489762</v>
      </c>
      <c r="AJG32" s="73">
        <v>1.3650447776676009</v>
      </c>
      <c r="AJH32" s="73">
        <v>1.456047762845442</v>
      </c>
      <c r="AJI32" s="73">
        <v>2.3093019703253139E-2</v>
      </c>
      <c r="AJJ32" s="73">
        <v>4.6186039406507888E-2</v>
      </c>
      <c r="AJK32" s="73">
        <v>6.9279059109762661E-2</v>
      </c>
      <c r="AJL32" s="73">
        <v>9.2372078813017441E-2</v>
      </c>
      <c r="AJM32" s="73">
        <v>0.11546509851627219</v>
      </c>
      <c r="AJN32" s="73">
        <v>0.13855811821952679</v>
      </c>
      <c r="AJO32" s="73">
        <v>0.1616511379227816</v>
      </c>
      <c r="AJP32" s="73">
        <v>0.18474415762603649</v>
      </c>
      <c r="AJQ32" s="73">
        <v>0.20783717732929119</v>
      </c>
      <c r="AJR32" s="73">
        <v>0.230930197032546</v>
      </c>
      <c r="AJS32" s="73">
        <v>0.25402321673580058</v>
      </c>
      <c r="AJT32" s="73">
        <v>0.27711623643905531</v>
      </c>
      <c r="AJU32" s="73">
        <v>0.30020925614231031</v>
      </c>
      <c r="AJV32" s="73">
        <v>0.32330227584556481</v>
      </c>
      <c r="AJW32" s="73">
        <v>0.34639529554881959</v>
      </c>
      <c r="AJX32" s="73">
        <v>0.36948831525207448</v>
      </c>
      <c r="AJY32" s="73">
        <v>0.39258133495532921</v>
      </c>
      <c r="AJZ32" s="73">
        <v>0.41567435465858382</v>
      </c>
      <c r="AKA32" s="73">
        <v>0.43876737436183849</v>
      </c>
      <c r="AKB32" s="73">
        <v>0.46186039406509333</v>
      </c>
      <c r="AKC32" s="73">
        <v>0.50804643347160305</v>
      </c>
      <c r="AKD32" s="73">
        <v>0.5542324728781125</v>
      </c>
      <c r="AKE32" s="73">
        <v>0.60041851228462217</v>
      </c>
      <c r="AKF32" s="73">
        <v>0.64660455169113118</v>
      </c>
      <c r="AKG32" s="73">
        <v>0.69279059109764107</v>
      </c>
      <c r="AKH32" s="73">
        <v>0.73897663050415052</v>
      </c>
      <c r="AKI32" s="73">
        <v>0.78516266991066019</v>
      </c>
      <c r="AKJ32" s="73">
        <v>0.8313487093171692</v>
      </c>
      <c r="AKK32" s="73">
        <v>0.87753474872367909</v>
      </c>
      <c r="AKL32" s="73">
        <v>0.92372078813018887</v>
      </c>
      <c r="AKM32" s="73">
        <v>0.96990682753669777</v>
      </c>
      <c r="AKN32" s="73">
        <v>1.0160928669432081</v>
      </c>
      <c r="AKO32" s="73">
        <v>1.0622789063497169</v>
      </c>
      <c r="AKP32" s="73">
        <v>1.108464945756227</v>
      </c>
      <c r="AKQ32" s="73">
        <v>1.154650985162736</v>
      </c>
      <c r="AKR32" s="73">
        <v>1.2701160836790091</v>
      </c>
      <c r="AKS32" s="73">
        <v>1.385581182195283</v>
      </c>
      <c r="AKT32" s="73">
        <v>1.501046280711557</v>
      </c>
      <c r="AKU32" s="73">
        <v>1.6165113792278309</v>
      </c>
      <c r="AKV32" s="73">
        <v>1.7319764777441049</v>
      </c>
      <c r="AKW32" s="73">
        <v>1.8474415762603791</v>
      </c>
      <c r="AKX32" s="73">
        <v>2.3093019703253139E-2</v>
      </c>
      <c r="AKY32" s="73">
        <v>4.6186039406507909E-2</v>
      </c>
      <c r="AKZ32" s="73">
        <v>6.9279059109762661E-2</v>
      </c>
      <c r="ALA32" s="73">
        <v>9.2372078813017428E-2</v>
      </c>
      <c r="ALB32" s="73">
        <v>0.11546509851627219</v>
      </c>
      <c r="ALC32" s="73">
        <v>0.13855811821952679</v>
      </c>
      <c r="ALD32" s="73">
        <v>0.1616511379227816</v>
      </c>
      <c r="ALE32" s="73">
        <v>0.18474415762603641</v>
      </c>
      <c r="ALF32" s="73">
        <v>0.20783717732929111</v>
      </c>
      <c r="ALG32" s="73">
        <v>0.23093019703254589</v>
      </c>
      <c r="ALH32" s="73">
        <v>0.25402321673580058</v>
      </c>
      <c r="ALI32" s="73">
        <v>0.27711623643905542</v>
      </c>
      <c r="ALJ32" s="73">
        <v>0.3002092561423102</v>
      </c>
      <c r="ALK32" s="73">
        <v>0.32330227584556492</v>
      </c>
      <c r="ALL32" s="73">
        <v>0.34639529554881948</v>
      </c>
      <c r="ALM32" s="73">
        <v>0.36948831525207437</v>
      </c>
      <c r="ALN32" s="73">
        <v>0.3925813349553291</v>
      </c>
      <c r="ALO32" s="73">
        <v>0.41567435465858388</v>
      </c>
      <c r="ALP32" s="73">
        <v>0.43876737436183871</v>
      </c>
      <c r="ALQ32" s="73">
        <v>0.46186039406509333</v>
      </c>
      <c r="ALR32" s="73">
        <v>0.50804643347160283</v>
      </c>
      <c r="ALS32" s="73">
        <v>0.55423247287811239</v>
      </c>
      <c r="ALT32" s="73">
        <v>0.60041851228462229</v>
      </c>
      <c r="ALU32" s="73">
        <v>0.6466045516911314</v>
      </c>
      <c r="ALV32" s="73">
        <v>0.69279059109764118</v>
      </c>
      <c r="ALW32" s="73">
        <v>0.73897663050415052</v>
      </c>
      <c r="ALX32" s="73">
        <v>0.78516266991065997</v>
      </c>
      <c r="ALY32" s="73">
        <v>0.8313487093171692</v>
      </c>
      <c r="ALZ32" s="73">
        <v>0.87753474872367865</v>
      </c>
      <c r="AMA32" s="73">
        <v>0.92372078813018854</v>
      </c>
      <c r="AMB32" s="73">
        <v>0.96990682753669799</v>
      </c>
      <c r="AMC32" s="73">
        <v>1.016092866943207</v>
      </c>
      <c r="AMD32" s="73">
        <v>1.0622789063497169</v>
      </c>
      <c r="AME32" s="73">
        <v>1.108464945756227</v>
      </c>
      <c r="AMF32" s="73">
        <v>1.154650985162736</v>
      </c>
      <c r="AMG32" s="73">
        <v>1.27011608367901</v>
      </c>
      <c r="AMH32" s="73">
        <v>1.385581182195283</v>
      </c>
      <c r="AMI32" s="73">
        <v>1.5010462807115561</v>
      </c>
      <c r="AMJ32" s="73">
        <v>1.6165113792278309</v>
      </c>
      <c r="AMK32" s="73">
        <v>1.7319764777441049</v>
      </c>
      <c r="AML32" s="73">
        <v>1.8474415762603791</v>
      </c>
      <c r="AMM32" s="73">
        <v>1.8200597035566781E-2</v>
      </c>
      <c r="AMN32" s="73">
        <v>3.640119407113479E-2</v>
      </c>
      <c r="AMO32" s="73">
        <v>5.4601791106702852E-2</v>
      </c>
      <c r="AMP32" s="73">
        <v>7.2802388142270899E-2</v>
      </c>
      <c r="AMQ32" s="73">
        <v>9.1002985177838919E-2</v>
      </c>
      <c r="AMR32" s="73">
        <v>0.10920358221340699</v>
      </c>
      <c r="AMS32" s="73">
        <v>0.12740417924897501</v>
      </c>
      <c r="AMT32" s="73">
        <v>0.14560477628454321</v>
      </c>
      <c r="AMU32" s="73">
        <v>0.16380537332011119</v>
      </c>
      <c r="AMV32" s="73">
        <v>0.18200597035567909</v>
      </c>
      <c r="AMW32" s="73">
        <v>0.20020656739124709</v>
      </c>
      <c r="AMX32" s="73">
        <v>0.21840716442681529</v>
      </c>
      <c r="AMY32" s="73">
        <v>0.2366077614623833</v>
      </c>
      <c r="AMZ32" s="73">
        <v>0.25480835849795158</v>
      </c>
      <c r="ANA32" s="73">
        <v>0.2730089555335195</v>
      </c>
      <c r="ANB32" s="73">
        <v>0.29120955256908743</v>
      </c>
      <c r="ANC32" s="73">
        <v>0.3094101496046554</v>
      </c>
      <c r="AND32" s="73">
        <v>0.3276107466402236</v>
      </c>
      <c r="ANE32" s="73">
        <v>0.34581134367579153</v>
      </c>
      <c r="ANF32" s="73">
        <v>0.36401194071135951</v>
      </c>
      <c r="ANG32" s="73">
        <v>0.40041313478249579</v>
      </c>
      <c r="ANH32" s="73">
        <v>0.43681432885363181</v>
      </c>
      <c r="ANI32" s="73">
        <v>0.47321552292476782</v>
      </c>
      <c r="ANJ32" s="73">
        <v>0.5096167169959045</v>
      </c>
      <c r="ANK32" s="73">
        <v>0.54601791106704023</v>
      </c>
      <c r="ANL32" s="73">
        <v>0.58241910513817619</v>
      </c>
      <c r="ANM32" s="73">
        <v>0.61882029920931247</v>
      </c>
      <c r="ANN32" s="73">
        <v>0.65522149328044865</v>
      </c>
      <c r="ANO32" s="73">
        <v>0.6916226873515845</v>
      </c>
      <c r="ANP32" s="73">
        <v>0.72802388142272034</v>
      </c>
      <c r="ANQ32" s="73">
        <v>0.76442507549385708</v>
      </c>
      <c r="ANR32" s="73">
        <v>0.80082626956499281</v>
      </c>
      <c r="ANS32" s="73">
        <v>0.83722746363612899</v>
      </c>
      <c r="ANT32" s="73">
        <v>0.87362865770726539</v>
      </c>
      <c r="ANU32" s="73">
        <v>0.91002985177840134</v>
      </c>
      <c r="ANV32" s="73">
        <v>1.0010328369562409</v>
      </c>
      <c r="ANW32" s="73">
        <v>1.0920358221340809</v>
      </c>
      <c r="ANX32" s="73">
        <v>1.183038807311922</v>
      </c>
      <c r="ANY32" s="73">
        <v>1.274041792489762</v>
      </c>
      <c r="ANZ32" s="73">
        <v>1.3650447776676009</v>
      </c>
      <c r="AOA32" s="73">
        <v>1.4560477628454429</v>
      </c>
      <c r="AOB32" s="73">
        <v>2.3587512066810479E-2</v>
      </c>
      <c r="AOC32" s="73">
        <v>4.7175024133622623E-2</v>
      </c>
      <c r="AOD32" s="73">
        <v>7.0762536200434739E-2</v>
      </c>
      <c r="AOE32" s="73">
        <v>9.4350048267246897E-2</v>
      </c>
      <c r="AOF32" s="73">
        <v>0.117937560334059</v>
      </c>
      <c r="AOG32" s="73">
        <v>0.1415250724008712</v>
      </c>
      <c r="AOH32" s="73">
        <v>0.16511258446768329</v>
      </c>
      <c r="AOI32" s="73">
        <v>0.18870009653449549</v>
      </c>
      <c r="AOJ32" s="73">
        <v>0.2122876086013076</v>
      </c>
      <c r="AOK32" s="73">
        <v>0.23587512066811969</v>
      </c>
      <c r="AOL32" s="73">
        <v>0.25946263273493181</v>
      </c>
      <c r="AOM32" s="73">
        <v>0.28305014480174401</v>
      </c>
      <c r="AON32" s="73">
        <v>0.3066376568685561</v>
      </c>
      <c r="AOO32" s="73">
        <v>0.33022516893536852</v>
      </c>
      <c r="AOP32" s="73">
        <v>0.35381268100218022</v>
      </c>
      <c r="AOQ32" s="73">
        <v>0.37740019306899242</v>
      </c>
      <c r="AOR32" s="73">
        <v>0.4009877051358044</v>
      </c>
      <c r="AOS32" s="73">
        <v>0.42457521720261682</v>
      </c>
      <c r="AOT32" s="73">
        <v>0.44816272926942902</v>
      </c>
      <c r="AOU32" s="73">
        <v>0.47175024133624111</v>
      </c>
      <c r="AOV32" s="73">
        <v>0.51892526546986528</v>
      </c>
      <c r="AOW32" s="73">
        <v>0.56610028960348935</v>
      </c>
      <c r="AOX32" s="73">
        <v>0.61327531373711341</v>
      </c>
      <c r="AOY32" s="73">
        <v>0.66045033787073859</v>
      </c>
      <c r="AOZ32" s="73">
        <v>0.70762536200436243</v>
      </c>
      <c r="APA32" s="73">
        <v>0.75480038613798672</v>
      </c>
      <c r="APB32" s="73">
        <v>0.80197541027161057</v>
      </c>
      <c r="APC32" s="73">
        <v>0.84915043440523541</v>
      </c>
      <c r="APD32" s="73">
        <v>0.8963254585388597</v>
      </c>
      <c r="APE32" s="73">
        <v>0.9435004826724841</v>
      </c>
      <c r="APF32" s="73">
        <v>0.99067550680610861</v>
      </c>
      <c r="APG32" s="73">
        <v>1.037850530939733</v>
      </c>
      <c r="APH32" s="73">
        <v>1.085025555073357</v>
      </c>
      <c r="API32" s="73">
        <v>1.1322005792069809</v>
      </c>
      <c r="APJ32" s="73">
        <v>1.1793756033406051</v>
      </c>
      <c r="APK32" s="73">
        <v>1.297313163674666</v>
      </c>
      <c r="APL32" s="73">
        <v>1.4152507240087271</v>
      </c>
      <c r="APM32" s="73">
        <v>1.5331882843427871</v>
      </c>
      <c r="APN32" s="73">
        <v>1.6511258446768491</v>
      </c>
      <c r="APO32" s="73">
        <v>1.769063405010908</v>
      </c>
      <c r="APP32" s="73">
        <v>1.88700096534497</v>
      </c>
      <c r="APQ32" s="73">
        <v>1.7904761123022059E-2</v>
      </c>
      <c r="APR32" s="73">
        <v>3.5809522246045382E-2</v>
      </c>
      <c r="APS32" s="73">
        <v>5.3714283369068687E-2</v>
      </c>
      <c r="APT32" s="73">
        <v>7.1619044492092027E-2</v>
      </c>
      <c r="APU32" s="73">
        <v>8.9523805615115304E-2</v>
      </c>
      <c r="APV32" s="73">
        <v>0.1074285667381386</v>
      </c>
      <c r="APW32" s="73">
        <v>0.12533332786116189</v>
      </c>
      <c r="APX32" s="73">
        <v>0.14323808898418519</v>
      </c>
      <c r="APY32" s="73">
        <v>0.1611428501072085</v>
      </c>
      <c r="APZ32" s="73">
        <v>0.17904761123023191</v>
      </c>
      <c r="AQA32" s="73">
        <v>0.19695237235325511</v>
      </c>
      <c r="AQB32" s="73">
        <v>0.21485713347627849</v>
      </c>
      <c r="AQC32" s="73">
        <v>0.2327618945993018</v>
      </c>
      <c r="AQD32" s="73">
        <v>0.25066665572232499</v>
      </c>
      <c r="AQE32" s="73">
        <v>0.26857141684534841</v>
      </c>
      <c r="AQF32" s="73">
        <v>0.28647617796837183</v>
      </c>
      <c r="AQG32" s="73">
        <v>0.30438093909139502</v>
      </c>
      <c r="AQH32" s="73">
        <v>0.32228570021441832</v>
      </c>
      <c r="AQI32" s="73">
        <v>0.34019046133744157</v>
      </c>
      <c r="AQJ32" s="73">
        <v>0.35809522246046488</v>
      </c>
      <c r="AQK32" s="73">
        <v>0.39390474470651149</v>
      </c>
      <c r="AQL32" s="73">
        <v>0.42971426695255821</v>
      </c>
      <c r="AQM32" s="73">
        <v>0.46552378919860499</v>
      </c>
      <c r="AQN32" s="73">
        <v>0.50133331144465143</v>
      </c>
      <c r="AQO32" s="73">
        <v>0.53714283369069826</v>
      </c>
      <c r="AQP32" s="73">
        <v>0.57295235593674476</v>
      </c>
      <c r="AQQ32" s="73">
        <v>0.60876187818279126</v>
      </c>
      <c r="AQR32" s="73">
        <v>0.64457140042883765</v>
      </c>
      <c r="AQS32" s="73">
        <v>0.68038092267488437</v>
      </c>
      <c r="AQT32" s="73">
        <v>0.7161904449209312</v>
      </c>
      <c r="AQU32" s="73">
        <v>0.7519999671669777</v>
      </c>
      <c r="AQV32" s="73">
        <v>0.78780948941302442</v>
      </c>
      <c r="AQW32" s="73">
        <v>0.82361901165907114</v>
      </c>
      <c r="AQX32" s="73">
        <v>0.85942853390511798</v>
      </c>
      <c r="AQY32" s="73">
        <v>0.89523805615116414</v>
      </c>
      <c r="AQZ32" s="73">
        <v>0.98476186176628078</v>
      </c>
      <c r="ARA32" s="73">
        <v>1.074285667381397</v>
      </c>
      <c r="ARB32" s="73">
        <v>1.1638094729965129</v>
      </c>
      <c r="ARC32" s="73">
        <v>1.25333327861163</v>
      </c>
      <c r="ARD32" s="73">
        <v>1.3428570842267471</v>
      </c>
      <c r="ARE32" s="73">
        <v>1.432380889841864</v>
      </c>
      <c r="ARF32" s="73">
        <v>1.489055225461643E-2</v>
      </c>
      <c r="ARG32" s="73">
        <v>2.9781104509232881E-2</v>
      </c>
      <c r="ARH32" s="73">
        <v>4.467165676384928E-2</v>
      </c>
      <c r="ARI32" s="73">
        <v>5.9562209018465727E-2</v>
      </c>
      <c r="ARJ32" s="73">
        <v>7.445276127308216E-2</v>
      </c>
      <c r="ARK32" s="73">
        <v>8.9343313527698573E-2</v>
      </c>
      <c r="ARL32" s="73">
        <v>0.104233865782315</v>
      </c>
      <c r="ARM32" s="73">
        <v>0.1191244180369315</v>
      </c>
      <c r="ARN32" s="73">
        <v>0.13401497029154791</v>
      </c>
      <c r="ARO32" s="73">
        <v>0.14890552254616429</v>
      </c>
      <c r="ARP32" s="73">
        <v>0.16379607480078079</v>
      </c>
      <c r="ARQ32" s="73">
        <v>0.17868662705539709</v>
      </c>
      <c r="ARR32" s="73">
        <v>0.19357717931001359</v>
      </c>
      <c r="ARS32" s="73">
        <v>0.20846773156463011</v>
      </c>
      <c r="ART32" s="73">
        <v>0.22335828381924661</v>
      </c>
      <c r="ARU32" s="73">
        <v>0.23824883607386299</v>
      </c>
      <c r="ARV32" s="73">
        <v>0.25313938832847932</v>
      </c>
      <c r="ARW32" s="73">
        <v>0.2680299405830957</v>
      </c>
      <c r="ARX32" s="73">
        <v>0.28292049283771209</v>
      </c>
      <c r="ARY32" s="73">
        <v>0.29781104509232859</v>
      </c>
      <c r="ARZ32" s="73">
        <v>0.32759214960156152</v>
      </c>
      <c r="ASA32" s="73">
        <v>0.3573732541107944</v>
      </c>
      <c r="ASB32" s="73">
        <v>0.38715435862002701</v>
      </c>
      <c r="ASC32" s="73">
        <v>0.41693546312926</v>
      </c>
      <c r="ASD32" s="73">
        <v>0.4467165676384931</v>
      </c>
      <c r="ASE32" s="73">
        <v>0.47649767214772593</v>
      </c>
      <c r="ASF32" s="73">
        <v>0.50627877665695875</v>
      </c>
      <c r="ASG32" s="73">
        <v>0.53605988116619185</v>
      </c>
      <c r="ASH32" s="73">
        <v>0.5658409856754244</v>
      </c>
      <c r="ASI32" s="73">
        <v>0.59562209018465739</v>
      </c>
      <c r="ASJ32" s="73">
        <v>0.62540319469389027</v>
      </c>
      <c r="ASK32" s="73">
        <v>0.65518429920312282</v>
      </c>
      <c r="ASL32" s="73">
        <v>0.6849654037123557</v>
      </c>
      <c r="ASM32" s="73">
        <v>0.71474650822158858</v>
      </c>
      <c r="ASN32" s="73">
        <v>0.74452761273082146</v>
      </c>
      <c r="ASO32" s="73">
        <v>0.81898037400390411</v>
      </c>
      <c r="ASP32" s="73">
        <v>0.89343313527698631</v>
      </c>
      <c r="ASQ32" s="73">
        <v>0.96788589655006785</v>
      </c>
      <c r="ASR32" s="73">
        <v>1.0423386578231499</v>
      </c>
      <c r="ASS32" s="73">
        <v>1.116791419096232</v>
      </c>
      <c r="AST32" s="73">
        <v>1.191244180369315</v>
      </c>
    </row>
    <row r="33" spans="1:1190" x14ac:dyDescent="0.25">
      <c r="A33" s="133" t="s">
        <v>250</v>
      </c>
      <c r="B33" s="73">
        <v>2.2171758392161098E-2</v>
      </c>
      <c r="C33" s="73">
        <v>4.434351678432219E-2</v>
      </c>
      <c r="D33" s="73">
        <v>6.651527517648323E-2</v>
      </c>
      <c r="E33" s="73">
        <v>8.8687033568644352E-2</v>
      </c>
      <c r="F33" s="73">
        <v>0.11085879196080541</v>
      </c>
      <c r="G33" s="73">
        <v>0.13303055035296649</v>
      </c>
      <c r="H33" s="73">
        <v>0.1552023087451275</v>
      </c>
      <c r="I33" s="73">
        <v>0.1773740671372887</v>
      </c>
      <c r="J33" s="73">
        <v>0.19954582552944969</v>
      </c>
      <c r="K33" s="73">
        <v>0.22171758392161089</v>
      </c>
      <c r="L33" s="73">
        <v>0.24388934231377199</v>
      </c>
      <c r="M33" s="73">
        <v>0.26606110070593292</v>
      </c>
      <c r="N33" s="73">
        <v>0.28823285909809399</v>
      </c>
      <c r="O33" s="73">
        <v>0.31040461749025511</v>
      </c>
      <c r="P33" s="73">
        <v>0.33257637588241629</v>
      </c>
      <c r="Q33" s="73">
        <v>0.35474813427457741</v>
      </c>
      <c r="R33" s="73">
        <v>0.3769198926667387</v>
      </c>
      <c r="S33" s="73">
        <v>0.39909165105889971</v>
      </c>
      <c r="T33" s="73">
        <v>0.42126340945106078</v>
      </c>
      <c r="U33" s="73">
        <v>0.44343516784322151</v>
      </c>
      <c r="V33" s="73">
        <v>0.48777868462754392</v>
      </c>
      <c r="W33" s="73">
        <v>0.53212220141186584</v>
      </c>
      <c r="X33" s="73">
        <v>0.5764657181961883</v>
      </c>
      <c r="Y33" s="73">
        <v>0.62080923498051033</v>
      </c>
      <c r="Z33" s="73">
        <v>0.66515275176483268</v>
      </c>
      <c r="AA33" s="73">
        <v>0.70949626854915482</v>
      </c>
      <c r="AB33" s="73">
        <v>0.75383978533347684</v>
      </c>
      <c r="AC33" s="73">
        <v>0.79818330211779909</v>
      </c>
      <c r="AD33" s="73">
        <v>0.84252681890212133</v>
      </c>
      <c r="AE33" s="73">
        <v>0.88687033568644347</v>
      </c>
      <c r="AF33" s="73">
        <v>0.93121385247076571</v>
      </c>
      <c r="AG33" s="73">
        <v>0.97555736925508774</v>
      </c>
      <c r="AH33" s="73">
        <v>1.0199008860394101</v>
      </c>
      <c r="AI33" s="73">
        <v>1.064244402823731</v>
      </c>
      <c r="AJ33" s="73">
        <v>1.1085879196080539</v>
      </c>
      <c r="AK33" s="73">
        <v>1.2194467115688601</v>
      </c>
      <c r="AL33" s="73">
        <v>1.3303055035296649</v>
      </c>
      <c r="AM33" s="73">
        <v>1.44116429549047</v>
      </c>
      <c r="AN33" s="73">
        <v>1.552023087451275</v>
      </c>
      <c r="AO33" s="73">
        <v>1.6628818794120801</v>
      </c>
      <c r="AP33" s="73">
        <v>1.773740671372886</v>
      </c>
      <c r="AQ33" s="73">
        <v>2.2171758392161081E-2</v>
      </c>
      <c r="AR33" s="73">
        <v>4.4343516784322148E-2</v>
      </c>
      <c r="AS33" s="73">
        <v>6.6515275176483202E-2</v>
      </c>
      <c r="AT33" s="73">
        <v>8.8687033568644311E-2</v>
      </c>
      <c r="AU33" s="73">
        <v>0.11085879196080541</v>
      </c>
      <c r="AV33" s="73">
        <v>0.1330305503529664</v>
      </c>
      <c r="AW33" s="73">
        <v>0.15520230874512739</v>
      </c>
      <c r="AX33" s="73">
        <v>0.17737406713728851</v>
      </c>
      <c r="AY33" s="73">
        <v>0.1995458255294498</v>
      </c>
      <c r="AZ33" s="73">
        <v>0.22171758392161081</v>
      </c>
      <c r="BA33" s="73">
        <v>0.24388934231377171</v>
      </c>
      <c r="BB33" s="73">
        <v>0.2660611007059327</v>
      </c>
      <c r="BC33" s="73">
        <v>0.28823285909809387</v>
      </c>
      <c r="BD33" s="73">
        <v>0.310404617490255</v>
      </c>
      <c r="BE33" s="73">
        <v>0.33257637588241579</v>
      </c>
      <c r="BF33" s="73">
        <v>0.35474813427457702</v>
      </c>
      <c r="BG33" s="73">
        <v>0.37691989266673809</v>
      </c>
      <c r="BH33" s="73">
        <v>0.39909165105889921</v>
      </c>
      <c r="BI33" s="73">
        <v>0.42126340945106022</v>
      </c>
      <c r="BJ33" s="73">
        <v>0.44343516784322151</v>
      </c>
      <c r="BK33" s="73">
        <v>0.48777868462754348</v>
      </c>
      <c r="BL33" s="73">
        <v>0.53212220141186561</v>
      </c>
      <c r="BM33" s="73">
        <v>0.57646571819618764</v>
      </c>
      <c r="BN33" s="73">
        <v>0.62080923498050955</v>
      </c>
      <c r="BO33" s="73">
        <v>0.66515275176483202</v>
      </c>
      <c r="BP33" s="73">
        <v>0.70949626854915415</v>
      </c>
      <c r="BQ33" s="73">
        <v>0.75383978533347595</v>
      </c>
      <c r="BR33" s="73">
        <v>0.79818330211779864</v>
      </c>
      <c r="BS33" s="73">
        <v>0.84252681890212056</v>
      </c>
      <c r="BT33" s="73">
        <v>0.88687033568644291</v>
      </c>
      <c r="BU33" s="73">
        <v>0.93121385247076494</v>
      </c>
      <c r="BV33" s="73">
        <v>0.97555736925508718</v>
      </c>
      <c r="BW33" s="73">
        <v>1.019900886039409</v>
      </c>
      <c r="BX33" s="73">
        <v>1.0642444028237319</v>
      </c>
      <c r="BY33" s="73">
        <v>1.108587919608053</v>
      </c>
      <c r="BZ33" s="73">
        <v>1.219446711568859</v>
      </c>
      <c r="CA33" s="73">
        <v>1.3303055035296649</v>
      </c>
      <c r="CB33" s="73">
        <v>1.44116429549047</v>
      </c>
      <c r="CC33" s="73">
        <v>1.5520230874512759</v>
      </c>
      <c r="CD33" s="73">
        <v>1.662881879412081</v>
      </c>
      <c r="CE33" s="73">
        <v>1.773740671372886</v>
      </c>
      <c r="CF33" s="73">
        <v>2.5601742794996739E-2</v>
      </c>
      <c r="CG33" s="73">
        <v>5.1203485589993492E-2</v>
      </c>
      <c r="CH33" s="73">
        <v>7.680522838499021E-2</v>
      </c>
      <c r="CI33" s="73">
        <v>0.102406971179987</v>
      </c>
      <c r="CJ33" s="73">
        <v>0.1280087139749837</v>
      </c>
      <c r="CK33" s="73">
        <v>0.15361045676998039</v>
      </c>
      <c r="CL33" s="73">
        <v>0.17921219956497711</v>
      </c>
      <c r="CM33" s="73">
        <v>0.20481394235997399</v>
      </c>
      <c r="CN33" s="73">
        <v>0.23041568515497071</v>
      </c>
      <c r="CO33" s="73">
        <v>0.2560174279499674</v>
      </c>
      <c r="CP33" s="73">
        <v>0.28161917074496418</v>
      </c>
      <c r="CQ33" s="73">
        <v>0.30722091353996089</v>
      </c>
      <c r="CR33" s="73">
        <v>0.33282265633495761</v>
      </c>
      <c r="CS33" s="73">
        <v>0.35842439912995411</v>
      </c>
      <c r="CT33" s="73">
        <v>0.38402614192495088</v>
      </c>
      <c r="CU33" s="73">
        <v>0.40962788471994799</v>
      </c>
      <c r="CV33" s="73">
        <v>0.43522962751494448</v>
      </c>
      <c r="CW33" s="73">
        <v>0.46083137030994142</v>
      </c>
      <c r="CX33" s="73">
        <v>0.48643311310493809</v>
      </c>
      <c r="CY33" s="73">
        <v>0.51203485589993469</v>
      </c>
      <c r="CZ33" s="73">
        <v>0.56323834148992813</v>
      </c>
      <c r="DA33" s="73">
        <v>0.61444182707992145</v>
      </c>
      <c r="DB33" s="73">
        <v>0.66564531266991522</v>
      </c>
      <c r="DC33" s="73">
        <v>0.71684879825990866</v>
      </c>
      <c r="DD33" s="73">
        <v>0.76805228384990221</v>
      </c>
      <c r="DE33" s="73">
        <v>0.81925576943989598</v>
      </c>
      <c r="DF33" s="73">
        <v>0.87045925502988908</v>
      </c>
      <c r="DG33" s="73">
        <v>0.92166274061988229</v>
      </c>
      <c r="DH33" s="73">
        <v>0.97286622620987606</v>
      </c>
      <c r="DI33" s="73">
        <v>1.0240697117998701</v>
      </c>
      <c r="DJ33" s="73">
        <v>1.075273197389863</v>
      </c>
      <c r="DK33" s="73">
        <v>1.1264766829798569</v>
      </c>
      <c r="DL33" s="73">
        <v>1.1776801685698499</v>
      </c>
      <c r="DM33" s="73">
        <v>1.2288836541598429</v>
      </c>
      <c r="DN33" s="73">
        <v>1.280087139749837</v>
      </c>
      <c r="DO33" s="73">
        <v>1.40809585372482</v>
      </c>
      <c r="DP33" s="73">
        <v>1.536104567699804</v>
      </c>
      <c r="DQ33" s="73">
        <v>1.6641132816747879</v>
      </c>
      <c r="DR33" s="73">
        <v>1.79212199564977</v>
      </c>
      <c r="DS33" s="73">
        <v>1.9201307096247551</v>
      </c>
      <c r="DT33" s="73">
        <v>2.0481394235997392</v>
      </c>
      <c r="DU33" s="73">
        <v>2.5601742794996728E-2</v>
      </c>
      <c r="DV33" s="73">
        <v>5.1203485589993478E-2</v>
      </c>
      <c r="DW33" s="73">
        <v>7.6805228384990196E-2</v>
      </c>
      <c r="DX33" s="73">
        <v>0.1024069711799869</v>
      </c>
      <c r="DY33" s="73">
        <v>0.1280087139749837</v>
      </c>
      <c r="DZ33" s="73">
        <v>0.15361045676998039</v>
      </c>
      <c r="EA33" s="73">
        <v>0.179212199564977</v>
      </c>
      <c r="EB33" s="73">
        <v>0.2048139423599738</v>
      </c>
      <c r="EC33" s="73">
        <v>0.2304156851549706</v>
      </c>
      <c r="ED33" s="73">
        <v>0.25601742794996729</v>
      </c>
      <c r="EE33" s="73">
        <v>0.28161917074496401</v>
      </c>
      <c r="EF33" s="73">
        <v>0.30722091353996073</v>
      </c>
      <c r="EG33" s="73">
        <v>0.33282265633495761</v>
      </c>
      <c r="EH33" s="73">
        <v>0.35842439912995411</v>
      </c>
      <c r="EI33" s="73">
        <v>0.38402614192495121</v>
      </c>
      <c r="EJ33" s="73">
        <v>0.40962788471994771</v>
      </c>
      <c r="EK33" s="73">
        <v>0.43522962751494437</v>
      </c>
      <c r="EL33" s="73">
        <v>0.4608313703099412</v>
      </c>
      <c r="EM33" s="73">
        <v>0.48643311310493792</v>
      </c>
      <c r="EN33" s="73">
        <v>0.51203485589993469</v>
      </c>
      <c r="EO33" s="73">
        <v>0.56323834148992802</v>
      </c>
      <c r="EP33" s="73">
        <v>0</v>
      </c>
      <c r="EQ33" s="73">
        <v>0.665645312669915</v>
      </c>
      <c r="ER33" s="73">
        <v>0.7168487982599081</v>
      </c>
      <c r="ES33" s="73">
        <v>0.76805228384990198</v>
      </c>
      <c r="ET33" s="73">
        <v>0.81925576943989553</v>
      </c>
      <c r="EU33" s="73">
        <v>0.87045925502988875</v>
      </c>
      <c r="EV33" s="73">
        <v>0.92166274061988207</v>
      </c>
      <c r="EW33" s="73">
        <v>0.97286622620987595</v>
      </c>
      <c r="EX33" s="73">
        <v>1.0240697117998701</v>
      </c>
      <c r="EY33" s="73">
        <v>1.075273197389863</v>
      </c>
      <c r="EZ33" s="73">
        <v>1.126476682979856</v>
      </c>
      <c r="FA33" s="73">
        <v>1.177680168569849</v>
      </c>
      <c r="FB33" s="73">
        <v>1.2288836541598429</v>
      </c>
      <c r="FC33" s="73">
        <v>1.280087139749837</v>
      </c>
      <c r="FD33" s="73">
        <v>1.40809585372482</v>
      </c>
      <c r="FE33" s="73">
        <v>1.5361045676998051</v>
      </c>
      <c r="FF33" s="73">
        <v>1.6641132816747879</v>
      </c>
      <c r="FG33" s="73">
        <v>1.792121995649772</v>
      </c>
      <c r="FH33" s="73">
        <v>1.9201307096247551</v>
      </c>
      <c r="FI33" s="73">
        <v>2.0481394235997392</v>
      </c>
      <c r="FJ33" s="73">
        <v>5.915356583557678E-2</v>
      </c>
      <c r="FK33" s="73">
        <v>0.1183071316711537</v>
      </c>
      <c r="FL33" s="73">
        <v>0.1774606975067303</v>
      </c>
      <c r="FM33" s="73">
        <v>0.23661426334230709</v>
      </c>
      <c r="FN33" s="73">
        <v>0.29576782917788402</v>
      </c>
      <c r="FO33" s="73">
        <v>0.35492139501346048</v>
      </c>
      <c r="FP33" s="73">
        <v>0.41407496084903722</v>
      </c>
      <c r="FQ33" s="73">
        <v>0.47322852668461451</v>
      </c>
      <c r="FR33" s="73">
        <v>0.53238209252019086</v>
      </c>
      <c r="FS33" s="73">
        <v>0.59153565835576782</v>
      </c>
      <c r="FT33" s="73">
        <v>0.65068922419134489</v>
      </c>
      <c r="FU33" s="73">
        <v>0.70984279002692119</v>
      </c>
      <c r="FV33" s="73">
        <v>0.76899635586249859</v>
      </c>
      <c r="FW33" s="73">
        <v>0.82814992169807489</v>
      </c>
      <c r="FX33" s="73">
        <v>0.88730348753365162</v>
      </c>
      <c r="FY33" s="73">
        <v>0.94645705336922881</v>
      </c>
      <c r="FZ33" s="73">
        <v>1.0056106192048051</v>
      </c>
      <c r="GA33" s="73">
        <v>1.0647641850403819</v>
      </c>
      <c r="GB33" s="73">
        <v>1.123917750875959</v>
      </c>
      <c r="GC33" s="73">
        <v>1.1830713167115361</v>
      </c>
      <c r="GD33" s="73">
        <v>1.30137844838269</v>
      </c>
      <c r="GE33" s="73">
        <v>1.419685580053843</v>
      </c>
      <c r="GF33" s="73">
        <v>1.5379927117249961</v>
      </c>
      <c r="GG33" s="73">
        <v>1.6562998433961491</v>
      </c>
      <c r="GH33" s="73">
        <v>1.7746069750673039</v>
      </c>
      <c r="GI33" s="73">
        <v>1.8929141067384589</v>
      </c>
      <c r="GJ33" s="73">
        <v>2.011221238409612</v>
      </c>
      <c r="GK33" s="73">
        <v>2.1295283700807648</v>
      </c>
      <c r="GL33" s="73">
        <v>2.247835501751918</v>
      </c>
      <c r="GM33" s="73">
        <v>2.3661426334230722</v>
      </c>
      <c r="GN33" s="73">
        <v>2.4844497650942272</v>
      </c>
      <c r="GO33" s="73">
        <v>2.60275689676538</v>
      </c>
      <c r="GP33" s="73">
        <v>2.7210640284365319</v>
      </c>
      <c r="GQ33" s="73">
        <v>2.8393711601076861</v>
      </c>
      <c r="GR33" s="73">
        <v>2.9576782917788398</v>
      </c>
      <c r="GS33" s="73">
        <v>3.2534461209567231</v>
      </c>
      <c r="GT33" s="73">
        <v>3.5492139501346069</v>
      </c>
      <c r="GU33" s="73">
        <v>3.8449817793124899</v>
      </c>
      <c r="GV33" s="73">
        <v>4.140749608490375</v>
      </c>
      <c r="GW33" s="73">
        <v>4.4365174376682592</v>
      </c>
      <c r="GX33" s="73">
        <v>4.7322852668461426</v>
      </c>
      <c r="GY33" s="73">
        <v>5.9153565835576807E-2</v>
      </c>
      <c r="GZ33" s="73">
        <v>0.1183071316711536</v>
      </c>
      <c r="HA33" s="73">
        <v>0.17746069750673041</v>
      </c>
      <c r="HB33" s="73">
        <v>0.2366142633423072</v>
      </c>
      <c r="HC33" s="73">
        <v>0.29576782917788402</v>
      </c>
      <c r="HD33" s="73">
        <v>0.35492139501346082</v>
      </c>
      <c r="HE33" s="73">
        <v>0.41407496084903761</v>
      </c>
      <c r="HF33" s="73">
        <v>0.47322852668461451</v>
      </c>
      <c r="HG33" s="73">
        <v>0.53238209252019131</v>
      </c>
      <c r="HH33" s="73">
        <v>0.59153565835576793</v>
      </c>
      <c r="HI33" s="73">
        <v>0.65068922419134456</v>
      </c>
      <c r="HJ33" s="73">
        <v>0.70984279002692108</v>
      </c>
      <c r="HK33" s="73">
        <v>0.76899635586249859</v>
      </c>
      <c r="HL33" s="73">
        <v>0.82814992169807533</v>
      </c>
      <c r="HM33" s="73">
        <v>0.88730348753365218</v>
      </c>
      <c r="HN33" s="73">
        <v>0.94645705336922825</v>
      </c>
      <c r="HO33" s="73">
        <v>1.0056106192048051</v>
      </c>
      <c r="HP33" s="73">
        <v>1.0647641850403819</v>
      </c>
      <c r="HQ33" s="73">
        <v>1.123917750875959</v>
      </c>
      <c r="HR33" s="73">
        <v>1.1830713167115361</v>
      </c>
      <c r="HS33" s="73">
        <v>1.30137844838269</v>
      </c>
      <c r="HT33" s="73">
        <v>1.4196855800538419</v>
      </c>
      <c r="HU33" s="73">
        <v>1.5379927117249961</v>
      </c>
      <c r="HV33" s="73">
        <v>1.65629984339615</v>
      </c>
      <c r="HW33" s="73">
        <v>1.7746069750673039</v>
      </c>
      <c r="HX33" s="73">
        <v>1.8929141067384581</v>
      </c>
      <c r="HY33" s="73">
        <v>2.0112212384096111</v>
      </c>
      <c r="HZ33" s="73">
        <v>2.1295283700807648</v>
      </c>
      <c r="IA33" s="73">
        <v>2.2478355017519172</v>
      </c>
      <c r="IB33" s="73">
        <v>2.3661426334230709</v>
      </c>
      <c r="IC33" s="73">
        <v>2.484449765094225</v>
      </c>
      <c r="ID33" s="73">
        <v>2.6027568967653778</v>
      </c>
      <c r="IE33" s="73">
        <v>2.7210640284365311</v>
      </c>
      <c r="IF33" s="73">
        <v>2.8393711601076861</v>
      </c>
      <c r="IG33" s="73">
        <v>2.9576782917788389</v>
      </c>
      <c r="IH33" s="73">
        <v>3.253446120956724</v>
      </c>
      <c r="II33" s="73">
        <v>3.5492139501346118</v>
      </c>
      <c r="IJ33" s="73">
        <v>3.8449817793124921</v>
      </c>
      <c r="IK33" s="73">
        <v>4.1407496084903794</v>
      </c>
      <c r="IL33" s="73">
        <v>4.4365174376682601</v>
      </c>
      <c r="IM33" s="73">
        <v>4.732285266846147</v>
      </c>
      <c r="IN33" s="73">
        <v>1.2736224577713151E-2</v>
      </c>
      <c r="IO33" s="73">
        <v>2.5472449155426301E-2</v>
      </c>
      <c r="IP33" s="73">
        <v>3.820867373313943E-2</v>
      </c>
      <c r="IQ33" s="73">
        <v>5.0944898310852603E-2</v>
      </c>
      <c r="IR33" s="73">
        <v>6.3681122888565728E-2</v>
      </c>
      <c r="IS33" s="73">
        <v>7.6417347466278859E-2</v>
      </c>
      <c r="IT33" s="73">
        <v>8.9153572043991977E-2</v>
      </c>
      <c r="IU33" s="73">
        <v>0.10188979662170521</v>
      </c>
      <c r="IV33" s="73">
        <v>0.1146260211994183</v>
      </c>
      <c r="IW33" s="73">
        <v>0.12736224577713151</v>
      </c>
      <c r="IX33" s="73">
        <v>0.14009847035484471</v>
      </c>
      <c r="IY33" s="73">
        <v>0.15283469493255769</v>
      </c>
      <c r="IZ33" s="73">
        <v>0.16557091951027089</v>
      </c>
      <c r="JA33" s="73">
        <v>0.17830714408798409</v>
      </c>
      <c r="JB33" s="73">
        <v>0.19104336866569721</v>
      </c>
      <c r="JC33" s="73">
        <v>0.20377959324341041</v>
      </c>
      <c r="JD33" s="73">
        <v>0.2165158178211235</v>
      </c>
      <c r="JE33" s="73">
        <v>0.2292520423988367</v>
      </c>
      <c r="JF33" s="73">
        <v>0.24198826697654979</v>
      </c>
      <c r="JG33" s="73">
        <v>0.25472449155426302</v>
      </c>
      <c r="JH33" s="73">
        <v>0.28019694070968931</v>
      </c>
      <c r="JI33" s="73">
        <v>0.30566938986511549</v>
      </c>
      <c r="JJ33" s="73">
        <v>0.33114183902054201</v>
      </c>
      <c r="JK33" s="73">
        <v>0.35661428817596807</v>
      </c>
      <c r="JL33" s="73">
        <v>0.38208673733139442</v>
      </c>
      <c r="JM33" s="73">
        <v>0.40755918648682099</v>
      </c>
      <c r="JN33" s="73">
        <v>0.433031635642247</v>
      </c>
      <c r="JO33" s="73">
        <v>0.45850408479767352</v>
      </c>
      <c r="JP33" s="73">
        <v>0.48397653395309959</v>
      </c>
      <c r="JQ33" s="73">
        <v>0.50944898310852604</v>
      </c>
      <c r="JR33" s="73">
        <v>0.53492143226395228</v>
      </c>
      <c r="JS33" s="73">
        <v>0.56039388141937896</v>
      </c>
      <c r="JT33" s="73">
        <v>0.58586633057480486</v>
      </c>
      <c r="JU33" s="73">
        <v>0.6113387797302311</v>
      </c>
      <c r="JV33" s="73">
        <v>0.63681122888565755</v>
      </c>
      <c r="JW33" s="73">
        <v>0.7004923517742232</v>
      </c>
      <c r="JX33" s="73">
        <v>0.76417347466278851</v>
      </c>
      <c r="JY33" s="73">
        <v>0.82785459755135438</v>
      </c>
      <c r="JZ33" s="73">
        <v>0.89153572043992002</v>
      </c>
      <c r="KA33" s="73">
        <v>0.95521684332848611</v>
      </c>
      <c r="KB33" s="73">
        <v>1.0188979662170521</v>
      </c>
      <c r="KC33" s="73">
        <v>1.6269323311293351E-2</v>
      </c>
      <c r="KD33" s="73">
        <v>3.2538646622586709E-2</v>
      </c>
      <c r="KE33" s="73">
        <v>4.8807969933880042E-2</v>
      </c>
      <c r="KF33" s="73">
        <v>6.5077293245173418E-2</v>
      </c>
      <c r="KG33" s="73">
        <v>8.1346616556466758E-2</v>
      </c>
      <c r="KH33" s="73">
        <v>9.7615939867760113E-2</v>
      </c>
      <c r="KI33" s="73">
        <v>0.11388526317905349</v>
      </c>
      <c r="KJ33" s="73">
        <v>0.13015458649034681</v>
      </c>
      <c r="KK33" s="73">
        <v>0.14642390980164011</v>
      </c>
      <c r="KL33" s="73">
        <v>0.1626932331129336</v>
      </c>
      <c r="KM33" s="73">
        <v>0.17896255642422679</v>
      </c>
      <c r="KN33" s="73">
        <v>0.19523187973552009</v>
      </c>
      <c r="KO33" s="73">
        <v>0.2115012030468135</v>
      </c>
      <c r="KP33" s="73">
        <v>0.2277705263581068</v>
      </c>
      <c r="KQ33" s="73">
        <v>0.24403984966940009</v>
      </c>
      <c r="KR33" s="73">
        <v>0.26030917298069361</v>
      </c>
      <c r="KS33" s="73">
        <v>0.276578496291987</v>
      </c>
      <c r="KT33" s="73">
        <v>0.29284781960328032</v>
      </c>
      <c r="KU33" s="73">
        <v>0.30911714291457371</v>
      </c>
      <c r="KV33" s="73">
        <v>0.32538646622586692</v>
      </c>
      <c r="KW33" s="73">
        <v>0.3579251128484538</v>
      </c>
      <c r="KX33" s="73">
        <v>0.39046375947104028</v>
      </c>
      <c r="KY33" s="73">
        <v>0.42300240609362699</v>
      </c>
      <c r="KZ33" s="73">
        <v>0.45554105271621392</v>
      </c>
      <c r="LA33" s="73">
        <v>0.48807969933880069</v>
      </c>
      <c r="LB33" s="73">
        <v>0.52061834596138779</v>
      </c>
      <c r="LC33" s="73">
        <v>0.55315699258397377</v>
      </c>
      <c r="LD33" s="73">
        <v>0.58569563920656098</v>
      </c>
      <c r="LE33" s="73">
        <v>0.61823428582914719</v>
      </c>
      <c r="LF33" s="73">
        <v>0.65077293245173418</v>
      </c>
      <c r="LG33" s="73">
        <v>0.68331157907432061</v>
      </c>
      <c r="LH33" s="73">
        <v>0.71585022569690759</v>
      </c>
      <c r="LI33" s="73">
        <v>0.74838887231949403</v>
      </c>
      <c r="LJ33" s="73">
        <v>0.7809275189420809</v>
      </c>
      <c r="LK33" s="73">
        <v>0.81346616556466833</v>
      </c>
      <c r="LL33" s="73">
        <v>0.89481278212113435</v>
      </c>
      <c r="LM33" s="73">
        <v>0.97615939867760071</v>
      </c>
      <c r="LN33" s="73">
        <v>1.0575060152340681</v>
      </c>
      <c r="LO33" s="73">
        <v>1.1388526317905341</v>
      </c>
      <c r="LP33" s="73">
        <v>1.220199248347001</v>
      </c>
      <c r="LQ33" s="73">
        <v>1.301545864903467</v>
      </c>
      <c r="LR33" s="73">
        <v>1.6269323311293351E-2</v>
      </c>
      <c r="LS33" s="73">
        <v>3.2538646622586709E-2</v>
      </c>
      <c r="LT33" s="73">
        <v>4.8807969933880063E-2</v>
      </c>
      <c r="LU33" s="73">
        <v>6.507729324517339E-2</v>
      </c>
      <c r="LV33" s="73">
        <v>8.13466165564668E-2</v>
      </c>
      <c r="LW33" s="73">
        <v>9.7615939867760029E-2</v>
      </c>
      <c r="LX33" s="73">
        <v>0.11388526317905349</v>
      </c>
      <c r="LY33" s="73">
        <v>0.13015458649034681</v>
      </c>
      <c r="LZ33" s="73">
        <v>0.14642390980164011</v>
      </c>
      <c r="MA33" s="73">
        <v>0.16269323311293371</v>
      </c>
      <c r="MB33" s="73">
        <v>0.17896255642422679</v>
      </c>
      <c r="MC33" s="73">
        <v>0.1952318797355202</v>
      </c>
      <c r="MD33" s="73">
        <v>0.21150120304681361</v>
      </c>
      <c r="ME33" s="73">
        <v>0.22777052635810691</v>
      </c>
      <c r="MF33" s="73">
        <v>0.24403984966940029</v>
      </c>
      <c r="MG33" s="73">
        <v>0.26030917298069373</v>
      </c>
      <c r="MH33" s="73">
        <v>0.27657849629198678</v>
      </c>
      <c r="MI33" s="73">
        <v>0.29284781960328032</v>
      </c>
      <c r="MJ33" s="73">
        <v>0.30911714291457359</v>
      </c>
      <c r="MK33" s="73">
        <v>0.32538646622586659</v>
      </c>
      <c r="ML33" s="73">
        <v>0.35792511284845341</v>
      </c>
      <c r="MM33" s="73">
        <v>0.39046375947104012</v>
      </c>
      <c r="MN33" s="73">
        <v>0.42300240609362699</v>
      </c>
      <c r="MO33" s="73">
        <v>0.45554105271621359</v>
      </c>
      <c r="MP33" s="73">
        <v>0.48807969933880052</v>
      </c>
      <c r="MQ33" s="73">
        <v>0.52061834596138712</v>
      </c>
      <c r="MR33" s="73">
        <v>0.55315699258397355</v>
      </c>
      <c r="MS33" s="73">
        <v>0.58569563920656087</v>
      </c>
      <c r="MT33" s="73">
        <v>0.61823428582914697</v>
      </c>
      <c r="MU33" s="73">
        <v>0.65077293245173395</v>
      </c>
      <c r="MV33" s="73">
        <v>0.68331157907432061</v>
      </c>
      <c r="MW33" s="73">
        <v>0.71585022569690748</v>
      </c>
      <c r="MX33" s="73">
        <v>0.7483888723194938</v>
      </c>
      <c r="MY33" s="73">
        <v>0.78092751894208079</v>
      </c>
      <c r="MZ33" s="73">
        <v>0.81346616556466755</v>
      </c>
      <c r="NA33" s="73">
        <v>0.89481278212113446</v>
      </c>
      <c r="NB33" s="73">
        <v>0.97615939867760149</v>
      </c>
      <c r="NC33" s="73">
        <v>1.057506015234069</v>
      </c>
      <c r="ND33" s="73">
        <v>1.138852631790535</v>
      </c>
      <c r="NE33" s="73">
        <v>1.2201992483470021</v>
      </c>
      <c r="NF33" s="73">
        <v>1.3015458649034679</v>
      </c>
      <c r="NG33" s="73">
        <v>1.2764390315710999E-2</v>
      </c>
      <c r="NH33" s="73">
        <v>2.5528780631421989E-2</v>
      </c>
      <c r="NI33" s="73">
        <v>3.8293170947132957E-2</v>
      </c>
      <c r="NJ33" s="73">
        <v>5.1057561262843963E-2</v>
      </c>
      <c r="NK33" s="73">
        <v>6.3821951578554983E-2</v>
      </c>
      <c r="NL33" s="73">
        <v>7.6586341894265941E-2</v>
      </c>
      <c r="NM33" s="73">
        <v>8.9350732209976885E-2</v>
      </c>
      <c r="NN33" s="73">
        <v>0.1021151225256879</v>
      </c>
      <c r="NO33" s="73">
        <v>0.1148795128413989</v>
      </c>
      <c r="NP33" s="73">
        <v>0.12764390315710991</v>
      </c>
      <c r="NQ33" s="73">
        <v>0.14040829347282091</v>
      </c>
      <c r="NR33" s="73">
        <v>0.15317268378853191</v>
      </c>
      <c r="NS33" s="73">
        <v>0.16593707410424291</v>
      </c>
      <c r="NT33" s="73">
        <v>0.1787014644199538</v>
      </c>
      <c r="NU33" s="73">
        <v>0.19146585473566499</v>
      </c>
      <c r="NV33" s="73">
        <v>0.2042302450513758</v>
      </c>
      <c r="NW33" s="73">
        <v>0.2169946353670868</v>
      </c>
      <c r="NX33" s="73">
        <v>0.22975902568279791</v>
      </c>
      <c r="NY33" s="73">
        <v>0.24252341599850899</v>
      </c>
      <c r="NZ33" s="73">
        <v>0.25528780631421982</v>
      </c>
      <c r="OA33" s="73">
        <v>0.28081658694564182</v>
      </c>
      <c r="OB33" s="73">
        <v>0.30634536757706371</v>
      </c>
      <c r="OC33" s="73">
        <v>0.33187414820848582</v>
      </c>
      <c r="OD33" s="73">
        <v>0.35740292883990771</v>
      </c>
      <c r="OE33" s="73">
        <v>0.38293170947132982</v>
      </c>
      <c r="OF33" s="73">
        <v>0.40846049010275182</v>
      </c>
      <c r="OG33" s="73">
        <v>0.43398927073417359</v>
      </c>
      <c r="OH33" s="73">
        <v>0.45951805136559548</v>
      </c>
      <c r="OI33" s="73">
        <v>0.48504683199701748</v>
      </c>
      <c r="OJ33" s="73">
        <v>0.51057561262843965</v>
      </c>
      <c r="OK33" s="73">
        <v>0.53610439325986137</v>
      </c>
      <c r="OL33" s="73">
        <v>0.56163317389128353</v>
      </c>
      <c r="OM33" s="73">
        <v>0.58716195452270548</v>
      </c>
      <c r="ON33" s="73">
        <v>0.61269073515412742</v>
      </c>
      <c r="OO33" s="73">
        <v>0.63821951578554958</v>
      </c>
      <c r="OP33" s="73">
        <v>0.70204146736410422</v>
      </c>
      <c r="OQ33" s="73">
        <v>0.76586341894265941</v>
      </c>
      <c r="OR33" s="73">
        <v>0.82968537052121416</v>
      </c>
      <c r="OS33" s="73">
        <v>0.89350732209976957</v>
      </c>
      <c r="OT33" s="73">
        <v>0.95732927367832421</v>
      </c>
      <c r="OU33" s="73">
        <v>1.0211512252568791</v>
      </c>
      <c r="OV33" s="73">
        <v>1.6269323311293361E-2</v>
      </c>
      <c r="OW33" s="73">
        <v>3.2538646622586737E-2</v>
      </c>
      <c r="OX33" s="73">
        <v>4.8807969933880049E-2</v>
      </c>
      <c r="OY33" s="73">
        <v>6.5077293245173445E-2</v>
      </c>
      <c r="OZ33" s="73">
        <v>8.13466165564668E-2</v>
      </c>
      <c r="PA33" s="73">
        <v>9.7615939867760154E-2</v>
      </c>
      <c r="PB33" s="73">
        <v>0.1138852631790534</v>
      </c>
      <c r="PC33" s="73">
        <v>0.13015458649034689</v>
      </c>
      <c r="PD33" s="73">
        <v>0.14642390980164019</v>
      </c>
      <c r="PE33" s="73">
        <v>0.1626932331129336</v>
      </c>
      <c r="PF33" s="73">
        <v>0.17896255642422709</v>
      </c>
      <c r="PG33" s="73">
        <v>0.19523187973552031</v>
      </c>
      <c r="PH33" s="73">
        <v>0.21150120304681361</v>
      </c>
      <c r="PI33" s="73">
        <v>0.22777052635810699</v>
      </c>
      <c r="PJ33" s="73">
        <v>0.2440398496694004</v>
      </c>
      <c r="PK33" s="73">
        <v>0.26030917298069378</v>
      </c>
      <c r="PL33" s="73">
        <v>0.27657849629198722</v>
      </c>
      <c r="PM33" s="73">
        <v>0.2928478196032806</v>
      </c>
      <c r="PN33" s="73">
        <v>0.30911714291457387</v>
      </c>
      <c r="PO33" s="73">
        <v>0.32538646622586698</v>
      </c>
      <c r="PP33" s="73">
        <v>0.35792511284845391</v>
      </c>
      <c r="PQ33" s="73">
        <v>0.39046375947104051</v>
      </c>
      <c r="PR33" s="73">
        <v>0.42300240609362738</v>
      </c>
      <c r="PS33" s="73">
        <v>0.45554105271621409</v>
      </c>
      <c r="PT33" s="73">
        <v>0.48807969933880091</v>
      </c>
      <c r="PU33" s="73">
        <v>0.52061834596138767</v>
      </c>
      <c r="PV33" s="73">
        <v>0.55315699258397444</v>
      </c>
      <c r="PW33" s="73">
        <v>0.58569563920656087</v>
      </c>
      <c r="PX33" s="73">
        <v>0.61823428582914752</v>
      </c>
      <c r="PY33" s="73">
        <v>0.65077293245173418</v>
      </c>
      <c r="PZ33" s="73">
        <v>0.68331157907432127</v>
      </c>
      <c r="QA33" s="73">
        <v>0.71585022569690782</v>
      </c>
      <c r="QB33" s="73">
        <v>0.74838887231949414</v>
      </c>
      <c r="QC33" s="73">
        <v>0.7809275189420809</v>
      </c>
      <c r="QD33" s="73">
        <v>0.81346616556466778</v>
      </c>
      <c r="QE33" s="73">
        <v>0.89481278212113458</v>
      </c>
      <c r="QF33" s="73">
        <v>0.97615939867760126</v>
      </c>
      <c r="QG33" s="73">
        <v>1.057506015234067</v>
      </c>
      <c r="QH33" s="73">
        <v>1.138852631790535</v>
      </c>
      <c r="QI33" s="73">
        <v>1.220199248347001</v>
      </c>
      <c r="QJ33" s="73">
        <v>1.3015458649034679</v>
      </c>
      <c r="QK33" s="73">
        <v>1.2764390315710991E-2</v>
      </c>
      <c r="QL33" s="73">
        <v>2.5528780631421982E-2</v>
      </c>
      <c r="QM33" s="73">
        <v>3.8293170947132957E-2</v>
      </c>
      <c r="QN33" s="73">
        <v>5.1057561262843963E-2</v>
      </c>
      <c r="QO33" s="73">
        <v>6.382195157855497E-2</v>
      </c>
      <c r="QP33" s="73">
        <v>7.6586341894265927E-2</v>
      </c>
      <c r="QQ33" s="73">
        <v>8.9350732209976899E-2</v>
      </c>
      <c r="QR33" s="73">
        <v>0.1021151225256879</v>
      </c>
      <c r="QS33" s="73">
        <v>0.1148795128413989</v>
      </c>
      <c r="QT33" s="73">
        <v>0.12764390315710991</v>
      </c>
      <c r="QU33" s="73">
        <v>0.14040829347282091</v>
      </c>
      <c r="QV33" s="73">
        <v>0.1531726837885318</v>
      </c>
      <c r="QW33" s="73">
        <v>0.16593707410424291</v>
      </c>
      <c r="QX33" s="73">
        <v>0.1787014644199538</v>
      </c>
      <c r="QY33" s="73">
        <v>0.19146585473566491</v>
      </c>
      <c r="QZ33" s="73">
        <v>0.20423024505137591</v>
      </c>
      <c r="RA33" s="73">
        <v>0.2169946353670868</v>
      </c>
      <c r="RB33" s="73">
        <v>0.22975902568279791</v>
      </c>
      <c r="RC33" s="73">
        <v>0.24252341599850891</v>
      </c>
      <c r="RD33" s="73">
        <v>0.25528780631421982</v>
      </c>
      <c r="RE33" s="73">
        <v>0.28081658694564182</v>
      </c>
      <c r="RF33" s="73">
        <v>0.30634536757706371</v>
      </c>
      <c r="RG33" s="73">
        <v>0.33187414820848582</v>
      </c>
      <c r="RH33" s="73">
        <v>0.35740292883990787</v>
      </c>
      <c r="RI33" s="73">
        <v>0.38293170947132982</v>
      </c>
      <c r="RJ33" s="73">
        <v>0.40846049010275193</v>
      </c>
      <c r="RK33" s="73">
        <v>0.43398927073417382</v>
      </c>
      <c r="RL33" s="73">
        <v>0.45951805136559593</v>
      </c>
      <c r="RM33" s="73">
        <v>0.4850468319970177</v>
      </c>
      <c r="RN33" s="73">
        <v>0.51057561262843987</v>
      </c>
      <c r="RO33" s="73">
        <v>0.53610439325986181</v>
      </c>
      <c r="RP33" s="73">
        <v>0.56163317389128375</v>
      </c>
      <c r="RQ33" s="73">
        <v>0.5871619545227057</v>
      </c>
      <c r="RR33" s="73">
        <v>0.61269073515412753</v>
      </c>
      <c r="RS33" s="73">
        <v>0.63821951578554981</v>
      </c>
      <c r="RT33" s="73">
        <v>0.70204146736410489</v>
      </c>
      <c r="RU33" s="73">
        <v>0.76586341894265908</v>
      </c>
      <c r="RV33" s="73">
        <v>0.82968537052121416</v>
      </c>
      <c r="RW33" s="73">
        <v>0.89350732209976902</v>
      </c>
      <c r="RX33" s="73">
        <v>0.95732927367832399</v>
      </c>
      <c r="RY33" s="73">
        <v>1.0211512252568791</v>
      </c>
      <c r="RZ33" s="73">
        <v>1.273622457771314E-2</v>
      </c>
      <c r="SA33" s="73">
        <v>2.5472449155426301E-2</v>
      </c>
      <c r="SB33" s="73">
        <v>3.8208673733139437E-2</v>
      </c>
      <c r="SC33" s="73">
        <v>5.0944898310852582E-2</v>
      </c>
      <c r="SD33" s="73">
        <v>6.36811228885657E-2</v>
      </c>
      <c r="SE33" s="73">
        <v>7.6417347466278859E-2</v>
      </c>
      <c r="SF33" s="73">
        <v>8.9153572043992005E-2</v>
      </c>
      <c r="SG33" s="73">
        <v>0.10188979662170521</v>
      </c>
      <c r="SH33" s="73">
        <v>0.1146260211994183</v>
      </c>
      <c r="SI33" s="73">
        <v>0.12736224577713151</v>
      </c>
      <c r="SJ33" s="73">
        <v>0.1400984703548446</v>
      </c>
      <c r="SK33" s="73">
        <v>0.15283469493255769</v>
      </c>
      <c r="SL33" s="73">
        <v>0.165570919510271</v>
      </c>
      <c r="SM33" s="73">
        <v>0.17830714408798401</v>
      </c>
      <c r="SN33" s="73">
        <v>0.19104336866569721</v>
      </c>
      <c r="SO33" s="73">
        <v>0.2037795932434103</v>
      </c>
      <c r="SP33" s="73">
        <v>0.2165158178211235</v>
      </c>
      <c r="SQ33" s="73">
        <v>0.2292520423988367</v>
      </c>
      <c r="SR33" s="73">
        <v>0.24198826697654971</v>
      </c>
      <c r="SS33" s="73">
        <v>0.25472449155426291</v>
      </c>
      <c r="ST33" s="73">
        <v>0.28019694070968909</v>
      </c>
      <c r="SU33" s="73">
        <v>0.30566938986511538</v>
      </c>
      <c r="SV33" s="73">
        <v>0.33114183902054189</v>
      </c>
      <c r="SW33" s="73">
        <v>0.35661428817596807</v>
      </c>
      <c r="SX33" s="73">
        <v>0.38208673733139431</v>
      </c>
      <c r="SY33" s="73">
        <v>0.40755918648682082</v>
      </c>
      <c r="SZ33" s="73">
        <v>0.43303163564224689</v>
      </c>
      <c r="TA33" s="73">
        <v>0.45850408479767341</v>
      </c>
      <c r="TB33" s="73">
        <v>0.48397653395309959</v>
      </c>
      <c r="TC33" s="73">
        <v>0.50944898310852571</v>
      </c>
      <c r="TD33" s="73">
        <v>0.53492143226395228</v>
      </c>
      <c r="TE33" s="73">
        <v>0.5603938814193784</v>
      </c>
      <c r="TF33" s="73">
        <v>0.58586633057480442</v>
      </c>
      <c r="TG33" s="73">
        <v>0.61133877973023121</v>
      </c>
      <c r="TH33" s="73">
        <v>0.63681122888565711</v>
      </c>
      <c r="TI33" s="73">
        <v>0.70049235177422342</v>
      </c>
      <c r="TJ33" s="73">
        <v>0.76417347466278918</v>
      </c>
      <c r="TK33" s="73">
        <v>0.82785459755135493</v>
      </c>
      <c r="TL33" s="73">
        <v>0.89153572043992046</v>
      </c>
      <c r="TM33" s="73">
        <v>0.95521684332848578</v>
      </c>
      <c r="TN33" s="73">
        <v>1.0188979662170521</v>
      </c>
      <c r="TO33" s="73">
        <v>1.6269323311293361E-2</v>
      </c>
      <c r="TP33" s="73">
        <v>3.253864662258673E-2</v>
      </c>
      <c r="TQ33" s="73">
        <v>4.8807969933880049E-2</v>
      </c>
      <c r="TR33" s="73">
        <v>6.5077293245173445E-2</v>
      </c>
      <c r="TS33" s="73">
        <v>8.13466165564668E-2</v>
      </c>
      <c r="TT33" s="73">
        <v>9.761593986776014E-2</v>
      </c>
      <c r="TU33" s="73">
        <v>0.11388526317905349</v>
      </c>
      <c r="TV33" s="73">
        <v>0.13015458649034689</v>
      </c>
      <c r="TW33" s="73">
        <v>0.14642390980164019</v>
      </c>
      <c r="TX33" s="73">
        <v>0.1626932331129336</v>
      </c>
      <c r="TY33" s="73">
        <v>0.17896255642422701</v>
      </c>
      <c r="TZ33" s="73">
        <v>0.19523187973552039</v>
      </c>
      <c r="UA33" s="73">
        <v>0.21150120304681361</v>
      </c>
      <c r="UB33" s="73">
        <v>0.22777052635810699</v>
      </c>
      <c r="UC33" s="73">
        <v>0.2440398496694004</v>
      </c>
      <c r="UD33" s="73">
        <v>0.26030917298069378</v>
      </c>
      <c r="UE33" s="73">
        <v>0.27657849629198727</v>
      </c>
      <c r="UF33" s="73">
        <v>0.29284781960328049</v>
      </c>
      <c r="UG33" s="73">
        <v>0.30911714291457359</v>
      </c>
      <c r="UH33" s="73">
        <v>0.32538646622586709</v>
      </c>
      <c r="UI33" s="73">
        <v>0.35792511284845391</v>
      </c>
      <c r="UJ33" s="73">
        <v>0.39046375947104051</v>
      </c>
      <c r="UK33" s="73">
        <v>0.42300240609362733</v>
      </c>
      <c r="UL33" s="73">
        <v>0.45554105271621392</v>
      </c>
      <c r="UM33" s="73">
        <v>0.48807969933880091</v>
      </c>
      <c r="UN33" s="73">
        <v>0.52061834596138756</v>
      </c>
      <c r="UO33" s="73">
        <v>0.55315699258397422</v>
      </c>
      <c r="UP33" s="73">
        <v>0.58569563920656098</v>
      </c>
      <c r="UQ33" s="73">
        <v>0.61823428582914752</v>
      </c>
      <c r="UR33" s="73">
        <v>0.65077293245173429</v>
      </c>
      <c r="US33" s="73">
        <v>0.68331157907432116</v>
      </c>
      <c r="UT33" s="73">
        <v>0.71585022569690782</v>
      </c>
      <c r="UU33" s="73">
        <v>0.74838887231949447</v>
      </c>
      <c r="UV33" s="73">
        <v>0.78092751894208079</v>
      </c>
      <c r="UW33" s="73">
        <v>0.81346616556466778</v>
      </c>
      <c r="UX33" s="73">
        <v>0.89481278212113469</v>
      </c>
      <c r="UY33" s="73">
        <v>0.97615939867760104</v>
      </c>
      <c r="UZ33" s="73">
        <v>1.057506015234067</v>
      </c>
      <c r="VA33" s="73">
        <v>1.138852631790535</v>
      </c>
      <c r="VB33" s="73">
        <v>1.220199248347001</v>
      </c>
      <c r="VC33" s="73">
        <v>1.3015458649034679</v>
      </c>
      <c r="VD33" s="73">
        <v>2.046884536743164E-2</v>
      </c>
      <c r="VE33" s="73">
        <v>4.0937690734863259E-2</v>
      </c>
      <c r="VF33" s="73">
        <v>6.1406536102294899E-2</v>
      </c>
      <c r="VG33" s="73">
        <v>8.1875381469726533E-2</v>
      </c>
      <c r="VH33" s="73">
        <v>0.1023442268371582</v>
      </c>
      <c r="VI33" s="73">
        <v>0.1228130722045899</v>
      </c>
      <c r="VJ33" s="73">
        <v>0.14328191757202141</v>
      </c>
      <c r="VK33" s="73">
        <v>0.16375076293945309</v>
      </c>
      <c r="VL33" s="73">
        <v>0.1842196083068848</v>
      </c>
      <c r="VM33" s="73">
        <v>0.2046884536743164</v>
      </c>
      <c r="VN33" s="73">
        <v>0.22515729904174811</v>
      </c>
      <c r="VO33" s="73">
        <v>0.24562614440917971</v>
      </c>
      <c r="VP33" s="73">
        <v>0.26609498977661139</v>
      </c>
      <c r="VQ33" s="73">
        <v>0.28656383514404299</v>
      </c>
      <c r="VR33" s="73">
        <v>0.30703268051147459</v>
      </c>
      <c r="VS33" s="73">
        <v>0.32750152587890619</v>
      </c>
      <c r="VT33" s="73">
        <v>0.34797037124633778</v>
      </c>
      <c r="VU33" s="73">
        <v>0.36843921661376949</v>
      </c>
      <c r="VV33" s="73">
        <v>0.3889080619812012</v>
      </c>
      <c r="VW33" s="73">
        <v>0.40937690734863269</v>
      </c>
      <c r="VX33" s="73">
        <v>0.45031459808349611</v>
      </c>
      <c r="VY33" s="73">
        <v>0.49125228881835931</v>
      </c>
      <c r="VZ33" s="73">
        <v>0.53218997955322245</v>
      </c>
      <c r="WA33" s="73">
        <v>0.57312767028808531</v>
      </c>
      <c r="WB33" s="73">
        <v>0.61406536102294929</v>
      </c>
      <c r="WC33" s="73">
        <v>0.65500305175781248</v>
      </c>
      <c r="WD33" s="73">
        <v>0.69594074249267568</v>
      </c>
      <c r="WE33" s="73">
        <v>0.73687843322753888</v>
      </c>
      <c r="WF33" s="73">
        <v>0.77781612396240207</v>
      </c>
      <c r="WG33" s="73">
        <v>0.81875381469726549</v>
      </c>
      <c r="WH33" s="73">
        <v>0.85969150543212858</v>
      </c>
      <c r="WI33" s="73">
        <v>0.900629196166992</v>
      </c>
      <c r="WJ33" s="73">
        <v>0.94156688690185508</v>
      </c>
      <c r="WK33" s="73">
        <v>0.98250457763671872</v>
      </c>
      <c r="WL33" s="73">
        <v>1.023442268371582</v>
      </c>
      <c r="WM33" s="73">
        <v>1.12578649520874</v>
      </c>
      <c r="WN33" s="73">
        <v>1.228130722045899</v>
      </c>
      <c r="WO33" s="73">
        <v>1.3304749488830561</v>
      </c>
      <c r="WP33" s="73">
        <v>1.4328191757202151</v>
      </c>
      <c r="WQ33" s="73">
        <v>1.535163402557373</v>
      </c>
      <c r="WR33" s="73">
        <v>1.6375076293945321</v>
      </c>
      <c r="WS33" s="73">
        <v>2.046884536743165E-2</v>
      </c>
      <c r="WT33" s="73">
        <v>4.0937690734863287E-2</v>
      </c>
      <c r="WU33" s="73">
        <v>6.1406536102294927E-2</v>
      </c>
      <c r="WV33" s="73">
        <v>8.1875381469726588E-2</v>
      </c>
      <c r="WW33" s="73">
        <v>0.1023442268371582</v>
      </c>
      <c r="WX33" s="73">
        <v>0.1228130722045898</v>
      </c>
      <c r="WY33" s="73">
        <v>0.14328191757202141</v>
      </c>
      <c r="WZ33" s="73">
        <v>0.1637507629394532</v>
      </c>
      <c r="XA33" s="73">
        <v>0.18421960830688491</v>
      </c>
      <c r="XB33" s="73">
        <v>0.2046884536743164</v>
      </c>
      <c r="XC33" s="73">
        <v>0.22515729904174811</v>
      </c>
      <c r="XD33" s="73">
        <v>0.24562614440917971</v>
      </c>
      <c r="XE33" s="73">
        <v>0.26609498977661128</v>
      </c>
      <c r="XF33" s="73">
        <v>0.28656383514404299</v>
      </c>
      <c r="XG33" s="73">
        <v>0.30703268051147459</v>
      </c>
      <c r="XH33" s="73">
        <v>0.32750152587890641</v>
      </c>
      <c r="XI33" s="73">
        <v>0.3479703712463379</v>
      </c>
      <c r="XJ33" s="73">
        <v>0.36843921661376949</v>
      </c>
      <c r="XK33" s="73">
        <v>0.38890806198120109</v>
      </c>
      <c r="XL33" s="73">
        <v>0.40937690734863269</v>
      </c>
      <c r="XM33" s="73">
        <v>0.45031459808349628</v>
      </c>
      <c r="XN33" s="73">
        <v>0.49125228881835931</v>
      </c>
      <c r="XO33" s="73">
        <v>0.53218997955322289</v>
      </c>
      <c r="XP33" s="73">
        <v>0.57312767028808564</v>
      </c>
      <c r="XQ33" s="73">
        <v>0.6140653610229494</v>
      </c>
      <c r="XR33" s="73">
        <v>0.65500305175781315</v>
      </c>
      <c r="XS33" s="73">
        <v>0.69594074249267579</v>
      </c>
      <c r="XT33" s="73">
        <v>0.73687843322753899</v>
      </c>
      <c r="XU33" s="73">
        <v>0.77781612396240241</v>
      </c>
      <c r="XV33" s="73">
        <v>0.81875381469726594</v>
      </c>
      <c r="XW33" s="73">
        <v>0.8596915054321288</v>
      </c>
      <c r="XX33" s="73">
        <v>0.90062919616699266</v>
      </c>
      <c r="XY33" s="73">
        <v>0.94156688690185575</v>
      </c>
      <c r="XZ33" s="73">
        <v>0.98250457763671872</v>
      </c>
      <c r="YA33" s="73">
        <v>1.023442268371582</v>
      </c>
      <c r="YB33" s="73">
        <v>1.12578649520874</v>
      </c>
      <c r="YC33" s="73">
        <v>1.2281307220458979</v>
      </c>
      <c r="YD33" s="73">
        <v>1.330474948883057</v>
      </c>
      <c r="YE33" s="73">
        <v>1.432819175720214</v>
      </c>
      <c r="YF33" s="73">
        <v>1.535163402557373</v>
      </c>
      <c r="YG33" s="73">
        <v>1.637507629394531</v>
      </c>
      <c r="YH33" s="73">
        <v>1.7726539075374609E-2</v>
      </c>
      <c r="YI33" s="73">
        <v>3.5453078150749238E-2</v>
      </c>
      <c r="YJ33" s="73">
        <v>5.3179617226123813E-2</v>
      </c>
      <c r="YK33" s="73">
        <v>7.0906156301498435E-2</v>
      </c>
      <c r="YL33" s="73">
        <v>8.8632695376873058E-2</v>
      </c>
      <c r="YM33" s="73">
        <v>0.1063592344522476</v>
      </c>
      <c r="YN33" s="73">
        <v>0.12408577352762221</v>
      </c>
      <c r="YO33" s="73">
        <v>0.1418123126029969</v>
      </c>
      <c r="YP33" s="73">
        <v>0.15953885167837151</v>
      </c>
      <c r="YQ33" s="73">
        <v>0.17726539075374609</v>
      </c>
      <c r="YR33" s="73">
        <v>0.19499192982912081</v>
      </c>
      <c r="YS33" s="73">
        <v>0.21271846890449531</v>
      </c>
      <c r="YT33" s="73">
        <v>0.2304450079798698</v>
      </c>
      <c r="YU33" s="73">
        <v>0.2481715470552445</v>
      </c>
      <c r="YV33" s="73">
        <v>0.26589808613061922</v>
      </c>
      <c r="YW33" s="73">
        <v>0.28362462520599369</v>
      </c>
      <c r="YX33" s="73">
        <v>0.30135116428136849</v>
      </c>
      <c r="YY33" s="73">
        <v>0.31907770335674313</v>
      </c>
      <c r="YZ33" s="73">
        <v>0.33680424243211748</v>
      </c>
      <c r="ZA33" s="73">
        <v>0.35453078150749212</v>
      </c>
      <c r="ZB33" s="73">
        <v>0.38998385965824139</v>
      </c>
      <c r="ZC33" s="73">
        <v>0.42543693780899039</v>
      </c>
      <c r="ZD33" s="73">
        <v>0.46089001595973988</v>
      </c>
      <c r="ZE33" s="73">
        <v>0.49634309411048932</v>
      </c>
      <c r="ZF33" s="73">
        <v>0.53179617226123854</v>
      </c>
      <c r="ZG33" s="73">
        <v>0.5672492504119877</v>
      </c>
      <c r="ZH33" s="73">
        <v>0.60270232856273698</v>
      </c>
      <c r="ZI33" s="73">
        <v>0.63815540671348603</v>
      </c>
      <c r="ZJ33" s="73">
        <v>0.67360848486423508</v>
      </c>
      <c r="ZK33" s="73">
        <v>0.70906156301498424</v>
      </c>
      <c r="ZL33" s="73">
        <v>0.74451464116573374</v>
      </c>
      <c r="ZM33" s="73">
        <v>0.77996771931648268</v>
      </c>
      <c r="ZN33" s="73">
        <v>0.81542079746723162</v>
      </c>
      <c r="ZO33" s="73">
        <v>0.85087387561798078</v>
      </c>
      <c r="ZP33" s="73">
        <v>0.88632695376873039</v>
      </c>
      <c r="ZQ33" s="73">
        <v>0.97495964914560374</v>
      </c>
      <c r="ZR33" s="73">
        <v>1.063592344522476</v>
      </c>
      <c r="ZS33" s="73">
        <v>1.152225039899349</v>
      </c>
      <c r="ZT33" s="73">
        <v>1.2408577352762229</v>
      </c>
      <c r="ZU33" s="73">
        <v>1.329490430653095</v>
      </c>
      <c r="ZV33" s="73">
        <v>1.418123126029968</v>
      </c>
      <c r="ZW33" s="73">
        <v>1.7726539075374609E-2</v>
      </c>
      <c r="ZX33" s="73">
        <v>3.5453078150749197E-2</v>
      </c>
      <c r="ZY33" s="73">
        <v>5.3179617226123833E-2</v>
      </c>
      <c r="ZZ33" s="73">
        <v>7.0906156301498394E-2</v>
      </c>
      <c r="AAA33" s="73">
        <v>8.8632695376872961E-2</v>
      </c>
      <c r="AAB33" s="73">
        <v>0.1063592344522476</v>
      </c>
      <c r="AAC33" s="73">
        <v>0.12408577352762221</v>
      </c>
      <c r="AAD33" s="73">
        <v>0.1418123126029969</v>
      </c>
      <c r="AAE33" s="73">
        <v>0.15953885167837159</v>
      </c>
      <c r="AAF33" s="73">
        <v>0.177265390753746</v>
      </c>
      <c r="AAG33" s="73">
        <v>0.19499192982912061</v>
      </c>
      <c r="AAH33" s="73">
        <v>0.21271846890449519</v>
      </c>
      <c r="AAI33" s="73">
        <v>0.23044500797986961</v>
      </c>
      <c r="AAJ33" s="73">
        <v>0.2481715470552443</v>
      </c>
      <c r="AAK33" s="73">
        <v>0.26589808613061888</v>
      </c>
      <c r="AAL33" s="73">
        <v>0.28362462520599357</v>
      </c>
      <c r="AAM33" s="73">
        <v>0.30135116428136799</v>
      </c>
      <c r="AAN33" s="73">
        <v>0.31907770335674268</v>
      </c>
      <c r="AAO33" s="73">
        <v>0.33680424243211737</v>
      </c>
      <c r="AAP33" s="73">
        <v>0.35453078150749212</v>
      </c>
      <c r="AAQ33" s="73">
        <v>0.38998385965824123</v>
      </c>
      <c r="AAR33" s="73">
        <v>0.42543693780899039</v>
      </c>
      <c r="AAS33" s="73">
        <v>0.46089001595973961</v>
      </c>
      <c r="AAT33" s="73">
        <v>0.49634309411048838</v>
      </c>
      <c r="AAU33" s="73">
        <v>0.53179617226123777</v>
      </c>
      <c r="AAV33" s="73">
        <v>0.56724925041198715</v>
      </c>
      <c r="AAW33" s="73">
        <v>0.60270232856273631</v>
      </c>
      <c r="AAX33" s="73">
        <v>0.63815540671348581</v>
      </c>
      <c r="AAY33" s="73">
        <v>0.67360848486423464</v>
      </c>
      <c r="AAZ33" s="73">
        <v>0.70906156301498424</v>
      </c>
      <c r="ABA33" s="73">
        <v>0.74451464116573329</v>
      </c>
      <c r="ABB33" s="73">
        <v>0.77996771931648301</v>
      </c>
      <c r="ABC33" s="73">
        <v>0.81542079746723117</v>
      </c>
      <c r="ABD33" s="73">
        <v>0.85087387561798089</v>
      </c>
      <c r="ABE33" s="73">
        <v>0.88632695376873016</v>
      </c>
      <c r="ABF33" s="73">
        <v>0.97495964914560318</v>
      </c>
      <c r="ABG33" s="73">
        <v>1.063592344522476</v>
      </c>
      <c r="ABH33" s="73">
        <v>1.1522250398993501</v>
      </c>
      <c r="ABI33" s="73">
        <v>1.2408577352762229</v>
      </c>
      <c r="ABJ33" s="73">
        <v>1.329490430653095</v>
      </c>
      <c r="ABK33" s="73">
        <v>1.418123126029968</v>
      </c>
      <c r="ABL33" s="73">
        <v>3.5453079149705857E-2</v>
      </c>
      <c r="ABM33" s="73">
        <v>7.0906158299411701E-2</v>
      </c>
      <c r="ABN33" s="73">
        <v>0.1063592374491176</v>
      </c>
      <c r="ABO33" s="73">
        <v>0.1418123165988234</v>
      </c>
      <c r="ABP33" s="73">
        <v>0.17726539574852929</v>
      </c>
      <c r="ABQ33" s="73">
        <v>0.212718474898235</v>
      </c>
      <c r="ABR33" s="73">
        <v>0.24817155404794089</v>
      </c>
      <c r="ABS33" s="73">
        <v>0.2836246331976468</v>
      </c>
      <c r="ABT33" s="73">
        <v>0.31907771234735272</v>
      </c>
      <c r="ABU33" s="73">
        <v>0.35453079149705852</v>
      </c>
      <c r="ABV33" s="73">
        <v>0.3899838706467641</v>
      </c>
      <c r="ABW33" s="73">
        <v>0.42543694979647012</v>
      </c>
      <c r="ABX33" s="73">
        <v>0.46089002894617609</v>
      </c>
      <c r="ABY33" s="73">
        <v>0.49634310809588189</v>
      </c>
      <c r="ABZ33" s="73">
        <v>0.53179618724558786</v>
      </c>
      <c r="ACA33" s="73">
        <v>0.56724926639529372</v>
      </c>
      <c r="ACB33" s="73">
        <v>0.60270234554499946</v>
      </c>
      <c r="ACC33" s="73">
        <v>0.63815542469470543</v>
      </c>
      <c r="ACD33" s="73">
        <v>0.67360850384441118</v>
      </c>
      <c r="ACE33" s="73">
        <v>0.70906158299411703</v>
      </c>
      <c r="ACF33" s="73">
        <v>0.77996774129352886</v>
      </c>
      <c r="ACG33" s="73">
        <v>0.85087389959294013</v>
      </c>
      <c r="ACH33" s="73">
        <v>0.9217800578923524</v>
      </c>
      <c r="ACI33" s="73">
        <v>0.99268621619176367</v>
      </c>
      <c r="ACJ33" s="73">
        <v>1.0635923744911751</v>
      </c>
      <c r="ACK33" s="73">
        <v>1.1344985327905881</v>
      </c>
      <c r="ACL33" s="73">
        <v>1.2054046910899989</v>
      </c>
      <c r="ACM33" s="73">
        <v>1.2763108493894111</v>
      </c>
      <c r="ACN33" s="73">
        <v>1.3472170076888219</v>
      </c>
      <c r="ACO33" s="73">
        <v>1.4181231659882341</v>
      </c>
      <c r="ACP33" s="73">
        <v>1.489029324287646</v>
      </c>
      <c r="ACQ33" s="73">
        <v>1.5599354825870579</v>
      </c>
      <c r="ACR33" s="73">
        <v>1.630841640886469</v>
      </c>
      <c r="ACS33" s="73">
        <v>1.7017477991858809</v>
      </c>
      <c r="ACT33" s="73">
        <v>1.772653957485292</v>
      </c>
      <c r="ACU33" s="73">
        <v>1.9499193532338219</v>
      </c>
      <c r="ACV33" s="73">
        <v>2.1271847489823501</v>
      </c>
      <c r="ACW33" s="73">
        <v>2.3044501447308812</v>
      </c>
      <c r="ACX33" s="73">
        <v>2.48171554047941</v>
      </c>
      <c r="ACY33" s="73">
        <v>2.658980936227938</v>
      </c>
      <c r="ACZ33" s="73">
        <v>2.8362463319764681</v>
      </c>
      <c r="ADA33" s="73">
        <v>3.5453079149705857E-2</v>
      </c>
      <c r="ADB33" s="73">
        <v>7.0906158299411715E-2</v>
      </c>
      <c r="ADC33" s="73">
        <v>0.1063592374491176</v>
      </c>
      <c r="ADD33" s="73">
        <v>0.1418123165988234</v>
      </c>
      <c r="ADE33" s="73">
        <v>0.17726539574852929</v>
      </c>
      <c r="ADF33" s="73">
        <v>0.21271847489823509</v>
      </c>
      <c r="ADG33" s="73">
        <v>0.248171554047941</v>
      </c>
      <c r="ADH33" s="73">
        <v>0.28362463319764691</v>
      </c>
      <c r="ADI33" s="73">
        <v>0.31907771234735272</v>
      </c>
      <c r="ADJ33" s="73">
        <v>0.35453079149705852</v>
      </c>
      <c r="ADK33" s="73">
        <v>0.38998387064676437</v>
      </c>
      <c r="ADL33" s="73">
        <v>0.42543694979647018</v>
      </c>
      <c r="ADM33" s="73">
        <v>0.46089002894617609</v>
      </c>
      <c r="ADN33" s="73">
        <v>0.49634310809588178</v>
      </c>
      <c r="ADO33" s="73">
        <v>0.53179618724558753</v>
      </c>
      <c r="ADP33" s="73">
        <v>0.56724926639529349</v>
      </c>
      <c r="ADQ33" s="73">
        <v>0.60270234554499946</v>
      </c>
      <c r="ADR33" s="73">
        <v>0.63815542469470521</v>
      </c>
      <c r="ADS33" s="73">
        <v>0.67360850384441118</v>
      </c>
      <c r="ADT33" s="73">
        <v>0.70906158299411681</v>
      </c>
      <c r="ADU33" s="73">
        <v>0.77996774129352875</v>
      </c>
      <c r="ADV33" s="73">
        <v>0.85087389959294035</v>
      </c>
      <c r="ADW33" s="73">
        <v>0.92178005789235173</v>
      </c>
      <c r="ADX33" s="73">
        <v>0.992686216191764</v>
      </c>
      <c r="ADY33" s="73">
        <v>1.0635923744911751</v>
      </c>
      <c r="ADZ33" s="73">
        <v>1.134498532790587</v>
      </c>
      <c r="AEA33" s="73">
        <v>1.2054046910899989</v>
      </c>
      <c r="AEB33" s="73">
        <v>1.27631084938941</v>
      </c>
      <c r="AEC33" s="73">
        <v>1.3472170076888219</v>
      </c>
      <c r="AED33" s="73">
        <v>1.4181231659882341</v>
      </c>
      <c r="AEE33" s="73">
        <v>1.489029324287646</v>
      </c>
      <c r="AEF33" s="73">
        <v>1.5599354825870579</v>
      </c>
      <c r="AEG33" s="73">
        <v>1.630841640886469</v>
      </c>
      <c r="AEH33" s="73">
        <v>1.70174779918588</v>
      </c>
      <c r="AEI33" s="73">
        <v>1.772653957485292</v>
      </c>
      <c r="AEJ33" s="73">
        <v>1.9499193532338219</v>
      </c>
      <c r="AEK33" s="73">
        <v>2.127184748982351</v>
      </c>
      <c r="AEL33" s="73">
        <v>2.3044501447308798</v>
      </c>
      <c r="AEM33" s="73">
        <v>2.4817155404794091</v>
      </c>
      <c r="AEN33" s="73">
        <v>2.6589809362279389</v>
      </c>
      <c r="AEO33" s="73">
        <v>2.8362463319764681</v>
      </c>
      <c r="AEP33" s="73">
        <v>1.2976727709146599E-2</v>
      </c>
      <c r="AEQ33" s="73">
        <v>2.5953455418293199E-2</v>
      </c>
      <c r="AER33" s="73">
        <v>3.8930183127439809E-2</v>
      </c>
      <c r="AES33" s="73">
        <v>5.1906910836586412E-2</v>
      </c>
      <c r="AET33" s="73">
        <v>6.4883638545733008E-2</v>
      </c>
      <c r="AEU33" s="73">
        <v>7.7860366254879659E-2</v>
      </c>
      <c r="AEV33" s="73">
        <v>9.0837093964026172E-2</v>
      </c>
      <c r="AEW33" s="73">
        <v>0.10381382167317291</v>
      </c>
      <c r="AEX33" s="73">
        <v>0.1167905493823195</v>
      </c>
      <c r="AEY33" s="73">
        <v>0.12976727709146599</v>
      </c>
      <c r="AEZ33" s="73">
        <v>0.14274400480061269</v>
      </c>
      <c r="AFA33" s="73">
        <v>0.15572073250975929</v>
      </c>
      <c r="AFB33" s="73">
        <v>0.16869746021890589</v>
      </c>
      <c r="AFC33" s="73">
        <v>0.18167418792805251</v>
      </c>
      <c r="AFD33" s="73">
        <v>0.19465091563719911</v>
      </c>
      <c r="AFE33" s="73">
        <v>0.2076276433463457</v>
      </c>
      <c r="AFF33" s="73">
        <v>0.2206043710554923</v>
      </c>
      <c r="AFG33" s="73">
        <v>0.23358109876463889</v>
      </c>
      <c r="AFH33" s="73">
        <v>0.24655782647378549</v>
      </c>
      <c r="AFI33" s="73">
        <v>0.25953455418293209</v>
      </c>
      <c r="AFJ33" s="73">
        <v>0.28548800960122539</v>
      </c>
      <c r="AFK33" s="73">
        <v>0.31144146501951858</v>
      </c>
      <c r="AFL33" s="73">
        <v>0.33739492043781172</v>
      </c>
      <c r="AFM33" s="73">
        <v>0.36334837585610458</v>
      </c>
      <c r="AFN33" s="73">
        <v>0.38930183127439821</v>
      </c>
      <c r="AFO33" s="73">
        <v>0.41525528669269152</v>
      </c>
      <c r="AFP33" s="73">
        <v>0.4412087421109846</v>
      </c>
      <c r="AFQ33" s="73">
        <v>0.46716219752927779</v>
      </c>
      <c r="AFR33" s="73">
        <v>0.49311565294757109</v>
      </c>
      <c r="AFS33" s="73">
        <v>0.5190691083658644</v>
      </c>
      <c r="AFT33" s="73">
        <v>0.54502256378415737</v>
      </c>
      <c r="AFU33" s="73">
        <v>0.57097601920245078</v>
      </c>
      <c r="AFV33" s="73">
        <v>0.59692947462074375</v>
      </c>
      <c r="AFW33" s="73">
        <v>0.62288293003903694</v>
      </c>
      <c r="AFX33" s="73">
        <v>0.64883638545733024</v>
      </c>
      <c r="AFY33" s="73">
        <v>0.71372002400306322</v>
      </c>
      <c r="AFZ33" s="73">
        <v>0.77860366254879665</v>
      </c>
      <c r="AGA33" s="73">
        <v>0.84348730109452918</v>
      </c>
      <c r="AGB33" s="73">
        <v>0.9083709396402625</v>
      </c>
      <c r="AGC33" s="73">
        <v>0.97325457818599526</v>
      </c>
      <c r="AGD33" s="73">
        <v>1.038138216731729</v>
      </c>
      <c r="AGE33" s="73">
        <v>1.297672770914661E-2</v>
      </c>
      <c r="AGF33" s="73">
        <v>2.595345541829323E-2</v>
      </c>
      <c r="AGG33" s="73">
        <v>3.893018312743983E-2</v>
      </c>
      <c r="AGH33" s="73">
        <v>5.1906910836586481E-2</v>
      </c>
      <c r="AGI33" s="73">
        <v>6.4883638545733063E-2</v>
      </c>
      <c r="AGJ33" s="73">
        <v>7.7860366254879659E-2</v>
      </c>
      <c r="AGK33" s="73">
        <v>9.0837093964026241E-2</v>
      </c>
      <c r="AGL33" s="73">
        <v>0.10381382167317291</v>
      </c>
      <c r="AGM33" s="73">
        <v>0.1167905493823195</v>
      </c>
      <c r="AGN33" s="73">
        <v>0.1297672770914661</v>
      </c>
      <c r="AGO33" s="73">
        <v>0.14274400480061281</v>
      </c>
      <c r="AGP33" s="73">
        <v>0.1557207325097594</v>
      </c>
      <c r="AGQ33" s="73">
        <v>0.16869746021890589</v>
      </c>
      <c r="AGR33" s="73">
        <v>0.18167418792805251</v>
      </c>
      <c r="AGS33" s="73">
        <v>0.19465091563719919</v>
      </c>
      <c r="AGT33" s="73">
        <v>0.20762764334634581</v>
      </c>
      <c r="AGU33" s="73">
        <v>0.22060437105549241</v>
      </c>
      <c r="AGV33" s="73">
        <v>0.23358109876463909</v>
      </c>
      <c r="AGW33" s="73">
        <v>0.24655782647378549</v>
      </c>
      <c r="AGX33" s="73">
        <v>0.25953455418293231</v>
      </c>
      <c r="AGY33" s="73">
        <v>0.2854880096012255</v>
      </c>
      <c r="AGZ33" s="73">
        <v>0.31144146501951869</v>
      </c>
      <c r="AHA33" s="73">
        <v>0.33739492043781188</v>
      </c>
      <c r="AHB33" s="73">
        <v>0.36334837585610502</v>
      </c>
      <c r="AHC33" s="73">
        <v>0.38930183127439838</v>
      </c>
      <c r="AHD33" s="73">
        <v>0.41525528669269168</v>
      </c>
      <c r="AHE33" s="73">
        <v>0.44120874211098482</v>
      </c>
      <c r="AHF33" s="73">
        <v>0.46716219752927801</v>
      </c>
      <c r="AHG33" s="73">
        <v>0.49311565294757131</v>
      </c>
      <c r="AHH33" s="73">
        <v>0.51906910836586462</v>
      </c>
      <c r="AHI33" s="73">
        <v>0.54502256378415759</v>
      </c>
      <c r="AHJ33" s="73">
        <v>0.57097601920245111</v>
      </c>
      <c r="AHK33" s="73">
        <v>0.5969294746207443</v>
      </c>
      <c r="AHL33" s="73">
        <v>0.62288293003903727</v>
      </c>
      <c r="AHM33" s="73">
        <v>0.64883638545733047</v>
      </c>
      <c r="AHN33" s="73">
        <v>0.71372002400306356</v>
      </c>
      <c r="AHO33" s="73">
        <v>0.77860366254879654</v>
      </c>
      <c r="AHP33" s="73">
        <v>0.84348730109452963</v>
      </c>
      <c r="AHQ33" s="73">
        <v>0.90837093964026239</v>
      </c>
      <c r="AHR33" s="73">
        <v>0.97325457818599592</v>
      </c>
      <c r="AHS33" s="73">
        <v>1.038138216731729</v>
      </c>
      <c r="AHT33" s="73">
        <v>1.297672770914662E-2</v>
      </c>
      <c r="AHU33" s="73">
        <v>2.5953455418293241E-2</v>
      </c>
      <c r="AHV33" s="73">
        <v>3.8930183127439823E-2</v>
      </c>
      <c r="AHW33" s="73">
        <v>5.1906910836586467E-2</v>
      </c>
      <c r="AHX33" s="73">
        <v>6.4883638545733091E-2</v>
      </c>
      <c r="AHY33" s="73">
        <v>7.7860366254879659E-2</v>
      </c>
      <c r="AHZ33" s="73">
        <v>9.0837093964026325E-2</v>
      </c>
      <c r="AIA33" s="73">
        <v>0.10381382167317291</v>
      </c>
      <c r="AIB33" s="73">
        <v>0.1167905493823195</v>
      </c>
      <c r="AIC33" s="73">
        <v>0.12976727709146621</v>
      </c>
      <c r="AID33" s="73">
        <v>0.14274400480061281</v>
      </c>
      <c r="AIE33" s="73">
        <v>0.15572073250975929</v>
      </c>
      <c r="AIF33" s="73">
        <v>0.16869746021890589</v>
      </c>
      <c r="AIG33" s="73">
        <v>0.18167418792805259</v>
      </c>
      <c r="AIH33" s="73">
        <v>0.19465091563719919</v>
      </c>
      <c r="AII33" s="73">
        <v>0.2076276433463459</v>
      </c>
      <c r="AIJ33" s="73">
        <v>0.22060437105549241</v>
      </c>
      <c r="AIK33" s="73">
        <v>0.23358109876463909</v>
      </c>
      <c r="AIL33" s="73">
        <v>0.2465578264737856</v>
      </c>
      <c r="AIM33" s="73">
        <v>0.2595345541829322</v>
      </c>
      <c r="AIN33" s="73">
        <v>0.28548800960122561</v>
      </c>
      <c r="AIO33" s="73">
        <v>0.31144146501951853</v>
      </c>
      <c r="AIP33" s="73">
        <v>0.33739492043781188</v>
      </c>
      <c r="AIQ33" s="73">
        <v>0.36334837585610519</v>
      </c>
      <c r="AIR33" s="73">
        <v>0.38930183127439838</v>
      </c>
      <c r="AIS33" s="73">
        <v>0.41525528669269179</v>
      </c>
      <c r="AIT33" s="73">
        <v>0.44120874211098499</v>
      </c>
      <c r="AIU33" s="73">
        <v>0.4671621975292784</v>
      </c>
      <c r="AIV33" s="73">
        <v>0.49311565294757131</v>
      </c>
      <c r="AIW33" s="73">
        <v>0.51906910836586451</v>
      </c>
      <c r="AIX33" s="73">
        <v>0.54502256378415792</v>
      </c>
      <c r="AIY33" s="73">
        <v>0.570976019202451</v>
      </c>
      <c r="AIZ33" s="73">
        <v>0.59692947462074419</v>
      </c>
      <c r="AJA33" s="73">
        <v>0.62288293003903727</v>
      </c>
      <c r="AJB33" s="73">
        <v>0.64883638545733058</v>
      </c>
      <c r="AJC33" s="73">
        <v>0.713720024003064</v>
      </c>
      <c r="AJD33" s="73">
        <v>0.77860366254879654</v>
      </c>
      <c r="AJE33" s="73">
        <v>0.84348730109452974</v>
      </c>
      <c r="AJF33" s="73">
        <v>0.90837093964026283</v>
      </c>
      <c r="AJG33" s="73">
        <v>0.97325457818599603</v>
      </c>
      <c r="AJH33" s="73">
        <v>1.038138216731729</v>
      </c>
      <c r="AJI33" s="73">
        <v>1.297672770914661E-2</v>
      </c>
      <c r="AJJ33" s="73">
        <v>2.595345541829322E-2</v>
      </c>
      <c r="AJK33" s="73">
        <v>3.8930183127439823E-2</v>
      </c>
      <c r="AJL33" s="73">
        <v>5.190691083658646E-2</v>
      </c>
      <c r="AJM33" s="73">
        <v>6.4883638545733063E-2</v>
      </c>
      <c r="AJN33" s="73">
        <v>7.7860366254879659E-2</v>
      </c>
      <c r="AJO33" s="73">
        <v>9.0837093964026283E-2</v>
      </c>
      <c r="AJP33" s="73">
        <v>0.10381382167317291</v>
      </c>
      <c r="AJQ33" s="73">
        <v>0.1167905493823195</v>
      </c>
      <c r="AJR33" s="73">
        <v>0.1297672770914661</v>
      </c>
      <c r="AJS33" s="73">
        <v>0.14274400480061269</v>
      </c>
      <c r="AJT33" s="73">
        <v>0.15572073250975921</v>
      </c>
      <c r="AJU33" s="73">
        <v>0.168697460218906</v>
      </c>
      <c r="AJV33" s="73">
        <v>0.18167418792805259</v>
      </c>
      <c r="AJW33" s="73">
        <v>0.19465091563719919</v>
      </c>
      <c r="AJX33" s="73">
        <v>0.2076276433463457</v>
      </c>
      <c r="AJY33" s="73">
        <v>0.2206043710554923</v>
      </c>
      <c r="AJZ33" s="73">
        <v>0.23358109876463901</v>
      </c>
      <c r="AKA33" s="73">
        <v>0.24655782647378549</v>
      </c>
      <c r="AKB33" s="73">
        <v>0.25953455418293209</v>
      </c>
      <c r="AKC33" s="73">
        <v>0.28548800960122539</v>
      </c>
      <c r="AKD33" s="73">
        <v>0.31144146501951853</v>
      </c>
      <c r="AKE33" s="73">
        <v>0.33739492043781188</v>
      </c>
      <c r="AKF33" s="73">
        <v>0.36334837585610508</v>
      </c>
      <c r="AKG33" s="73">
        <v>0.38930183127439821</v>
      </c>
      <c r="AKH33" s="73">
        <v>0.41525528669269152</v>
      </c>
      <c r="AKI33" s="73">
        <v>0.4412087421109846</v>
      </c>
      <c r="AKJ33" s="73">
        <v>0.46716219752927801</v>
      </c>
      <c r="AKK33" s="73">
        <v>0.49311565294757098</v>
      </c>
      <c r="AKL33" s="73">
        <v>0.51906910836586428</v>
      </c>
      <c r="AKM33" s="73">
        <v>0.54502256378415748</v>
      </c>
      <c r="AKN33" s="73">
        <v>0.57097601920245078</v>
      </c>
      <c r="AKO33" s="73">
        <v>0.59692947462074386</v>
      </c>
      <c r="AKP33" s="73">
        <v>0.62288293003903716</v>
      </c>
      <c r="AKQ33" s="73">
        <v>0.64883638545733024</v>
      </c>
      <c r="AKR33" s="73">
        <v>0.71372002400306378</v>
      </c>
      <c r="AKS33" s="73">
        <v>0.77860366254879709</v>
      </c>
      <c r="AKT33" s="73">
        <v>0.84348730109452963</v>
      </c>
      <c r="AKU33" s="73">
        <v>0.90837093964026328</v>
      </c>
      <c r="AKV33" s="73">
        <v>0.97325457818599559</v>
      </c>
      <c r="AKW33" s="73">
        <v>1.038138216731729</v>
      </c>
      <c r="AKX33" s="73">
        <v>1.297672770914661E-2</v>
      </c>
      <c r="AKY33" s="73">
        <v>2.595345541829322E-2</v>
      </c>
      <c r="AKZ33" s="73">
        <v>3.893018312743983E-2</v>
      </c>
      <c r="ALA33" s="73">
        <v>5.1906910836586419E-2</v>
      </c>
      <c r="ALB33" s="73">
        <v>6.4883638545733022E-2</v>
      </c>
      <c r="ALC33" s="73">
        <v>7.7860366254879687E-2</v>
      </c>
      <c r="ALD33" s="73">
        <v>9.08370939640262E-2</v>
      </c>
      <c r="ALE33" s="73">
        <v>0.10381382167317291</v>
      </c>
      <c r="ALF33" s="73">
        <v>0.1167905493823195</v>
      </c>
      <c r="ALG33" s="73">
        <v>0.1297672770914661</v>
      </c>
      <c r="ALH33" s="73">
        <v>0.14274400480061269</v>
      </c>
      <c r="ALI33" s="73">
        <v>0.15572073250975929</v>
      </c>
      <c r="ALJ33" s="73">
        <v>0.16869746021890611</v>
      </c>
      <c r="ALK33" s="73">
        <v>0.18167418792805251</v>
      </c>
      <c r="ALL33" s="73">
        <v>0.19465091563719919</v>
      </c>
      <c r="ALM33" s="73">
        <v>0.2076276433463457</v>
      </c>
      <c r="ALN33" s="73">
        <v>0.22060437105549241</v>
      </c>
      <c r="ALO33" s="73">
        <v>0.23358109876463901</v>
      </c>
      <c r="ALP33" s="73">
        <v>0.24655782647378571</v>
      </c>
      <c r="ALQ33" s="73">
        <v>0.25953455418293231</v>
      </c>
      <c r="ALR33" s="73">
        <v>0.28548800960122539</v>
      </c>
      <c r="ALS33" s="73">
        <v>0.31144146501951858</v>
      </c>
      <c r="ALT33" s="73">
        <v>0.33739492043781188</v>
      </c>
      <c r="ALU33" s="73">
        <v>0.36334837585610502</v>
      </c>
      <c r="ALV33" s="73">
        <v>0.38930183127439832</v>
      </c>
      <c r="ALW33" s="73">
        <v>0.41525528669269152</v>
      </c>
      <c r="ALX33" s="73">
        <v>0.44120874211098482</v>
      </c>
      <c r="ALY33" s="73">
        <v>0.4671621975292779</v>
      </c>
      <c r="ALZ33" s="73">
        <v>0.49311565294757143</v>
      </c>
      <c r="AMA33" s="73">
        <v>0.51906910836586462</v>
      </c>
      <c r="AMB33" s="73">
        <v>0.54502256378415748</v>
      </c>
      <c r="AMC33" s="73">
        <v>0.570976019202451</v>
      </c>
      <c r="AMD33" s="73">
        <v>0.59692947462074386</v>
      </c>
      <c r="AME33" s="73">
        <v>0.62288293003903739</v>
      </c>
      <c r="AMF33" s="73">
        <v>0.64883638545733036</v>
      </c>
      <c r="AMG33" s="73">
        <v>0.71372002400306356</v>
      </c>
      <c r="AMH33" s="73">
        <v>0.77860366254879665</v>
      </c>
      <c r="AMI33" s="73">
        <v>0.84348730109452963</v>
      </c>
      <c r="AMJ33" s="73">
        <v>0.90837093964026228</v>
      </c>
      <c r="AMK33" s="73">
        <v>0.97325457818599515</v>
      </c>
      <c r="AML33" s="73">
        <v>1.038138216731729</v>
      </c>
      <c r="AMM33" s="73">
        <v>1.297672770914661E-2</v>
      </c>
      <c r="AMN33" s="73">
        <v>2.595345541829322E-2</v>
      </c>
      <c r="AMO33" s="73">
        <v>3.8930183127439823E-2</v>
      </c>
      <c r="AMP33" s="73">
        <v>5.1906910836586453E-2</v>
      </c>
      <c r="AMQ33" s="73">
        <v>6.4883638545733022E-2</v>
      </c>
      <c r="AMR33" s="73">
        <v>7.7860366254879632E-2</v>
      </c>
      <c r="AMS33" s="73">
        <v>9.0837093964026214E-2</v>
      </c>
      <c r="AMT33" s="73">
        <v>0.10381382167317291</v>
      </c>
      <c r="AMU33" s="73">
        <v>0.1167905493823195</v>
      </c>
      <c r="AMV33" s="73">
        <v>0.1297672770914661</v>
      </c>
      <c r="AMW33" s="73">
        <v>0.14274400480061269</v>
      </c>
      <c r="AMX33" s="73">
        <v>0.15572073250975929</v>
      </c>
      <c r="AMY33" s="73">
        <v>0.16869746021890589</v>
      </c>
      <c r="AMZ33" s="73">
        <v>0.18167418792805251</v>
      </c>
      <c r="ANA33" s="73">
        <v>0.19465091563719911</v>
      </c>
      <c r="ANB33" s="73">
        <v>0.20762764334634581</v>
      </c>
      <c r="ANC33" s="73">
        <v>0.2206043710554923</v>
      </c>
      <c r="AND33" s="73">
        <v>0.23358109876463909</v>
      </c>
      <c r="ANE33" s="73">
        <v>0.24655782647378549</v>
      </c>
      <c r="ANF33" s="73">
        <v>0.25953455418293209</v>
      </c>
      <c r="ANG33" s="73">
        <v>0.28548800960122539</v>
      </c>
      <c r="ANH33" s="73">
        <v>0.31144146501951869</v>
      </c>
      <c r="ANI33" s="73">
        <v>0.33739492043781177</v>
      </c>
      <c r="ANJ33" s="73">
        <v>0.36334837585610502</v>
      </c>
      <c r="ANK33" s="73">
        <v>0.38930183127439832</v>
      </c>
      <c r="ANL33" s="73">
        <v>0.41525528669269168</v>
      </c>
      <c r="ANM33" s="73">
        <v>0.44120874211098482</v>
      </c>
      <c r="ANN33" s="73">
        <v>0.46716219752927779</v>
      </c>
      <c r="ANO33" s="73">
        <v>0.4931156529475712</v>
      </c>
      <c r="ANP33" s="73">
        <v>0.51906910836586473</v>
      </c>
      <c r="ANQ33" s="73">
        <v>0.54502256378415759</v>
      </c>
      <c r="ANR33" s="73">
        <v>0.57097601920245111</v>
      </c>
      <c r="ANS33" s="73">
        <v>0.59692947462074419</v>
      </c>
      <c r="ANT33" s="73">
        <v>0.62288293003903716</v>
      </c>
      <c r="ANU33" s="73">
        <v>0.64883638545733047</v>
      </c>
      <c r="ANV33" s="73">
        <v>0.71372002400306345</v>
      </c>
      <c r="ANW33" s="73">
        <v>0.7786036625487962</v>
      </c>
      <c r="ANX33" s="73">
        <v>0.84348730109452952</v>
      </c>
      <c r="ANY33" s="73">
        <v>0.90837093964026194</v>
      </c>
      <c r="ANZ33" s="73">
        <v>0.97325457818599559</v>
      </c>
      <c r="AOA33" s="73">
        <v>1.038138216731729</v>
      </c>
      <c r="AOB33" s="73">
        <v>1.297672770914662E-2</v>
      </c>
      <c r="AOC33" s="73">
        <v>2.595345541829322E-2</v>
      </c>
      <c r="AOD33" s="73">
        <v>3.8930183127439837E-2</v>
      </c>
      <c r="AOE33" s="73">
        <v>5.1906910836586502E-2</v>
      </c>
      <c r="AOF33" s="73">
        <v>6.4883638545733077E-2</v>
      </c>
      <c r="AOG33" s="73">
        <v>7.7860366254879673E-2</v>
      </c>
      <c r="AOH33" s="73">
        <v>9.0837093964026241E-2</v>
      </c>
      <c r="AOI33" s="73">
        <v>0.103813821673173</v>
      </c>
      <c r="AOJ33" s="73">
        <v>0.1167905493823195</v>
      </c>
      <c r="AOK33" s="73">
        <v>0.1297672770914661</v>
      </c>
      <c r="AOL33" s="73">
        <v>0.14274400480061269</v>
      </c>
      <c r="AOM33" s="73">
        <v>0.15572073250975929</v>
      </c>
      <c r="AON33" s="73">
        <v>0.16869746021890589</v>
      </c>
      <c r="AOO33" s="73">
        <v>0.18167418792805251</v>
      </c>
      <c r="AOP33" s="73">
        <v>0.19465091563719919</v>
      </c>
      <c r="AOQ33" s="73">
        <v>0.2076276433463457</v>
      </c>
      <c r="AOR33" s="73">
        <v>0.2206043710554923</v>
      </c>
      <c r="AOS33" s="73">
        <v>0.23358109876463901</v>
      </c>
      <c r="AOT33" s="73">
        <v>0.24655782647378549</v>
      </c>
      <c r="AOU33" s="73">
        <v>0.25953455418293209</v>
      </c>
      <c r="AOV33" s="73">
        <v>0.28548800960122539</v>
      </c>
      <c r="AOW33" s="73">
        <v>0.31144146501951842</v>
      </c>
      <c r="AOX33" s="73">
        <v>0.33739492043781211</v>
      </c>
      <c r="AOY33" s="73">
        <v>0.36334837585610508</v>
      </c>
      <c r="AOZ33" s="73">
        <v>0.38930183127439832</v>
      </c>
      <c r="APA33" s="73">
        <v>0.41525528669269202</v>
      </c>
      <c r="APB33" s="73">
        <v>0.44120874211098482</v>
      </c>
      <c r="APC33" s="73">
        <v>0.46716219752927829</v>
      </c>
      <c r="APD33" s="73">
        <v>0.49311565294757148</v>
      </c>
      <c r="APE33" s="73">
        <v>0.51906910836586451</v>
      </c>
      <c r="APF33" s="73">
        <v>0.54502256378415792</v>
      </c>
      <c r="APG33" s="73">
        <v>0.57097601920245111</v>
      </c>
      <c r="APH33" s="73">
        <v>0.59692947462074397</v>
      </c>
      <c r="API33" s="73">
        <v>0.62288293003903727</v>
      </c>
      <c r="APJ33" s="73">
        <v>0.64883638545733047</v>
      </c>
      <c r="APK33" s="73">
        <v>0.71372002400306389</v>
      </c>
      <c r="APL33" s="73">
        <v>0.77860366254879676</v>
      </c>
      <c r="APM33" s="73">
        <v>0.84348730109452974</v>
      </c>
      <c r="APN33" s="73">
        <v>0.90837093964026239</v>
      </c>
      <c r="APO33" s="73">
        <v>0.97325457818599592</v>
      </c>
      <c r="APP33" s="73">
        <v>1.038138216731729</v>
      </c>
      <c r="APQ33" s="73">
        <v>1.297672770914661E-2</v>
      </c>
      <c r="APR33" s="73">
        <v>2.5953455418293241E-2</v>
      </c>
      <c r="APS33" s="73">
        <v>3.8930183127439837E-2</v>
      </c>
      <c r="APT33" s="73">
        <v>5.190691083658646E-2</v>
      </c>
      <c r="APU33" s="73">
        <v>6.4883638545733077E-2</v>
      </c>
      <c r="APV33" s="73">
        <v>7.7860366254879687E-2</v>
      </c>
      <c r="APW33" s="73">
        <v>9.0837093964026255E-2</v>
      </c>
      <c r="APX33" s="73">
        <v>0.10381382167317291</v>
      </c>
      <c r="APY33" s="73">
        <v>0.1167905493823195</v>
      </c>
      <c r="APZ33" s="73">
        <v>0.1297672770914661</v>
      </c>
      <c r="AQA33" s="73">
        <v>0.14274400480061269</v>
      </c>
      <c r="AQB33" s="73">
        <v>0.15572073250975929</v>
      </c>
      <c r="AQC33" s="73">
        <v>0.168697460218906</v>
      </c>
      <c r="AQD33" s="73">
        <v>0.18167418792805259</v>
      </c>
      <c r="AQE33" s="73">
        <v>0.19465091563719919</v>
      </c>
      <c r="AQF33" s="73">
        <v>0.2076276433463457</v>
      </c>
      <c r="AQG33" s="73">
        <v>0.22060437105549241</v>
      </c>
      <c r="AQH33" s="73">
        <v>0.23358109876463901</v>
      </c>
      <c r="AQI33" s="73">
        <v>0.24655782647378571</v>
      </c>
      <c r="AQJ33" s="73">
        <v>0.2595345541829322</v>
      </c>
      <c r="AQK33" s="73">
        <v>0.28548800960122539</v>
      </c>
      <c r="AQL33" s="73">
        <v>0.31144146501951853</v>
      </c>
      <c r="AQM33" s="73">
        <v>0.33739492043781177</v>
      </c>
      <c r="AQN33" s="73">
        <v>0.36334837585610502</v>
      </c>
      <c r="AQO33" s="73">
        <v>0.38930183127439832</v>
      </c>
      <c r="AQP33" s="73">
        <v>0.41525528669269163</v>
      </c>
      <c r="AQQ33" s="73">
        <v>0.44120874211098482</v>
      </c>
      <c r="AQR33" s="73">
        <v>0.46716219752927812</v>
      </c>
      <c r="AQS33" s="73">
        <v>0.4931156529475712</v>
      </c>
      <c r="AQT33" s="73">
        <v>0.51906910836586428</v>
      </c>
      <c r="AQU33" s="73">
        <v>0.54502256378415781</v>
      </c>
      <c r="AQV33" s="73">
        <v>0.57097601920245089</v>
      </c>
      <c r="AQW33" s="73">
        <v>0.59692947462074408</v>
      </c>
      <c r="AQX33" s="73">
        <v>0.62288293003903739</v>
      </c>
      <c r="AQY33" s="73">
        <v>0.6488363854573308</v>
      </c>
      <c r="AQZ33" s="73">
        <v>0.71372002400306367</v>
      </c>
      <c r="ARA33" s="73">
        <v>0.77860366254879687</v>
      </c>
      <c r="ARB33" s="73">
        <v>0.84348730109453018</v>
      </c>
      <c r="ARC33" s="73">
        <v>0.90837093964026361</v>
      </c>
      <c r="ARD33" s="73">
        <v>0.9732545781859957</v>
      </c>
      <c r="ARE33" s="73">
        <v>1.038138216731729</v>
      </c>
      <c r="ARF33" s="73">
        <v>1.174369663791144E-2</v>
      </c>
      <c r="ARG33" s="73">
        <v>2.3487393275822901E-2</v>
      </c>
      <c r="ARH33" s="73">
        <v>3.5231089913734311E-2</v>
      </c>
      <c r="ARI33" s="73">
        <v>4.6974786551645727E-2</v>
      </c>
      <c r="ARJ33" s="73">
        <v>5.8718483189557198E-2</v>
      </c>
      <c r="ARK33" s="73">
        <v>7.0462179827468635E-2</v>
      </c>
      <c r="ARL33" s="73">
        <v>8.2205876465380037E-2</v>
      </c>
      <c r="ARM33" s="73">
        <v>9.3949573103291523E-2</v>
      </c>
      <c r="ARN33" s="73">
        <v>0.10569326974120299</v>
      </c>
      <c r="ARO33" s="73">
        <v>0.1174369663791144</v>
      </c>
      <c r="ARP33" s="73">
        <v>0.12918066301702591</v>
      </c>
      <c r="ARQ33" s="73">
        <v>0.1409243596549373</v>
      </c>
      <c r="ARR33" s="73">
        <v>0.15266805629284869</v>
      </c>
      <c r="ARS33" s="73">
        <v>0.1644117529307601</v>
      </c>
      <c r="ART33" s="73">
        <v>0.17615544956867171</v>
      </c>
      <c r="ARU33" s="73">
        <v>0.18789914620658299</v>
      </c>
      <c r="ARV33" s="73">
        <v>0.1996428428444946</v>
      </c>
      <c r="ARW33" s="73">
        <v>0.21138653948240599</v>
      </c>
      <c r="ARX33" s="73">
        <v>0.2231302361203174</v>
      </c>
      <c r="ARY33" s="73">
        <v>0.23487393275822871</v>
      </c>
      <c r="ARZ33" s="73">
        <v>0.25836132603405171</v>
      </c>
      <c r="ASA33" s="73">
        <v>0.28184871930987437</v>
      </c>
      <c r="ASB33" s="73">
        <v>0.30533611258569748</v>
      </c>
      <c r="ASC33" s="73">
        <v>0.32882350586152043</v>
      </c>
      <c r="ASD33" s="73">
        <v>0.35231089913734331</v>
      </c>
      <c r="ASE33" s="73">
        <v>0.37579829241316631</v>
      </c>
      <c r="ASF33" s="73">
        <v>0.39928568568898898</v>
      </c>
      <c r="ASG33" s="73">
        <v>0.42277307896481192</v>
      </c>
      <c r="ASH33" s="73">
        <v>0.4462604722406347</v>
      </c>
      <c r="ASI33" s="73">
        <v>0.46974786551645747</v>
      </c>
      <c r="ASJ33" s="73">
        <v>0.49323525879228058</v>
      </c>
      <c r="ASK33" s="73">
        <v>0.51672265206810342</v>
      </c>
      <c r="ASL33" s="73">
        <v>0.54021004534392614</v>
      </c>
      <c r="ASM33" s="73">
        <v>0.56369743861974875</v>
      </c>
      <c r="ASN33" s="73">
        <v>0.58718483189557191</v>
      </c>
      <c r="ASO33" s="73">
        <v>0.6459033150851291</v>
      </c>
      <c r="ASP33" s="73">
        <v>0.70462179827468596</v>
      </c>
      <c r="ASQ33" s="73">
        <v>0.76334028146424371</v>
      </c>
      <c r="ASR33" s="73">
        <v>0.82205876465380068</v>
      </c>
      <c r="ASS33" s="73">
        <v>0.88077724784335765</v>
      </c>
      <c r="AST33" s="73">
        <v>0.93949573103291517</v>
      </c>
    </row>
    <row r="34" spans="1:1190" x14ac:dyDescent="0.25">
      <c r="A34" s="133" t="s">
        <v>251</v>
      </c>
      <c r="B34" s="73">
        <v>7.9012830512364893E-2</v>
      </c>
      <c r="C34" s="73">
        <v>0.158025661024742</v>
      </c>
      <c r="D34" s="73">
        <v>0.23703849153711931</v>
      </c>
      <c r="E34" s="73">
        <v>0.31605132204949637</v>
      </c>
      <c r="F34" s="73">
        <v>0.39506415256187322</v>
      </c>
      <c r="G34" s="73">
        <v>0.47407698307425089</v>
      </c>
      <c r="H34" s="73">
        <v>0.5530898135866279</v>
      </c>
      <c r="I34" s="73">
        <v>0.63210264409900507</v>
      </c>
      <c r="J34" s="73">
        <v>0.71111547461138236</v>
      </c>
      <c r="K34" s="73">
        <v>0.79012830512375987</v>
      </c>
      <c r="L34" s="73">
        <v>0.86914113563613704</v>
      </c>
      <c r="M34" s="73">
        <v>0.94815396614851333</v>
      </c>
      <c r="N34" s="73">
        <v>1.0271667966608899</v>
      </c>
      <c r="O34" s="73">
        <v>1.1061796271732669</v>
      </c>
      <c r="P34" s="73">
        <v>1.1851924576856441</v>
      </c>
      <c r="Q34" s="73">
        <v>1.2642052881980219</v>
      </c>
      <c r="R34" s="73">
        <v>1.343218118710398</v>
      </c>
      <c r="S34" s="73">
        <v>1.422230949222776</v>
      </c>
      <c r="T34" s="73">
        <v>1.501243779735153</v>
      </c>
      <c r="U34" s="73">
        <v>1.5802566102475319</v>
      </c>
      <c r="V34" s="73">
        <v>1.7382822712722861</v>
      </c>
      <c r="W34" s="73">
        <v>1.89630793229704</v>
      </c>
      <c r="X34" s="73">
        <v>2.0543335933217941</v>
      </c>
      <c r="Y34" s="73">
        <v>2.2123592543465471</v>
      </c>
      <c r="Z34" s="73">
        <v>2.3703849153713028</v>
      </c>
      <c r="AA34" s="73">
        <v>2.5284105763960558</v>
      </c>
      <c r="AB34" s="73">
        <v>2.6864362374208088</v>
      </c>
      <c r="AC34" s="73">
        <v>2.844461898445565</v>
      </c>
      <c r="AD34" s="73">
        <v>3.0024875594703211</v>
      </c>
      <c r="AE34" s="73">
        <v>3.160513220495071</v>
      </c>
      <c r="AF34" s="73">
        <v>3.318538881519832</v>
      </c>
      <c r="AG34" s="73">
        <v>3.4765645425445841</v>
      </c>
      <c r="AH34" s="73">
        <v>3.6345902035693349</v>
      </c>
      <c r="AI34" s="73">
        <v>3.7926158645940928</v>
      </c>
      <c r="AJ34" s="73">
        <v>3.950641525618845</v>
      </c>
      <c r="AK34" s="73">
        <v>4.3457056781807299</v>
      </c>
      <c r="AL34" s="73">
        <v>4.7407698307426092</v>
      </c>
      <c r="AM34" s="73">
        <v>5.1358339833045026</v>
      </c>
      <c r="AN34" s="73">
        <v>5.5308981358663836</v>
      </c>
      <c r="AO34" s="73">
        <v>5.9259622884282708</v>
      </c>
      <c r="AP34" s="73">
        <v>6.3210264409901518</v>
      </c>
      <c r="AQ34" s="73">
        <v>0.27229245654026968</v>
      </c>
      <c r="AR34" s="73">
        <v>0.5445849130805458</v>
      </c>
      <c r="AS34" s="73">
        <v>0.81687736962082225</v>
      </c>
      <c r="AT34" s="73">
        <v>1.089169826161098</v>
      </c>
      <c r="AU34" s="73">
        <v>1.3614622827013749</v>
      </c>
      <c r="AV34" s="73">
        <v>1.6337547392416509</v>
      </c>
      <c r="AW34" s="73">
        <v>1.9060471957819261</v>
      </c>
      <c r="AX34" s="73">
        <v>2.1783396523222041</v>
      </c>
      <c r="AY34" s="73">
        <v>2.4506321088624792</v>
      </c>
      <c r="AZ34" s="73">
        <v>2.7229245654027552</v>
      </c>
      <c r="BA34" s="73">
        <v>2.995217021943033</v>
      </c>
      <c r="BB34" s="73">
        <v>3.2675094784833059</v>
      </c>
      <c r="BC34" s="73">
        <v>3.539801935023585</v>
      </c>
      <c r="BD34" s="73">
        <v>3.812094391563861</v>
      </c>
      <c r="BE34" s="73">
        <v>4.0843868481041357</v>
      </c>
      <c r="BF34" s="73">
        <v>4.3566793046444143</v>
      </c>
      <c r="BG34" s="73">
        <v>4.6289717611846886</v>
      </c>
      <c r="BH34" s="73">
        <v>4.9012642177249646</v>
      </c>
      <c r="BI34" s="73">
        <v>5.1735566742652406</v>
      </c>
      <c r="BJ34" s="73">
        <v>5.4458491308055166</v>
      </c>
      <c r="BK34" s="73">
        <v>5.9904340438860704</v>
      </c>
      <c r="BL34" s="73">
        <v>6.5350189569666197</v>
      </c>
      <c r="BM34" s="73">
        <v>7.0796038700471744</v>
      </c>
      <c r="BN34" s="73">
        <v>7.6241887831277282</v>
      </c>
      <c r="BO34" s="73">
        <v>8.168773696208282</v>
      </c>
      <c r="BP34" s="73">
        <v>8.7133586092888322</v>
      </c>
      <c r="BQ34" s="73">
        <v>9.2579435223693896</v>
      </c>
      <c r="BR34" s="73">
        <v>9.8025284354499433</v>
      </c>
      <c r="BS34" s="73">
        <v>10.34711334853049</v>
      </c>
      <c r="BT34" s="73">
        <v>10.89169826161104</v>
      </c>
      <c r="BU34" s="73">
        <v>11.436283174691599</v>
      </c>
      <c r="BV34" s="73">
        <v>11.98086808777215</v>
      </c>
      <c r="BW34" s="73">
        <v>12.5254530008527</v>
      </c>
      <c r="BX34" s="73">
        <v>13.07003791393325</v>
      </c>
      <c r="BY34" s="73">
        <v>13.6146228270138</v>
      </c>
      <c r="BZ34" s="73">
        <v>14.976085109715189</v>
      </c>
      <c r="CA34" s="73">
        <v>16.337547392416582</v>
      </c>
      <c r="CB34" s="73">
        <v>17.699009675117949</v>
      </c>
      <c r="CC34" s="73">
        <v>19.060471957819331</v>
      </c>
      <c r="CD34" s="73">
        <v>20.421934240520699</v>
      </c>
      <c r="CE34" s="73">
        <v>21.783396523222081</v>
      </c>
      <c r="CF34" s="73">
        <v>5.2294540485067847E-2</v>
      </c>
      <c r="CG34" s="73">
        <v>0.1045890809701359</v>
      </c>
      <c r="CH34" s="73">
        <v>0.1568836214552039</v>
      </c>
      <c r="CI34" s="73">
        <v>0.209178161940272</v>
      </c>
      <c r="CJ34" s="73">
        <v>0.26147270242533999</v>
      </c>
      <c r="CK34" s="73">
        <v>0.31376724291040808</v>
      </c>
      <c r="CL34" s="73">
        <v>0.36606178339547601</v>
      </c>
      <c r="CM34" s="73">
        <v>0.41835632388054411</v>
      </c>
      <c r="CN34" s="73">
        <v>0.47065086436561199</v>
      </c>
      <c r="CO34" s="73">
        <v>0.52294540485068064</v>
      </c>
      <c r="CP34" s="73">
        <v>0.57523994533574818</v>
      </c>
      <c r="CQ34" s="73">
        <v>0.62753448582081639</v>
      </c>
      <c r="CR34" s="73">
        <v>0.67982902630588438</v>
      </c>
      <c r="CS34" s="73">
        <v>0.73212356679095236</v>
      </c>
      <c r="CT34" s="73">
        <v>0.78441810727602046</v>
      </c>
      <c r="CU34" s="73">
        <v>0.83671264776108889</v>
      </c>
      <c r="CV34" s="73">
        <v>0.88900718824615699</v>
      </c>
      <c r="CW34" s="73">
        <v>0.94130172873122497</v>
      </c>
      <c r="CX34" s="73">
        <v>0.99359626921629218</v>
      </c>
      <c r="CY34" s="73">
        <v>1.0458908097013619</v>
      </c>
      <c r="CZ34" s="73">
        <v>1.1504798906714959</v>
      </c>
      <c r="DA34" s="73">
        <v>1.2550689716416319</v>
      </c>
      <c r="DB34" s="73">
        <v>1.359658052611769</v>
      </c>
      <c r="DC34" s="73">
        <v>1.4642471335819049</v>
      </c>
      <c r="DD34" s="73">
        <v>1.5688362145520409</v>
      </c>
      <c r="DE34" s="73">
        <v>1.6734252955221769</v>
      </c>
      <c r="DF34" s="73">
        <v>1.778014376492314</v>
      </c>
      <c r="DG34" s="73">
        <v>1.8826034574624491</v>
      </c>
      <c r="DH34" s="73">
        <v>1.987192538432585</v>
      </c>
      <c r="DI34" s="73">
        <v>2.0917816194027221</v>
      </c>
      <c r="DJ34" s="73">
        <v>2.1963707003728579</v>
      </c>
      <c r="DK34" s="73">
        <v>2.3009597813429932</v>
      </c>
      <c r="DL34" s="73">
        <v>2.4055488623131298</v>
      </c>
      <c r="DM34" s="73">
        <v>2.510137943283266</v>
      </c>
      <c r="DN34" s="73">
        <v>2.6147270242534022</v>
      </c>
      <c r="DO34" s="73">
        <v>2.8761997266787431</v>
      </c>
      <c r="DP34" s="73">
        <v>3.1376724291040832</v>
      </c>
      <c r="DQ34" s="73">
        <v>3.3991451315294232</v>
      </c>
      <c r="DR34" s="73">
        <v>3.660617833954765</v>
      </c>
      <c r="DS34" s="73">
        <v>3.922090536380106</v>
      </c>
      <c r="DT34" s="73">
        <v>4.1835632388054442</v>
      </c>
      <c r="DU34" s="73">
        <v>3.5598892117775963E-2</v>
      </c>
      <c r="DV34" s="73">
        <v>7.1197784235554382E-2</v>
      </c>
      <c r="DW34" s="73">
        <v>0.1067966763533329</v>
      </c>
      <c r="DX34" s="73">
        <v>0.1423955684711114</v>
      </c>
      <c r="DY34" s="73">
        <v>0.17799446058888971</v>
      </c>
      <c r="DZ34" s="73">
        <v>0.21359335270666829</v>
      </c>
      <c r="EA34" s="73">
        <v>0.24919224482444671</v>
      </c>
      <c r="EB34" s="73">
        <v>0.28479113694222519</v>
      </c>
      <c r="EC34" s="73">
        <v>0.32039002906000369</v>
      </c>
      <c r="ED34" s="73">
        <v>0.35598892117778208</v>
      </c>
      <c r="EE34" s="73">
        <v>0.39158781329556103</v>
      </c>
      <c r="EF34" s="73">
        <v>0.42718670541333909</v>
      </c>
      <c r="EG34" s="73">
        <v>0.46278559753111781</v>
      </c>
      <c r="EH34" s="73">
        <v>0.49838448964889592</v>
      </c>
      <c r="EI34" s="73">
        <v>0.53398338176667415</v>
      </c>
      <c r="EJ34" s="73">
        <v>0.56958227388445315</v>
      </c>
      <c r="EK34" s="73">
        <v>0.60518116600223093</v>
      </c>
      <c r="EL34" s="73">
        <v>0.64078005812001015</v>
      </c>
      <c r="EM34" s="73">
        <v>0.67637895023778827</v>
      </c>
      <c r="EN34" s="73">
        <v>0.71197784235556694</v>
      </c>
      <c r="EO34" s="73">
        <v>0.78317562659112427</v>
      </c>
      <c r="EP34" s="73">
        <v>0.85437341082668095</v>
      </c>
      <c r="EQ34" s="73">
        <v>0.92557119506223762</v>
      </c>
      <c r="ER34" s="73">
        <v>0.99676897929779384</v>
      </c>
      <c r="ES34" s="73">
        <v>1.0679667635333521</v>
      </c>
      <c r="ET34" s="73">
        <v>1.1391645477689081</v>
      </c>
      <c r="EU34" s="73">
        <v>1.2103623320044641</v>
      </c>
      <c r="EV34" s="73">
        <v>1.2815601162400221</v>
      </c>
      <c r="EW34" s="73">
        <v>1.352757900475579</v>
      </c>
      <c r="EX34" s="73">
        <v>1.4239556847111361</v>
      </c>
      <c r="EY34" s="73">
        <v>1.495153468946693</v>
      </c>
      <c r="EZ34" s="73">
        <v>1.566351253182251</v>
      </c>
      <c r="FA34" s="73">
        <v>1.6375490374178081</v>
      </c>
      <c r="FB34" s="73">
        <v>1.7087468216533639</v>
      </c>
      <c r="FC34" s="73">
        <v>1.779944605888921</v>
      </c>
      <c r="FD34" s="73">
        <v>1.957939066477812</v>
      </c>
      <c r="FE34" s="73">
        <v>2.1359335270667028</v>
      </c>
      <c r="FF34" s="73">
        <v>2.3139279876555969</v>
      </c>
      <c r="FG34" s="73">
        <v>2.4919224482444888</v>
      </c>
      <c r="FH34" s="73">
        <v>2.6699169088333798</v>
      </c>
      <c r="FI34" s="73">
        <v>2.8479113694222722</v>
      </c>
      <c r="FJ34" s="73">
        <v>5.2750823256796767E-2</v>
      </c>
      <c r="FK34" s="73">
        <v>0.10550164651359779</v>
      </c>
      <c r="FL34" s="73">
        <v>0.1582524697703987</v>
      </c>
      <c r="FM34" s="73">
        <v>0.2110032930271997</v>
      </c>
      <c r="FN34" s="73">
        <v>0.26375411628400047</v>
      </c>
      <c r="FO34" s="73">
        <v>0.31650493954080139</v>
      </c>
      <c r="FP34" s="73">
        <v>0.36925576279760258</v>
      </c>
      <c r="FQ34" s="73">
        <v>0.42200658605440322</v>
      </c>
      <c r="FR34" s="73">
        <v>0.47475740931120453</v>
      </c>
      <c r="FS34" s="73">
        <v>0.52750823256800516</v>
      </c>
      <c r="FT34" s="73">
        <v>0.58025905582480619</v>
      </c>
      <c r="FU34" s="73">
        <v>0.63300987908160677</v>
      </c>
      <c r="FV34" s="73">
        <v>0.68576070233840769</v>
      </c>
      <c r="FW34" s="73">
        <v>0.73851152559520894</v>
      </c>
      <c r="FX34" s="73">
        <v>0.79126234885200886</v>
      </c>
      <c r="FY34" s="73">
        <v>0.84401317210881044</v>
      </c>
      <c r="FZ34" s="73">
        <v>0.89676399536561191</v>
      </c>
      <c r="GA34" s="73">
        <v>0.94951481862241294</v>
      </c>
      <c r="GB34" s="73">
        <v>1.002265641879214</v>
      </c>
      <c r="GC34" s="73">
        <v>1.0550164651360141</v>
      </c>
      <c r="GD34" s="73">
        <v>1.1605181116496159</v>
      </c>
      <c r="GE34" s="73">
        <v>1.2660197581632191</v>
      </c>
      <c r="GF34" s="73">
        <v>1.37152140467682</v>
      </c>
      <c r="GG34" s="73">
        <v>1.4770230511904221</v>
      </c>
      <c r="GH34" s="73">
        <v>1.5825246977040239</v>
      </c>
      <c r="GI34" s="73">
        <v>1.6880263442176271</v>
      </c>
      <c r="GJ34" s="73">
        <v>1.7935279907312269</v>
      </c>
      <c r="GK34" s="73">
        <v>1.899029637244829</v>
      </c>
      <c r="GL34" s="73">
        <v>2.004531283758431</v>
      </c>
      <c r="GM34" s="73">
        <v>2.110032930272034</v>
      </c>
      <c r="GN34" s="73">
        <v>2.2155345767856351</v>
      </c>
      <c r="GO34" s="73">
        <v>2.3210362232992359</v>
      </c>
      <c r="GP34" s="73">
        <v>2.4265378698128379</v>
      </c>
      <c r="GQ34" s="73">
        <v>2.53203951632644</v>
      </c>
      <c r="GR34" s="73">
        <v>2.6375411628400429</v>
      </c>
      <c r="GS34" s="73">
        <v>2.9012952791240458</v>
      </c>
      <c r="GT34" s="73">
        <v>3.1650493954080541</v>
      </c>
      <c r="GU34" s="73">
        <v>3.4288035116920561</v>
      </c>
      <c r="GV34" s="73">
        <v>3.692557627976059</v>
      </c>
      <c r="GW34" s="73">
        <v>3.956311744260065</v>
      </c>
      <c r="GX34" s="73">
        <v>4.2200658605440688</v>
      </c>
      <c r="GY34" s="73">
        <v>4.6744583989666431E-2</v>
      </c>
      <c r="GZ34" s="73">
        <v>9.3489167979337359E-2</v>
      </c>
      <c r="HA34" s="73">
        <v>0.1402337519690082</v>
      </c>
      <c r="HB34" s="73">
        <v>0.1869783359586791</v>
      </c>
      <c r="HC34" s="73">
        <v>0.23372291994835001</v>
      </c>
      <c r="HD34" s="73">
        <v>0.28046750393802078</v>
      </c>
      <c r="HE34" s="73">
        <v>0.32721208792769191</v>
      </c>
      <c r="HF34" s="73">
        <v>0.37395667191736309</v>
      </c>
      <c r="HG34" s="73">
        <v>0.42070125590703378</v>
      </c>
      <c r="HH34" s="73">
        <v>0.46744583989670518</v>
      </c>
      <c r="HI34" s="73">
        <v>0.51419042388637592</v>
      </c>
      <c r="HJ34" s="73">
        <v>0.56093500787604655</v>
      </c>
      <c r="HK34" s="73">
        <v>0.60767959186571752</v>
      </c>
      <c r="HL34" s="73">
        <v>0.65442417585538815</v>
      </c>
      <c r="HM34" s="73">
        <v>0.70116875984505966</v>
      </c>
      <c r="HN34" s="73">
        <v>0.74791334383473029</v>
      </c>
      <c r="HO34" s="73">
        <v>0.79465792782440103</v>
      </c>
      <c r="HP34" s="73">
        <v>0.841402511814072</v>
      </c>
      <c r="HQ34" s="73">
        <v>0.88814709580374307</v>
      </c>
      <c r="HR34" s="73">
        <v>0.93489167979341481</v>
      </c>
      <c r="HS34" s="73">
        <v>1.028380847772755</v>
      </c>
      <c r="HT34" s="73">
        <v>1.121870015752096</v>
      </c>
      <c r="HU34" s="73">
        <v>1.2153591837314399</v>
      </c>
      <c r="HV34" s="73">
        <v>1.3088483517107821</v>
      </c>
      <c r="HW34" s="73">
        <v>1.4023375196901251</v>
      </c>
      <c r="HX34" s="73">
        <v>1.495826687669465</v>
      </c>
      <c r="HY34" s="73">
        <v>1.5893158556488061</v>
      </c>
      <c r="HZ34" s="73">
        <v>1.68280502362815</v>
      </c>
      <c r="IA34" s="73">
        <v>1.776294191607491</v>
      </c>
      <c r="IB34" s="73">
        <v>1.8697833595868329</v>
      </c>
      <c r="IC34" s="73">
        <v>1.963272527566174</v>
      </c>
      <c r="ID34" s="73">
        <v>2.056761695545517</v>
      </c>
      <c r="IE34" s="73">
        <v>2.1502508635248581</v>
      </c>
      <c r="IF34" s="73">
        <v>2.2437400315041991</v>
      </c>
      <c r="IG34" s="73">
        <v>2.337229199483541</v>
      </c>
      <c r="IH34" s="73">
        <v>2.5709521194318969</v>
      </c>
      <c r="II34" s="73">
        <v>2.8046750393802489</v>
      </c>
      <c r="IJ34" s="73">
        <v>3.038397959328607</v>
      </c>
      <c r="IK34" s="73">
        <v>3.272120879276962</v>
      </c>
      <c r="IL34" s="73">
        <v>3.5058437992253162</v>
      </c>
      <c r="IM34" s="73">
        <v>3.7395667191736699</v>
      </c>
      <c r="IN34" s="73">
        <v>3.3420501888169953E-2</v>
      </c>
      <c r="IO34" s="73">
        <v>6.6841003776343028E-2</v>
      </c>
      <c r="IP34" s="73">
        <v>0.100261505664516</v>
      </c>
      <c r="IQ34" s="73">
        <v>0.13368200755268911</v>
      </c>
      <c r="IR34" s="73">
        <v>0.16710250944086211</v>
      </c>
      <c r="IS34" s="73">
        <v>0.20052301132903511</v>
      </c>
      <c r="IT34" s="73">
        <v>0.23394351321720799</v>
      </c>
      <c r="IU34" s="73">
        <v>0.26736401510538099</v>
      </c>
      <c r="IV34" s="73">
        <v>0.30078451699355419</v>
      </c>
      <c r="IW34" s="73">
        <v>0.33420501888172738</v>
      </c>
      <c r="IX34" s="73">
        <v>0.36762552076990002</v>
      </c>
      <c r="IY34" s="73">
        <v>0.40104602265807321</v>
      </c>
      <c r="IZ34" s="73">
        <v>0.43446652454624629</v>
      </c>
      <c r="JA34" s="73">
        <v>0.46788702643441887</v>
      </c>
      <c r="JB34" s="73">
        <v>0.50130752832259262</v>
      </c>
      <c r="JC34" s="73">
        <v>0.53472803021076554</v>
      </c>
      <c r="JD34" s="73">
        <v>0.56814853209893856</v>
      </c>
      <c r="JE34" s="73">
        <v>0.60156903398711148</v>
      </c>
      <c r="JF34" s="73">
        <v>0.63498953587528395</v>
      </c>
      <c r="JG34" s="73">
        <v>0.66841003776345698</v>
      </c>
      <c r="JH34" s="73">
        <v>0.73525104153980347</v>
      </c>
      <c r="JI34" s="73">
        <v>0.80209204531614919</v>
      </c>
      <c r="JJ34" s="73">
        <v>0.86893304909249469</v>
      </c>
      <c r="JK34" s="73">
        <v>0.93577405286884141</v>
      </c>
      <c r="JL34" s="73">
        <v>1.002615056645189</v>
      </c>
      <c r="JM34" s="73">
        <v>1.0694560604215331</v>
      </c>
      <c r="JN34" s="73">
        <v>1.13629706419788</v>
      </c>
      <c r="JO34" s="73">
        <v>1.2031380679742261</v>
      </c>
      <c r="JP34" s="73">
        <v>1.2699790717505719</v>
      </c>
      <c r="JQ34" s="73">
        <v>1.3368200755269171</v>
      </c>
      <c r="JR34" s="73">
        <v>1.403661079303264</v>
      </c>
      <c r="JS34" s="73">
        <v>1.4705020830796081</v>
      </c>
      <c r="JT34" s="73">
        <v>1.537343086855957</v>
      </c>
      <c r="JU34" s="73">
        <v>1.6041840906323019</v>
      </c>
      <c r="JV34" s="73">
        <v>1.6710250944086491</v>
      </c>
      <c r="JW34" s="73">
        <v>1.8381276038495129</v>
      </c>
      <c r="JX34" s="73">
        <v>2.005230113290378</v>
      </c>
      <c r="JY34" s="73">
        <v>2.1723326227312429</v>
      </c>
      <c r="JZ34" s="73">
        <v>2.3394351321721101</v>
      </c>
      <c r="KA34" s="73">
        <v>2.506537641612975</v>
      </c>
      <c r="KB34" s="73">
        <v>2.6736401510538408</v>
      </c>
      <c r="KC34" s="73">
        <v>4.7214815738586033E-2</v>
      </c>
      <c r="KD34" s="73">
        <v>9.4429631477173093E-2</v>
      </c>
      <c r="KE34" s="73">
        <v>0.14164444721576019</v>
      </c>
      <c r="KF34" s="73">
        <v>0.1888592629543473</v>
      </c>
      <c r="KG34" s="73">
        <v>0.2360740786929342</v>
      </c>
      <c r="KH34" s="73">
        <v>0.28328889443152128</v>
      </c>
      <c r="KI34" s="73">
        <v>0.33050371017010838</v>
      </c>
      <c r="KJ34" s="73">
        <v>0.37771852590869531</v>
      </c>
      <c r="KK34" s="73">
        <v>0.42493334164728219</v>
      </c>
      <c r="KL34" s="73">
        <v>0.47214815738586929</v>
      </c>
      <c r="KM34" s="73">
        <v>0.51936297312445623</v>
      </c>
      <c r="KN34" s="73">
        <v>0.56657778886304333</v>
      </c>
      <c r="KO34" s="73">
        <v>0.61379260460163065</v>
      </c>
      <c r="KP34" s="73">
        <v>0.66100742034021731</v>
      </c>
      <c r="KQ34" s="73">
        <v>0.70822223607880497</v>
      </c>
      <c r="KR34" s="73">
        <v>0.75543705181739185</v>
      </c>
      <c r="KS34" s="73">
        <v>0.80265186755597906</v>
      </c>
      <c r="KT34" s="73">
        <v>0.84986668329456561</v>
      </c>
      <c r="KU34" s="73">
        <v>0.89708149903315237</v>
      </c>
      <c r="KV34" s="73">
        <v>0.94429631477173981</v>
      </c>
      <c r="KW34" s="73">
        <v>1.038725946248914</v>
      </c>
      <c r="KX34" s="73">
        <v>1.133155577726088</v>
      </c>
      <c r="KY34" s="73">
        <v>1.227585209203262</v>
      </c>
      <c r="KZ34" s="73">
        <v>1.322014840680436</v>
      </c>
      <c r="LA34" s="73">
        <v>1.416444472157611</v>
      </c>
      <c r="LB34" s="73">
        <v>1.510874103634785</v>
      </c>
      <c r="LC34" s="73">
        <v>1.6053037351119599</v>
      </c>
      <c r="LD34" s="73">
        <v>1.699733366589133</v>
      </c>
      <c r="LE34" s="73">
        <v>1.7941629980663061</v>
      </c>
      <c r="LF34" s="73">
        <v>1.8885926295434809</v>
      </c>
      <c r="LG34" s="73">
        <v>1.983022261020656</v>
      </c>
      <c r="LH34" s="73">
        <v>2.077451892497828</v>
      </c>
      <c r="LI34" s="73">
        <v>2.171881523975002</v>
      </c>
      <c r="LJ34" s="73">
        <v>2.2663111554521769</v>
      </c>
      <c r="LK34" s="73">
        <v>2.36074078692935</v>
      </c>
      <c r="LL34" s="73">
        <v>2.5968148656222869</v>
      </c>
      <c r="LM34" s="73">
        <v>2.832888944315223</v>
      </c>
      <c r="LN34" s="73">
        <v>3.0689630230081568</v>
      </c>
      <c r="LO34" s="73">
        <v>3.3050371017010929</v>
      </c>
      <c r="LP34" s="73">
        <v>3.5411111803940272</v>
      </c>
      <c r="LQ34" s="73">
        <v>3.7771852590869641</v>
      </c>
      <c r="LR34" s="73">
        <v>4.0958466120968227E-2</v>
      </c>
      <c r="LS34" s="73">
        <v>8.1916932241936774E-2</v>
      </c>
      <c r="LT34" s="73">
        <v>0.12287539836290549</v>
      </c>
      <c r="LU34" s="73">
        <v>0.1638338644838741</v>
      </c>
      <c r="LV34" s="73">
        <v>0.20479233060484259</v>
      </c>
      <c r="LW34" s="73">
        <v>0.2457507967258111</v>
      </c>
      <c r="LX34" s="73">
        <v>0.28670926284677978</v>
      </c>
      <c r="LY34" s="73">
        <v>0.32766772896774837</v>
      </c>
      <c r="LZ34" s="73">
        <v>0.36862619508871702</v>
      </c>
      <c r="MA34" s="73">
        <v>0.40958466120968562</v>
      </c>
      <c r="MB34" s="73">
        <v>0.45054312733065449</v>
      </c>
      <c r="MC34" s="73">
        <v>0.49150159345162292</v>
      </c>
      <c r="MD34" s="73">
        <v>0.53246005957259135</v>
      </c>
      <c r="ME34" s="73">
        <v>0.57341852569355967</v>
      </c>
      <c r="MF34" s="73">
        <v>0.61437699181452843</v>
      </c>
      <c r="MG34" s="73">
        <v>0.6553354579354973</v>
      </c>
      <c r="MH34" s="73">
        <v>0.69629392405646529</v>
      </c>
      <c r="MI34" s="73">
        <v>0.73725239017743471</v>
      </c>
      <c r="MJ34" s="73">
        <v>0.77821085629840292</v>
      </c>
      <c r="MK34" s="73">
        <v>0.81916932241937113</v>
      </c>
      <c r="ML34" s="73">
        <v>0.90108625466130909</v>
      </c>
      <c r="MM34" s="73">
        <v>0.98300318690324573</v>
      </c>
      <c r="MN34" s="73">
        <v>1.064920119145182</v>
      </c>
      <c r="MO34" s="73">
        <v>1.14683705138712</v>
      </c>
      <c r="MP34" s="73">
        <v>1.2287539836290571</v>
      </c>
      <c r="MQ34" s="73">
        <v>1.310670915870995</v>
      </c>
      <c r="MR34" s="73">
        <v>1.3925878481129299</v>
      </c>
      <c r="MS34" s="73">
        <v>1.474504780354869</v>
      </c>
      <c r="MT34" s="73">
        <v>1.5564217125968061</v>
      </c>
      <c r="MU34" s="73">
        <v>1.6383386448387429</v>
      </c>
      <c r="MV34" s="73">
        <v>1.72025557708068</v>
      </c>
      <c r="MW34" s="73">
        <v>1.802172509322618</v>
      </c>
      <c r="MX34" s="73">
        <v>1.884089441564555</v>
      </c>
      <c r="MY34" s="73">
        <v>1.966006373806491</v>
      </c>
      <c r="MZ34" s="73">
        <v>2.0479233060484301</v>
      </c>
      <c r="NA34" s="73">
        <v>2.2527156366532708</v>
      </c>
      <c r="NB34" s="73">
        <v>2.457507967258115</v>
      </c>
      <c r="NC34" s="73">
        <v>2.6623002978629562</v>
      </c>
      <c r="ND34" s="73">
        <v>2.8670926284678009</v>
      </c>
      <c r="NE34" s="73">
        <v>3.071884959072642</v>
      </c>
      <c r="NF34" s="73">
        <v>3.2766772896774849</v>
      </c>
      <c r="NG34" s="73">
        <v>2.4865648725789859E-2</v>
      </c>
      <c r="NH34" s="73">
        <v>4.9731297451583542E-2</v>
      </c>
      <c r="NI34" s="73">
        <v>7.4596946177377305E-2</v>
      </c>
      <c r="NJ34" s="73">
        <v>9.9462594903171012E-2</v>
      </c>
      <c r="NK34" s="73">
        <v>0.1243282436289647</v>
      </c>
      <c r="NL34" s="73">
        <v>0.14919389235475841</v>
      </c>
      <c r="NM34" s="73">
        <v>0.17405954108055191</v>
      </c>
      <c r="NN34" s="73">
        <v>0.1989251898063458</v>
      </c>
      <c r="NO34" s="73">
        <v>0.2237908385321396</v>
      </c>
      <c r="NP34" s="73">
        <v>0.24865648725793341</v>
      </c>
      <c r="NQ34" s="73">
        <v>0.2735221359837271</v>
      </c>
      <c r="NR34" s="73">
        <v>0.29838778470952049</v>
      </c>
      <c r="NS34" s="73">
        <v>0.32325343343531421</v>
      </c>
      <c r="NT34" s="73">
        <v>0.34811908216110798</v>
      </c>
      <c r="NU34" s="73">
        <v>0.37298473088690148</v>
      </c>
      <c r="NV34" s="73">
        <v>0.39785037961269559</v>
      </c>
      <c r="NW34" s="73">
        <v>0.42271602833848898</v>
      </c>
      <c r="NX34" s="73">
        <v>0.44758167706428259</v>
      </c>
      <c r="NY34" s="73">
        <v>0.47244732579007648</v>
      </c>
      <c r="NZ34" s="73">
        <v>0.49731297451587048</v>
      </c>
      <c r="OA34" s="73">
        <v>0.54704427196745775</v>
      </c>
      <c r="OB34" s="73">
        <v>0.59677556941904497</v>
      </c>
      <c r="OC34" s="73">
        <v>0.64650686687063263</v>
      </c>
      <c r="OD34" s="73">
        <v>0.69623816432221963</v>
      </c>
      <c r="OE34" s="73">
        <v>0.74596946177380774</v>
      </c>
      <c r="OF34" s="73">
        <v>0.79570075922539418</v>
      </c>
      <c r="OG34" s="73">
        <v>0.84543205667698162</v>
      </c>
      <c r="OH34" s="73">
        <v>0.89516335412856896</v>
      </c>
      <c r="OI34" s="73">
        <v>0.94489465158015695</v>
      </c>
      <c r="OJ34" s="73">
        <v>0.99462594903174362</v>
      </c>
      <c r="OK34" s="73">
        <v>1.0443572464833331</v>
      </c>
      <c r="OL34" s="73">
        <v>1.0940885439349191</v>
      </c>
      <c r="OM34" s="73">
        <v>1.1438198413865071</v>
      </c>
      <c r="ON34" s="73">
        <v>1.1935511388380939</v>
      </c>
      <c r="OO34" s="73">
        <v>1.243282436289681</v>
      </c>
      <c r="OP34" s="73">
        <v>1.36761067991865</v>
      </c>
      <c r="OQ34" s="73">
        <v>1.4919389235476159</v>
      </c>
      <c r="OR34" s="73">
        <v>1.6162671671765869</v>
      </c>
      <c r="OS34" s="73">
        <v>1.7405954108055539</v>
      </c>
      <c r="OT34" s="73">
        <v>1.8649236544345229</v>
      </c>
      <c r="OU34" s="73">
        <v>1.9892518980634899</v>
      </c>
      <c r="OV34" s="73">
        <v>3.2313469308152688E-2</v>
      </c>
      <c r="OW34" s="73">
        <v>6.4626938616307888E-2</v>
      </c>
      <c r="OX34" s="73">
        <v>9.6940407924462998E-2</v>
      </c>
      <c r="OY34" s="73">
        <v>0.12925387723261811</v>
      </c>
      <c r="OZ34" s="73">
        <v>0.1615673465407732</v>
      </c>
      <c r="PA34" s="73">
        <v>0.19388081584892841</v>
      </c>
      <c r="PB34" s="73">
        <v>0.22619428515708359</v>
      </c>
      <c r="PC34" s="73">
        <v>0.25850775446523883</v>
      </c>
      <c r="PD34" s="73">
        <v>0.29082122377339392</v>
      </c>
      <c r="PE34" s="73">
        <v>0.32313469308154918</v>
      </c>
      <c r="PF34" s="73">
        <v>0.35544816238970439</v>
      </c>
      <c r="PG34" s="73">
        <v>0.38776163169785932</v>
      </c>
      <c r="PH34" s="73">
        <v>0.42007510100601458</v>
      </c>
      <c r="PI34" s="73">
        <v>0.45238857031416951</v>
      </c>
      <c r="PJ34" s="73">
        <v>0.48470203962232461</v>
      </c>
      <c r="PK34" s="73">
        <v>0.51701550893048009</v>
      </c>
      <c r="PL34" s="73">
        <v>0.54932897823863536</v>
      </c>
      <c r="PM34" s="73">
        <v>0.58164244754679018</v>
      </c>
      <c r="PN34" s="73">
        <v>0.61395591685494511</v>
      </c>
      <c r="PO34" s="73">
        <v>0.6462693861631007</v>
      </c>
      <c r="PP34" s="73">
        <v>0.71089632477941067</v>
      </c>
      <c r="PQ34" s="73">
        <v>0.77552326339572031</v>
      </c>
      <c r="PR34" s="73">
        <v>0.84015020201203128</v>
      </c>
      <c r="PS34" s="73">
        <v>0.90477714062834169</v>
      </c>
      <c r="PT34" s="73">
        <v>0.96940407924465344</v>
      </c>
      <c r="PU34" s="73">
        <v>1.0340310178609631</v>
      </c>
      <c r="PV34" s="73">
        <v>1.098657956477272</v>
      </c>
      <c r="PW34" s="73">
        <v>1.163284895093583</v>
      </c>
      <c r="PX34" s="73">
        <v>1.2279118337098931</v>
      </c>
      <c r="PY34" s="73">
        <v>1.292538772326203</v>
      </c>
      <c r="PZ34" s="73">
        <v>1.3571657109425139</v>
      </c>
      <c r="QA34" s="73">
        <v>1.4217926495588229</v>
      </c>
      <c r="QB34" s="73">
        <v>1.4864195881751341</v>
      </c>
      <c r="QC34" s="73">
        <v>1.5510465267914439</v>
      </c>
      <c r="QD34" s="73">
        <v>1.6156734654077549</v>
      </c>
      <c r="QE34" s="73">
        <v>1.7772408119485299</v>
      </c>
      <c r="QF34" s="73">
        <v>1.938808158489306</v>
      </c>
      <c r="QG34" s="73">
        <v>2.1003755050300819</v>
      </c>
      <c r="QH34" s="73">
        <v>2.2619428515708591</v>
      </c>
      <c r="QI34" s="73">
        <v>2.4235101981116349</v>
      </c>
      <c r="QJ34" s="73">
        <v>2.5850775446524099</v>
      </c>
      <c r="QK34" s="73">
        <v>5.1738007012565312E-2</v>
      </c>
      <c r="QL34" s="73">
        <v>0.10347601402513271</v>
      </c>
      <c r="QM34" s="73">
        <v>0.15521402103769999</v>
      </c>
      <c r="QN34" s="73">
        <v>0.20695202805026741</v>
      </c>
      <c r="QO34" s="73">
        <v>0.25869003506283472</v>
      </c>
      <c r="QP34" s="73">
        <v>0.3104280420754022</v>
      </c>
      <c r="QQ34" s="73">
        <v>0.3621660490879694</v>
      </c>
      <c r="QR34" s="73">
        <v>0.4139040561005371</v>
      </c>
      <c r="QS34" s="73">
        <v>0.46564206311310452</v>
      </c>
      <c r="QT34" s="73">
        <v>0.517380070125672</v>
      </c>
      <c r="QU34" s="73">
        <v>0.56911807713823903</v>
      </c>
      <c r="QV34" s="73">
        <v>0.6208560841508064</v>
      </c>
      <c r="QW34" s="73">
        <v>0.67259409116337388</v>
      </c>
      <c r="QX34" s="73">
        <v>0.72433209817594091</v>
      </c>
      <c r="QY34" s="73">
        <v>0.77607010518850883</v>
      </c>
      <c r="QZ34" s="73">
        <v>0.8278081122010762</v>
      </c>
      <c r="RA34" s="73">
        <v>0.87954611921364345</v>
      </c>
      <c r="RB34" s="73">
        <v>0.9312841262262106</v>
      </c>
      <c r="RC34" s="73">
        <v>0.98302213323877796</v>
      </c>
      <c r="RD34" s="73">
        <v>1.034760140251346</v>
      </c>
      <c r="RE34" s="73">
        <v>1.1382361542764801</v>
      </c>
      <c r="RF34" s="73">
        <v>1.2417121683016139</v>
      </c>
      <c r="RG34" s="73">
        <v>1.3451881823267491</v>
      </c>
      <c r="RH34" s="73">
        <v>1.4486641963518849</v>
      </c>
      <c r="RI34" s="73">
        <v>1.5521402103770201</v>
      </c>
      <c r="RJ34" s="73">
        <v>1.6556162244021539</v>
      </c>
      <c r="RK34" s="73">
        <v>1.75909223842729</v>
      </c>
      <c r="RL34" s="73">
        <v>1.862568252452425</v>
      </c>
      <c r="RM34" s="73">
        <v>1.966044266477559</v>
      </c>
      <c r="RN34" s="73">
        <v>2.0695202805026929</v>
      </c>
      <c r="RO34" s="73">
        <v>2.1729962945278292</v>
      </c>
      <c r="RP34" s="73">
        <v>2.2764723085529619</v>
      </c>
      <c r="RQ34" s="73">
        <v>2.379948322578096</v>
      </c>
      <c r="RR34" s="73">
        <v>2.4834243366032309</v>
      </c>
      <c r="RS34" s="73">
        <v>2.5869003506283659</v>
      </c>
      <c r="RT34" s="73">
        <v>2.8455903856912048</v>
      </c>
      <c r="RU34" s="73">
        <v>3.1042804207540411</v>
      </c>
      <c r="RV34" s="73">
        <v>3.3629704558168791</v>
      </c>
      <c r="RW34" s="73">
        <v>3.6216604908797141</v>
      </c>
      <c r="RX34" s="73">
        <v>3.880350525942553</v>
      </c>
      <c r="RY34" s="73">
        <v>4.1390405610053902</v>
      </c>
      <c r="RZ34" s="73">
        <v>3.2237548304952568E-2</v>
      </c>
      <c r="SA34" s="73">
        <v>6.4475096609906885E-2</v>
      </c>
      <c r="SB34" s="73">
        <v>9.6712644914861312E-2</v>
      </c>
      <c r="SC34" s="73">
        <v>0.12895019321981571</v>
      </c>
      <c r="SD34" s="73">
        <v>0.16118774152477</v>
      </c>
      <c r="SE34" s="73">
        <v>0.19342528982972429</v>
      </c>
      <c r="SF34" s="73">
        <v>0.22566283813467869</v>
      </c>
      <c r="SG34" s="73">
        <v>0.2579003864396332</v>
      </c>
      <c r="SH34" s="73">
        <v>0.29013793474458738</v>
      </c>
      <c r="SI34" s="73">
        <v>0.32237548304954178</v>
      </c>
      <c r="SJ34" s="73">
        <v>0.35461303135449662</v>
      </c>
      <c r="SK34" s="73">
        <v>0.38685057965945069</v>
      </c>
      <c r="SL34" s="73">
        <v>0.41908812796440498</v>
      </c>
      <c r="SM34" s="73">
        <v>0.45132567626935921</v>
      </c>
      <c r="SN34" s="73">
        <v>0.48356322457431328</v>
      </c>
      <c r="SO34" s="73">
        <v>0.51580077287926795</v>
      </c>
      <c r="SP34" s="73">
        <v>0.54803832118422202</v>
      </c>
      <c r="SQ34" s="73">
        <v>0.5802758694891772</v>
      </c>
      <c r="SR34" s="73">
        <v>0.61251341779413115</v>
      </c>
      <c r="SS34" s="73">
        <v>0.64475096609908533</v>
      </c>
      <c r="ST34" s="73">
        <v>0.70922606270899469</v>
      </c>
      <c r="SU34" s="73">
        <v>0.77370115931890315</v>
      </c>
      <c r="SV34" s="73">
        <v>0.83817625592881162</v>
      </c>
      <c r="SW34" s="73">
        <v>0.90265135253871942</v>
      </c>
      <c r="SX34" s="73">
        <v>0.967126449148629</v>
      </c>
      <c r="SY34" s="73">
        <v>1.0316015457585379</v>
      </c>
      <c r="SZ34" s="73">
        <v>1.0960766423684449</v>
      </c>
      <c r="TA34" s="73">
        <v>1.1605517389783551</v>
      </c>
      <c r="TB34" s="73">
        <v>1.2250268355882641</v>
      </c>
      <c r="TC34" s="73">
        <v>1.289501932198172</v>
      </c>
      <c r="TD34" s="73">
        <v>1.353977028808081</v>
      </c>
      <c r="TE34" s="73">
        <v>1.41845212541799</v>
      </c>
      <c r="TF34" s="73">
        <v>1.4829272220278999</v>
      </c>
      <c r="TG34" s="73">
        <v>1.5474023186378081</v>
      </c>
      <c r="TH34" s="73">
        <v>1.611877415247716</v>
      </c>
      <c r="TI34" s="73">
        <v>1.7730651567724871</v>
      </c>
      <c r="TJ34" s="73">
        <v>1.934252898297258</v>
      </c>
      <c r="TK34" s="73">
        <v>2.0954406398220322</v>
      </c>
      <c r="TL34" s="73">
        <v>2.2566283813468049</v>
      </c>
      <c r="TM34" s="73">
        <v>2.417816122871574</v>
      </c>
      <c r="TN34" s="73">
        <v>2.579003864396344</v>
      </c>
      <c r="TO34" s="73">
        <v>2.6039379039654559E-2</v>
      </c>
      <c r="TP34" s="73">
        <v>5.2078758079311942E-2</v>
      </c>
      <c r="TQ34" s="73">
        <v>7.8118137118969339E-2</v>
      </c>
      <c r="TR34" s="73">
        <v>0.1041575161586267</v>
      </c>
      <c r="TS34" s="73">
        <v>0.1301968951982842</v>
      </c>
      <c r="TT34" s="73">
        <v>0.15623627423794151</v>
      </c>
      <c r="TU34" s="73">
        <v>0.1822756532775989</v>
      </c>
      <c r="TV34" s="73">
        <v>0.20831503231725659</v>
      </c>
      <c r="TW34" s="73">
        <v>0.23435441135691379</v>
      </c>
      <c r="TX34" s="73">
        <v>0.2603937903965714</v>
      </c>
      <c r="TY34" s="73">
        <v>0.28643316943622898</v>
      </c>
      <c r="TZ34" s="73">
        <v>0.31247254847588601</v>
      </c>
      <c r="UA34" s="73">
        <v>0.3385119275155436</v>
      </c>
      <c r="UB34" s="73">
        <v>0.36455130655520068</v>
      </c>
      <c r="UC34" s="73">
        <v>0.3905906855948581</v>
      </c>
      <c r="UD34" s="73">
        <v>0.41663006463451557</v>
      </c>
      <c r="UE34" s="73">
        <v>0.44266944367417288</v>
      </c>
      <c r="UF34" s="73">
        <v>0.46870882271383041</v>
      </c>
      <c r="UG34" s="73">
        <v>0.49474820175348799</v>
      </c>
      <c r="UH34" s="73">
        <v>0.52078758079314558</v>
      </c>
      <c r="UI34" s="73">
        <v>0.57286633887246041</v>
      </c>
      <c r="UJ34" s="73">
        <v>0.6249450969517748</v>
      </c>
      <c r="UK34" s="73">
        <v>0.67702385503108986</v>
      </c>
      <c r="UL34" s="73">
        <v>0.7291026131104047</v>
      </c>
      <c r="UM34" s="73">
        <v>0.78118137118972009</v>
      </c>
      <c r="UN34" s="73">
        <v>0.83326012926903392</v>
      </c>
      <c r="UO34" s="73">
        <v>0.8853388873483492</v>
      </c>
      <c r="UP34" s="73">
        <v>0.93741764542766304</v>
      </c>
      <c r="UQ34" s="73">
        <v>0.98949640350697965</v>
      </c>
      <c r="UR34" s="73">
        <v>1.041575161586294</v>
      </c>
      <c r="US34" s="73">
        <v>1.093653919665609</v>
      </c>
      <c r="UT34" s="73">
        <v>1.1457326777449239</v>
      </c>
      <c r="UU34" s="73">
        <v>1.197811435824238</v>
      </c>
      <c r="UV34" s="73">
        <v>1.2498901939035529</v>
      </c>
      <c r="UW34" s="73">
        <v>1.3019689519828681</v>
      </c>
      <c r="UX34" s="73">
        <v>1.4321658471811549</v>
      </c>
      <c r="UY34" s="73">
        <v>1.56236274237944</v>
      </c>
      <c r="UZ34" s="73">
        <v>1.692559637577731</v>
      </c>
      <c r="VA34" s="73">
        <v>1.8227565327760169</v>
      </c>
      <c r="VB34" s="73">
        <v>1.9529534279743019</v>
      </c>
      <c r="VC34" s="73">
        <v>2.083150323172589</v>
      </c>
      <c r="VD34" s="73">
        <v>0.1038003908139692</v>
      </c>
      <c r="VE34" s="73">
        <v>0.20760078162795551</v>
      </c>
      <c r="VF34" s="73">
        <v>0.3114011724419416</v>
      </c>
      <c r="VG34" s="73">
        <v>0.41520156325592789</v>
      </c>
      <c r="VH34" s="73">
        <v>0.51900195406991434</v>
      </c>
      <c r="VI34" s="73">
        <v>0.62280234488390152</v>
      </c>
      <c r="VJ34" s="73">
        <v>0.7266027356978868</v>
      </c>
      <c r="VK34" s="73">
        <v>0.83040312651187276</v>
      </c>
      <c r="VL34" s="73">
        <v>0.93420351732585938</v>
      </c>
      <c r="VM34" s="73">
        <v>1.038003908139846</v>
      </c>
      <c r="VN34" s="73">
        <v>1.1418042989538331</v>
      </c>
      <c r="VO34" s="73">
        <v>1.245604689767819</v>
      </c>
      <c r="VP34" s="73">
        <v>1.349405080581805</v>
      </c>
      <c r="VQ34" s="73">
        <v>1.45320547139579</v>
      </c>
      <c r="VR34" s="73">
        <v>1.5570058622097771</v>
      </c>
      <c r="VS34" s="73">
        <v>1.6608062530237631</v>
      </c>
      <c r="VT34" s="73">
        <v>1.764606643837749</v>
      </c>
      <c r="VU34" s="73">
        <v>1.868407034651735</v>
      </c>
      <c r="VV34" s="73">
        <v>1.972207425465722</v>
      </c>
      <c r="VW34" s="73">
        <v>2.0760078162797089</v>
      </c>
      <c r="VX34" s="73">
        <v>2.2836085979076821</v>
      </c>
      <c r="VY34" s="73">
        <v>2.4912093795356518</v>
      </c>
      <c r="VZ34" s="73">
        <v>2.698810161163625</v>
      </c>
      <c r="WA34" s="73">
        <v>2.9064109427915978</v>
      </c>
      <c r="WB34" s="73">
        <v>3.1140117244195711</v>
      </c>
      <c r="WC34" s="73">
        <v>3.3216125060475461</v>
      </c>
      <c r="WD34" s="73">
        <v>3.5292132876755149</v>
      </c>
      <c r="WE34" s="73">
        <v>3.7368140693034881</v>
      </c>
      <c r="WF34" s="73">
        <v>3.94441485093146</v>
      </c>
      <c r="WG34" s="73">
        <v>4.1520156325594364</v>
      </c>
      <c r="WH34" s="73">
        <v>4.359616414187407</v>
      </c>
      <c r="WI34" s="73">
        <v>4.5672171958153802</v>
      </c>
      <c r="WJ34" s="73">
        <v>4.7748179774433526</v>
      </c>
      <c r="WK34" s="73">
        <v>4.9824187590713276</v>
      </c>
      <c r="WL34" s="73">
        <v>5.1900195406992946</v>
      </c>
      <c r="WM34" s="73">
        <v>5.7090214947692299</v>
      </c>
      <c r="WN34" s="73">
        <v>6.2280234488391564</v>
      </c>
      <c r="WO34" s="73">
        <v>6.747025402909089</v>
      </c>
      <c r="WP34" s="73">
        <v>7.2660273569790146</v>
      </c>
      <c r="WQ34" s="73">
        <v>7.7850293110489597</v>
      </c>
      <c r="WR34" s="73">
        <v>8.3040312651188799</v>
      </c>
      <c r="WS34" s="73">
        <v>9.6449411583354697E-2</v>
      </c>
      <c r="WT34" s="73">
        <v>0.19289882316672879</v>
      </c>
      <c r="WU34" s="73">
        <v>0.28934823475010268</v>
      </c>
      <c r="WV34" s="73">
        <v>0.3857976463334768</v>
      </c>
      <c r="WW34" s="73">
        <v>0.48224705791685052</v>
      </c>
      <c r="WX34" s="73">
        <v>0.5786964695002248</v>
      </c>
      <c r="WY34" s="73">
        <v>0.67514588108359841</v>
      </c>
      <c r="WZ34" s="73">
        <v>0.77159529266697346</v>
      </c>
      <c r="XA34" s="73">
        <v>0.86804470425034763</v>
      </c>
      <c r="XB34" s="73">
        <v>0.9644941158337218</v>
      </c>
      <c r="XC34" s="73">
        <v>1.060943527417096</v>
      </c>
      <c r="XD34" s="73">
        <v>1.1573929390004689</v>
      </c>
      <c r="XE34" s="73">
        <v>1.253842350583843</v>
      </c>
      <c r="XF34" s="73">
        <v>1.350291762167217</v>
      </c>
      <c r="XG34" s="73">
        <v>1.446741173750592</v>
      </c>
      <c r="XH34" s="73">
        <v>1.5431905853339669</v>
      </c>
      <c r="XI34" s="73">
        <v>1.639639996917339</v>
      </c>
      <c r="XJ34" s="73">
        <v>1.736089408500713</v>
      </c>
      <c r="XK34" s="73">
        <v>1.8325388200840871</v>
      </c>
      <c r="XL34" s="73">
        <v>1.928988231667462</v>
      </c>
      <c r="XM34" s="73">
        <v>2.121887054834211</v>
      </c>
      <c r="XN34" s="73">
        <v>2.3147858780009578</v>
      </c>
      <c r="XO34" s="73">
        <v>2.5076847011677041</v>
      </c>
      <c r="XP34" s="73">
        <v>2.700583524334454</v>
      </c>
      <c r="XQ34" s="73">
        <v>2.8934823475012039</v>
      </c>
      <c r="XR34" s="73">
        <v>3.086381170667948</v>
      </c>
      <c r="XS34" s="73">
        <v>3.2792799938346979</v>
      </c>
      <c r="XT34" s="73">
        <v>3.472178817001446</v>
      </c>
      <c r="XU34" s="73">
        <v>3.6650776401681919</v>
      </c>
      <c r="XV34" s="73">
        <v>3.857976463334936</v>
      </c>
      <c r="XW34" s="73">
        <v>4.0508752865016904</v>
      </c>
      <c r="XX34" s="73">
        <v>4.2437741096684336</v>
      </c>
      <c r="XY34" s="73">
        <v>4.436672932835183</v>
      </c>
      <c r="XZ34" s="73">
        <v>4.6295717560019316</v>
      </c>
      <c r="YA34" s="73">
        <v>4.8224705791686766</v>
      </c>
      <c r="YB34" s="73">
        <v>5.3047176370855489</v>
      </c>
      <c r="YC34" s="73">
        <v>5.7869646950024194</v>
      </c>
      <c r="YD34" s="73">
        <v>6.2692117529192899</v>
      </c>
      <c r="YE34" s="73">
        <v>6.7514588108361631</v>
      </c>
      <c r="YF34" s="73">
        <v>7.2337058687530398</v>
      </c>
      <c r="YG34" s="73">
        <v>7.715952926669897</v>
      </c>
      <c r="YH34" s="73">
        <v>0.63907667685957026</v>
      </c>
      <c r="YI34" s="73">
        <v>1.2781533537192089</v>
      </c>
      <c r="YJ34" s="73">
        <v>1.917230030578851</v>
      </c>
      <c r="YK34" s="73">
        <v>2.5563067074384902</v>
      </c>
      <c r="YL34" s="73">
        <v>3.1953833842981352</v>
      </c>
      <c r="YM34" s="73">
        <v>3.8344600611577708</v>
      </c>
      <c r="YN34" s="73">
        <v>4.4735367380174136</v>
      </c>
      <c r="YO34" s="73">
        <v>5.1126134148770532</v>
      </c>
      <c r="YP34" s="73">
        <v>5.7516900917366911</v>
      </c>
      <c r="YQ34" s="73">
        <v>6.3907667685963307</v>
      </c>
      <c r="YR34" s="73">
        <v>7.0298434454559722</v>
      </c>
      <c r="YS34" s="73">
        <v>7.6689201223156136</v>
      </c>
      <c r="YT34" s="73">
        <v>8.3079967991752621</v>
      </c>
      <c r="YU34" s="73">
        <v>8.9470734760348893</v>
      </c>
      <c r="YV34" s="73">
        <v>9.5861501528945237</v>
      </c>
      <c r="YW34" s="73">
        <v>10.22522682975417</v>
      </c>
      <c r="YX34" s="73">
        <v>10.864303506613821</v>
      </c>
      <c r="YY34" s="73">
        <v>11.50338018347345</v>
      </c>
      <c r="YZ34" s="73">
        <v>12.14245686033308</v>
      </c>
      <c r="ZA34" s="73">
        <v>12.78153353719272</v>
      </c>
      <c r="ZB34" s="73">
        <v>14.05968689091201</v>
      </c>
      <c r="ZC34" s="73">
        <v>15.337840244631289</v>
      </c>
      <c r="ZD34" s="73">
        <v>16.615993598350581</v>
      </c>
      <c r="ZE34" s="73">
        <v>17.89414695206986</v>
      </c>
      <c r="ZF34" s="73">
        <v>19.17230030578914</v>
      </c>
      <c r="ZG34" s="73">
        <v>20.45045365950844</v>
      </c>
      <c r="ZH34" s="73">
        <v>21.72860701322772</v>
      </c>
      <c r="ZI34" s="73">
        <v>23.00676036694696</v>
      </c>
      <c r="ZJ34" s="73">
        <v>24.28491372066625</v>
      </c>
      <c r="ZK34" s="73">
        <v>25.56306707438555</v>
      </c>
      <c r="ZL34" s="73">
        <v>26.841220428104819</v>
      </c>
      <c r="ZM34" s="73">
        <v>28.119373781824098</v>
      </c>
      <c r="ZN34" s="73">
        <v>29.397527135543388</v>
      </c>
      <c r="ZO34" s="73">
        <v>30.675680489262689</v>
      </c>
      <c r="ZP34" s="73">
        <v>31.953833842981961</v>
      </c>
      <c r="ZQ34" s="73">
        <v>35.14921722728014</v>
      </c>
      <c r="ZR34" s="73">
        <v>38.34460061157835</v>
      </c>
      <c r="ZS34" s="73">
        <v>41.539983995876533</v>
      </c>
      <c r="ZT34" s="73">
        <v>44.735367380174772</v>
      </c>
      <c r="ZU34" s="73">
        <v>47.930750764472883</v>
      </c>
      <c r="ZV34" s="73">
        <v>51.126134148771122</v>
      </c>
      <c r="ZW34" s="73">
        <v>0.35788781003961789</v>
      </c>
      <c r="ZX34" s="73">
        <v>0.71577562007928752</v>
      </c>
      <c r="ZY34" s="73">
        <v>1.0736634301189569</v>
      </c>
      <c r="ZZ34" s="73">
        <v>1.431551240158627</v>
      </c>
      <c r="AAA34" s="73">
        <v>1.789439050198296</v>
      </c>
      <c r="AAB34" s="73">
        <v>2.1473268602379671</v>
      </c>
      <c r="AAC34" s="73">
        <v>2.5052146702776379</v>
      </c>
      <c r="AAD34" s="73">
        <v>2.8631024803173091</v>
      </c>
      <c r="AAE34" s="73">
        <v>3.2209902903569789</v>
      </c>
      <c r="AAF34" s="73">
        <v>3.5788781003966492</v>
      </c>
      <c r="AAG34" s="73">
        <v>3.9367659104363208</v>
      </c>
      <c r="AAH34" s="73">
        <v>4.2946537204759903</v>
      </c>
      <c r="AAI34" s="73">
        <v>4.6525415305156574</v>
      </c>
      <c r="AAJ34" s="73">
        <v>5.0104293405553264</v>
      </c>
      <c r="AAK34" s="73">
        <v>5.368317150595006</v>
      </c>
      <c r="AAL34" s="73">
        <v>5.7262049606346688</v>
      </c>
      <c r="AAM34" s="73">
        <v>6.0840927706743342</v>
      </c>
      <c r="AAN34" s="73">
        <v>6.441980580714012</v>
      </c>
      <c r="AAO34" s="73">
        <v>6.7998683907536783</v>
      </c>
      <c r="AAP34" s="73">
        <v>7.1577562007933526</v>
      </c>
      <c r="AAQ34" s="73">
        <v>7.873531820872695</v>
      </c>
      <c r="AAR34" s="73">
        <v>8.5893074409520302</v>
      </c>
      <c r="AAS34" s="73">
        <v>9.3050830610313628</v>
      </c>
      <c r="AAT34" s="73">
        <v>10.02085868111071</v>
      </c>
      <c r="AAU34" s="73">
        <v>10.736634301190071</v>
      </c>
      <c r="AAV34" s="73">
        <v>11.452409921269391</v>
      </c>
      <c r="AAW34" s="73">
        <v>12.168185541348731</v>
      </c>
      <c r="AAX34" s="73">
        <v>12.883961161428079</v>
      </c>
      <c r="AAY34" s="73">
        <v>13.599736781507421</v>
      </c>
      <c r="AAZ34" s="73">
        <v>14.31551240158675</v>
      </c>
      <c r="ABA34" s="73">
        <v>15.031288021666089</v>
      </c>
      <c r="ABB34" s="73">
        <v>15.747063641745431</v>
      </c>
      <c r="ABC34" s="73">
        <v>16.462839261824769</v>
      </c>
      <c r="ABD34" s="73">
        <v>17.178614881904121</v>
      </c>
      <c r="ABE34" s="73">
        <v>17.894390501983452</v>
      </c>
      <c r="ABF34" s="73">
        <v>19.683829552181791</v>
      </c>
      <c r="ABG34" s="73">
        <v>21.473268602380141</v>
      </c>
      <c r="ABH34" s="73">
        <v>23.262707652578509</v>
      </c>
      <c r="ABI34" s="73">
        <v>25.052146702776881</v>
      </c>
      <c r="ABJ34" s="73">
        <v>26.84158575297521</v>
      </c>
      <c r="ABK34" s="73">
        <v>28.63102480317356</v>
      </c>
      <c r="ABL34" s="73">
        <v>0.17193022264923921</v>
      </c>
      <c r="ABM34" s="73">
        <v>0.34386044529850879</v>
      </c>
      <c r="ABN34" s="73">
        <v>0.51579066794777828</v>
      </c>
      <c r="ABO34" s="73">
        <v>0.68772089059704788</v>
      </c>
      <c r="ABP34" s="73">
        <v>0.85965111324631771</v>
      </c>
      <c r="ABQ34" s="73">
        <v>1.0315813358955881</v>
      </c>
      <c r="ABR34" s="73">
        <v>1.2035115585448559</v>
      </c>
      <c r="ABS34" s="73">
        <v>1.3754417811941271</v>
      </c>
      <c r="ABT34" s="73">
        <v>1.5473720038433969</v>
      </c>
      <c r="ABU34" s="73">
        <v>1.719302226492667</v>
      </c>
      <c r="ABV34" s="73">
        <v>1.891232449141937</v>
      </c>
      <c r="ABW34" s="73">
        <v>2.0631626717912042</v>
      </c>
      <c r="ABX34" s="73">
        <v>2.235092894440474</v>
      </c>
      <c r="ABY34" s="73">
        <v>2.4070231170897451</v>
      </c>
      <c r="ABZ34" s="73">
        <v>2.5789533397390141</v>
      </c>
      <c r="ACA34" s="73">
        <v>2.750883562388287</v>
      </c>
      <c r="ACB34" s="73">
        <v>2.9228137850375542</v>
      </c>
      <c r="ACC34" s="73">
        <v>3.0947440076868231</v>
      </c>
      <c r="ACD34" s="73">
        <v>3.2666742303360921</v>
      </c>
      <c r="ACE34" s="73">
        <v>3.4386044529853659</v>
      </c>
      <c r="ACF34" s="73">
        <v>3.7824648982839051</v>
      </c>
      <c r="ACG34" s="73">
        <v>4.1263253435824438</v>
      </c>
      <c r="ACH34" s="73">
        <v>4.4701857888809808</v>
      </c>
      <c r="ACI34" s="73">
        <v>4.8140462341795178</v>
      </c>
      <c r="ACJ34" s="73">
        <v>5.1579066794780637</v>
      </c>
      <c r="ACK34" s="73">
        <v>5.5017671247765954</v>
      </c>
      <c r="ACL34" s="73">
        <v>5.845627570075135</v>
      </c>
      <c r="ACM34" s="73">
        <v>6.1894880153736764</v>
      </c>
      <c r="ACN34" s="73">
        <v>6.5333484606722196</v>
      </c>
      <c r="ACO34" s="73">
        <v>6.8772089059707557</v>
      </c>
      <c r="ACP34" s="73">
        <v>7.2210693512693016</v>
      </c>
      <c r="ACQ34" s="73">
        <v>7.5649297965678368</v>
      </c>
      <c r="ACR34" s="73">
        <v>7.9087902418663774</v>
      </c>
      <c r="ACS34" s="73">
        <v>8.2526506871649179</v>
      </c>
      <c r="ACT34" s="73">
        <v>8.5965111324634549</v>
      </c>
      <c r="ACU34" s="73">
        <v>9.4561622457097982</v>
      </c>
      <c r="ACV34" s="73">
        <v>10.315813358956129</v>
      </c>
      <c r="ACW34" s="73">
        <v>11.175464472202499</v>
      </c>
      <c r="ACX34" s="73">
        <v>12.035115585448841</v>
      </c>
      <c r="ACY34" s="73">
        <v>12.894766698695189</v>
      </c>
      <c r="ACZ34" s="73">
        <v>13.754417811941529</v>
      </c>
      <c r="ADA34" s="73">
        <v>0.1651388741925825</v>
      </c>
      <c r="ADB34" s="73">
        <v>0.33027774838516638</v>
      </c>
      <c r="ADC34" s="73">
        <v>0.49541662257775049</v>
      </c>
      <c r="ADD34" s="73">
        <v>0.66055549677033443</v>
      </c>
      <c r="ADE34" s="73">
        <v>0.82569437096291798</v>
      </c>
      <c r="ADF34" s="73">
        <v>0.99083324515550142</v>
      </c>
      <c r="ADG34" s="73">
        <v>1.155972119348085</v>
      </c>
      <c r="ADH34" s="73">
        <v>1.32111099354067</v>
      </c>
      <c r="ADI34" s="73">
        <v>1.4862498677332541</v>
      </c>
      <c r="ADJ34" s="73">
        <v>1.6513887419258371</v>
      </c>
      <c r="ADK34" s="73">
        <v>1.8165276161184221</v>
      </c>
      <c r="ADL34" s="73">
        <v>1.9816664903110059</v>
      </c>
      <c r="ADM34" s="73">
        <v>2.1468053645035892</v>
      </c>
      <c r="ADN34" s="73">
        <v>2.3119442386961739</v>
      </c>
      <c r="ADO34" s="73">
        <v>2.477083112888756</v>
      </c>
      <c r="ADP34" s="73">
        <v>2.6422219870813421</v>
      </c>
      <c r="ADQ34" s="73">
        <v>2.8073608612739251</v>
      </c>
      <c r="ADR34" s="73">
        <v>2.9724997354665099</v>
      </c>
      <c r="ADS34" s="73">
        <v>3.137638609659092</v>
      </c>
      <c r="ADT34" s="73">
        <v>3.302777483851675</v>
      </c>
      <c r="ADU34" s="73">
        <v>3.6330552322368459</v>
      </c>
      <c r="ADV34" s="73">
        <v>3.9633329806220141</v>
      </c>
      <c r="ADW34" s="73">
        <v>4.2936107290071792</v>
      </c>
      <c r="ADX34" s="73">
        <v>4.6238884773923479</v>
      </c>
      <c r="ADY34" s="73">
        <v>4.9541662257775148</v>
      </c>
      <c r="ADZ34" s="73">
        <v>5.2844439741626834</v>
      </c>
      <c r="AEA34" s="73">
        <v>5.6147217225478494</v>
      </c>
      <c r="AEB34" s="73">
        <v>5.9449994709330154</v>
      </c>
      <c r="AEC34" s="73">
        <v>6.2752772193181867</v>
      </c>
      <c r="AED34" s="73">
        <v>6.6055549677033563</v>
      </c>
      <c r="AEE34" s="73">
        <v>6.9358327160885214</v>
      </c>
      <c r="AEF34" s="73">
        <v>7.2661104644736918</v>
      </c>
      <c r="AEG34" s="73">
        <v>7.5963882128588578</v>
      </c>
      <c r="AEH34" s="73">
        <v>7.9266659612440256</v>
      </c>
      <c r="AEI34" s="73">
        <v>8.2569437096291907</v>
      </c>
      <c r="AEJ34" s="73">
        <v>9.0826380805921119</v>
      </c>
      <c r="AEK34" s="73">
        <v>9.9083324515550277</v>
      </c>
      <c r="AEL34" s="73">
        <v>10.734026822517951</v>
      </c>
      <c r="AEM34" s="73">
        <v>11.55972119348087</v>
      </c>
      <c r="AEN34" s="73">
        <v>12.38541556444379</v>
      </c>
      <c r="AEO34" s="73">
        <v>13.211109935406711</v>
      </c>
      <c r="AEP34" s="73">
        <v>7.3539657657582802E-2</v>
      </c>
      <c r="AEQ34" s="73">
        <v>0.14707931531517501</v>
      </c>
      <c r="AER34" s="73">
        <v>0.22061897297276739</v>
      </c>
      <c r="AES34" s="73">
        <v>0.2941586306303593</v>
      </c>
      <c r="AET34" s="73">
        <v>0.36769828828795181</v>
      </c>
      <c r="AEU34" s="73">
        <v>0.44123794594554411</v>
      </c>
      <c r="AEV34" s="73">
        <v>0.51477760360313574</v>
      </c>
      <c r="AEW34" s="73">
        <v>0.58831726126072836</v>
      </c>
      <c r="AEX34" s="73">
        <v>0.66185691891832055</v>
      </c>
      <c r="AEY34" s="73">
        <v>0.7353965765759134</v>
      </c>
      <c r="AEZ34" s="73">
        <v>0.80893623423350536</v>
      </c>
      <c r="AFA34" s="73">
        <v>0.88247589189109654</v>
      </c>
      <c r="AFB34" s="73">
        <v>0.95601554954868961</v>
      </c>
      <c r="AFC34" s="73">
        <v>1.029555207206281</v>
      </c>
      <c r="AFD34" s="73">
        <v>1.103094864863873</v>
      </c>
      <c r="AFE34" s="73">
        <v>1.1766345225214661</v>
      </c>
      <c r="AFF34" s="73">
        <v>1.250174180179058</v>
      </c>
      <c r="AFG34" s="73">
        <v>1.3237138378366511</v>
      </c>
      <c r="AFH34" s="73">
        <v>1.397253495494243</v>
      </c>
      <c r="AFI34" s="73">
        <v>1.4707931531518359</v>
      </c>
      <c r="AFJ34" s="73">
        <v>1.6178724684670209</v>
      </c>
      <c r="AFK34" s="73">
        <v>1.764951783782204</v>
      </c>
      <c r="AFL34" s="73">
        <v>1.9120310990973881</v>
      </c>
      <c r="AFM34" s="73">
        <v>2.0591104144125709</v>
      </c>
      <c r="AFN34" s="73">
        <v>2.206189729727758</v>
      </c>
      <c r="AFO34" s="73">
        <v>2.3532690450429401</v>
      </c>
      <c r="AFP34" s="73">
        <v>2.5003483603581231</v>
      </c>
      <c r="AFQ34" s="73">
        <v>2.6474276756733111</v>
      </c>
      <c r="AFR34" s="73">
        <v>2.7945069909884959</v>
      </c>
      <c r="AFS34" s="73">
        <v>2.941586306303678</v>
      </c>
      <c r="AFT34" s="73">
        <v>3.0886656216188668</v>
      </c>
      <c r="AFU34" s="73">
        <v>3.235744936934049</v>
      </c>
      <c r="AFV34" s="73">
        <v>3.3828242522492351</v>
      </c>
      <c r="AFW34" s="73">
        <v>3.529903567564419</v>
      </c>
      <c r="AFX34" s="73">
        <v>3.6769828828796021</v>
      </c>
      <c r="AFY34" s="73">
        <v>4.0446811711675599</v>
      </c>
      <c r="AFZ34" s="73">
        <v>4.4123794594555168</v>
      </c>
      <c r="AGA34" s="73">
        <v>4.7800777477434844</v>
      </c>
      <c r="AGB34" s="73">
        <v>5.1477760360314431</v>
      </c>
      <c r="AGC34" s="73">
        <v>5.5154743243194044</v>
      </c>
      <c r="AGD34" s="73">
        <v>5.8831726126073658</v>
      </c>
      <c r="AGE34" s="73">
        <v>8.9078169730400308E-2</v>
      </c>
      <c r="AGF34" s="73">
        <v>0.17815633946081971</v>
      </c>
      <c r="AGG34" s="73">
        <v>0.26723450919123931</v>
      </c>
      <c r="AGH34" s="73">
        <v>0.35631267892165808</v>
      </c>
      <c r="AGI34" s="73">
        <v>0.4453908486520779</v>
      </c>
      <c r="AGJ34" s="73">
        <v>0.53446901838249694</v>
      </c>
      <c r="AGK34" s="73">
        <v>0.62354718811291654</v>
      </c>
      <c r="AGL34" s="73">
        <v>0.71262535784333714</v>
      </c>
      <c r="AGM34" s="73">
        <v>0.80170352757375574</v>
      </c>
      <c r="AGN34" s="73">
        <v>0.89078169730417567</v>
      </c>
      <c r="AGO34" s="73">
        <v>0.97985986703459527</v>
      </c>
      <c r="AGP34" s="73">
        <v>1.068938036765013</v>
      </c>
      <c r="AGQ34" s="73">
        <v>1.1580162064954329</v>
      </c>
      <c r="AGR34" s="73">
        <v>1.247094376225852</v>
      </c>
      <c r="AGS34" s="73">
        <v>1.336172545956273</v>
      </c>
      <c r="AGT34" s="73">
        <v>1.425250715686692</v>
      </c>
      <c r="AGU34" s="73">
        <v>1.5143288854171091</v>
      </c>
      <c r="AGV34" s="73">
        <v>1.6034070551475299</v>
      </c>
      <c r="AGW34" s="73">
        <v>1.6924852248779501</v>
      </c>
      <c r="AGX34" s="73">
        <v>1.7815633946083691</v>
      </c>
      <c r="AGY34" s="73">
        <v>1.9597197340692081</v>
      </c>
      <c r="AGZ34" s="73">
        <v>2.1378760735300459</v>
      </c>
      <c r="AHA34" s="73">
        <v>2.316032412990884</v>
      </c>
      <c r="AHB34" s="73">
        <v>2.4941887524517221</v>
      </c>
      <c r="AHC34" s="73">
        <v>2.672345091912566</v>
      </c>
      <c r="AHD34" s="73">
        <v>2.8505014313734001</v>
      </c>
      <c r="AHE34" s="73">
        <v>3.028657770834239</v>
      </c>
      <c r="AHF34" s="73">
        <v>3.2068141102950789</v>
      </c>
      <c r="AHG34" s="73">
        <v>3.3849704497559201</v>
      </c>
      <c r="AHH34" s="73">
        <v>3.5631267892167529</v>
      </c>
      <c r="AHI34" s="73">
        <v>3.741283128677594</v>
      </c>
      <c r="AHJ34" s="73">
        <v>3.919439468138429</v>
      </c>
      <c r="AHK34" s="73">
        <v>4.0975958075992702</v>
      </c>
      <c r="AHL34" s="73">
        <v>4.2757521470601141</v>
      </c>
      <c r="AHM34" s="73">
        <v>4.4539084865209482</v>
      </c>
      <c r="AHN34" s="73">
        <v>4.8992993351730432</v>
      </c>
      <c r="AHO34" s="73">
        <v>5.3446901838251391</v>
      </c>
      <c r="AHP34" s="73">
        <v>5.7900810324772403</v>
      </c>
      <c r="AHQ34" s="73">
        <v>6.2354718811293433</v>
      </c>
      <c r="AHR34" s="73">
        <v>6.6808627297814374</v>
      </c>
      <c r="AHS34" s="73">
        <v>7.126253578433527</v>
      </c>
      <c r="AHT34" s="73">
        <v>6.1412332212584089E-2</v>
      </c>
      <c r="AHU34" s="73">
        <v>0.1228246644251814</v>
      </c>
      <c r="AHV34" s="73">
        <v>0.18423699663777859</v>
      </c>
      <c r="AHW34" s="73">
        <v>0.2456493288503756</v>
      </c>
      <c r="AHX34" s="73">
        <v>0.30706166106297289</v>
      </c>
      <c r="AHY34" s="73">
        <v>0.36847399327557001</v>
      </c>
      <c r="AHZ34" s="73">
        <v>0.4298863254881673</v>
      </c>
      <c r="AIA34" s="73">
        <v>0.49129865770076531</v>
      </c>
      <c r="AIB34" s="73">
        <v>0.55271098991336209</v>
      </c>
      <c r="AIC34" s="73">
        <v>0.61412332212595988</v>
      </c>
      <c r="AID34" s="73">
        <v>0.67553565433855689</v>
      </c>
      <c r="AIE34" s="73">
        <v>0.73694798655115368</v>
      </c>
      <c r="AIF34" s="73">
        <v>0.79836031876375058</v>
      </c>
      <c r="AIG34" s="73">
        <v>0.85977265097634781</v>
      </c>
      <c r="AIH34" s="73">
        <v>0.92118498318894648</v>
      </c>
      <c r="AII34" s="73">
        <v>0.98259731540154305</v>
      </c>
      <c r="AIJ34" s="73">
        <v>1.0440096476141389</v>
      </c>
      <c r="AIK34" s="73">
        <v>1.105421979826736</v>
      </c>
      <c r="AIL34" s="73">
        <v>1.1668343120393341</v>
      </c>
      <c r="AIM34" s="73">
        <v>1.228246644251932</v>
      </c>
      <c r="AIN34" s="73">
        <v>1.351071308677126</v>
      </c>
      <c r="AIO34" s="73">
        <v>1.47389597310232</v>
      </c>
      <c r="AIP34" s="73">
        <v>1.5967206375275129</v>
      </c>
      <c r="AIQ34" s="73">
        <v>1.719545301952708</v>
      </c>
      <c r="AIR34" s="73">
        <v>1.842369966377907</v>
      </c>
      <c r="AIS34" s="73">
        <v>1.9651946308030961</v>
      </c>
      <c r="AIT34" s="73">
        <v>2.088019295228293</v>
      </c>
      <c r="AIU34" s="73">
        <v>2.210843959653487</v>
      </c>
      <c r="AIV34" s="73">
        <v>2.333668624078681</v>
      </c>
      <c r="AIW34" s="73">
        <v>2.456493288503875</v>
      </c>
      <c r="AIX34" s="73">
        <v>2.5793179529290691</v>
      </c>
      <c r="AIY34" s="73">
        <v>2.702142617354264</v>
      </c>
      <c r="AIZ34" s="73">
        <v>2.8249672817794571</v>
      </c>
      <c r="AJA34" s="73">
        <v>2.9477919462046551</v>
      </c>
      <c r="AJB34" s="73">
        <v>3.0706166106298451</v>
      </c>
      <c r="AJC34" s="73">
        <v>3.3776782716928309</v>
      </c>
      <c r="AJD34" s="73">
        <v>3.684739932755817</v>
      </c>
      <c r="AJE34" s="73">
        <v>3.9918015938188049</v>
      </c>
      <c r="AJF34" s="73">
        <v>4.2988632548817964</v>
      </c>
      <c r="AJG34" s="73">
        <v>4.6059249159447813</v>
      </c>
      <c r="AJH34" s="73">
        <v>4.9129865770077634</v>
      </c>
      <c r="AJI34" s="73">
        <v>8.0702985695877125E-2</v>
      </c>
      <c r="AJJ34" s="73">
        <v>0.1614059713917621</v>
      </c>
      <c r="AJK34" s="73">
        <v>0.2421089570876471</v>
      </c>
      <c r="AJL34" s="73">
        <v>0.3228119427835322</v>
      </c>
      <c r="AJM34" s="73">
        <v>0.40351492847941789</v>
      </c>
      <c r="AJN34" s="73">
        <v>0.48421791417530241</v>
      </c>
      <c r="AJO34" s="73">
        <v>0.56492089987118799</v>
      </c>
      <c r="AJP34" s="73">
        <v>0.64562388556707306</v>
      </c>
      <c r="AJQ34" s="73">
        <v>0.72632687126295825</v>
      </c>
      <c r="AJR34" s="73">
        <v>0.80702985695884411</v>
      </c>
      <c r="AJS34" s="73">
        <v>0.88773284265472885</v>
      </c>
      <c r="AJT34" s="73">
        <v>0.96843582835061326</v>
      </c>
      <c r="AJU34" s="73">
        <v>1.0491388140464979</v>
      </c>
      <c r="AJV34" s="73">
        <v>1.129841799742384</v>
      </c>
      <c r="AJW34" s="73">
        <v>1.210544785438268</v>
      </c>
      <c r="AJX34" s="73">
        <v>1.2912477711341539</v>
      </c>
      <c r="AJY34" s="73">
        <v>1.3719507568300391</v>
      </c>
      <c r="AJZ34" s="73">
        <v>1.4526537425259241</v>
      </c>
      <c r="AKA34" s="73">
        <v>1.5333567282218099</v>
      </c>
      <c r="AKB34" s="73">
        <v>1.6140597139176951</v>
      </c>
      <c r="AKC34" s="73">
        <v>1.775465685309465</v>
      </c>
      <c r="AKD34" s="73">
        <v>1.936871656701235</v>
      </c>
      <c r="AKE34" s="73">
        <v>2.0982776280930042</v>
      </c>
      <c r="AKF34" s="73">
        <v>2.2596835994847742</v>
      </c>
      <c r="AKG34" s="73">
        <v>2.421089570876545</v>
      </c>
      <c r="AKH34" s="73">
        <v>2.5824955422683158</v>
      </c>
      <c r="AKI34" s="73">
        <v>2.7439015136600839</v>
      </c>
      <c r="AKJ34" s="73">
        <v>2.9053074850518552</v>
      </c>
      <c r="AKK34" s="73">
        <v>3.0667134564436278</v>
      </c>
      <c r="AKL34" s="73">
        <v>3.2281194278353982</v>
      </c>
      <c r="AKM34" s="73">
        <v>3.3895253992271712</v>
      </c>
      <c r="AKN34" s="73">
        <v>3.5509313706189372</v>
      </c>
      <c r="AKO34" s="73">
        <v>3.7123373420107102</v>
      </c>
      <c r="AKP34" s="73">
        <v>3.8737433134024801</v>
      </c>
      <c r="AKQ34" s="73">
        <v>4.0351492847942474</v>
      </c>
      <c r="AKR34" s="73">
        <v>4.4386642132736762</v>
      </c>
      <c r="AKS34" s="73">
        <v>4.8421791417530962</v>
      </c>
      <c r="AKT34" s="73">
        <v>5.2456940702325268</v>
      </c>
      <c r="AKU34" s="73">
        <v>5.6492089987119511</v>
      </c>
      <c r="AKV34" s="73">
        <v>6.0527239271913738</v>
      </c>
      <c r="AKW34" s="73">
        <v>6.4562388556708026</v>
      </c>
      <c r="AKX34" s="73">
        <v>0.1214432145948196</v>
      </c>
      <c r="AKY34" s="73">
        <v>0.24288642918965869</v>
      </c>
      <c r="AKZ34" s="73">
        <v>0.36432964378449789</v>
      </c>
      <c r="ALA34" s="73">
        <v>0.48577285837933659</v>
      </c>
      <c r="ALB34" s="73">
        <v>0.6072160729741769</v>
      </c>
      <c r="ALC34" s="73">
        <v>0.72865928756901499</v>
      </c>
      <c r="ALD34" s="73">
        <v>0.85010250216385452</v>
      </c>
      <c r="ALE34" s="73">
        <v>0.97154571675869339</v>
      </c>
      <c r="ALF34" s="73">
        <v>1.092988931353533</v>
      </c>
      <c r="ALG34" s="73">
        <v>1.214432145948372</v>
      </c>
      <c r="ALH34" s="73">
        <v>1.3358753605432121</v>
      </c>
      <c r="ALI34" s="73">
        <v>1.45731857513805</v>
      </c>
      <c r="ALJ34" s="73">
        <v>1.5787617897328909</v>
      </c>
      <c r="ALK34" s="73">
        <v>1.7002050043277279</v>
      </c>
      <c r="ALL34" s="73">
        <v>1.821648218922568</v>
      </c>
      <c r="ALM34" s="73">
        <v>1.943091433517407</v>
      </c>
      <c r="ALN34" s="73">
        <v>2.064534648112244</v>
      </c>
      <c r="ALO34" s="73">
        <v>2.1859778627070838</v>
      </c>
      <c r="ALP34" s="73">
        <v>2.3074210773019241</v>
      </c>
      <c r="ALQ34" s="73">
        <v>2.428864291896764</v>
      </c>
      <c r="ALR34" s="73">
        <v>2.6717507210864442</v>
      </c>
      <c r="ALS34" s="73">
        <v>2.914637150276119</v>
      </c>
      <c r="ALT34" s="73">
        <v>3.157523579465797</v>
      </c>
      <c r="ALU34" s="73">
        <v>3.4004100086554772</v>
      </c>
      <c r="ALV34" s="73">
        <v>3.6432964378451582</v>
      </c>
      <c r="ALW34" s="73">
        <v>3.8861828670348362</v>
      </c>
      <c r="ALX34" s="73">
        <v>4.1290692962245066</v>
      </c>
      <c r="ALY34" s="73">
        <v>4.3719557254141881</v>
      </c>
      <c r="ALZ34" s="73">
        <v>4.6148421546038687</v>
      </c>
      <c r="AMA34" s="73">
        <v>4.8577285837935484</v>
      </c>
      <c r="AMB34" s="73">
        <v>5.1006150129832282</v>
      </c>
      <c r="AMC34" s="73">
        <v>5.3435014421729017</v>
      </c>
      <c r="AMD34" s="73">
        <v>5.5863878713625823</v>
      </c>
      <c r="AME34" s="73">
        <v>5.8292743005522603</v>
      </c>
      <c r="AMF34" s="73">
        <v>6.0721607297419382</v>
      </c>
      <c r="AMG34" s="73">
        <v>6.6793768027161402</v>
      </c>
      <c r="AMH34" s="73">
        <v>7.2865928756903209</v>
      </c>
      <c r="AMI34" s="73">
        <v>7.8938089486645238</v>
      </c>
      <c r="AMJ34" s="73">
        <v>8.5010250216387249</v>
      </c>
      <c r="AMK34" s="73">
        <v>9.1082410946129162</v>
      </c>
      <c r="AML34" s="73">
        <v>9.7154571675871164</v>
      </c>
      <c r="AMM34" s="73">
        <v>0.1167839479114052</v>
      </c>
      <c r="AMN34" s="73">
        <v>0.23356789582282261</v>
      </c>
      <c r="AMO34" s="73">
        <v>0.35035184373423972</v>
      </c>
      <c r="AMP34" s="73">
        <v>0.46713579164565711</v>
      </c>
      <c r="AMQ34" s="73">
        <v>0.58391973955707432</v>
      </c>
      <c r="AMR34" s="73">
        <v>0.70070368746849143</v>
      </c>
      <c r="AMS34" s="73">
        <v>0.81748763537990865</v>
      </c>
      <c r="AMT34" s="73">
        <v>0.93427158329132554</v>
      </c>
      <c r="AMU34" s="73">
        <v>1.051055531202743</v>
      </c>
      <c r="AMV34" s="73">
        <v>1.1678394791141611</v>
      </c>
      <c r="AMW34" s="73">
        <v>1.2846234270255761</v>
      </c>
      <c r="AMX34" s="73">
        <v>1.401407374936994</v>
      </c>
      <c r="AMY34" s="73">
        <v>1.518191322848411</v>
      </c>
      <c r="AMZ34" s="73">
        <v>1.634975270759828</v>
      </c>
      <c r="ANA34" s="73">
        <v>1.7517592186712481</v>
      </c>
      <c r="ANB34" s="73">
        <v>1.8685431665826651</v>
      </c>
      <c r="ANC34" s="73">
        <v>1.9853271144940801</v>
      </c>
      <c r="AND34" s="73">
        <v>2.1021110624054979</v>
      </c>
      <c r="ANE34" s="73">
        <v>2.2188950103169129</v>
      </c>
      <c r="ANF34" s="73">
        <v>2.3356789582283328</v>
      </c>
      <c r="ANG34" s="73">
        <v>2.569246854051165</v>
      </c>
      <c r="ANH34" s="73">
        <v>2.802814749873999</v>
      </c>
      <c r="ANI34" s="73">
        <v>3.036382645696833</v>
      </c>
      <c r="ANJ34" s="73">
        <v>3.269950541519671</v>
      </c>
      <c r="ANK34" s="73">
        <v>3.503518437342509</v>
      </c>
      <c r="ANL34" s="73">
        <v>3.737086333165339</v>
      </c>
      <c r="ANM34" s="73">
        <v>3.9706542289881739</v>
      </c>
      <c r="ANN34" s="73">
        <v>4.2042221248110128</v>
      </c>
      <c r="ANO34" s="73">
        <v>4.437790020633841</v>
      </c>
      <c r="ANP34" s="73">
        <v>4.6713579164566754</v>
      </c>
      <c r="ANQ34" s="73">
        <v>4.9049258122795107</v>
      </c>
      <c r="ANR34" s="73">
        <v>5.1384937081023399</v>
      </c>
      <c r="ANS34" s="73">
        <v>5.3720616039251778</v>
      </c>
      <c r="ANT34" s="73">
        <v>5.6056294997480114</v>
      </c>
      <c r="ANU34" s="73">
        <v>5.8391973955708476</v>
      </c>
      <c r="ANV34" s="73">
        <v>6.4231171351279359</v>
      </c>
      <c r="ANW34" s="73">
        <v>7.0070368746850198</v>
      </c>
      <c r="ANX34" s="73">
        <v>7.5909566142421037</v>
      </c>
      <c r="ANY34" s="73">
        <v>8.1748763537991991</v>
      </c>
      <c r="ANZ34" s="73">
        <v>8.7587960933562847</v>
      </c>
      <c r="AOA34" s="73">
        <v>9.3427158329133686</v>
      </c>
      <c r="AOB34" s="73">
        <v>9.9988227410532232E-2</v>
      </c>
      <c r="AOC34" s="73">
        <v>0.19997645482108159</v>
      </c>
      <c r="AOD34" s="73">
        <v>0.29996468223163048</v>
      </c>
      <c r="AOE34" s="73">
        <v>0.3999529096421795</v>
      </c>
      <c r="AOF34" s="73">
        <v>0.49994113705272891</v>
      </c>
      <c r="AOG34" s="73">
        <v>0.59992936446327794</v>
      </c>
      <c r="AOH34" s="73">
        <v>0.69991759187382685</v>
      </c>
      <c r="AOI34" s="73">
        <v>0.79990581928437676</v>
      </c>
      <c r="AOJ34" s="73">
        <v>0.8998940466949259</v>
      </c>
      <c r="AOK34" s="73">
        <v>0.99988227410547514</v>
      </c>
      <c r="AOL34" s="73">
        <v>1.0998705015160239</v>
      </c>
      <c r="AOM34" s="73">
        <v>1.199858728926573</v>
      </c>
      <c r="AON34" s="73">
        <v>1.299846956337122</v>
      </c>
      <c r="AOO34" s="73">
        <v>1.3998351837476699</v>
      </c>
      <c r="AOP34" s="73">
        <v>1.4998234111582229</v>
      </c>
      <c r="AOQ34" s="73">
        <v>1.59981163856877</v>
      </c>
      <c r="AOR34" s="73">
        <v>1.699799865979319</v>
      </c>
      <c r="AOS34" s="73">
        <v>1.7997880933898689</v>
      </c>
      <c r="AOT34" s="73">
        <v>1.8997763208004179</v>
      </c>
      <c r="AOU34" s="73">
        <v>1.9997645482109661</v>
      </c>
      <c r="AOV34" s="73">
        <v>2.1997410030320661</v>
      </c>
      <c r="AOW34" s="73">
        <v>2.3997174578531641</v>
      </c>
      <c r="AOX34" s="73">
        <v>2.5996939126742591</v>
      </c>
      <c r="AOY34" s="73">
        <v>2.799670367495358</v>
      </c>
      <c r="AOZ34" s="73">
        <v>2.9996468223164618</v>
      </c>
      <c r="APA34" s="73">
        <v>3.1996232771375568</v>
      </c>
      <c r="APB34" s="73">
        <v>3.3995997319586539</v>
      </c>
      <c r="APC34" s="73">
        <v>3.599576186779756</v>
      </c>
      <c r="APD34" s="73">
        <v>3.79955264160085</v>
      </c>
      <c r="APE34" s="73">
        <v>3.999529096421945</v>
      </c>
      <c r="APF34" s="73">
        <v>4.199505551243047</v>
      </c>
      <c r="APG34" s="73">
        <v>4.3994820060641429</v>
      </c>
      <c r="APH34" s="73">
        <v>4.5994584608852431</v>
      </c>
      <c r="API34" s="73">
        <v>4.7994349157063434</v>
      </c>
      <c r="APJ34" s="73">
        <v>4.9994113705274383</v>
      </c>
      <c r="APK34" s="73">
        <v>5.4993525075801823</v>
      </c>
      <c r="APL34" s="73">
        <v>5.9992936446329299</v>
      </c>
      <c r="APM34" s="73">
        <v>6.4992347816856748</v>
      </c>
      <c r="APN34" s="73">
        <v>6.9991759187384268</v>
      </c>
      <c r="APO34" s="73">
        <v>7.4991170557911726</v>
      </c>
      <c r="APP34" s="73">
        <v>7.9990581928439122</v>
      </c>
      <c r="APQ34" s="73">
        <v>7.8866263077543408E-2</v>
      </c>
      <c r="APR34" s="73">
        <v>0.1577325261550995</v>
      </c>
      <c r="APS34" s="73">
        <v>0.23659878923265559</v>
      </c>
      <c r="APT34" s="73">
        <v>0.31546505231021138</v>
      </c>
      <c r="APU34" s="73">
        <v>0.39433131538776822</v>
      </c>
      <c r="APV34" s="73">
        <v>0.47319757846532379</v>
      </c>
      <c r="APW34" s="73">
        <v>0.55206384154288024</v>
      </c>
      <c r="APX34" s="73">
        <v>0.63093010462043597</v>
      </c>
      <c r="APY34" s="73">
        <v>0.70979636769799237</v>
      </c>
      <c r="APZ34" s="73">
        <v>0.7886626307755491</v>
      </c>
      <c r="AQA34" s="73">
        <v>0.86752889385310539</v>
      </c>
      <c r="AQB34" s="73">
        <v>0.94639515693066056</v>
      </c>
      <c r="AQC34" s="73">
        <v>1.0252614200082171</v>
      </c>
      <c r="AQD34" s="73">
        <v>1.1041276830857729</v>
      </c>
      <c r="AQE34" s="73">
        <v>1.182993946163329</v>
      </c>
      <c r="AQF34" s="73">
        <v>1.261860209240885</v>
      </c>
      <c r="AQG34" s="73">
        <v>1.34072647231844</v>
      </c>
      <c r="AQH34" s="73">
        <v>1.419592735395997</v>
      </c>
      <c r="AQI34" s="73">
        <v>1.498458998473553</v>
      </c>
      <c r="AQJ34" s="73">
        <v>1.57732526155111</v>
      </c>
      <c r="AQK34" s="73">
        <v>1.735057787706223</v>
      </c>
      <c r="AQL34" s="73">
        <v>1.8927903138613329</v>
      </c>
      <c r="AQM34" s="73">
        <v>2.0505228400164448</v>
      </c>
      <c r="AQN34" s="73">
        <v>2.2082553661715578</v>
      </c>
      <c r="AQO34" s="73">
        <v>2.3659878923266722</v>
      </c>
      <c r="AQP34" s="73">
        <v>2.523720418481783</v>
      </c>
      <c r="AQQ34" s="73">
        <v>2.681452944636892</v>
      </c>
      <c r="AQR34" s="73">
        <v>2.8391854707920059</v>
      </c>
      <c r="AQS34" s="73">
        <v>2.9969179969471189</v>
      </c>
      <c r="AQT34" s="73">
        <v>3.1546505231022328</v>
      </c>
      <c r="AQU34" s="73">
        <v>3.3123830492573441</v>
      </c>
      <c r="AQV34" s="73">
        <v>3.4701155754124571</v>
      </c>
      <c r="AQW34" s="73">
        <v>3.6278481015675692</v>
      </c>
      <c r="AQX34" s="73">
        <v>3.78558062772268</v>
      </c>
      <c r="AQY34" s="73">
        <v>3.9433131538777921</v>
      </c>
      <c r="AQZ34" s="73">
        <v>4.3376444692655776</v>
      </c>
      <c r="ARA34" s="73">
        <v>4.731975784653347</v>
      </c>
      <c r="ARB34" s="73">
        <v>5.1263071000411324</v>
      </c>
      <c r="ARC34" s="73">
        <v>5.5206384154289196</v>
      </c>
      <c r="ARD34" s="73">
        <v>5.9149697308166944</v>
      </c>
      <c r="ARE34" s="73">
        <v>6.3093010462044754</v>
      </c>
      <c r="ARF34" s="73">
        <v>3.2233882136299193E-2</v>
      </c>
      <c r="ARG34" s="73">
        <v>6.4467764272599454E-2</v>
      </c>
      <c r="ARH34" s="73">
        <v>9.670164640889968E-2</v>
      </c>
      <c r="ARI34" s="73">
        <v>0.12893552854519991</v>
      </c>
      <c r="ARJ34" s="73">
        <v>0.1611694106815002</v>
      </c>
      <c r="ARK34" s="73">
        <v>0.19340329281780039</v>
      </c>
      <c r="ARL34" s="73">
        <v>0.2256371749541006</v>
      </c>
      <c r="ARM34" s="73">
        <v>0.25787105709040092</v>
      </c>
      <c r="ARN34" s="73">
        <v>0.29010493922670122</v>
      </c>
      <c r="ARO34" s="73">
        <v>0.32233882136300129</v>
      </c>
      <c r="ARP34" s="73">
        <v>0.35457270349930131</v>
      </c>
      <c r="ARQ34" s="73">
        <v>0.38680658563560161</v>
      </c>
      <c r="ARR34" s="73">
        <v>0.41904046777190213</v>
      </c>
      <c r="ARS34" s="73">
        <v>0.45127434990820231</v>
      </c>
      <c r="ART34" s="73">
        <v>0.4835082320445025</v>
      </c>
      <c r="ARU34" s="73">
        <v>0.51574211418080251</v>
      </c>
      <c r="ARV34" s="73">
        <v>0.54797599631710325</v>
      </c>
      <c r="ARW34" s="73">
        <v>0.58020987845340299</v>
      </c>
      <c r="ARX34" s="73">
        <v>0.61244376058970329</v>
      </c>
      <c r="ARY34" s="73">
        <v>0.64467764272600359</v>
      </c>
      <c r="ARZ34" s="73">
        <v>0.70914540699860362</v>
      </c>
      <c r="ASA34" s="73">
        <v>0.77361317127120466</v>
      </c>
      <c r="ASB34" s="73">
        <v>0.83808093554380514</v>
      </c>
      <c r="ASC34" s="73">
        <v>0.90254869981640595</v>
      </c>
      <c r="ASD34" s="73">
        <v>0.96701646408900632</v>
      </c>
      <c r="ASE34" s="73">
        <v>1.031484228361607</v>
      </c>
      <c r="ASF34" s="73">
        <v>1.0959519926342081</v>
      </c>
      <c r="ASG34" s="73">
        <v>1.160419756906808</v>
      </c>
      <c r="ASH34" s="73">
        <v>1.2248875211794079</v>
      </c>
      <c r="ASI34" s="73">
        <v>1.2893552854520089</v>
      </c>
      <c r="ASJ34" s="73">
        <v>1.35382304972461</v>
      </c>
      <c r="ASK34" s="73">
        <v>1.418290813997209</v>
      </c>
      <c r="ASL34" s="73">
        <v>1.4827585782698101</v>
      </c>
      <c r="ASM34" s="73">
        <v>1.5472263425424111</v>
      </c>
      <c r="ASN34" s="73">
        <v>1.611694106815011</v>
      </c>
      <c r="ASO34" s="73">
        <v>1.7728635174965119</v>
      </c>
      <c r="ASP34" s="73">
        <v>1.934032928178014</v>
      </c>
      <c r="ASQ34" s="73">
        <v>2.0952023388595138</v>
      </c>
      <c r="ASR34" s="73">
        <v>2.256371749541016</v>
      </c>
      <c r="ASS34" s="73">
        <v>2.417541160222517</v>
      </c>
      <c r="AST34" s="73">
        <v>2.5787105709040188</v>
      </c>
    </row>
    <row r="35" spans="1:1190" x14ac:dyDescent="0.25">
      <c r="A35" s="133" t="s">
        <v>252</v>
      </c>
      <c r="B35" s="73">
        <v>0</v>
      </c>
      <c r="C35" s="73">
        <v>-8.1350114594274046E-33</v>
      </c>
      <c r="D35" s="73">
        <v>-3.3730348163509009E-18</v>
      </c>
      <c r="E35" s="73">
        <v>-1.095311825066193E-32</v>
      </c>
      <c r="F35" s="73">
        <v>-5.1756603174161063E-34</v>
      </c>
      <c r="G35" s="73">
        <v>0</v>
      </c>
      <c r="H35" s="73">
        <v>-2.1588350274151111E-32</v>
      </c>
      <c r="I35" s="73">
        <v>-2.016781515692454E-32</v>
      </c>
      <c r="J35" s="73">
        <v>-2.307014343419977E-32</v>
      </c>
      <c r="K35" s="73">
        <v>0</v>
      </c>
      <c r="L35" s="73">
        <v>-1.46444389690781E-18</v>
      </c>
      <c r="M35" s="73">
        <v>0</v>
      </c>
      <c r="N35" s="73">
        <v>-4.1458681588465112E-32</v>
      </c>
      <c r="O35" s="73">
        <v>0</v>
      </c>
      <c r="P35" s="73">
        <v>0</v>
      </c>
      <c r="Q35" s="73">
        <v>-2.186522702674389E-31</v>
      </c>
      <c r="R35" s="73">
        <v>-3.2829515440330822E-31</v>
      </c>
      <c r="S35" s="73">
        <v>-1.869320392365792E-31</v>
      </c>
      <c r="T35" s="73">
        <v>-3.9813876508450704E-18</v>
      </c>
      <c r="U35" s="73">
        <v>0</v>
      </c>
      <c r="V35" s="73">
        <v>0</v>
      </c>
      <c r="W35" s="73">
        <v>0</v>
      </c>
      <c r="X35" s="73">
        <v>0</v>
      </c>
      <c r="Y35" s="73">
        <v>-5.9919749250298642E-32</v>
      </c>
      <c r="Z35" s="73">
        <v>0</v>
      </c>
      <c r="AA35" s="73">
        <v>-6.4524209942402841E-18</v>
      </c>
      <c r="AB35" s="73">
        <v>0</v>
      </c>
      <c r="AC35" s="73">
        <v>0</v>
      </c>
      <c r="AD35" s="73">
        <v>-2.2085652340539071E-32</v>
      </c>
      <c r="AE35" s="73">
        <v>-1.3724784953108259E-16</v>
      </c>
      <c r="AF35" s="73">
        <v>0</v>
      </c>
      <c r="AG35" s="73">
        <v>0</v>
      </c>
      <c r="AH35" s="73">
        <v>-4.9026976299535708E-17</v>
      </c>
      <c r="AI35" s="73">
        <v>0</v>
      </c>
      <c r="AJ35" s="73">
        <v>-4.7022069737607638E-32</v>
      </c>
      <c r="AK35" s="73">
        <v>-1.3742015045984529E-32</v>
      </c>
      <c r="AL35" s="73">
        <v>0</v>
      </c>
      <c r="AM35" s="73">
        <v>-4.6134019120920407E-19</v>
      </c>
      <c r="AN35" s="73">
        <v>-1.235971021760663E-32</v>
      </c>
      <c r="AO35" s="73">
        <v>0</v>
      </c>
      <c r="AP35" s="73">
        <v>-8.9849250418854999E-32</v>
      </c>
      <c r="AQ35" s="73">
        <v>0.25665242041929998</v>
      </c>
      <c r="AR35" s="73">
        <v>0.51330484083861749</v>
      </c>
      <c r="AS35" s="73">
        <v>0.76995726125793507</v>
      </c>
      <c r="AT35" s="73">
        <v>1.026609681677253</v>
      </c>
      <c r="AU35" s="73">
        <v>1.28326210209657</v>
      </c>
      <c r="AV35" s="73">
        <v>1.539914522515887</v>
      </c>
      <c r="AW35" s="73">
        <v>1.7965669429352049</v>
      </c>
      <c r="AX35" s="73">
        <v>2.0532193633545228</v>
      </c>
      <c r="AY35" s="73">
        <v>2.3098717837738398</v>
      </c>
      <c r="AZ35" s="73">
        <v>2.5665242041931582</v>
      </c>
      <c r="BA35" s="73">
        <v>2.8231766246124739</v>
      </c>
      <c r="BB35" s="73">
        <v>3.079829045031794</v>
      </c>
      <c r="BC35" s="73">
        <v>3.3364814654511101</v>
      </c>
      <c r="BD35" s="73">
        <v>3.5931338858704249</v>
      </c>
      <c r="BE35" s="73">
        <v>3.8497863062897459</v>
      </c>
      <c r="BF35" s="73">
        <v>4.1064387267090661</v>
      </c>
      <c r="BG35" s="73">
        <v>4.3630911471283786</v>
      </c>
      <c r="BH35" s="73">
        <v>4.6197435675476992</v>
      </c>
      <c r="BI35" s="73">
        <v>4.8763959879670136</v>
      </c>
      <c r="BJ35" s="73">
        <v>5.133048408386335</v>
      </c>
      <c r="BK35" s="73">
        <v>5.6463532492249726</v>
      </c>
      <c r="BL35" s="73">
        <v>6.1596580900636084</v>
      </c>
      <c r="BM35" s="73">
        <v>6.6729629309022371</v>
      </c>
      <c r="BN35" s="73">
        <v>7.1862677717408774</v>
      </c>
      <c r="BO35" s="73">
        <v>7.699572612579507</v>
      </c>
      <c r="BP35" s="73">
        <v>8.2128774534181428</v>
      </c>
      <c r="BQ35" s="73">
        <v>8.7261822942567715</v>
      </c>
      <c r="BR35" s="73">
        <v>9.2394871350954126</v>
      </c>
      <c r="BS35" s="73">
        <v>9.7527919759340431</v>
      </c>
      <c r="BT35" s="73">
        <v>10.26609681677269</v>
      </c>
      <c r="BU35" s="73">
        <v>10.779401657611331</v>
      </c>
      <c r="BV35" s="73">
        <v>11.292706498449951</v>
      </c>
      <c r="BW35" s="73">
        <v>11.806011339288601</v>
      </c>
      <c r="BX35" s="73">
        <v>12.31931618012722</v>
      </c>
      <c r="BY35" s="73">
        <v>12.83262102096586</v>
      </c>
      <c r="BZ35" s="73">
        <v>14.11588312306244</v>
      </c>
      <c r="CA35" s="73">
        <v>15.39914522515903</v>
      </c>
      <c r="CB35" s="73">
        <v>16.682407327255621</v>
      </c>
      <c r="CC35" s="73">
        <v>17.9656694293522</v>
      </c>
      <c r="CD35" s="73">
        <v>19.24893153144879</v>
      </c>
      <c r="CE35" s="73">
        <v>20.532193633545379</v>
      </c>
      <c r="CF35" s="73">
        <v>-4.3489816505185973E-34</v>
      </c>
      <c r="CG35" s="73">
        <v>0</v>
      </c>
      <c r="CH35" s="73">
        <v>0</v>
      </c>
      <c r="CI35" s="73">
        <v>-3.4156665991153661E-18</v>
      </c>
      <c r="CJ35" s="73">
        <v>0</v>
      </c>
      <c r="CK35" s="73">
        <v>0</v>
      </c>
      <c r="CL35" s="73">
        <v>-3.2955339702387301E-17</v>
      </c>
      <c r="CM35" s="73">
        <v>-5.0200836099887416E-18</v>
      </c>
      <c r="CN35" s="73">
        <v>0</v>
      </c>
      <c r="CO35" s="73">
        <v>-1.9678790031527131E-32</v>
      </c>
      <c r="CP35" s="73">
        <v>-5.6556048666794872E-18</v>
      </c>
      <c r="CQ35" s="73">
        <v>-2.3383364572207321E-17</v>
      </c>
      <c r="CR35" s="73">
        <v>0</v>
      </c>
      <c r="CS35" s="73">
        <v>-9.3194365169905907E-19</v>
      </c>
      <c r="CT35" s="73">
        <v>0</v>
      </c>
      <c r="CU35" s="73">
        <v>0</v>
      </c>
      <c r="CV35" s="73">
        <v>-4.8238465941361769E-33</v>
      </c>
      <c r="CW35" s="73">
        <v>0</v>
      </c>
      <c r="CX35" s="73">
        <v>0</v>
      </c>
      <c r="CY35" s="73">
        <v>-1.048878892996967E-29</v>
      </c>
      <c r="CZ35" s="73">
        <v>0</v>
      </c>
      <c r="DA35" s="73">
        <v>0</v>
      </c>
      <c r="DB35" s="73">
        <v>-1.377268177209345E-17</v>
      </c>
      <c r="DC35" s="73">
        <v>-9.4379640391174693E-32</v>
      </c>
      <c r="DD35" s="73">
        <v>-3.0922501820490839E-31</v>
      </c>
      <c r="DE35" s="73">
        <v>-2.821493633875777E-32</v>
      </c>
      <c r="DF35" s="73">
        <v>0</v>
      </c>
      <c r="DG35" s="73">
        <v>-9.8228460382701628E-33</v>
      </c>
      <c r="DH35" s="73">
        <v>-5.9811568159076343E-36</v>
      </c>
      <c r="DI35" s="73">
        <v>0</v>
      </c>
      <c r="DJ35" s="73">
        <v>0</v>
      </c>
      <c r="DK35" s="73">
        <v>0</v>
      </c>
      <c r="DL35" s="73">
        <v>0</v>
      </c>
      <c r="DM35" s="73">
        <v>0</v>
      </c>
      <c r="DN35" s="73">
        <v>-8.0752124611584745E-32</v>
      </c>
      <c r="DO35" s="73">
        <v>-3.0485089986758538E-17</v>
      </c>
      <c r="DP35" s="73">
        <v>0</v>
      </c>
      <c r="DQ35" s="73">
        <v>0</v>
      </c>
      <c r="DR35" s="73">
        <v>0</v>
      </c>
      <c r="DS35" s="73">
        <v>0</v>
      </c>
      <c r="DT35" s="73">
        <v>0</v>
      </c>
      <c r="DU35" s="73">
        <v>1.8711648771995289E-15</v>
      </c>
      <c r="DV35" s="73">
        <v>1.9211610115448201E-15</v>
      </c>
      <c r="DW35" s="73">
        <v>1.897082665291195E-15</v>
      </c>
      <c r="DX35" s="73">
        <v>1.899134629771533E-15</v>
      </c>
      <c r="DY35" s="73">
        <v>2.0723051071476849E-15</v>
      </c>
      <c r="DZ35" s="73">
        <v>1.858100018843821E-15</v>
      </c>
      <c r="EA35" s="73">
        <v>1.662135472308353E-15</v>
      </c>
      <c r="EB35" s="73">
        <v>1.8793596902829099E-15</v>
      </c>
      <c r="EC35" s="73">
        <v>1.1030072117246099E-15</v>
      </c>
      <c r="ED35" s="73">
        <v>1.8369809608731759E-15</v>
      </c>
      <c r="EE35" s="73">
        <v>1.415164148139468E-15</v>
      </c>
      <c r="EF35" s="73">
        <v>1.601298183787573E-15</v>
      </c>
      <c r="EG35" s="73">
        <v>1.7085781469024801E-15</v>
      </c>
      <c r="EH35" s="73">
        <v>1.859927238551916E-15</v>
      </c>
      <c r="EI35" s="73">
        <v>1.1544703531714681E-15</v>
      </c>
      <c r="EJ35" s="73">
        <v>1.5346759100252E-15</v>
      </c>
      <c r="EK35" s="73">
        <v>2.1242773095742131E-15</v>
      </c>
      <c r="EL35" s="73">
        <v>2.0406077533433679E-16</v>
      </c>
      <c r="EM35" s="73">
        <v>1.6069769086218181E-15</v>
      </c>
      <c r="EN35" s="73">
        <v>1.512894731568014E-15</v>
      </c>
      <c r="EO35" s="73">
        <v>1.6455839603688001E-15</v>
      </c>
      <c r="EP35" s="73">
        <v>1.0781695927807049E-15</v>
      </c>
      <c r="EQ35" s="73">
        <v>9.9241435196340566E-16</v>
      </c>
      <c r="ER35" s="73">
        <v>5.5127066214274576E-16</v>
      </c>
      <c r="ES35" s="73">
        <v>1.270911189216443E-15</v>
      </c>
      <c r="ET35" s="73">
        <v>1.330066785319829E-15</v>
      </c>
      <c r="EU35" s="73">
        <v>2.0907467609344421E-15</v>
      </c>
      <c r="EV35" s="73">
        <v>1.3420692024923339E-15</v>
      </c>
      <c r="EW35" s="73">
        <v>6.0670389985024439E-16</v>
      </c>
      <c r="EX35" s="73">
        <v>3.9433539595565712E-16</v>
      </c>
      <c r="EY35" s="73">
        <v>2.0710191580199359E-15</v>
      </c>
      <c r="EZ35" s="73">
        <v>1.729019519714044E-15</v>
      </c>
      <c r="FA35" s="73">
        <v>2.1032150813339429E-15</v>
      </c>
      <c r="FB35" s="73">
        <v>1.433726123543823E-15</v>
      </c>
      <c r="FC35" s="73">
        <v>2.0536414120014582E-15</v>
      </c>
      <c r="FD35" s="73">
        <v>2.3620773007061788E-15</v>
      </c>
      <c r="FE35" s="73">
        <v>1.5514700417548549E-15</v>
      </c>
      <c r="FF35" s="73">
        <v>4.2050061268049066E-15</v>
      </c>
      <c r="FG35" s="73">
        <v>8.9444308816960627E-16</v>
      </c>
      <c r="FH35" s="73">
        <v>2.2153147101840661E-15</v>
      </c>
      <c r="FI35" s="73">
        <v>1.772843740971254E-15</v>
      </c>
      <c r="FJ35" s="73">
        <v>1.8876396346316611E-14</v>
      </c>
      <c r="FK35" s="73">
        <v>1.9050362225471819E-14</v>
      </c>
      <c r="FL35" s="73">
        <v>1.953835571908804E-14</v>
      </c>
      <c r="FM35" s="73">
        <v>1.9006202758430159E-14</v>
      </c>
      <c r="FN35" s="73">
        <v>1.9222565390758941E-14</v>
      </c>
      <c r="FO35" s="73">
        <v>2.1044691390418501E-14</v>
      </c>
      <c r="FP35" s="73">
        <v>1.988848308203663E-14</v>
      </c>
      <c r="FQ35" s="73">
        <v>2.0428786372232249E-14</v>
      </c>
      <c r="FR35" s="73">
        <v>1.888242627219625E-14</v>
      </c>
      <c r="FS35" s="73">
        <v>1.9348454207762421E-14</v>
      </c>
      <c r="FT35" s="73">
        <v>2.0338078122625251E-14</v>
      </c>
      <c r="FU35" s="73">
        <v>2.174641451571784E-14</v>
      </c>
      <c r="FV35" s="73">
        <v>2.0435422763211531E-14</v>
      </c>
      <c r="FW35" s="73">
        <v>2.0814452778672579E-14</v>
      </c>
      <c r="FX35" s="73">
        <v>1.998881095011199E-14</v>
      </c>
      <c r="FY35" s="73">
        <v>2.2594965807682581E-14</v>
      </c>
      <c r="FZ35" s="73">
        <v>2.2708175710032041E-14</v>
      </c>
      <c r="GA35" s="73">
        <v>2.0502392685324741E-14</v>
      </c>
      <c r="GB35" s="73">
        <v>2.0678702932335961E-14</v>
      </c>
      <c r="GC35" s="73">
        <v>2.1060975505891291E-14</v>
      </c>
      <c r="GD35" s="73">
        <v>1.9838151510263019E-14</v>
      </c>
      <c r="GE35" s="73">
        <v>1.8258863268498511E-14</v>
      </c>
      <c r="GF35" s="73">
        <v>2.0372774381057271E-14</v>
      </c>
      <c r="GG35" s="73">
        <v>1.866741792272427E-14</v>
      </c>
      <c r="GH35" s="73">
        <v>1.846332207032215E-14</v>
      </c>
      <c r="GI35" s="73">
        <v>2.1680597659328719E-14</v>
      </c>
      <c r="GJ35" s="73">
        <v>2.274191967970628E-14</v>
      </c>
      <c r="GK35" s="73">
        <v>1.9839270208314559E-14</v>
      </c>
      <c r="GL35" s="73">
        <v>1.7473664394331709E-14</v>
      </c>
      <c r="GM35" s="73">
        <v>1.4228587280775209E-14</v>
      </c>
      <c r="GN35" s="73">
        <v>2.0633661560663419E-14</v>
      </c>
      <c r="GO35" s="73">
        <v>1.986164445728873E-14</v>
      </c>
      <c r="GP35" s="73">
        <v>1.8196458116910039E-14</v>
      </c>
      <c r="GQ35" s="73">
        <v>1.8676357420912449E-14</v>
      </c>
      <c r="GR35" s="73">
        <v>2.30449294895174E-14</v>
      </c>
      <c r="GS35" s="73">
        <v>1.9668913780458789E-14</v>
      </c>
      <c r="GT35" s="73">
        <v>2.134394836721737E-14</v>
      </c>
      <c r="GU35" s="73">
        <v>2.2271805536903181E-14</v>
      </c>
      <c r="GV35" s="73">
        <v>1.8450559363734969E-14</v>
      </c>
      <c r="GW35" s="73">
        <v>2.6610929809377549E-14</v>
      </c>
      <c r="GX35" s="73">
        <v>1.534227384669838E-14</v>
      </c>
      <c r="GY35" s="73">
        <v>8.1019985189511847E-20</v>
      </c>
      <c r="GZ35" s="73">
        <v>-5.8079500854878867E-33</v>
      </c>
      <c r="HA35" s="73">
        <v>-4.2948830162082067E-33</v>
      </c>
      <c r="HB35" s="73">
        <v>-2.184931507371912E-18</v>
      </c>
      <c r="HC35" s="73">
        <v>-7.343917499781413E-33</v>
      </c>
      <c r="HD35" s="73">
        <v>-1.68312191225317E-31</v>
      </c>
      <c r="HE35" s="73">
        <v>0</v>
      </c>
      <c r="HF35" s="73">
        <v>-2.3741540367725469E-32</v>
      </c>
      <c r="HG35" s="73">
        <v>0</v>
      </c>
      <c r="HH35" s="73">
        <v>4.9527727926270554E-19</v>
      </c>
      <c r="HI35" s="73">
        <v>0</v>
      </c>
      <c r="HJ35" s="73">
        <v>0</v>
      </c>
      <c r="HK35" s="73">
        <v>0</v>
      </c>
      <c r="HL35" s="73">
        <v>-3.7404091712204881E-33</v>
      </c>
      <c r="HM35" s="73">
        <v>9.8038726027047813E-19</v>
      </c>
      <c r="HN35" s="73">
        <v>-6.306109765140911E-18</v>
      </c>
      <c r="HO35" s="73">
        <v>-5.5598840168457389E-31</v>
      </c>
      <c r="HP35" s="73">
        <v>0</v>
      </c>
      <c r="HQ35" s="73">
        <v>0</v>
      </c>
      <c r="HR35" s="73">
        <v>-7.8581922631166203E-33</v>
      </c>
      <c r="HS35" s="73">
        <v>0</v>
      </c>
      <c r="HT35" s="73">
        <v>0</v>
      </c>
      <c r="HU35" s="73">
        <v>0</v>
      </c>
      <c r="HV35" s="73">
        <v>-9.1505597220634677E-33</v>
      </c>
      <c r="HW35" s="73">
        <v>0</v>
      </c>
      <c r="HX35" s="73">
        <v>-8.2184652286210263E-17</v>
      </c>
      <c r="HY35" s="73">
        <v>-4.9512921659202218E-17</v>
      </c>
      <c r="HZ35" s="73">
        <v>0</v>
      </c>
      <c r="IA35" s="73">
        <v>0</v>
      </c>
      <c r="IB35" s="73">
        <v>2.5926395260643691E-18</v>
      </c>
      <c r="IC35" s="73">
        <v>0</v>
      </c>
      <c r="ID35" s="73">
        <v>-6.2491798993814306E-32</v>
      </c>
      <c r="IE35" s="73">
        <v>0</v>
      </c>
      <c r="IF35" s="73">
        <v>-5.3590039545360983E-16</v>
      </c>
      <c r="IG35" s="73">
        <v>-3.2689436253131312E-16</v>
      </c>
      <c r="IH35" s="73">
        <v>0</v>
      </c>
      <c r="II35" s="73">
        <v>-5.5408209311770831E-31</v>
      </c>
      <c r="IJ35" s="73">
        <v>-1.652260043362441E-31</v>
      </c>
      <c r="IK35" s="73">
        <v>0</v>
      </c>
      <c r="IL35" s="73">
        <v>-7.4079785861698762E-16</v>
      </c>
      <c r="IM35" s="73">
        <v>0</v>
      </c>
      <c r="IN35" s="73">
        <v>0</v>
      </c>
      <c r="IO35" s="73">
        <v>-7.3616030153945201E-32</v>
      </c>
      <c r="IP35" s="73">
        <v>-2.45261140164576E-33</v>
      </c>
      <c r="IQ35" s="73">
        <v>-6.477853872671661E-31</v>
      </c>
      <c r="IR35" s="73">
        <v>-2.318317342096223E-34</v>
      </c>
      <c r="IS35" s="73">
        <v>-1.3048349442254069E-32</v>
      </c>
      <c r="IT35" s="73">
        <v>0</v>
      </c>
      <c r="IU35" s="73">
        <v>0</v>
      </c>
      <c r="IV35" s="73">
        <v>-1.078722030417476E-32</v>
      </c>
      <c r="IW35" s="73">
        <v>-4.6119828069864183E-33</v>
      </c>
      <c r="IX35" s="73">
        <v>0</v>
      </c>
      <c r="IY35" s="73">
        <v>0</v>
      </c>
      <c r="IZ35" s="73">
        <v>1.1275889731676271E-18</v>
      </c>
      <c r="JA35" s="73">
        <v>-1.2152581190069919E-33</v>
      </c>
      <c r="JB35" s="73">
        <v>0</v>
      </c>
      <c r="JC35" s="73">
        <v>0</v>
      </c>
      <c r="JD35" s="73">
        <v>-2.9516544818182011E-31</v>
      </c>
      <c r="JE35" s="73">
        <v>-1.7198770020017271E-32</v>
      </c>
      <c r="JF35" s="73">
        <v>0</v>
      </c>
      <c r="JG35" s="73">
        <v>0</v>
      </c>
      <c r="JH35" s="73">
        <v>0</v>
      </c>
      <c r="JI35" s="73">
        <v>0</v>
      </c>
      <c r="JJ35" s="73">
        <v>-5.2433830759255402E-33</v>
      </c>
      <c r="JK35" s="73">
        <v>0</v>
      </c>
      <c r="JL35" s="73">
        <v>0</v>
      </c>
      <c r="JM35" s="73">
        <v>-6.6064198173471623E-16</v>
      </c>
      <c r="JN35" s="73">
        <v>-4.1202707378266251E-32</v>
      </c>
      <c r="JO35" s="73">
        <v>-4.5830622707619097E-33</v>
      </c>
      <c r="JP35" s="73">
        <v>-1.812477499620177E-32</v>
      </c>
      <c r="JQ35" s="73">
        <v>-5.3285426833216699E-16</v>
      </c>
      <c r="JR35" s="73">
        <v>-2.0336325208464242E-31</v>
      </c>
      <c r="JS35" s="73">
        <v>-4.9914462703838249E-32</v>
      </c>
      <c r="JT35" s="73">
        <v>1.9138324477335059E-33</v>
      </c>
      <c r="JU35" s="73">
        <v>-2.4945717625459019E-31</v>
      </c>
      <c r="JV35" s="73">
        <v>-2.6785768551216309E-20</v>
      </c>
      <c r="JW35" s="73">
        <v>0</v>
      </c>
      <c r="JX35" s="73">
        <v>0</v>
      </c>
      <c r="JY35" s="73">
        <v>0</v>
      </c>
      <c r="JZ35" s="73">
        <v>-7.7476489702705905E-32</v>
      </c>
      <c r="KA35" s="73">
        <v>0</v>
      </c>
      <c r="KB35" s="73">
        <v>0</v>
      </c>
      <c r="KC35" s="73">
        <v>1.827699350504999E-15</v>
      </c>
      <c r="KD35" s="73">
        <v>1.813812418230072E-15</v>
      </c>
      <c r="KE35" s="73">
        <v>1.9271425193074171E-15</v>
      </c>
      <c r="KF35" s="73">
        <v>1.934085762711551E-15</v>
      </c>
      <c r="KG35" s="73">
        <v>1.9904235832223708E-15</v>
      </c>
      <c r="KH35" s="73">
        <v>1.9045976982270421E-15</v>
      </c>
      <c r="KI35" s="73">
        <v>1.881112425181176E-15</v>
      </c>
      <c r="KJ35" s="73">
        <v>1.9443149575891209E-15</v>
      </c>
      <c r="KK35" s="73">
        <v>1.9923215257801591E-15</v>
      </c>
      <c r="KL35" s="73">
        <v>2.0989179371903289E-15</v>
      </c>
      <c r="KM35" s="73">
        <v>1.655232067474062E-15</v>
      </c>
      <c r="KN35" s="73">
        <v>2.018934247357302E-15</v>
      </c>
      <c r="KO35" s="73">
        <v>2.1527393561512731E-15</v>
      </c>
      <c r="KP35" s="73">
        <v>2.065410740998059E-15</v>
      </c>
      <c r="KQ35" s="73">
        <v>2.433915986359875E-15</v>
      </c>
      <c r="KR35" s="73">
        <v>1.8496292196589271E-15</v>
      </c>
      <c r="KS35" s="73">
        <v>2.7344472862162052E-15</v>
      </c>
      <c r="KT35" s="73">
        <v>2.128605694931469E-15</v>
      </c>
      <c r="KU35" s="73">
        <v>1.9719754368625169E-15</v>
      </c>
      <c r="KV35" s="73">
        <v>2.3337865451287979E-15</v>
      </c>
      <c r="KW35" s="73">
        <v>2.2693246872212741E-15</v>
      </c>
      <c r="KX35" s="73">
        <v>1.7227950105425679E-15</v>
      </c>
      <c r="KY35" s="73">
        <v>1.9612119283266641E-15</v>
      </c>
      <c r="KZ35" s="73">
        <v>2.33443572661689E-15</v>
      </c>
      <c r="LA35" s="73">
        <v>2.6054607642262811E-15</v>
      </c>
      <c r="LB35" s="73">
        <v>2.283154103222052E-15</v>
      </c>
      <c r="LC35" s="73">
        <v>2.4428040583620162E-15</v>
      </c>
      <c r="LD35" s="73">
        <v>2.5010455727653281E-15</v>
      </c>
      <c r="LE35" s="73">
        <v>2.2437146577314911E-15</v>
      </c>
      <c r="LF35" s="73">
        <v>3.2025851390300012E-15</v>
      </c>
      <c r="LG35" s="73">
        <v>2.826646184594702E-15</v>
      </c>
      <c r="LH35" s="73">
        <v>4.0913832046911878E-15</v>
      </c>
      <c r="LI35" s="73">
        <v>3.2825900020309669E-15</v>
      </c>
      <c r="LJ35" s="73">
        <v>3.0378945555779851E-15</v>
      </c>
      <c r="LK35" s="73">
        <v>2.5431484326202368E-15</v>
      </c>
      <c r="LL35" s="73">
        <v>5.1235939784802383E-15</v>
      </c>
      <c r="LM35" s="73">
        <v>3.5124528119921049E-15</v>
      </c>
      <c r="LN35" s="73">
        <v>9.633238742435551E-16</v>
      </c>
      <c r="LO35" s="73">
        <v>4.3569408008314081E-15</v>
      </c>
      <c r="LP35" s="73">
        <v>1.8548991549082271E-15</v>
      </c>
      <c r="LQ35" s="73">
        <v>-2.1249033017109559E-16</v>
      </c>
      <c r="LR35" s="73">
        <v>1.6745025937082831E-14</v>
      </c>
      <c r="LS35" s="73">
        <v>1.670557494052802E-14</v>
      </c>
      <c r="LT35" s="73">
        <v>1.678241656406003E-14</v>
      </c>
      <c r="LU35" s="73">
        <v>1.6583371672742589E-14</v>
      </c>
      <c r="LV35" s="73">
        <v>1.667379692044181E-14</v>
      </c>
      <c r="LW35" s="73">
        <v>1.6589647198222219E-14</v>
      </c>
      <c r="LX35" s="73">
        <v>1.6942062285021878E-14</v>
      </c>
      <c r="LY35" s="73">
        <v>1.664697117333604E-14</v>
      </c>
      <c r="LZ35" s="73">
        <v>1.717508297072933E-14</v>
      </c>
      <c r="MA35" s="73">
        <v>1.730959514867602E-14</v>
      </c>
      <c r="MB35" s="73">
        <v>1.7050832822271439E-14</v>
      </c>
      <c r="MC35" s="73">
        <v>1.7621643955439821E-14</v>
      </c>
      <c r="MD35" s="73">
        <v>-6.4625934506833083E-15</v>
      </c>
      <c r="ME35" s="73">
        <v>1.7625536596201621E-14</v>
      </c>
      <c r="MF35" s="73">
        <v>1.6730267390005689E-14</v>
      </c>
      <c r="MG35" s="73">
        <v>1.6931449623120079E-14</v>
      </c>
      <c r="MH35" s="73">
        <v>1.7697566795178099E-14</v>
      </c>
      <c r="MI35" s="73">
        <v>1.6982538246415009E-14</v>
      </c>
      <c r="MJ35" s="73">
        <v>1.785838263435346E-14</v>
      </c>
      <c r="MK35" s="73">
        <v>1.7435185350685561E-14</v>
      </c>
      <c r="ML35" s="73">
        <v>1.8193456124378802E-14</v>
      </c>
      <c r="MM35" s="73">
        <v>1.745044212916894E-14</v>
      </c>
      <c r="MN35" s="73">
        <v>1.5880437667149779E-14</v>
      </c>
      <c r="MO35" s="73">
        <v>1.910936161738092E-14</v>
      </c>
      <c r="MP35" s="73">
        <v>1.853506613356312E-14</v>
      </c>
      <c r="MQ35" s="73">
        <v>1.5690964571416209E-14</v>
      </c>
      <c r="MR35" s="73">
        <v>1.547398033264372E-14</v>
      </c>
      <c r="MS35" s="73">
        <v>1.538745513673923E-14</v>
      </c>
      <c r="MT35" s="73">
        <v>1.5561853913170619E-14</v>
      </c>
      <c r="MU35" s="73">
        <v>1.676037453016076E-14</v>
      </c>
      <c r="MV35" s="73">
        <v>0</v>
      </c>
      <c r="MW35" s="73">
        <v>1.635788579372761E-14</v>
      </c>
      <c r="MX35" s="73">
        <v>1.4018599579714511E-14</v>
      </c>
      <c r="MY35" s="73">
        <v>1.7110193409559132E-14</v>
      </c>
      <c r="MZ35" s="73">
        <v>1.796465799646248E-14</v>
      </c>
      <c r="NA35" s="73">
        <v>1.5068492692635591E-14</v>
      </c>
      <c r="NB35" s="73">
        <v>1.8708004107995651E-14</v>
      </c>
      <c r="NC35" s="73">
        <v>1.73668861697321E-14</v>
      </c>
      <c r="ND35" s="73">
        <v>1.9458190351676101E-14</v>
      </c>
      <c r="NE35" s="73">
        <v>1.4953202683970621E-14</v>
      </c>
      <c r="NF35" s="73">
        <v>1.641293315975098E-14</v>
      </c>
      <c r="NG35" s="73">
        <v>-1.560626093958015E-33</v>
      </c>
      <c r="NH35" s="73">
        <v>4.6385378523853618E-19</v>
      </c>
      <c r="NI35" s="73">
        <v>1.045418309739264E-18</v>
      </c>
      <c r="NJ35" s="73">
        <v>-2.4619854475751431E-30</v>
      </c>
      <c r="NK35" s="73">
        <v>0</v>
      </c>
      <c r="NL35" s="73">
        <v>-4.4014405886181819E-33</v>
      </c>
      <c r="NM35" s="73">
        <v>-1.2404853474312509E-32</v>
      </c>
      <c r="NN35" s="73">
        <v>-4.4622451320078323E-33</v>
      </c>
      <c r="NO35" s="73">
        <v>-1.7468285643465481E-33</v>
      </c>
      <c r="NP35" s="73">
        <v>0</v>
      </c>
      <c r="NQ35" s="73">
        <v>0</v>
      </c>
      <c r="NR35" s="73">
        <v>-1.159664056934878E-48</v>
      </c>
      <c r="NS35" s="73">
        <v>0</v>
      </c>
      <c r="NT35" s="73">
        <v>-1.9810995712183329E-32</v>
      </c>
      <c r="NU35" s="73">
        <v>-7.9601026197243673E-31</v>
      </c>
      <c r="NV35" s="73">
        <v>-6.8868492750413662E-17</v>
      </c>
      <c r="NW35" s="73">
        <v>0</v>
      </c>
      <c r="NX35" s="73">
        <v>0</v>
      </c>
      <c r="NY35" s="73">
        <v>-6.7872791491056384E-18</v>
      </c>
      <c r="NZ35" s="73">
        <v>-1.944019731800514E-31</v>
      </c>
      <c r="OA35" s="73">
        <v>1.1015124475769531E-33</v>
      </c>
      <c r="OB35" s="73">
        <v>0</v>
      </c>
      <c r="OC35" s="73">
        <v>0</v>
      </c>
      <c r="OD35" s="73">
        <v>0</v>
      </c>
      <c r="OE35" s="73">
        <v>0</v>
      </c>
      <c r="OF35" s="73">
        <v>-2.676513447877732E-17</v>
      </c>
      <c r="OG35" s="73">
        <v>0</v>
      </c>
      <c r="OH35" s="73">
        <v>0</v>
      </c>
      <c r="OI35" s="73">
        <v>0</v>
      </c>
      <c r="OJ35" s="73">
        <v>-8.0462030288610398E-33</v>
      </c>
      <c r="OK35" s="73">
        <v>-3.0434862638077961E-15</v>
      </c>
      <c r="OL35" s="73">
        <v>0</v>
      </c>
      <c r="OM35" s="73">
        <v>0</v>
      </c>
      <c r="ON35" s="73">
        <v>0</v>
      </c>
      <c r="OO35" s="73">
        <v>0</v>
      </c>
      <c r="OP35" s="73">
        <v>-3.64515555957021E-32</v>
      </c>
      <c r="OQ35" s="73">
        <v>0</v>
      </c>
      <c r="OR35" s="73">
        <v>0</v>
      </c>
      <c r="OS35" s="73">
        <v>-6.2108911129718112E-17</v>
      </c>
      <c r="OT35" s="73">
        <v>-2.8661913377365852E-15</v>
      </c>
      <c r="OU35" s="73">
        <v>-1.0379731751549211E-31</v>
      </c>
      <c r="OV35" s="73">
        <v>-3.608990186074888E-32</v>
      </c>
      <c r="OW35" s="73">
        <v>0</v>
      </c>
      <c r="OX35" s="73">
        <v>-5.8714397579072889E-33</v>
      </c>
      <c r="OY35" s="73">
        <v>0</v>
      </c>
      <c r="OZ35" s="73">
        <v>0</v>
      </c>
      <c r="PA35" s="73">
        <v>-2.73341486115712E-18</v>
      </c>
      <c r="PB35" s="73">
        <v>0</v>
      </c>
      <c r="PC35" s="73">
        <v>-2.4122373986554759E-33</v>
      </c>
      <c r="PD35" s="73">
        <v>-7.4554988455129768E-33</v>
      </c>
      <c r="PE35" s="73">
        <v>-2.0248634122821511E-17</v>
      </c>
      <c r="PF35" s="73">
        <v>-5.6014360318038867E-33</v>
      </c>
      <c r="PG35" s="73">
        <v>0</v>
      </c>
      <c r="PH35" s="73">
        <v>-2.816159054302431E-33</v>
      </c>
      <c r="PI35" s="73">
        <v>0</v>
      </c>
      <c r="PJ35" s="73">
        <v>0</v>
      </c>
      <c r="PK35" s="73">
        <v>-6.727659980736462E-34</v>
      </c>
      <c r="PL35" s="73">
        <v>0</v>
      </c>
      <c r="PM35" s="73">
        <v>-9.3290644175109572E-33</v>
      </c>
      <c r="PN35" s="73">
        <v>0</v>
      </c>
      <c r="PO35" s="73">
        <v>-7.3989111735249289E-33</v>
      </c>
      <c r="PP35" s="73">
        <v>-3.0283770242523252E-32</v>
      </c>
      <c r="PQ35" s="73">
        <v>-1.5296999261144961E-32</v>
      </c>
      <c r="PR35" s="73">
        <v>0</v>
      </c>
      <c r="PS35" s="73">
        <v>-2.1749727983080729E-18</v>
      </c>
      <c r="PT35" s="73">
        <v>-1.2691679842595909E-17</v>
      </c>
      <c r="PU35" s="73">
        <v>0</v>
      </c>
      <c r="PV35" s="73">
        <v>-1.3095555285109891E-15</v>
      </c>
      <c r="PW35" s="73">
        <v>-7.7531697824576632E-32</v>
      </c>
      <c r="PX35" s="73">
        <v>0</v>
      </c>
      <c r="PY35" s="73">
        <v>-4.2526043876012783E-33</v>
      </c>
      <c r="PZ35" s="73">
        <v>0</v>
      </c>
      <c r="QA35" s="73">
        <v>0</v>
      </c>
      <c r="QB35" s="73">
        <v>-2.5999200905512279E-33</v>
      </c>
      <c r="QC35" s="73">
        <v>-1.5032654562930341E-16</v>
      </c>
      <c r="QD35" s="73">
        <v>-6.6104819887571597E-18</v>
      </c>
      <c r="QE35" s="73">
        <v>-2.1628997991061869E-17</v>
      </c>
      <c r="QF35" s="73">
        <v>0</v>
      </c>
      <c r="QG35" s="73">
        <v>0</v>
      </c>
      <c r="QH35" s="73">
        <v>1.037181607891582E-34</v>
      </c>
      <c r="QI35" s="73">
        <v>-4.0182798425168397E-33</v>
      </c>
      <c r="QJ35" s="73">
        <v>-1.2112539859192509E-31</v>
      </c>
      <c r="QK35" s="73">
        <v>1.628609492555346E-15</v>
      </c>
      <c r="QL35" s="73">
        <v>1.5120166760606389E-15</v>
      </c>
      <c r="QM35" s="73">
        <v>1.591732211940609E-15</v>
      </c>
      <c r="QN35" s="73">
        <v>1.6199003827439711E-15</v>
      </c>
      <c r="QO35" s="73">
        <v>1.7865664640706142E-15</v>
      </c>
      <c r="QP35" s="73">
        <v>1.5725939001408601E-15</v>
      </c>
      <c r="QQ35" s="73">
        <v>1.523992511293659E-15</v>
      </c>
      <c r="QR35" s="73">
        <v>1.458732801555514E-15</v>
      </c>
      <c r="QS35" s="73">
        <v>1.208425486423222E-15</v>
      </c>
      <c r="QT35" s="73">
        <v>1.484236580165593E-15</v>
      </c>
      <c r="QU35" s="73">
        <v>1.480540019836889E-15</v>
      </c>
      <c r="QV35" s="73">
        <v>1.6955787704151239E-15</v>
      </c>
      <c r="QW35" s="73">
        <v>1.43345615163092E-15</v>
      </c>
      <c r="QX35" s="73">
        <v>1.856819038124289E-15</v>
      </c>
      <c r="QY35" s="73">
        <v>1.9274501344004162E-15</v>
      </c>
      <c r="QZ35" s="73">
        <v>1.9770683290853039E-15</v>
      </c>
      <c r="RA35" s="73">
        <v>1.8193389130799219E-15</v>
      </c>
      <c r="RB35" s="73">
        <v>1.2767532236626551E-15</v>
      </c>
      <c r="RC35" s="73">
        <v>1.2215357552402491E-15</v>
      </c>
      <c r="RD35" s="73">
        <v>1.5887942400010069E-15</v>
      </c>
      <c r="RE35" s="73">
        <v>1.1662791543650631E-15</v>
      </c>
      <c r="RF35" s="73">
        <v>1.026692792286381E-15</v>
      </c>
      <c r="RG35" s="73">
        <v>1.994859759471454E-15</v>
      </c>
      <c r="RH35" s="73">
        <v>2.3719611567593332E-15</v>
      </c>
      <c r="RI35" s="73">
        <v>2.6124497596967912E-15</v>
      </c>
      <c r="RJ35" s="73">
        <v>1.70330402981346E-15</v>
      </c>
      <c r="RK35" s="73">
        <v>1.8478003311102508E-15</v>
      </c>
      <c r="RL35" s="73">
        <v>8.6558680843426504E-16</v>
      </c>
      <c r="RM35" s="73">
        <v>1.708686342450454E-15</v>
      </c>
      <c r="RN35" s="73">
        <v>7.2293184783754614E-16</v>
      </c>
      <c r="RO35" s="73">
        <v>-4.9765279243915918E-34</v>
      </c>
      <c r="RP35" s="73">
        <v>7.1789048853511806E-16</v>
      </c>
      <c r="RQ35" s="73">
        <v>1.35440442382281E-15</v>
      </c>
      <c r="RR35" s="73">
        <v>0</v>
      </c>
      <c r="RS35" s="73">
        <v>2.1274780099963779E-16</v>
      </c>
      <c r="RT35" s="73">
        <v>1.597892565361855E-15</v>
      </c>
      <c r="RU35" s="73">
        <v>2.3063745910119121E-15</v>
      </c>
      <c r="RV35" s="73">
        <v>1.285068723542268E-16</v>
      </c>
      <c r="RW35" s="73">
        <v>2.3556431689989749E-15</v>
      </c>
      <c r="RX35" s="73">
        <v>1.2169689493998241E-15</v>
      </c>
      <c r="RY35" s="73">
        <v>3.013941892197525E-15</v>
      </c>
      <c r="RZ35" s="73">
        <v>2.8907392991359061E-15</v>
      </c>
      <c r="SA35" s="73">
        <v>2.210481577028081E-16</v>
      </c>
      <c r="SB35" s="73">
        <v>2.9066978893743079E-15</v>
      </c>
      <c r="SC35" s="73">
        <v>2.8416085914789891E-15</v>
      </c>
      <c r="SD35" s="73">
        <v>3.03569981554491E-15</v>
      </c>
      <c r="SE35" s="73">
        <v>3.0001378758977441E-15</v>
      </c>
      <c r="SF35" s="73">
        <v>2.981217074202849E-15</v>
      </c>
      <c r="SG35" s="73">
        <v>2.8711771579973121E-15</v>
      </c>
      <c r="SH35" s="73">
        <v>3.165652391370565E-15</v>
      </c>
      <c r="SI35" s="73">
        <v>2.8937083086074051E-15</v>
      </c>
      <c r="SJ35" s="73">
        <v>2.566913102827821E-15</v>
      </c>
      <c r="SK35" s="73">
        <v>3.017864138565098E-15</v>
      </c>
      <c r="SL35" s="73">
        <v>3.1572620041840961E-15</v>
      </c>
      <c r="SM35" s="73">
        <v>2.9239271050856071E-15</v>
      </c>
      <c r="SN35" s="73">
        <v>2.839206739732898E-15</v>
      </c>
      <c r="SO35" s="73">
        <v>3.1904516827869952E-15</v>
      </c>
      <c r="SP35" s="73">
        <v>2.4636753632856529E-15</v>
      </c>
      <c r="SQ35" s="73">
        <v>3.105281535287636E-15</v>
      </c>
      <c r="SR35" s="73">
        <v>2.937399811138742E-15</v>
      </c>
      <c r="SS35" s="73">
        <v>2.5034478101359232E-15</v>
      </c>
      <c r="ST35" s="73">
        <v>3.163022392331337E-15</v>
      </c>
      <c r="SU35" s="73">
        <v>3.6230801394739462E-15</v>
      </c>
      <c r="SV35" s="73">
        <v>3.5086134689646171E-15</v>
      </c>
      <c r="SW35" s="73">
        <v>3.453602281068361E-15</v>
      </c>
      <c r="SX35" s="73">
        <v>2.9216829090319092E-15</v>
      </c>
      <c r="SY35" s="73">
        <v>1.3541780654611271E-15</v>
      </c>
      <c r="SZ35" s="73">
        <v>2.691433593990147E-15</v>
      </c>
      <c r="TA35" s="73">
        <v>2.7626470069635369E-15</v>
      </c>
      <c r="TB35" s="73">
        <v>3.5468668221699471E-15</v>
      </c>
      <c r="TC35" s="73">
        <v>3.3021958517571299E-15</v>
      </c>
      <c r="TD35" s="73">
        <v>3.2414966819847201E-15</v>
      </c>
      <c r="TE35" s="73">
        <v>4.2218370623591017E-15</v>
      </c>
      <c r="TF35" s="73">
        <v>3.090629990891888E-15</v>
      </c>
      <c r="TG35" s="73">
        <v>3.4431238179801271E-15</v>
      </c>
      <c r="TH35" s="73">
        <v>4.1297203957740567E-15</v>
      </c>
      <c r="TI35" s="73">
        <v>3.9892873643681077E-15</v>
      </c>
      <c r="TJ35" s="73">
        <v>5.3092441946339278E-15</v>
      </c>
      <c r="TK35" s="73">
        <v>4.2996787650472164E-15</v>
      </c>
      <c r="TL35" s="73">
        <v>2.8866287794280912E-15</v>
      </c>
      <c r="TM35" s="73">
        <v>2.155305542071921E-15</v>
      </c>
      <c r="TN35" s="73">
        <v>3.2941734563889279E-15</v>
      </c>
      <c r="TO35" s="73">
        <v>0</v>
      </c>
      <c r="TP35" s="73">
        <v>-9.1515325484112127E-33</v>
      </c>
      <c r="TQ35" s="73">
        <v>0</v>
      </c>
      <c r="TR35" s="73">
        <v>-1.404181265491162E-33</v>
      </c>
      <c r="TS35" s="73">
        <v>-9.6924496827533951E-34</v>
      </c>
      <c r="TT35" s="73">
        <v>-7.335745931276459E-33</v>
      </c>
      <c r="TU35" s="73">
        <v>0</v>
      </c>
      <c r="TV35" s="73">
        <v>-3.9602343328146952E-33</v>
      </c>
      <c r="TW35" s="73">
        <v>0</v>
      </c>
      <c r="TX35" s="73">
        <v>-6.2547527502907624E-31</v>
      </c>
      <c r="TY35" s="73">
        <v>1.2459330140965229E-18</v>
      </c>
      <c r="TZ35" s="73">
        <v>0</v>
      </c>
      <c r="UA35" s="73">
        <v>-6.1005925310477388E-34</v>
      </c>
      <c r="UB35" s="73">
        <v>0</v>
      </c>
      <c r="UC35" s="73">
        <v>0</v>
      </c>
      <c r="UD35" s="73">
        <v>0</v>
      </c>
      <c r="UE35" s="73">
        <v>0</v>
      </c>
      <c r="UF35" s="73">
        <v>0</v>
      </c>
      <c r="UG35" s="73">
        <v>-3.258131863283508E-34</v>
      </c>
      <c r="UH35" s="73">
        <v>-6.2686301109914879E-32</v>
      </c>
      <c r="UI35" s="73">
        <v>0</v>
      </c>
      <c r="UJ35" s="73">
        <v>-2.0427900636770558E-31</v>
      </c>
      <c r="UK35" s="73">
        <v>0</v>
      </c>
      <c r="UL35" s="73">
        <v>0</v>
      </c>
      <c r="UM35" s="73">
        <v>-4.3971851825760458E-15</v>
      </c>
      <c r="UN35" s="73">
        <v>0</v>
      </c>
      <c r="UO35" s="73">
        <v>-6.0105353076340194E-32</v>
      </c>
      <c r="UP35" s="73">
        <v>-3.963012765462532E-34</v>
      </c>
      <c r="UQ35" s="73">
        <v>0</v>
      </c>
      <c r="UR35" s="73">
        <v>0</v>
      </c>
      <c r="US35" s="73">
        <v>0</v>
      </c>
      <c r="UT35" s="73">
        <v>-7.156661126217991E-16</v>
      </c>
      <c r="UU35" s="73">
        <v>0</v>
      </c>
      <c r="UV35" s="73">
        <v>-1.906405418372158E-17</v>
      </c>
      <c r="UW35" s="73">
        <v>0</v>
      </c>
      <c r="UX35" s="73">
        <v>0</v>
      </c>
      <c r="UY35" s="73">
        <v>0</v>
      </c>
      <c r="UZ35" s="73">
        <v>0</v>
      </c>
      <c r="VA35" s="73">
        <v>0</v>
      </c>
      <c r="VB35" s="73">
        <v>0</v>
      </c>
      <c r="VC35" s="73">
        <v>0</v>
      </c>
      <c r="VD35" s="73">
        <v>0</v>
      </c>
      <c r="VE35" s="73">
        <v>-1.153484267163228E-31</v>
      </c>
      <c r="VF35" s="73">
        <v>-8.1634024949940105E-17</v>
      </c>
      <c r="VG35" s="73">
        <v>-9.5789969662312825E-32</v>
      </c>
      <c r="VH35" s="73">
        <v>-6.5164574131774997E-33</v>
      </c>
      <c r="VI35" s="73">
        <v>0</v>
      </c>
      <c r="VJ35" s="73">
        <v>-1.690677920329742E-31</v>
      </c>
      <c r="VK35" s="73">
        <v>-8.7486360105250217E-32</v>
      </c>
      <c r="VL35" s="73">
        <v>-3.0545794701704191E-30</v>
      </c>
      <c r="VM35" s="73">
        <v>0</v>
      </c>
      <c r="VN35" s="73">
        <v>-3.8303873205570588E-18</v>
      </c>
      <c r="VO35" s="73">
        <v>-2.5916956997563728E-31</v>
      </c>
      <c r="VP35" s="73">
        <v>-2.8171582600787098E-31</v>
      </c>
      <c r="VQ35" s="73">
        <v>0</v>
      </c>
      <c r="VR35" s="73">
        <v>0</v>
      </c>
      <c r="VS35" s="73">
        <v>-9.1851073860752845E-31</v>
      </c>
      <c r="VT35" s="73">
        <v>-8.6771013606779016E-30</v>
      </c>
      <c r="VU35" s="73">
        <v>-2.8120253267243941E-30</v>
      </c>
      <c r="VV35" s="73">
        <v>-1.681879008814449E-15</v>
      </c>
      <c r="VW35" s="73">
        <v>0</v>
      </c>
      <c r="VX35" s="73">
        <v>0</v>
      </c>
      <c r="VY35" s="73">
        <v>0</v>
      </c>
      <c r="VZ35" s="73">
        <v>0</v>
      </c>
      <c r="WA35" s="73">
        <v>0</v>
      </c>
      <c r="WB35" s="73">
        <v>0</v>
      </c>
      <c r="WC35" s="73">
        <v>-1.2966451036363241E-16</v>
      </c>
      <c r="WD35" s="73">
        <v>0</v>
      </c>
      <c r="WE35" s="73">
        <v>0</v>
      </c>
      <c r="WF35" s="73">
        <v>-3.875196320666119E-28</v>
      </c>
      <c r="WG35" s="73">
        <v>-5.0032386609031642E-16</v>
      </c>
      <c r="WH35" s="73">
        <v>0</v>
      </c>
      <c r="WI35" s="73">
        <v>0</v>
      </c>
      <c r="WJ35" s="73">
        <v>1.7857744429369791E-32</v>
      </c>
      <c r="WK35" s="73">
        <v>-2.420146221744837E-30</v>
      </c>
      <c r="WL35" s="73">
        <v>-7.9824962331944117E-16</v>
      </c>
      <c r="WM35" s="73">
        <v>-7.3894181121789487E-32</v>
      </c>
      <c r="WN35" s="73">
        <v>0</v>
      </c>
      <c r="WO35" s="73">
        <v>-2.3860672002550341E-17</v>
      </c>
      <c r="WP35" s="73">
        <v>-1.190577076425206E-31</v>
      </c>
      <c r="WQ35" s="73">
        <v>0</v>
      </c>
      <c r="WR35" s="73">
        <v>0</v>
      </c>
      <c r="WS35" s="73">
        <v>1.179415621828931E-14</v>
      </c>
      <c r="WT35" s="73">
        <v>1.173166841799692E-14</v>
      </c>
      <c r="WU35" s="73">
        <v>1.2157488574241449E-14</v>
      </c>
      <c r="WV35" s="73">
        <v>1.193061368835285E-14</v>
      </c>
      <c r="WW35" s="73">
        <v>1.250084024803326E-14</v>
      </c>
      <c r="WX35" s="73">
        <v>1.316404239572546E-14</v>
      </c>
      <c r="WY35" s="73">
        <v>1.118732130058377E-14</v>
      </c>
      <c r="WZ35" s="73">
        <v>1.2017798373060519E-14</v>
      </c>
      <c r="XA35" s="73">
        <v>1.189727684020667E-14</v>
      </c>
      <c r="XB35" s="73">
        <v>1.193033522478271E-14</v>
      </c>
      <c r="XC35" s="73">
        <v>1.0699318123840061E-14</v>
      </c>
      <c r="XD35" s="73">
        <v>1.268221106346507E-14</v>
      </c>
      <c r="XE35" s="73">
        <v>9.9723856191760288E-15</v>
      </c>
      <c r="XF35" s="73">
        <v>9.043973778135066E-15</v>
      </c>
      <c r="XG35" s="73">
        <v>1.3041744588141409E-14</v>
      </c>
      <c r="XH35" s="73">
        <v>1.124588897741329E-14</v>
      </c>
      <c r="XI35" s="73">
        <v>1.250582901899025E-14</v>
      </c>
      <c r="XJ35" s="73">
        <v>1.2764596525604991E-14</v>
      </c>
      <c r="XK35" s="73">
        <v>7.8451827233548682E-15</v>
      </c>
      <c r="XL35" s="73">
        <v>1.006268458368632E-14</v>
      </c>
      <c r="XM35" s="73">
        <v>1.0013527254874751E-14</v>
      </c>
      <c r="XN35" s="73">
        <v>8.5613379942030832E-15</v>
      </c>
      <c r="XO35" s="73">
        <v>3.9796370926869003E-15</v>
      </c>
      <c r="XP35" s="73">
        <v>3.5974581300500038E-15</v>
      </c>
      <c r="XQ35" s="73">
        <v>5.4863196021893853E-15</v>
      </c>
      <c r="XR35" s="73">
        <v>7.2837982388478143E-15</v>
      </c>
      <c r="XS35" s="73">
        <v>6.2323345620622197E-15</v>
      </c>
      <c r="XT35" s="73">
        <v>2.4103966281118469E-15</v>
      </c>
      <c r="XU35" s="73">
        <v>1.1208813402339019E-14</v>
      </c>
      <c r="XV35" s="73">
        <v>-4.1327224180239107E-15</v>
      </c>
      <c r="XW35" s="73">
        <v>1.052218895297518E-14</v>
      </c>
      <c r="XX35" s="73">
        <v>5.9249843888713202E-15</v>
      </c>
      <c r="XY35" s="73">
        <v>1.033435067368324E-14</v>
      </c>
      <c r="XZ35" s="73">
        <v>-1.9783385045141532E-15</v>
      </c>
      <c r="YA35" s="73">
        <v>5.2777840752596003E-15</v>
      </c>
      <c r="YB35" s="73">
        <v>4.2117633995216529E-16</v>
      </c>
      <c r="YC35" s="73">
        <v>7.9432090613740728E-15</v>
      </c>
      <c r="YD35" s="73">
        <v>2.5865592633838548E-15</v>
      </c>
      <c r="YE35" s="73">
        <v>-7.9412254110034886E-13</v>
      </c>
      <c r="YF35" s="73">
        <v>3.2473991466512362E-15</v>
      </c>
      <c r="YG35" s="73">
        <v>4.4660258271849669E-15</v>
      </c>
      <c r="YH35" s="73">
        <v>0.7234372361424839</v>
      </c>
      <c r="YI35" s="73">
        <v>1.4468744722850599</v>
      </c>
      <c r="YJ35" s="73">
        <v>2.1703117084276329</v>
      </c>
      <c r="YK35" s="73">
        <v>2.8937489445702109</v>
      </c>
      <c r="YL35" s="73">
        <v>3.6171861807127819</v>
      </c>
      <c r="YM35" s="73">
        <v>4.3406234168553599</v>
      </c>
      <c r="YN35" s="73">
        <v>5.0640606529979362</v>
      </c>
      <c r="YO35" s="73">
        <v>5.7874978891404982</v>
      </c>
      <c r="YP35" s="73">
        <v>6.5109351252830869</v>
      </c>
      <c r="YQ35" s="73">
        <v>7.2343723614256499</v>
      </c>
      <c r="YR35" s="73">
        <v>7.9578095975682306</v>
      </c>
      <c r="YS35" s="73">
        <v>8.6812468337108069</v>
      </c>
      <c r="YT35" s="73">
        <v>9.4046840698533849</v>
      </c>
      <c r="YU35" s="73">
        <v>10.128121305995951</v>
      </c>
      <c r="YV35" s="73">
        <v>10.85155854213855</v>
      </c>
      <c r="YW35" s="73">
        <v>11.57499577828111</v>
      </c>
      <c r="YX35" s="73">
        <v>12.29843301442369</v>
      </c>
      <c r="YY35" s="73">
        <v>13.021870250566259</v>
      </c>
      <c r="YZ35" s="73">
        <v>13.74530748670883</v>
      </c>
      <c r="ZA35" s="73">
        <v>14.468744722851399</v>
      </c>
      <c r="ZB35" s="73">
        <v>15.91561919513657</v>
      </c>
      <c r="ZC35" s="73">
        <v>17.36249366742172</v>
      </c>
      <c r="ZD35" s="73">
        <v>18.809368139706852</v>
      </c>
      <c r="ZE35" s="73">
        <v>20.256242611992011</v>
      </c>
      <c r="ZF35" s="73">
        <v>21.703117084277189</v>
      </c>
      <c r="ZG35" s="73">
        <v>23.149991556562309</v>
      </c>
      <c r="ZH35" s="73">
        <v>24.59686602884744</v>
      </c>
      <c r="ZI35" s="73">
        <v>26.043740501132639</v>
      </c>
      <c r="ZJ35" s="73">
        <v>27.490614973417781</v>
      </c>
      <c r="ZK35" s="73">
        <v>28.937489445702909</v>
      </c>
      <c r="ZL35" s="73">
        <v>30.3843639179881</v>
      </c>
      <c r="ZM35" s="73">
        <v>31.831238390273171</v>
      </c>
      <c r="ZN35" s="73">
        <v>33.278112862558338</v>
      </c>
      <c r="ZO35" s="73">
        <v>34.724987334843519</v>
      </c>
      <c r="ZP35" s="73">
        <v>36.171861807128657</v>
      </c>
      <c r="ZQ35" s="73">
        <v>39.789047987841514</v>
      </c>
      <c r="ZR35" s="73">
        <v>43.406234168554441</v>
      </c>
      <c r="ZS35" s="73">
        <v>47.023420349267312</v>
      </c>
      <c r="ZT35" s="73">
        <v>50.640606529980182</v>
      </c>
      <c r="ZU35" s="73">
        <v>54.257792710692968</v>
      </c>
      <c r="ZV35" s="73">
        <v>57.874978891405938</v>
      </c>
      <c r="ZW35" s="73">
        <v>0</v>
      </c>
      <c r="ZX35" s="73">
        <v>-1.2808649600867071E-32</v>
      </c>
      <c r="ZY35" s="73">
        <v>0</v>
      </c>
      <c r="ZZ35" s="73">
        <v>0</v>
      </c>
      <c r="AAA35" s="73">
        <v>0</v>
      </c>
      <c r="AAB35" s="73">
        <v>-8.7119693441306901E-33</v>
      </c>
      <c r="AAC35" s="73">
        <v>0</v>
      </c>
      <c r="AAD35" s="73">
        <v>-1.7850739210821501E-31</v>
      </c>
      <c r="AAE35" s="73">
        <v>-1.151456214830946E-16</v>
      </c>
      <c r="AAF35" s="73">
        <v>-2.2380452034683201E-19</v>
      </c>
      <c r="AAG35" s="73">
        <v>-1.695872133766577E-31</v>
      </c>
      <c r="AAH35" s="73">
        <v>0</v>
      </c>
      <c r="AAI35" s="73">
        <v>0</v>
      </c>
      <c r="AAJ35" s="73">
        <v>-4.0544510569025798E-17</v>
      </c>
      <c r="AAK35" s="73">
        <v>-1.046645161895899E-30</v>
      </c>
      <c r="AAL35" s="73">
        <v>0</v>
      </c>
      <c r="AAM35" s="73">
        <v>-1.419065604841502E-32</v>
      </c>
      <c r="AAN35" s="73">
        <v>-1.335569463061979E-31</v>
      </c>
      <c r="AAO35" s="73">
        <v>9.5782413439366883E-18</v>
      </c>
      <c r="AAP35" s="73">
        <v>0</v>
      </c>
      <c r="AAQ35" s="73">
        <v>0</v>
      </c>
      <c r="AAR35" s="73">
        <v>0</v>
      </c>
      <c r="AAS35" s="73">
        <v>-1.0011169813697451E-18</v>
      </c>
      <c r="AAT35" s="73">
        <v>-1.8762658676099309E-32</v>
      </c>
      <c r="AAU35" s="73">
        <v>-2.8702955507209171E-16</v>
      </c>
      <c r="AAV35" s="73">
        <v>0</v>
      </c>
      <c r="AAW35" s="73">
        <v>-8.1936917205765114E-31</v>
      </c>
      <c r="AAX35" s="73">
        <v>0</v>
      </c>
      <c r="AAY35" s="73">
        <v>0</v>
      </c>
      <c r="AAZ35" s="73">
        <v>-3.6782736124433281E-16</v>
      </c>
      <c r="ABA35" s="73">
        <v>-1.171796225599609E-32</v>
      </c>
      <c r="ABB35" s="73">
        <v>-8.5970781973525177E-32</v>
      </c>
      <c r="ABC35" s="73">
        <v>0</v>
      </c>
      <c r="ABD35" s="73">
        <v>0</v>
      </c>
      <c r="ABE35" s="73">
        <v>0</v>
      </c>
      <c r="ABF35" s="73">
        <v>0</v>
      </c>
      <c r="ABG35" s="73">
        <v>-1.8787450899399289E-16</v>
      </c>
      <c r="ABH35" s="73">
        <v>-1.510662032181414E-16</v>
      </c>
      <c r="ABI35" s="73">
        <v>0</v>
      </c>
      <c r="ABJ35" s="73">
        <v>-6.7253921738138384E-16</v>
      </c>
      <c r="ABK35" s="73">
        <v>-5.4893735895855487E-15</v>
      </c>
      <c r="ABL35" s="73">
        <v>0</v>
      </c>
      <c r="ABM35" s="73">
        <v>-2.0930005300081362E-30</v>
      </c>
      <c r="ABN35" s="73">
        <v>-3.1352878714972098E-17</v>
      </c>
      <c r="ABO35" s="73">
        <v>-1.4577145264338789E-31</v>
      </c>
      <c r="ABP35" s="73">
        <v>-3.4698961679053023E-33</v>
      </c>
      <c r="ABQ35" s="73">
        <v>0</v>
      </c>
      <c r="ABR35" s="73">
        <v>-4.4867110496824494E-31</v>
      </c>
      <c r="ABS35" s="73">
        <v>-5.8994201843939867E-32</v>
      </c>
      <c r="ABT35" s="73">
        <v>-3.1315166925853781E-30</v>
      </c>
      <c r="ABU35" s="73">
        <v>0</v>
      </c>
      <c r="ABV35" s="73">
        <v>-1.030852092238503E-17</v>
      </c>
      <c r="ABW35" s="73">
        <v>0</v>
      </c>
      <c r="ABX35" s="73">
        <v>-5.7830491161526901E-31</v>
      </c>
      <c r="ABY35" s="73">
        <v>0</v>
      </c>
      <c r="ABZ35" s="73">
        <v>0</v>
      </c>
      <c r="ACA35" s="73">
        <v>-2.012645470328576E-30</v>
      </c>
      <c r="ACB35" s="73">
        <v>-4.2228515401952832E-30</v>
      </c>
      <c r="ACC35" s="73">
        <v>-2.1788822359483121E-31</v>
      </c>
      <c r="ACD35" s="73">
        <v>-1.4429703845790741E-17</v>
      </c>
      <c r="ACE35" s="73">
        <v>0</v>
      </c>
      <c r="ACF35" s="73">
        <v>0</v>
      </c>
      <c r="ACG35" s="73">
        <v>0</v>
      </c>
      <c r="ACH35" s="73">
        <v>0</v>
      </c>
      <c r="ACI35" s="73">
        <v>-5.681077413201005E-31</v>
      </c>
      <c r="ACJ35" s="73">
        <v>0</v>
      </c>
      <c r="ACK35" s="73">
        <v>-2.4780511137874232E-16</v>
      </c>
      <c r="ACL35" s="73">
        <v>0</v>
      </c>
      <c r="ACM35" s="73">
        <v>-1.683793206675694E-17</v>
      </c>
      <c r="ACN35" s="73">
        <v>-8.2447690082613995E-31</v>
      </c>
      <c r="ACO35" s="73">
        <v>-8.9793777811656366E-33</v>
      </c>
      <c r="ACP35" s="73">
        <v>0</v>
      </c>
      <c r="ACQ35" s="73">
        <v>0</v>
      </c>
      <c r="ACR35" s="73">
        <v>8.8712530440637491E-33</v>
      </c>
      <c r="ACS35" s="73">
        <v>-7.6180809985536023E-31</v>
      </c>
      <c r="ACT35" s="73">
        <v>-1.268676054173592E-16</v>
      </c>
      <c r="ACU35" s="73">
        <v>-1.1606720367097811E-31</v>
      </c>
      <c r="ACV35" s="73">
        <v>0</v>
      </c>
      <c r="ACW35" s="73">
        <v>-1.283070468506225E-17</v>
      </c>
      <c r="ACX35" s="73">
        <v>-1.754097295206553E-31</v>
      </c>
      <c r="ACY35" s="73">
        <v>0</v>
      </c>
      <c r="ACZ35" s="73">
        <v>-1.352601209917054E-31</v>
      </c>
      <c r="ADA35" s="73">
        <v>5.6975627312125996E-15</v>
      </c>
      <c r="ADB35" s="73">
        <v>6.1111876827652677E-15</v>
      </c>
      <c r="ADC35" s="73">
        <v>6.0799649644025927E-15</v>
      </c>
      <c r="ADD35" s="73">
        <v>5.6224640443459273E-15</v>
      </c>
      <c r="ADE35" s="73">
        <v>5.5531184632460546E-15</v>
      </c>
      <c r="ADF35" s="73">
        <v>5.732789467379785E-15</v>
      </c>
      <c r="ADG35" s="73">
        <v>5.651673346519152E-15</v>
      </c>
      <c r="ADH35" s="73">
        <v>6.0825901256748666E-15</v>
      </c>
      <c r="ADI35" s="73">
        <v>6.0079508804579116E-15</v>
      </c>
      <c r="ADJ35" s="73">
        <v>5.397405857988218E-15</v>
      </c>
      <c r="ADK35" s="73">
        <v>4.3837994178839367E-15</v>
      </c>
      <c r="ADL35" s="73">
        <v>6.387950693311066E-15</v>
      </c>
      <c r="ADM35" s="73">
        <v>4.5491517697864237E-15</v>
      </c>
      <c r="ADN35" s="73">
        <v>5.3249765062052949E-15</v>
      </c>
      <c r="ADO35" s="73">
        <v>5.3039221051569076E-15</v>
      </c>
      <c r="ADP35" s="73">
        <v>6.0876032531996577E-15</v>
      </c>
      <c r="ADQ35" s="73">
        <v>2.931689074168946E-15</v>
      </c>
      <c r="ADR35" s="73">
        <v>4.8027214672325977E-15</v>
      </c>
      <c r="ADS35" s="73">
        <v>6.5606856306706404E-15</v>
      </c>
      <c r="ADT35" s="73">
        <v>5.1435800070146394E-15</v>
      </c>
      <c r="ADU35" s="73">
        <v>5.8775180923497102E-15</v>
      </c>
      <c r="ADV35" s="73">
        <v>7.2164399094092317E-15</v>
      </c>
      <c r="ADW35" s="73">
        <v>3.6315978941802856E-15</v>
      </c>
      <c r="ADX35" s="73">
        <v>6.6647517131941307E-15</v>
      </c>
      <c r="ADY35" s="73">
        <v>4.1113454066205192E-15</v>
      </c>
      <c r="ADZ35" s="73">
        <v>6.6610136182686592E-15</v>
      </c>
      <c r="AEA35" s="73">
        <v>5.5168686771872528E-15</v>
      </c>
      <c r="AEB35" s="73">
        <v>3.7363527490787867E-15</v>
      </c>
      <c r="AEC35" s="73">
        <v>4.736679237578438E-15</v>
      </c>
      <c r="AED35" s="73">
        <v>1.060277972327864E-15</v>
      </c>
      <c r="AEE35" s="73">
        <v>8.5228918394819641E-15</v>
      </c>
      <c r="AEF35" s="73">
        <v>6.5667264969014127E-15</v>
      </c>
      <c r="AEG35" s="73">
        <v>1.633796564064272E-15</v>
      </c>
      <c r="AEH35" s="73">
        <v>2.1838183995999319E-15</v>
      </c>
      <c r="AEI35" s="73">
        <v>7.4500765886720469E-15</v>
      </c>
      <c r="AEJ35" s="73">
        <v>4.2175372641380519E-15</v>
      </c>
      <c r="AEK35" s="73">
        <v>4.8187404989483472E-15</v>
      </c>
      <c r="AEL35" s="73">
        <v>6.8926775876858973E-15</v>
      </c>
      <c r="AEM35" s="73">
        <v>4.7102628015605322E-15</v>
      </c>
      <c r="AEN35" s="73">
        <v>-2.4429881526996599E-14</v>
      </c>
      <c r="AEO35" s="73">
        <v>-1.9973578119952571E-32</v>
      </c>
      <c r="AEP35" s="73">
        <v>2.9275614515546349E-15</v>
      </c>
      <c r="AEQ35" s="73">
        <v>2.7192321106227479E-15</v>
      </c>
      <c r="AER35" s="73">
        <v>2.7121410095544921E-15</v>
      </c>
      <c r="AES35" s="73">
        <v>2.861871807109357E-15</v>
      </c>
      <c r="AET35" s="73">
        <v>2.825411817956763E-15</v>
      </c>
      <c r="AEU35" s="73">
        <v>2.634705160170109E-15</v>
      </c>
      <c r="AEV35" s="73">
        <v>2.291952213544713E-15</v>
      </c>
      <c r="AEW35" s="73">
        <v>2.218009958980019E-15</v>
      </c>
      <c r="AEX35" s="73">
        <v>2.5215405574972582E-15</v>
      </c>
      <c r="AEY35" s="73">
        <v>1.9399152365122072E-15</v>
      </c>
      <c r="AEZ35" s="73">
        <v>2.8366153488698211E-15</v>
      </c>
      <c r="AFA35" s="73">
        <v>1.980248305169774E-15</v>
      </c>
      <c r="AFB35" s="73">
        <v>2.8127557587451412E-15</v>
      </c>
      <c r="AFC35" s="73">
        <v>2.174999776404324E-15</v>
      </c>
      <c r="AFD35" s="73">
        <v>2.110693349982024E-15</v>
      </c>
      <c r="AFE35" s="73">
        <v>2.9493536706826911E-15</v>
      </c>
      <c r="AFF35" s="73">
        <v>2.3815508546392011E-15</v>
      </c>
      <c r="AFG35" s="73">
        <v>9.766455581028061E-16</v>
      </c>
      <c r="AFH35" s="73">
        <v>2.493155437428506E-15</v>
      </c>
      <c r="AFI35" s="73">
        <v>2.681022092260441E-15</v>
      </c>
      <c r="AFJ35" s="73">
        <v>1.2783810344021709E-15</v>
      </c>
      <c r="AFK35" s="73">
        <v>1.6039578579598031E-15</v>
      </c>
      <c r="AFL35" s="73">
        <v>1.9803870771542138E-15</v>
      </c>
      <c r="AFM35" s="73">
        <v>2.1474589990813669E-15</v>
      </c>
      <c r="AFN35" s="73">
        <v>2.144612997753409E-16</v>
      </c>
      <c r="AFO35" s="73">
        <v>1.38851664938108E-15</v>
      </c>
      <c r="AFP35" s="73">
        <v>6.7826695316590257E-16</v>
      </c>
      <c r="AFQ35" s="73">
        <v>0</v>
      </c>
      <c r="AFR35" s="73">
        <v>1.8492600615836481E-15</v>
      </c>
      <c r="AFS35" s="73">
        <v>2.5123479073742089E-15</v>
      </c>
      <c r="AFT35" s="73">
        <v>0</v>
      </c>
      <c r="AFU35" s="73">
        <v>0</v>
      </c>
      <c r="AFV35" s="73">
        <v>5.1416524552819138E-16</v>
      </c>
      <c r="AFW35" s="73">
        <v>-2.8887154271054861E-30</v>
      </c>
      <c r="AFX35" s="73">
        <v>-3.4939850143052381E-16</v>
      </c>
      <c r="AFY35" s="73">
        <v>-2.4365452451573409E-32</v>
      </c>
      <c r="AFZ35" s="73">
        <v>0</v>
      </c>
      <c r="AGA35" s="73">
        <v>3.9109914501604389E-16</v>
      </c>
      <c r="AGB35" s="73">
        <v>-3.5006179480760511E-32</v>
      </c>
      <c r="AGC35" s="73">
        <v>0</v>
      </c>
      <c r="AGD35" s="73">
        <v>2.4004836837389929E-15</v>
      </c>
      <c r="AGE35" s="73">
        <v>1.3935589648021119E-14</v>
      </c>
      <c r="AGF35" s="73">
        <v>1.402364346673221E-14</v>
      </c>
      <c r="AGG35" s="73">
        <v>1.416938787140402E-14</v>
      </c>
      <c r="AGH35" s="73">
        <v>1.3865199911948171E-14</v>
      </c>
      <c r="AGI35" s="73">
        <v>1.539958284125106E-14</v>
      </c>
      <c r="AGJ35" s="73">
        <v>1.3581883616201011E-14</v>
      </c>
      <c r="AGK35" s="73">
        <v>1.36603899819103E-14</v>
      </c>
      <c r="AGL35" s="73">
        <v>1.288381532170113E-14</v>
      </c>
      <c r="AGM35" s="73">
        <v>1.377195149410461E-14</v>
      </c>
      <c r="AGN35" s="73">
        <v>1.3993577774083621E-14</v>
      </c>
      <c r="AGO35" s="73">
        <v>1.217612429402962E-14</v>
      </c>
      <c r="AGP35" s="73">
        <v>1.198722904668027E-14</v>
      </c>
      <c r="AGQ35" s="73">
        <v>1.5848180472702881E-14</v>
      </c>
      <c r="AGR35" s="73">
        <v>1.4961666941597039E-14</v>
      </c>
      <c r="AGS35" s="73">
        <v>1.3597088875374881E-14</v>
      </c>
      <c r="AGT35" s="73">
        <v>1.4636484857945349E-14</v>
      </c>
      <c r="AGU35" s="73">
        <v>1.3301241752860741E-14</v>
      </c>
      <c r="AGV35" s="73">
        <v>1.4659448368544511E-14</v>
      </c>
      <c r="AGW35" s="73">
        <v>1.265382169280816E-14</v>
      </c>
      <c r="AGX35" s="73">
        <v>1.225252930583717E-14</v>
      </c>
      <c r="AGY35" s="73">
        <v>1.202605637770788E-14</v>
      </c>
      <c r="AGZ35" s="73">
        <v>1.49306009337767E-14</v>
      </c>
      <c r="AHA35" s="73">
        <v>1.287283500595887E-14</v>
      </c>
      <c r="AHB35" s="73">
        <v>1.901041367121038E-14</v>
      </c>
      <c r="AHC35" s="73">
        <v>1.5807304633780529E-14</v>
      </c>
      <c r="AHD35" s="73">
        <v>1.2088395706866161E-14</v>
      </c>
      <c r="AHE35" s="73">
        <v>1.160872108255863E-14</v>
      </c>
      <c r="AHF35" s="73">
        <v>1.228918908834159E-14</v>
      </c>
      <c r="AHG35" s="73">
        <v>7.1154488835461249E-15</v>
      </c>
      <c r="AHH35" s="73">
        <v>1.069243570218427E-14</v>
      </c>
      <c r="AHI35" s="73">
        <v>9.0847857787518728E-15</v>
      </c>
      <c r="AHJ35" s="73">
        <v>1.072025100383292E-14</v>
      </c>
      <c r="AHK35" s="73">
        <v>1.0368599621304761E-14</v>
      </c>
      <c r="AHL35" s="73">
        <v>1.352732269849839E-14</v>
      </c>
      <c r="AHM35" s="73">
        <v>8.24327647258747E-15</v>
      </c>
      <c r="AHN35" s="73">
        <v>5.8139095657585694E-15</v>
      </c>
      <c r="AHO35" s="73">
        <v>1.8688454865338491E-14</v>
      </c>
      <c r="AHP35" s="73">
        <v>1.0300660037379711E-14</v>
      </c>
      <c r="AHQ35" s="73">
        <v>8.7264931470756198E-15</v>
      </c>
      <c r="AHR35" s="73">
        <v>8.1133261591697321E-15</v>
      </c>
      <c r="AHS35" s="73">
        <v>9.6657096239149044E-15</v>
      </c>
      <c r="AHT35" s="73">
        <v>0</v>
      </c>
      <c r="AHU35" s="73">
        <v>-5.965140094108479E-32</v>
      </c>
      <c r="AHV35" s="73">
        <v>-1.211465379772106E-17</v>
      </c>
      <c r="AHW35" s="73">
        <v>-2.283776449257657E-31</v>
      </c>
      <c r="AHX35" s="73">
        <v>-5.4980309685879021E-33</v>
      </c>
      <c r="AHY35" s="73">
        <v>0</v>
      </c>
      <c r="AHZ35" s="73">
        <v>-8.5275748220920467E-31</v>
      </c>
      <c r="AIA35" s="73">
        <v>-2.4972785583095259E-29</v>
      </c>
      <c r="AIB35" s="73">
        <v>-4.420245337822412E-31</v>
      </c>
      <c r="AIC35" s="73">
        <v>0</v>
      </c>
      <c r="AID35" s="73">
        <v>-5.8484825748672658E-18</v>
      </c>
      <c r="AIE35" s="73">
        <v>-7.8733389366884249E-32</v>
      </c>
      <c r="AIF35" s="73">
        <v>-9.2282661164875363E-31</v>
      </c>
      <c r="AIG35" s="73">
        <v>0</v>
      </c>
      <c r="AIH35" s="73">
        <v>0</v>
      </c>
      <c r="AII35" s="73">
        <v>-2.5285543714040671E-30</v>
      </c>
      <c r="AIJ35" s="73">
        <v>-5.100327850873217E-30</v>
      </c>
      <c r="AIK35" s="73">
        <v>-1.160657040226989E-30</v>
      </c>
      <c r="AIL35" s="73">
        <v>-8.2463851910139158E-16</v>
      </c>
      <c r="AIM35" s="73">
        <v>0</v>
      </c>
      <c r="AIN35" s="73">
        <v>0</v>
      </c>
      <c r="AIO35" s="73">
        <v>0</v>
      </c>
      <c r="AIP35" s="73">
        <v>0</v>
      </c>
      <c r="AIQ35" s="73">
        <v>0</v>
      </c>
      <c r="AIR35" s="73">
        <v>0</v>
      </c>
      <c r="AIS35" s="73">
        <v>-2.7976796014945732E-16</v>
      </c>
      <c r="AIT35" s="73">
        <v>0</v>
      </c>
      <c r="AIU35" s="73">
        <v>0</v>
      </c>
      <c r="AIV35" s="73">
        <v>-1.19833693913351E-31</v>
      </c>
      <c r="AIW35" s="73">
        <v>-5.1943029234358073E-32</v>
      </c>
      <c r="AIX35" s="73">
        <v>0</v>
      </c>
      <c r="AIY35" s="73">
        <v>0</v>
      </c>
      <c r="AIZ35" s="73">
        <v>-1.4322845523897801E-16</v>
      </c>
      <c r="AJA35" s="73">
        <v>0</v>
      </c>
      <c r="AJB35" s="73">
        <v>-1.739067540938558E-31</v>
      </c>
      <c r="AJC35" s="73">
        <v>-1.768004395169084E-31</v>
      </c>
      <c r="AJD35" s="73">
        <v>0</v>
      </c>
      <c r="AJE35" s="73">
        <v>-6.7014429876398687E-18</v>
      </c>
      <c r="AJF35" s="73">
        <v>-4.2064402454007787E-32</v>
      </c>
      <c r="AJG35" s="73">
        <v>0</v>
      </c>
      <c r="AJH35" s="73">
        <v>-7.3835368523052272E-31</v>
      </c>
      <c r="AJI35" s="73">
        <v>0</v>
      </c>
      <c r="AJJ35" s="73">
        <v>-3.5748757395437782E-31</v>
      </c>
      <c r="AJK35" s="73">
        <v>-8.260983337850133E-18</v>
      </c>
      <c r="AJL35" s="73">
        <v>-4.1560149440446357E-32</v>
      </c>
      <c r="AJM35" s="73">
        <v>-6.2082980712390431E-33</v>
      </c>
      <c r="AJN35" s="73">
        <v>0</v>
      </c>
      <c r="AJO35" s="73">
        <v>-5.1809624180517428E-32</v>
      </c>
      <c r="AJP35" s="73">
        <v>-6.5127550754082698E-32</v>
      </c>
      <c r="AJQ35" s="73">
        <v>-3.2498419537999379E-30</v>
      </c>
      <c r="AJR35" s="73">
        <v>0</v>
      </c>
      <c r="AJS35" s="73">
        <v>-3.8137585591591436E-18</v>
      </c>
      <c r="AJT35" s="73">
        <v>0</v>
      </c>
      <c r="AJU35" s="73">
        <v>-3.5604071148897502E-31</v>
      </c>
      <c r="AJV35" s="73">
        <v>0</v>
      </c>
      <c r="AJW35" s="73">
        <v>0</v>
      </c>
      <c r="AJX35" s="73">
        <v>-1.037574650376739E-30</v>
      </c>
      <c r="AJY35" s="73">
        <v>-4.0004056295272987E-30</v>
      </c>
      <c r="AJZ35" s="73">
        <v>-2.9582333026133148E-32</v>
      </c>
      <c r="AKA35" s="73">
        <v>-2.7902991222076661E-15</v>
      </c>
      <c r="AKB35" s="73">
        <v>0</v>
      </c>
      <c r="AKC35" s="73">
        <v>0</v>
      </c>
      <c r="AKD35" s="73">
        <v>0</v>
      </c>
      <c r="AKE35" s="73">
        <v>0</v>
      </c>
      <c r="AKF35" s="73">
        <v>-1.23063994287911E-30</v>
      </c>
      <c r="AKG35" s="73">
        <v>0</v>
      </c>
      <c r="AKH35" s="73">
        <v>-8.2080508864439955E-17</v>
      </c>
      <c r="AKI35" s="73">
        <v>0</v>
      </c>
      <c r="AKJ35" s="73">
        <v>-7.7144504315084002E-18</v>
      </c>
      <c r="AKK35" s="73">
        <v>-2.9763531525633888E-29</v>
      </c>
      <c r="AKL35" s="73">
        <v>-3.1207308508807639E-19</v>
      </c>
      <c r="AKM35" s="73">
        <v>0</v>
      </c>
      <c r="AKN35" s="73">
        <v>0</v>
      </c>
      <c r="AKO35" s="73">
        <v>5.032315538124995E-33</v>
      </c>
      <c r="AKP35" s="73">
        <v>-7.474703416272343E-31</v>
      </c>
      <c r="AKQ35" s="73">
        <v>-1.2716900514848579E-16</v>
      </c>
      <c r="AKR35" s="73">
        <v>-1.0319620799975389E-31</v>
      </c>
      <c r="AKS35" s="73">
        <v>0</v>
      </c>
      <c r="AKT35" s="73">
        <v>-3.9510027156435898E-18</v>
      </c>
      <c r="AKU35" s="73">
        <v>-5.1655263480127008E-32</v>
      </c>
      <c r="AKV35" s="73">
        <v>0</v>
      </c>
      <c r="AKW35" s="73">
        <v>-2.0423199243241479E-31</v>
      </c>
      <c r="AKX35" s="73">
        <v>2.14215990272939E-14</v>
      </c>
      <c r="AKY35" s="73">
        <v>2.1660585866267539E-14</v>
      </c>
      <c r="AKZ35" s="73">
        <v>2.235456757283705E-14</v>
      </c>
      <c r="ALA35" s="73">
        <v>2.1475985910455121E-14</v>
      </c>
      <c r="ALB35" s="73">
        <v>2.059043204193793E-14</v>
      </c>
      <c r="ALC35" s="73">
        <v>2.2416853198447461E-14</v>
      </c>
      <c r="ALD35" s="73">
        <v>1.998615931726074E-14</v>
      </c>
      <c r="ALE35" s="73">
        <v>2.14653059916383E-14</v>
      </c>
      <c r="ALF35" s="73">
        <v>1.9445750332049131E-14</v>
      </c>
      <c r="ALG35" s="73">
        <v>1.9145992959169129E-14</v>
      </c>
      <c r="ALH35" s="73">
        <v>2.2417843978912701E-14</v>
      </c>
      <c r="ALI35" s="73">
        <v>1.7857496818906558E-14</v>
      </c>
      <c r="ALJ35" s="73">
        <v>2.2004779048794492E-14</v>
      </c>
      <c r="ALK35" s="73">
        <v>2.003429447239872E-14</v>
      </c>
      <c r="ALL35" s="73">
        <v>1.7018965691922929E-14</v>
      </c>
      <c r="ALM35" s="73">
        <v>2.1161856023244331E-14</v>
      </c>
      <c r="ALN35" s="73">
        <v>1.997517623719018E-14</v>
      </c>
      <c r="ALO35" s="73">
        <v>1.7542981345777298E-14</v>
      </c>
      <c r="ALP35" s="73">
        <v>2.1287164343893142E-14</v>
      </c>
      <c r="ALQ35" s="73">
        <v>1.7365265392945419E-14</v>
      </c>
      <c r="ALR35" s="73">
        <v>1.949890917065817E-14</v>
      </c>
      <c r="ALS35" s="73">
        <v>1.7450784607864232E-14</v>
      </c>
      <c r="ALT35" s="73">
        <v>1.4683789703433731E-14</v>
      </c>
      <c r="ALU35" s="73">
        <v>1.5294694683104241E-14</v>
      </c>
      <c r="ALV35" s="73">
        <v>9.4263447743419606E-15</v>
      </c>
      <c r="ALW35" s="73">
        <v>1.6678246815566941E-14</v>
      </c>
      <c r="ALX35" s="73">
        <v>2.2875309487695261E-14</v>
      </c>
      <c r="ALY35" s="73">
        <v>1.7695937863484281E-14</v>
      </c>
      <c r="ALZ35" s="73">
        <v>8.6809866365236869E-15</v>
      </c>
      <c r="AMA35" s="73">
        <v>9.734635233144144E-15</v>
      </c>
      <c r="AMB35" s="73">
        <v>2.0449367599322862E-14</v>
      </c>
      <c r="AMC35" s="73">
        <v>1.700112755819872E-14</v>
      </c>
      <c r="AMD35" s="73">
        <v>4.6482652503660813E-15</v>
      </c>
      <c r="AME35" s="73">
        <v>9.1252287182074276E-15</v>
      </c>
      <c r="AMF35" s="73">
        <v>1.0565504214524341E-14</v>
      </c>
      <c r="AMG35" s="73">
        <v>-8.915797661757774E-14</v>
      </c>
      <c r="AMH35" s="73">
        <v>8.8463425611467817E-15</v>
      </c>
      <c r="AMI35" s="73">
        <v>2.2233595793608371E-14</v>
      </c>
      <c r="AMJ35" s="73">
        <v>1.102708805173888E-14</v>
      </c>
      <c r="AMK35" s="73">
        <v>2.1654258386472021E-14</v>
      </c>
      <c r="AML35" s="73">
        <v>6.497678355702071E-15</v>
      </c>
      <c r="AMM35" s="73">
        <v>8.1712402854318207E-15</v>
      </c>
      <c r="AMN35" s="73">
        <v>8.2518935962674472E-15</v>
      </c>
      <c r="AMO35" s="73">
        <v>8.5526007640705578E-15</v>
      </c>
      <c r="AMP35" s="73">
        <v>8.2326031530885829E-15</v>
      </c>
      <c r="AMQ35" s="73">
        <v>7.6999150754247716E-15</v>
      </c>
      <c r="AMR35" s="73">
        <v>7.9316762513925306E-15</v>
      </c>
      <c r="AMS35" s="73">
        <v>7.860579875489532E-15</v>
      </c>
      <c r="AMT35" s="73">
        <v>8.5308627375850099E-15</v>
      </c>
      <c r="AMU35" s="73">
        <v>7.7052233540332356E-15</v>
      </c>
      <c r="AMV35" s="73">
        <v>6.8600784671589122E-15</v>
      </c>
      <c r="AMW35" s="73">
        <v>7.630960244630139E-15</v>
      </c>
      <c r="AMX35" s="73">
        <v>8.3241502805935943E-15</v>
      </c>
      <c r="AMY35" s="73">
        <v>7.5094947918433743E-15</v>
      </c>
      <c r="AMZ35" s="73">
        <v>7.8561331675115031E-15</v>
      </c>
      <c r="ANA35" s="73">
        <v>4.1966406162797353E-15</v>
      </c>
      <c r="ANB35" s="73">
        <v>8.3440485689478858E-15</v>
      </c>
      <c r="ANC35" s="73">
        <v>8.7560730398822804E-15</v>
      </c>
      <c r="AND35" s="73">
        <v>8.5346569927372167E-15</v>
      </c>
      <c r="ANE35" s="73">
        <v>9.0839006175253676E-15</v>
      </c>
      <c r="ANF35" s="73">
        <v>8.208365396112184E-15</v>
      </c>
      <c r="ANG35" s="73">
        <v>8.1699242986259298E-15</v>
      </c>
      <c r="ANH35" s="73">
        <v>4.6924891565042481E-15</v>
      </c>
      <c r="ANI35" s="73">
        <v>4.8180034808085461E-15</v>
      </c>
      <c r="ANJ35" s="73">
        <v>5.700595103580745E-15</v>
      </c>
      <c r="ANK35" s="73">
        <v>4.9977635892124221E-15</v>
      </c>
      <c r="ANL35" s="73">
        <v>6.543576190424806E-15</v>
      </c>
      <c r="ANM35" s="73">
        <v>7.7109825957420436E-15</v>
      </c>
      <c r="ANN35" s="73">
        <v>9.0674013778347807E-15</v>
      </c>
      <c r="ANO35" s="73">
        <v>3.043817868005227E-15</v>
      </c>
      <c r="ANP35" s="73">
        <v>6.3567551178432674E-15</v>
      </c>
      <c r="ANQ35" s="73">
        <v>9.6630331377350918E-15</v>
      </c>
      <c r="ANR35" s="73">
        <v>9.9003863905475915E-15</v>
      </c>
      <c r="ANS35" s="73">
        <v>1.042341376353311E-15</v>
      </c>
      <c r="ANT35" s="73">
        <v>5.3958452626535857E-15</v>
      </c>
      <c r="ANU35" s="73">
        <v>7.9184360939770155E-15</v>
      </c>
      <c r="ANV35" s="73">
        <v>1.021509323636417E-14</v>
      </c>
      <c r="ANW35" s="73">
        <v>4.1894512453488919E-15</v>
      </c>
      <c r="ANX35" s="73">
        <v>1.117484816927772E-14</v>
      </c>
      <c r="ANY35" s="73">
        <v>8.0816933504953731E-15</v>
      </c>
      <c r="ANZ35" s="73">
        <v>8.7828302694515949E-15</v>
      </c>
      <c r="AOA35" s="73">
        <v>7.9290810764858492E-15</v>
      </c>
      <c r="AOB35" s="73">
        <v>0</v>
      </c>
      <c r="AOC35" s="73">
        <v>-2.0896988507927638E-31</v>
      </c>
      <c r="AOD35" s="73">
        <v>-1.805891500707692E-17</v>
      </c>
      <c r="AOE35" s="73">
        <v>-1.4395741066102281E-31</v>
      </c>
      <c r="AOF35" s="73">
        <v>0</v>
      </c>
      <c r="AOG35" s="73">
        <v>0</v>
      </c>
      <c r="AOH35" s="73">
        <v>-1.141936207898227E-31</v>
      </c>
      <c r="AOI35" s="73">
        <v>-1.157114266000658E-32</v>
      </c>
      <c r="AOJ35" s="73">
        <v>-8.1886195480377006E-32</v>
      </c>
      <c r="AOK35" s="73">
        <v>0</v>
      </c>
      <c r="AOL35" s="73">
        <v>0</v>
      </c>
      <c r="AOM35" s="73">
        <v>-2.351303102455291E-32</v>
      </c>
      <c r="AON35" s="73">
        <v>-1.164978444107537E-31</v>
      </c>
      <c r="AOO35" s="73">
        <v>0</v>
      </c>
      <c r="AOP35" s="73">
        <v>0</v>
      </c>
      <c r="AOQ35" s="73">
        <v>-3.5761397387804101E-31</v>
      </c>
      <c r="AOR35" s="73">
        <v>-1.0178940681662089E-31</v>
      </c>
      <c r="AOS35" s="73">
        <v>-1.178945572987197E-30</v>
      </c>
      <c r="AOT35" s="73">
        <v>-4.075205312645208E-17</v>
      </c>
      <c r="AOU35" s="73">
        <v>0</v>
      </c>
      <c r="AOV35" s="73">
        <v>0</v>
      </c>
      <c r="AOW35" s="73">
        <v>-1.2369600952088151E-32</v>
      </c>
      <c r="AOX35" s="73">
        <v>0</v>
      </c>
      <c r="AOY35" s="73">
        <v>-8.5643755851739849E-32</v>
      </c>
      <c r="AOZ35" s="73">
        <v>0</v>
      </c>
      <c r="APA35" s="73">
        <v>-1.850264058320379E-16</v>
      </c>
      <c r="APB35" s="73">
        <v>0</v>
      </c>
      <c r="APC35" s="73">
        <v>9.5308291360866548E-16</v>
      </c>
      <c r="APD35" s="73">
        <v>-1.808430425875255E-31</v>
      </c>
      <c r="APE35" s="73">
        <v>-6.2063245826212024E-33</v>
      </c>
      <c r="APF35" s="73">
        <v>1.220031879925549E-15</v>
      </c>
      <c r="APG35" s="73">
        <v>9.3596671778795543E-16</v>
      </c>
      <c r="APH35" s="73">
        <v>-7.0627170938763097E-16</v>
      </c>
      <c r="API35" s="73">
        <v>1.6774736748563529E-15</v>
      </c>
      <c r="APJ35" s="73">
        <v>1.8946676877534331E-15</v>
      </c>
      <c r="APK35" s="73">
        <v>4.4484099047080884E-15</v>
      </c>
      <c r="APL35" s="73">
        <v>1.6591132556176821E-15</v>
      </c>
      <c r="APM35" s="73">
        <v>-2.4828052194380501E-34</v>
      </c>
      <c r="APN35" s="73">
        <v>1.7681664881062109E-16</v>
      </c>
      <c r="APO35" s="73">
        <v>2.7472967107554468E-15</v>
      </c>
      <c r="APP35" s="73">
        <v>-6.2022351722347553E-31</v>
      </c>
      <c r="APQ35" s="73">
        <v>0</v>
      </c>
      <c r="APR35" s="73">
        <v>0</v>
      </c>
      <c r="APS35" s="73">
        <v>-4.1213384970989031E-19</v>
      </c>
      <c r="APT35" s="73">
        <v>-9.4970617828824763E-32</v>
      </c>
      <c r="APU35" s="73">
        <v>-1.3964353771106109E-33</v>
      </c>
      <c r="APV35" s="73">
        <v>0</v>
      </c>
      <c r="APW35" s="73">
        <v>-1.6978038941698411E-31</v>
      </c>
      <c r="APX35" s="73">
        <v>0</v>
      </c>
      <c r="APY35" s="73">
        <v>-3.2370228865776591E-30</v>
      </c>
      <c r="APZ35" s="73">
        <v>0</v>
      </c>
      <c r="AQA35" s="73">
        <v>0</v>
      </c>
      <c r="AQB35" s="73">
        <v>0</v>
      </c>
      <c r="AQC35" s="73">
        <v>-5.4678632489825252E-31</v>
      </c>
      <c r="AQD35" s="73">
        <v>0</v>
      </c>
      <c r="AQE35" s="73">
        <v>0</v>
      </c>
      <c r="AQF35" s="73">
        <v>-1.4316196164972069E-30</v>
      </c>
      <c r="AQG35" s="73">
        <v>-7.6632388139846625E-30</v>
      </c>
      <c r="AQH35" s="73">
        <v>-4.2713714634579844E-31</v>
      </c>
      <c r="AQI35" s="73">
        <v>-3.4504807633601671E-17</v>
      </c>
      <c r="AQJ35" s="73">
        <v>0</v>
      </c>
      <c r="AQK35" s="73">
        <v>0</v>
      </c>
      <c r="AQL35" s="73">
        <v>0</v>
      </c>
      <c r="AQM35" s="73">
        <v>0</v>
      </c>
      <c r="AQN35" s="73">
        <v>-7.0852003633312661E-32</v>
      </c>
      <c r="AQO35" s="73">
        <v>0</v>
      </c>
      <c r="AQP35" s="73">
        <v>-1.876232646455472E-16</v>
      </c>
      <c r="AQQ35" s="73">
        <v>0</v>
      </c>
      <c r="AQR35" s="73">
        <v>0</v>
      </c>
      <c r="AQS35" s="73">
        <v>-2.3687689750824951E-31</v>
      </c>
      <c r="AQT35" s="73">
        <v>-2.043355961465676E-32</v>
      </c>
      <c r="AQU35" s="73">
        <v>0</v>
      </c>
      <c r="AQV35" s="73">
        <v>0</v>
      </c>
      <c r="AQW35" s="73">
        <v>-1.2183985579579889E-16</v>
      </c>
      <c r="AQX35" s="73">
        <v>0</v>
      </c>
      <c r="AQY35" s="73">
        <v>0</v>
      </c>
      <c r="AQZ35" s="73">
        <v>-3.1342643566713551E-31</v>
      </c>
      <c r="ARA35" s="73">
        <v>0</v>
      </c>
      <c r="ARB35" s="73">
        <v>-4.3662085317306654E-18</v>
      </c>
      <c r="ARC35" s="73">
        <v>-1.0064949467827811E-31</v>
      </c>
      <c r="ARD35" s="73">
        <v>0</v>
      </c>
      <c r="ARE35" s="73">
        <v>-2.452109379435804E-31</v>
      </c>
      <c r="ARF35" s="73">
        <v>0</v>
      </c>
      <c r="ARG35" s="73">
        <v>5.1097173926510884E-35</v>
      </c>
      <c r="ARH35" s="73">
        <v>-5.8146702220720637E-19</v>
      </c>
      <c r="ARI35" s="73">
        <v>-3.3615560245845577E-33</v>
      </c>
      <c r="ARJ35" s="73">
        <v>0</v>
      </c>
      <c r="ARK35" s="73">
        <v>0</v>
      </c>
      <c r="ARL35" s="73">
        <v>0</v>
      </c>
      <c r="ARM35" s="73">
        <v>-4.2777937389687932E-31</v>
      </c>
      <c r="ARN35" s="73">
        <v>-1.0116481026724861E-30</v>
      </c>
      <c r="ARO35" s="73">
        <v>-6.224073477516276E-19</v>
      </c>
      <c r="ARP35" s="73">
        <v>-7.8389383841918692E-19</v>
      </c>
      <c r="ARQ35" s="73">
        <v>0</v>
      </c>
      <c r="ARR35" s="73">
        <v>-1.206903223300478E-33</v>
      </c>
      <c r="ARS35" s="73">
        <v>0</v>
      </c>
      <c r="ART35" s="73">
        <v>0</v>
      </c>
      <c r="ARU35" s="73">
        <v>-2.0975995825965651E-33</v>
      </c>
      <c r="ARV35" s="73">
        <v>0</v>
      </c>
      <c r="ARW35" s="73">
        <v>0</v>
      </c>
      <c r="ARX35" s="73">
        <v>-4.3177395376588909E-32</v>
      </c>
      <c r="ARY35" s="73">
        <v>-8.9362322401783821E-33</v>
      </c>
      <c r="ARZ35" s="73">
        <v>-3.3038018314597412E-34</v>
      </c>
      <c r="ASA35" s="73">
        <v>0</v>
      </c>
      <c r="ASB35" s="73">
        <v>-2.379965685994631E-32</v>
      </c>
      <c r="ASC35" s="73">
        <v>0</v>
      </c>
      <c r="ASD35" s="73">
        <v>0</v>
      </c>
      <c r="ASE35" s="73">
        <v>0</v>
      </c>
      <c r="ASF35" s="73">
        <v>-1.9332084122332809E-32</v>
      </c>
      <c r="ASG35" s="73">
        <v>-4.2023187728050248E-31</v>
      </c>
      <c r="ASH35" s="73">
        <v>-3.1247401979331963E-32</v>
      </c>
      <c r="ASI35" s="73">
        <v>0</v>
      </c>
      <c r="ASJ35" s="73">
        <v>-1.806268459310052E-32</v>
      </c>
      <c r="ASK35" s="73">
        <v>-1.5048484655733079E-16</v>
      </c>
      <c r="ASL35" s="73">
        <v>0</v>
      </c>
      <c r="ASM35" s="73">
        <v>0</v>
      </c>
      <c r="ASN35" s="73">
        <v>-4.1766608681378908E-30</v>
      </c>
      <c r="ASO35" s="73">
        <v>0</v>
      </c>
      <c r="ASP35" s="73">
        <v>-6.9543684564812431E-15</v>
      </c>
      <c r="ASQ35" s="73">
        <v>0</v>
      </c>
      <c r="ASR35" s="73">
        <v>0</v>
      </c>
      <c r="ASS35" s="73">
        <v>0</v>
      </c>
      <c r="AST35" s="73">
        <v>-3.4766614400085472E-32</v>
      </c>
    </row>
    <row r="36" spans="1:1190" x14ac:dyDescent="0.25">
      <c r="A36" s="133" t="s">
        <v>253</v>
      </c>
      <c r="B36" s="73">
        <v>0</v>
      </c>
      <c r="C36" s="73">
        <v>0</v>
      </c>
      <c r="D36" s="73">
        <v>0</v>
      </c>
      <c r="E36" s="73">
        <v>0</v>
      </c>
      <c r="F36" s="73">
        <v>0</v>
      </c>
      <c r="G36" s="73">
        <v>0</v>
      </c>
      <c r="H36" s="73">
        <v>0</v>
      </c>
      <c r="I36" s="73">
        <v>0</v>
      </c>
      <c r="J36" s="73">
        <v>0</v>
      </c>
      <c r="K36" s="73">
        <v>0</v>
      </c>
      <c r="L36" s="73">
        <v>0</v>
      </c>
      <c r="M36" s="73">
        <v>0</v>
      </c>
      <c r="N36" s="73">
        <v>0</v>
      </c>
      <c r="O36" s="73">
        <v>0</v>
      </c>
      <c r="P36" s="73">
        <v>0</v>
      </c>
      <c r="Q36" s="73">
        <v>0</v>
      </c>
      <c r="R36" s="73">
        <v>0</v>
      </c>
      <c r="S36" s="73">
        <v>0</v>
      </c>
      <c r="T36" s="73">
        <v>0</v>
      </c>
      <c r="U36" s="73">
        <v>0</v>
      </c>
      <c r="V36" s="73">
        <v>0</v>
      </c>
      <c r="W36" s="73">
        <v>0</v>
      </c>
      <c r="X36" s="73">
        <v>0</v>
      </c>
      <c r="Y36" s="73">
        <v>0</v>
      </c>
      <c r="Z36" s="73">
        <v>0</v>
      </c>
      <c r="AA36" s="73">
        <v>0</v>
      </c>
      <c r="AB36" s="73">
        <v>0</v>
      </c>
      <c r="AC36" s="73">
        <v>0</v>
      </c>
      <c r="AD36" s="73">
        <v>0</v>
      </c>
      <c r="AE36" s="73">
        <v>0</v>
      </c>
      <c r="AF36" s="73">
        <v>0</v>
      </c>
      <c r="AG36" s="73">
        <v>0</v>
      </c>
      <c r="AH36" s="73">
        <v>0</v>
      </c>
      <c r="AI36" s="73">
        <v>0</v>
      </c>
      <c r="AJ36" s="73">
        <v>0</v>
      </c>
      <c r="AK36" s="73">
        <v>0</v>
      </c>
      <c r="AL36" s="73">
        <v>0</v>
      </c>
      <c r="AM36" s="73">
        <v>0</v>
      </c>
      <c r="AN36" s="73">
        <v>0</v>
      </c>
      <c r="AO36" s="73">
        <v>0</v>
      </c>
      <c r="AP36" s="73">
        <v>0</v>
      </c>
      <c r="AQ36" s="73">
        <v>0</v>
      </c>
      <c r="AR36" s="73">
        <v>0</v>
      </c>
      <c r="AS36" s="73">
        <v>0</v>
      </c>
      <c r="AT36" s="73">
        <v>0</v>
      </c>
      <c r="AU36" s="73">
        <v>0</v>
      </c>
      <c r="AV36" s="73">
        <v>0</v>
      </c>
      <c r="AW36" s="73">
        <v>0</v>
      </c>
      <c r="AX36" s="73">
        <v>0</v>
      </c>
      <c r="AY36" s="73">
        <v>0</v>
      </c>
      <c r="AZ36" s="73">
        <v>0</v>
      </c>
      <c r="BA36" s="73">
        <v>0</v>
      </c>
      <c r="BB36" s="73">
        <v>0</v>
      </c>
      <c r="BC36" s="73">
        <v>0</v>
      </c>
      <c r="BD36" s="73">
        <v>0</v>
      </c>
      <c r="BE36" s="73">
        <v>0</v>
      </c>
      <c r="BF36" s="73">
        <v>0</v>
      </c>
      <c r="BG36" s="73">
        <v>0</v>
      </c>
      <c r="BH36" s="73">
        <v>0</v>
      </c>
      <c r="BI36" s="73">
        <v>0</v>
      </c>
      <c r="BJ36" s="73">
        <v>0</v>
      </c>
      <c r="BK36" s="73">
        <v>0</v>
      </c>
      <c r="BL36" s="73">
        <v>0</v>
      </c>
      <c r="BM36" s="73">
        <v>0</v>
      </c>
      <c r="BN36" s="73">
        <v>0</v>
      </c>
      <c r="BO36" s="73">
        <v>0</v>
      </c>
      <c r="BP36" s="73">
        <v>0</v>
      </c>
      <c r="BQ36" s="73">
        <v>0</v>
      </c>
      <c r="BR36" s="73">
        <v>0</v>
      </c>
      <c r="BS36" s="73">
        <v>0</v>
      </c>
      <c r="BT36" s="73">
        <v>0</v>
      </c>
      <c r="BU36" s="73">
        <v>0</v>
      </c>
      <c r="BV36" s="73">
        <v>0</v>
      </c>
      <c r="BW36" s="73">
        <v>0</v>
      </c>
      <c r="BX36" s="73">
        <v>0</v>
      </c>
      <c r="BY36" s="73">
        <v>0</v>
      </c>
      <c r="BZ36" s="73">
        <v>0</v>
      </c>
      <c r="CA36" s="73">
        <v>0</v>
      </c>
      <c r="CB36" s="73">
        <v>0</v>
      </c>
      <c r="CC36" s="73">
        <v>0</v>
      </c>
      <c r="CD36" s="73">
        <v>0</v>
      </c>
      <c r="CE36" s="73">
        <v>0</v>
      </c>
      <c r="CF36" s="73">
        <v>0</v>
      </c>
      <c r="CG36" s="73">
        <v>0</v>
      </c>
      <c r="CH36" s="73">
        <v>0</v>
      </c>
      <c r="CI36" s="73">
        <v>0</v>
      </c>
      <c r="CJ36" s="73">
        <v>0</v>
      </c>
      <c r="CK36" s="73">
        <v>0</v>
      </c>
      <c r="CL36" s="73">
        <v>0</v>
      </c>
      <c r="CM36" s="73">
        <v>0</v>
      </c>
      <c r="CN36" s="73">
        <v>0</v>
      </c>
      <c r="CO36" s="73">
        <v>0</v>
      </c>
      <c r="CP36" s="73">
        <v>0</v>
      </c>
      <c r="CQ36" s="73">
        <v>0</v>
      </c>
      <c r="CR36" s="73">
        <v>0</v>
      </c>
      <c r="CS36" s="73">
        <v>0</v>
      </c>
      <c r="CT36" s="73">
        <v>0</v>
      </c>
      <c r="CU36" s="73">
        <v>0</v>
      </c>
      <c r="CV36" s="73">
        <v>0</v>
      </c>
      <c r="CW36" s="73">
        <v>0</v>
      </c>
      <c r="CX36" s="73">
        <v>0</v>
      </c>
      <c r="CY36" s="73">
        <v>0</v>
      </c>
      <c r="CZ36" s="73">
        <v>0</v>
      </c>
      <c r="DA36" s="73">
        <v>0</v>
      </c>
      <c r="DB36" s="73">
        <v>0</v>
      </c>
      <c r="DC36" s="73">
        <v>0</v>
      </c>
      <c r="DD36" s="73">
        <v>0</v>
      </c>
      <c r="DE36" s="73">
        <v>0</v>
      </c>
      <c r="DF36" s="73">
        <v>0</v>
      </c>
      <c r="DG36" s="73">
        <v>0</v>
      </c>
      <c r="DH36" s="73">
        <v>0</v>
      </c>
      <c r="DI36" s="73">
        <v>0</v>
      </c>
      <c r="DJ36" s="73">
        <v>0</v>
      </c>
      <c r="DK36" s="73">
        <v>0</v>
      </c>
      <c r="DL36" s="73">
        <v>0</v>
      </c>
      <c r="DM36" s="73">
        <v>0</v>
      </c>
      <c r="DN36" s="73">
        <v>0</v>
      </c>
      <c r="DO36" s="73">
        <v>0</v>
      </c>
      <c r="DP36" s="73">
        <v>0</v>
      </c>
      <c r="DQ36" s="73">
        <v>0</v>
      </c>
      <c r="DR36" s="73">
        <v>0</v>
      </c>
      <c r="DS36" s="73">
        <v>0</v>
      </c>
      <c r="DT36" s="73">
        <v>0</v>
      </c>
      <c r="DU36" s="73">
        <v>0</v>
      </c>
      <c r="DV36" s="73">
        <v>0</v>
      </c>
      <c r="DW36" s="73">
        <v>0</v>
      </c>
      <c r="DX36" s="73">
        <v>0</v>
      </c>
      <c r="DY36" s="73">
        <v>0</v>
      </c>
      <c r="DZ36" s="73">
        <v>0</v>
      </c>
      <c r="EA36" s="73">
        <v>0</v>
      </c>
      <c r="EB36" s="73">
        <v>0</v>
      </c>
      <c r="EC36" s="73">
        <v>0</v>
      </c>
      <c r="ED36" s="73">
        <v>0</v>
      </c>
      <c r="EE36" s="73">
        <v>0</v>
      </c>
      <c r="EF36" s="73">
        <v>0</v>
      </c>
      <c r="EG36" s="73">
        <v>0</v>
      </c>
      <c r="EH36" s="73">
        <v>0</v>
      </c>
      <c r="EI36" s="73">
        <v>0</v>
      </c>
      <c r="EJ36" s="73">
        <v>0</v>
      </c>
      <c r="EK36" s="73">
        <v>0</v>
      </c>
      <c r="EL36" s="73">
        <v>0</v>
      </c>
      <c r="EM36" s="73">
        <v>0</v>
      </c>
      <c r="EN36" s="73">
        <v>0</v>
      </c>
      <c r="EO36" s="73">
        <v>0</v>
      </c>
      <c r="EP36" s="73">
        <v>0</v>
      </c>
      <c r="EQ36" s="73">
        <v>0</v>
      </c>
      <c r="ER36" s="73">
        <v>0</v>
      </c>
      <c r="ES36" s="73">
        <v>0</v>
      </c>
      <c r="ET36" s="73">
        <v>0</v>
      </c>
      <c r="EU36" s="73">
        <v>0</v>
      </c>
      <c r="EV36" s="73">
        <v>0</v>
      </c>
      <c r="EW36" s="73">
        <v>0</v>
      </c>
      <c r="EX36" s="73">
        <v>0</v>
      </c>
      <c r="EY36" s="73">
        <v>0</v>
      </c>
      <c r="EZ36" s="73">
        <v>0</v>
      </c>
      <c r="FA36" s="73">
        <v>0</v>
      </c>
      <c r="FB36" s="73">
        <v>0</v>
      </c>
      <c r="FC36" s="73">
        <v>0</v>
      </c>
      <c r="FD36" s="73">
        <v>0</v>
      </c>
      <c r="FE36" s="73">
        <v>0</v>
      </c>
      <c r="FF36" s="73">
        <v>0</v>
      </c>
      <c r="FG36" s="73">
        <v>0</v>
      </c>
      <c r="FH36" s="73">
        <v>0</v>
      </c>
      <c r="FI36" s="73">
        <v>0</v>
      </c>
      <c r="FJ36" s="73">
        <v>0</v>
      </c>
      <c r="FK36" s="73">
        <v>0</v>
      </c>
      <c r="FL36" s="73">
        <v>0</v>
      </c>
      <c r="FM36" s="73">
        <v>0</v>
      </c>
      <c r="FN36" s="73">
        <v>0</v>
      </c>
      <c r="FO36" s="73">
        <v>0</v>
      </c>
      <c r="FP36" s="73">
        <v>0</v>
      </c>
      <c r="FQ36" s="73">
        <v>0</v>
      </c>
      <c r="FR36" s="73">
        <v>0</v>
      </c>
      <c r="FS36" s="73">
        <v>0</v>
      </c>
      <c r="FT36" s="73">
        <v>0</v>
      </c>
      <c r="FU36" s="73">
        <v>0</v>
      </c>
      <c r="FV36" s="73">
        <v>0</v>
      </c>
      <c r="FW36" s="73">
        <v>0</v>
      </c>
      <c r="FX36" s="73">
        <v>0</v>
      </c>
      <c r="FY36" s="73">
        <v>0</v>
      </c>
      <c r="FZ36" s="73">
        <v>0</v>
      </c>
      <c r="GA36" s="73">
        <v>0</v>
      </c>
      <c r="GB36" s="73">
        <v>0</v>
      </c>
      <c r="GC36" s="73">
        <v>0</v>
      </c>
      <c r="GD36" s="73">
        <v>0</v>
      </c>
      <c r="GE36" s="73">
        <v>0</v>
      </c>
      <c r="GF36" s="73">
        <v>0</v>
      </c>
      <c r="GG36" s="73">
        <v>0</v>
      </c>
      <c r="GH36" s="73">
        <v>0</v>
      </c>
      <c r="GI36" s="73">
        <v>0</v>
      </c>
      <c r="GJ36" s="73">
        <v>0</v>
      </c>
      <c r="GK36" s="73">
        <v>0</v>
      </c>
      <c r="GL36" s="73">
        <v>0</v>
      </c>
      <c r="GM36" s="73">
        <v>0</v>
      </c>
      <c r="GN36" s="73">
        <v>0</v>
      </c>
      <c r="GO36" s="73">
        <v>0</v>
      </c>
      <c r="GP36" s="73">
        <v>0</v>
      </c>
      <c r="GQ36" s="73">
        <v>0</v>
      </c>
      <c r="GR36" s="73">
        <v>0</v>
      </c>
      <c r="GS36" s="73">
        <v>0</v>
      </c>
      <c r="GT36" s="73">
        <v>0</v>
      </c>
      <c r="GU36" s="73">
        <v>0</v>
      </c>
      <c r="GV36" s="73">
        <v>0</v>
      </c>
      <c r="GW36" s="73">
        <v>0</v>
      </c>
      <c r="GX36" s="73">
        <v>0</v>
      </c>
      <c r="GY36" s="73">
        <v>0</v>
      </c>
      <c r="GZ36" s="73">
        <v>0</v>
      </c>
      <c r="HA36" s="73">
        <v>0</v>
      </c>
      <c r="HB36" s="73">
        <v>0</v>
      </c>
      <c r="HC36" s="73">
        <v>0</v>
      </c>
      <c r="HD36" s="73">
        <v>0</v>
      </c>
      <c r="HE36" s="73">
        <v>0</v>
      </c>
      <c r="HF36" s="73">
        <v>0</v>
      </c>
      <c r="HG36" s="73">
        <v>0</v>
      </c>
      <c r="HH36" s="73">
        <v>0</v>
      </c>
      <c r="HI36" s="73">
        <v>0</v>
      </c>
      <c r="HJ36" s="73">
        <v>0</v>
      </c>
      <c r="HK36" s="73">
        <v>0</v>
      </c>
      <c r="HL36" s="73">
        <v>0</v>
      </c>
      <c r="HM36" s="73">
        <v>0</v>
      </c>
      <c r="HN36" s="73">
        <v>0</v>
      </c>
      <c r="HO36" s="73">
        <v>0</v>
      </c>
      <c r="HP36" s="73">
        <v>0</v>
      </c>
      <c r="HQ36" s="73">
        <v>0</v>
      </c>
      <c r="HR36" s="73">
        <v>0</v>
      </c>
      <c r="HS36" s="73">
        <v>0</v>
      </c>
      <c r="HT36" s="73">
        <v>0</v>
      </c>
      <c r="HU36" s="73">
        <v>0</v>
      </c>
      <c r="HV36" s="73">
        <v>0</v>
      </c>
      <c r="HW36" s="73">
        <v>0</v>
      </c>
      <c r="HX36" s="73">
        <v>0</v>
      </c>
      <c r="HY36" s="73">
        <v>0</v>
      </c>
      <c r="HZ36" s="73">
        <v>0</v>
      </c>
      <c r="IA36" s="73">
        <v>0</v>
      </c>
      <c r="IB36" s="73">
        <v>0</v>
      </c>
      <c r="IC36" s="73">
        <v>0</v>
      </c>
      <c r="ID36" s="73">
        <v>0</v>
      </c>
      <c r="IE36" s="73">
        <v>0</v>
      </c>
      <c r="IF36" s="73">
        <v>0</v>
      </c>
      <c r="IG36" s="73">
        <v>0</v>
      </c>
      <c r="IH36" s="73">
        <v>0</v>
      </c>
      <c r="II36" s="73">
        <v>0</v>
      </c>
      <c r="IJ36" s="73">
        <v>0</v>
      </c>
      <c r="IK36" s="73">
        <v>0</v>
      </c>
      <c r="IL36" s="73">
        <v>0</v>
      </c>
      <c r="IM36" s="73">
        <v>0</v>
      </c>
      <c r="IN36" s="73">
        <v>0</v>
      </c>
      <c r="IO36" s="73">
        <v>0</v>
      </c>
      <c r="IP36" s="73">
        <v>0</v>
      </c>
      <c r="IQ36" s="73">
        <v>0</v>
      </c>
      <c r="IR36" s="73">
        <v>0</v>
      </c>
      <c r="IS36" s="73">
        <v>0</v>
      </c>
      <c r="IT36" s="73">
        <v>0</v>
      </c>
      <c r="IU36" s="73">
        <v>0</v>
      </c>
      <c r="IV36" s="73">
        <v>0</v>
      </c>
      <c r="IW36" s="73">
        <v>0</v>
      </c>
      <c r="IX36" s="73">
        <v>0</v>
      </c>
      <c r="IY36" s="73">
        <v>0</v>
      </c>
      <c r="IZ36" s="73">
        <v>0</v>
      </c>
      <c r="JA36" s="73">
        <v>0</v>
      </c>
      <c r="JB36" s="73">
        <v>0</v>
      </c>
      <c r="JC36" s="73">
        <v>0</v>
      </c>
      <c r="JD36" s="73">
        <v>0</v>
      </c>
      <c r="JE36" s="73">
        <v>0</v>
      </c>
      <c r="JF36" s="73">
        <v>0</v>
      </c>
      <c r="JG36" s="73">
        <v>0</v>
      </c>
      <c r="JH36" s="73">
        <v>0</v>
      </c>
      <c r="JI36" s="73">
        <v>0</v>
      </c>
      <c r="JJ36" s="73">
        <v>0</v>
      </c>
      <c r="JK36" s="73">
        <v>0</v>
      </c>
      <c r="JL36" s="73">
        <v>0</v>
      </c>
      <c r="JM36" s="73">
        <v>0</v>
      </c>
      <c r="JN36" s="73">
        <v>0</v>
      </c>
      <c r="JO36" s="73">
        <v>0</v>
      </c>
      <c r="JP36" s="73">
        <v>0</v>
      </c>
      <c r="JQ36" s="73">
        <v>0</v>
      </c>
      <c r="JR36" s="73">
        <v>0</v>
      </c>
      <c r="JS36" s="73">
        <v>0</v>
      </c>
      <c r="JT36" s="73">
        <v>0</v>
      </c>
      <c r="JU36" s="73">
        <v>0</v>
      </c>
      <c r="JV36" s="73">
        <v>0</v>
      </c>
      <c r="JW36" s="73">
        <v>0</v>
      </c>
      <c r="JX36" s="73">
        <v>0</v>
      </c>
      <c r="JY36" s="73">
        <v>0</v>
      </c>
      <c r="JZ36" s="73">
        <v>0</v>
      </c>
      <c r="KA36" s="73">
        <v>0</v>
      </c>
      <c r="KB36" s="73">
        <v>0</v>
      </c>
      <c r="KC36" s="73">
        <v>0</v>
      </c>
      <c r="KD36" s="73">
        <v>0</v>
      </c>
      <c r="KE36" s="73">
        <v>0</v>
      </c>
      <c r="KF36" s="73">
        <v>0</v>
      </c>
      <c r="KG36" s="73">
        <v>0</v>
      </c>
      <c r="KH36" s="73">
        <v>0</v>
      </c>
      <c r="KI36" s="73">
        <v>0</v>
      </c>
      <c r="KJ36" s="73">
        <v>0</v>
      </c>
      <c r="KK36" s="73">
        <v>0</v>
      </c>
      <c r="KL36" s="73">
        <v>0</v>
      </c>
      <c r="KM36" s="73">
        <v>0</v>
      </c>
      <c r="KN36" s="73">
        <v>0</v>
      </c>
      <c r="KO36" s="73">
        <v>0</v>
      </c>
      <c r="KP36" s="73">
        <v>0</v>
      </c>
      <c r="KQ36" s="73">
        <v>0</v>
      </c>
      <c r="KR36" s="73">
        <v>0</v>
      </c>
      <c r="KS36" s="73">
        <v>0</v>
      </c>
      <c r="KT36" s="73">
        <v>0</v>
      </c>
      <c r="KU36" s="73">
        <v>0</v>
      </c>
      <c r="KV36" s="73">
        <v>0</v>
      </c>
      <c r="KW36" s="73">
        <v>0</v>
      </c>
      <c r="KX36" s="73">
        <v>0</v>
      </c>
      <c r="KY36" s="73">
        <v>0</v>
      </c>
      <c r="KZ36" s="73">
        <v>0</v>
      </c>
      <c r="LA36" s="73">
        <v>0</v>
      </c>
      <c r="LB36" s="73">
        <v>0</v>
      </c>
      <c r="LC36" s="73">
        <v>0</v>
      </c>
      <c r="LD36" s="73">
        <v>0</v>
      </c>
      <c r="LE36" s="73">
        <v>0</v>
      </c>
      <c r="LF36" s="73">
        <v>0</v>
      </c>
      <c r="LG36" s="73">
        <v>0</v>
      </c>
      <c r="LH36" s="73">
        <v>0</v>
      </c>
      <c r="LI36" s="73">
        <v>0</v>
      </c>
      <c r="LJ36" s="73">
        <v>0</v>
      </c>
      <c r="LK36" s="73">
        <v>0</v>
      </c>
      <c r="LL36" s="73">
        <v>0</v>
      </c>
      <c r="LM36" s="73">
        <v>0</v>
      </c>
      <c r="LN36" s="73">
        <v>0</v>
      </c>
      <c r="LO36" s="73">
        <v>0</v>
      </c>
      <c r="LP36" s="73">
        <v>0</v>
      </c>
      <c r="LQ36" s="73">
        <v>0</v>
      </c>
      <c r="LR36" s="73">
        <v>0</v>
      </c>
      <c r="LS36" s="73">
        <v>0</v>
      </c>
      <c r="LT36" s="73">
        <v>0</v>
      </c>
      <c r="LU36" s="73">
        <v>0</v>
      </c>
      <c r="LV36" s="73">
        <v>0</v>
      </c>
      <c r="LW36" s="73">
        <v>0</v>
      </c>
      <c r="LX36" s="73">
        <v>0</v>
      </c>
      <c r="LY36" s="73">
        <v>0</v>
      </c>
      <c r="LZ36" s="73">
        <v>0</v>
      </c>
      <c r="MA36" s="73">
        <v>0</v>
      </c>
      <c r="MB36" s="73">
        <v>0</v>
      </c>
      <c r="MC36" s="73">
        <v>0</v>
      </c>
      <c r="MD36" s="73">
        <v>0</v>
      </c>
      <c r="ME36" s="73">
        <v>0</v>
      </c>
      <c r="MF36" s="73">
        <v>0</v>
      </c>
      <c r="MG36" s="73">
        <v>0</v>
      </c>
      <c r="MH36" s="73">
        <v>0</v>
      </c>
      <c r="MI36" s="73">
        <v>0</v>
      </c>
      <c r="MJ36" s="73">
        <v>0</v>
      </c>
      <c r="MK36" s="73">
        <v>0</v>
      </c>
      <c r="ML36" s="73">
        <v>0</v>
      </c>
      <c r="MM36" s="73">
        <v>0</v>
      </c>
      <c r="MN36" s="73">
        <v>0</v>
      </c>
      <c r="MO36" s="73">
        <v>0</v>
      </c>
      <c r="MP36" s="73">
        <v>0</v>
      </c>
      <c r="MQ36" s="73">
        <v>0</v>
      </c>
      <c r="MR36" s="73">
        <v>0</v>
      </c>
      <c r="MS36" s="73">
        <v>0</v>
      </c>
      <c r="MT36" s="73">
        <v>0</v>
      </c>
      <c r="MU36" s="73">
        <v>0</v>
      </c>
      <c r="MV36" s="73">
        <v>0</v>
      </c>
      <c r="MW36" s="73">
        <v>0</v>
      </c>
      <c r="MX36" s="73">
        <v>0</v>
      </c>
      <c r="MY36" s="73">
        <v>0</v>
      </c>
      <c r="MZ36" s="73">
        <v>0</v>
      </c>
      <c r="NA36" s="73">
        <v>0</v>
      </c>
      <c r="NB36" s="73">
        <v>0</v>
      </c>
      <c r="NC36" s="73">
        <v>0</v>
      </c>
      <c r="ND36" s="73">
        <v>0</v>
      </c>
      <c r="NE36" s="73">
        <v>0</v>
      </c>
      <c r="NF36" s="73">
        <v>0</v>
      </c>
      <c r="NG36" s="73">
        <v>0</v>
      </c>
      <c r="NH36" s="73">
        <v>0</v>
      </c>
      <c r="NI36" s="73">
        <v>0</v>
      </c>
      <c r="NJ36" s="73">
        <v>0</v>
      </c>
      <c r="NK36" s="73">
        <v>0</v>
      </c>
      <c r="NL36" s="73">
        <v>0</v>
      </c>
      <c r="NM36" s="73">
        <v>0</v>
      </c>
      <c r="NN36" s="73">
        <v>0</v>
      </c>
      <c r="NO36" s="73">
        <v>0</v>
      </c>
      <c r="NP36" s="73">
        <v>0</v>
      </c>
      <c r="NQ36" s="73">
        <v>0</v>
      </c>
      <c r="NR36" s="73">
        <v>0</v>
      </c>
      <c r="NS36" s="73">
        <v>0</v>
      </c>
      <c r="NT36" s="73">
        <v>0</v>
      </c>
      <c r="NU36" s="73">
        <v>0</v>
      </c>
      <c r="NV36" s="73">
        <v>0</v>
      </c>
      <c r="NW36" s="73">
        <v>0</v>
      </c>
      <c r="NX36" s="73">
        <v>0</v>
      </c>
      <c r="NY36" s="73">
        <v>0</v>
      </c>
      <c r="NZ36" s="73">
        <v>0</v>
      </c>
      <c r="OA36" s="73">
        <v>0</v>
      </c>
      <c r="OB36" s="73">
        <v>0</v>
      </c>
      <c r="OC36" s="73">
        <v>0</v>
      </c>
      <c r="OD36" s="73">
        <v>0</v>
      </c>
      <c r="OE36" s="73">
        <v>0</v>
      </c>
      <c r="OF36" s="73">
        <v>0</v>
      </c>
      <c r="OG36" s="73">
        <v>0</v>
      </c>
      <c r="OH36" s="73">
        <v>0</v>
      </c>
      <c r="OI36" s="73">
        <v>0</v>
      </c>
      <c r="OJ36" s="73">
        <v>0</v>
      </c>
      <c r="OK36" s="73">
        <v>0</v>
      </c>
      <c r="OL36" s="73">
        <v>0</v>
      </c>
      <c r="OM36" s="73">
        <v>0</v>
      </c>
      <c r="ON36" s="73">
        <v>0</v>
      </c>
      <c r="OO36" s="73">
        <v>0</v>
      </c>
      <c r="OP36" s="73">
        <v>0</v>
      </c>
      <c r="OQ36" s="73">
        <v>0</v>
      </c>
      <c r="OR36" s="73">
        <v>0</v>
      </c>
      <c r="OS36" s="73">
        <v>0</v>
      </c>
      <c r="OT36" s="73">
        <v>0</v>
      </c>
      <c r="OU36" s="73">
        <v>0</v>
      </c>
      <c r="OV36" s="73">
        <v>0</v>
      </c>
      <c r="OW36" s="73">
        <v>0</v>
      </c>
      <c r="OX36" s="73">
        <v>0</v>
      </c>
      <c r="OY36" s="73">
        <v>0</v>
      </c>
      <c r="OZ36" s="73">
        <v>0</v>
      </c>
      <c r="PA36" s="73">
        <v>0</v>
      </c>
      <c r="PB36" s="73">
        <v>0</v>
      </c>
      <c r="PC36" s="73">
        <v>0</v>
      </c>
      <c r="PD36" s="73">
        <v>0</v>
      </c>
      <c r="PE36" s="73">
        <v>0</v>
      </c>
      <c r="PF36" s="73">
        <v>0</v>
      </c>
      <c r="PG36" s="73">
        <v>0</v>
      </c>
      <c r="PH36" s="73">
        <v>0</v>
      </c>
      <c r="PI36" s="73">
        <v>0</v>
      </c>
      <c r="PJ36" s="73">
        <v>0</v>
      </c>
      <c r="PK36" s="73">
        <v>0</v>
      </c>
      <c r="PL36" s="73">
        <v>0</v>
      </c>
      <c r="PM36" s="73">
        <v>0</v>
      </c>
      <c r="PN36" s="73">
        <v>0</v>
      </c>
      <c r="PO36" s="73">
        <v>0</v>
      </c>
      <c r="PP36" s="73">
        <v>0</v>
      </c>
      <c r="PQ36" s="73">
        <v>0</v>
      </c>
      <c r="PR36" s="73">
        <v>0</v>
      </c>
      <c r="PS36" s="73">
        <v>0</v>
      </c>
      <c r="PT36" s="73">
        <v>0</v>
      </c>
      <c r="PU36" s="73">
        <v>0</v>
      </c>
      <c r="PV36" s="73">
        <v>0</v>
      </c>
      <c r="PW36" s="73">
        <v>0</v>
      </c>
      <c r="PX36" s="73">
        <v>0</v>
      </c>
      <c r="PY36" s="73">
        <v>0</v>
      </c>
      <c r="PZ36" s="73">
        <v>0</v>
      </c>
      <c r="QA36" s="73">
        <v>0</v>
      </c>
      <c r="QB36" s="73">
        <v>0</v>
      </c>
      <c r="QC36" s="73">
        <v>0</v>
      </c>
      <c r="QD36" s="73">
        <v>0</v>
      </c>
      <c r="QE36" s="73">
        <v>0</v>
      </c>
      <c r="QF36" s="73">
        <v>0</v>
      </c>
      <c r="QG36" s="73">
        <v>0</v>
      </c>
      <c r="QH36" s="73">
        <v>0</v>
      </c>
      <c r="QI36" s="73">
        <v>0</v>
      </c>
      <c r="QJ36" s="73">
        <v>0</v>
      </c>
      <c r="QK36" s="73">
        <v>0</v>
      </c>
      <c r="QL36" s="73">
        <v>0</v>
      </c>
      <c r="QM36" s="73">
        <v>0</v>
      </c>
      <c r="QN36" s="73">
        <v>0</v>
      </c>
      <c r="QO36" s="73">
        <v>0</v>
      </c>
      <c r="QP36" s="73">
        <v>0</v>
      </c>
      <c r="QQ36" s="73">
        <v>0</v>
      </c>
      <c r="QR36" s="73">
        <v>0</v>
      </c>
      <c r="QS36" s="73">
        <v>0</v>
      </c>
      <c r="QT36" s="73">
        <v>0</v>
      </c>
      <c r="QU36" s="73">
        <v>0</v>
      </c>
      <c r="QV36" s="73">
        <v>0</v>
      </c>
      <c r="QW36" s="73">
        <v>0</v>
      </c>
      <c r="QX36" s="73">
        <v>0</v>
      </c>
      <c r="QY36" s="73">
        <v>0</v>
      </c>
      <c r="QZ36" s="73">
        <v>0</v>
      </c>
      <c r="RA36" s="73">
        <v>0</v>
      </c>
      <c r="RB36" s="73">
        <v>0</v>
      </c>
      <c r="RC36" s="73">
        <v>0</v>
      </c>
      <c r="RD36" s="73">
        <v>0</v>
      </c>
      <c r="RE36" s="73">
        <v>0</v>
      </c>
      <c r="RF36" s="73">
        <v>0</v>
      </c>
      <c r="RG36" s="73">
        <v>0</v>
      </c>
      <c r="RH36" s="73">
        <v>0</v>
      </c>
      <c r="RI36" s="73">
        <v>0</v>
      </c>
      <c r="RJ36" s="73">
        <v>0</v>
      </c>
      <c r="RK36" s="73">
        <v>0</v>
      </c>
      <c r="RL36" s="73">
        <v>0</v>
      </c>
      <c r="RM36" s="73">
        <v>0</v>
      </c>
      <c r="RN36" s="73">
        <v>0</v>
      </c>
      <c r="RO36" s="73">
        <v>0</v>
      </c>
      <c r="RP36" s="73">
        <v>0</v>
      </c>
      <c r="RQ36" s="73">
        <v>0</v>
      </c>
      <c r="RR36" s="73">
        <v>0</v>
      </c>
      <c r="RS36" s="73">
        <v>0</v>
      </c>
      <c r="RT36" s="73">
        <v>0</v>
      </c>
      <c r="RU36" s="73">
        <v>0</v>
      </c>
      <c r="RV36" s="73">
        <v>0</v>
      </c>
      <c r="RW36" s="73">
        <v>0</v>
      </c>
      <c r="RX36" s="73">
        <v>0</v>
      </c>
      <c r="RY36" s="73">
        <v>0</v>
      </c>
      <c r="RZ36" s="73">
        <v>0</v>
      </c>
      <c r="SA36" s="73">
        <v>0</v>
      </c>
      <c r="SB36" s="73">
        <v>0</v>
      </c>
      <c r="SC36" s="73">
        <v>0</v>
      </c>
      <c r="SD36" s="73">
        <v>0</v>
      </c>
      <c r="SE36" s="73">
        <v>0</v>
      </c>
      <c r="SF36" s="73">
        <v>0</v>
      </c>
      <c r="SG36" s="73">
        <v>0</v>
      </c>
      <c r="SH36" s="73">
        <v>0</v>
      </c>
      <c r="SI36" s="73">
        <v>0</v>
      </c>
      <c r="SJ36" s="73">
        <v>0</v>
      </c>
      <c r="SK36" s="73">
        <v>0</v>
      </c>
      <c r="SL36" s="73">
        <v>0</v>
      </c>
      <c r="SM36" s="73">
        <v>0</v>
      </c>
      <c r="SN36" s="73">
        <v>0</v>
      </c>
      <c r="SO36" s="73">
        <v>0</v>
      </c>
      <c r="SP36" s="73">
        <v>0</v>
      </c>
      <c r="SQ36" s="73">
        <v>0</v>
      </c>
      <c r="SR36" s="73">
        <v>0</v>
      </c>
      <c r="SS36" s="73">
        <v>0</v>
      </c>
      <c r="ST36" s="73">
        <v>0</v>
      </c>
      <c r="SU36" s="73">
        <v>0</v>
      </c>
      <c r="SV36" s="73">
        <v>0</v>
      </c>
      <c r="SW36" s="73">
        <v>0</v>
      </c>
      <c r="SX36" s="73">
        <v>0</v>
      </c>
      <c r="SY36" s="73">
        <v>0</v>
      </c>
      <c r="SZ36" s="73">
        <v>0</v>
      </c>
      <c r="TA36" s="73">
        <v>0</v>
      </c>
      <c r="TB36" s="73">
        <v>0</v>
      </c>
      <c r="TC36" s="73">
        <v>0</v>
      </c>
      <c r="TD36" s="73">
        <v>0</v>
      </c>
      <c r="TE36" s="73">
        <v>0</v>
      </c>
      <c r="TF36" s="73">
        <v>0</v>
      </c>
      <c r="TG36" s="73">
        <v>0</v>
      </c>
      <c r="TH36" s="73">
        <v>0</v>
      </c>
      <c r="TI36" s="73">
        <v>0</v>
      </c>
      <c r="TJ36" s="73">
        <v>0</v>
      </c>
      <c r="TK36" s="73">
        <v>0</v>
      </c>
      <c r="TL36" s="73">
        <v>0</v>
      </c>
      <c r="TM36" s="73">
        <v>0</v>
      </c>
      <c r="TN36" s="73">
        <v>0</v>
      </c>
      <c r="TO36" s="73">
        <v>0</v>
      </c>
      <c r="TP36" s="73">
        <v>0</v>
      </c>
      <c r="TQ36" s="73">
        <v>0</v>
      </c>
      <c r="TR36" s="73">
        <v>0</v>
      </c>
      <c r="TS36" s="73">
        <v>0</v>
      </c>
      <c r="TT36" s="73">
        <v>0</v>
      </c>
      <c r="TU36" s="73">
        <v>0</v>
      </c>
      <c r="TV36" s="73">
        <v>0</v>
      </c>
      <c r="TW36" s="73">
        <v>0</v>
      </c>
      <c r="TX36" s="73">
        <v>0</v>
      </c>
      <c r="TY36" s="73">
        <v>0</v>
      </c>
      <c r="TZ36" s="73">
        <v>0</v>
      </c>
      <c r="UA36" s="73">
        <v>0</v>
      </c>
      <c r="UB36" s="73">
        <v>0</v>
      </c>
      <c r="UC36" s="73">
        <v>0</v>
      </c>
      <c r="UD36" s="73">
        <v>0</v>
      </c>
      <c r="UE36" s="73">
        <v>0</v>
      </c>
      <c r="UF36" s="73">
        <v>0</v>
      </c>
      <c r="UG36" s="73">
        <v>0</v>
      </c>
      <c r="UH36" s="73">
        <v>0</v>
      </c>
      <c r="UI36" s="73">
        <v>0</v>
      </c>
      <c r="UJ36" s="73">
        <v>0</v>
      </c>
      <c r="UK36" s="73">
        <v>0</v>
      </c>
      <c r="UL36" s="73">
        <v>0</v>
      </c>
      <c r="UM36" s="73">
        <v>0</v>
      </c>
      <c r="UN36" s="73">
        <v>0</v>
      </c>
      <c r="UO36" s="73">
        <v>0</v>
      </c>
      <c r="UP36" s="73">
        <v>0</v>
      </c>
      <c r="UQ36" s="73">
        <v>0</v>
      </c>
      <c r="UR36" s="73">
        <v>0</v>
      </c>
      <c r="US36" s="73">
        <v>0</v>
      </c>
      <c r="UT36" s="73">
        <v>0</v>
      </c>
      <c r="UU36" s="73">
        <v>0</v>
      </c>
      <c r="UV36" s="73">
        <v>0</v>
      </c>
      <c r="UW36" s="73">
        <v>0</v>
      </c>
      <c r="UX36" s="73">
        <v>0</v>
      </c>
      <c r="UY36" s="73">
        <v>0</v>
      </c>
      <c r="UZ36" s="73">
        <v>0</v>
      </c>
      <c r="VA36" s="73">
        <v>0</v>
      </c>
      <c r="VB36" s="73">
        <v>0</v>
      </c>
      <c r="VC36" s="73">
        <v>0</v>
      </c>
      <c r="VD36" s="73">
        <v>0</v>
      </c>
      <c r="VE36" s="73">
        <v>0</v>
      </c>
      <c r="VF36" s="73">
        <v>0</v>
      </c>
      <c r="VG36" s="73">
        <v>0</v>
      </c>
      <c r="VH36" s="73">
        <v>0</v>
      </c>
      <c r="VI36" s="73">
        <v>0</v>
      </c>
      <c r="VJ36" s="73">
        <v>0</v>
      </c>
      <c r="VK36" s="73">
        <v>0</v>
      </c>
      <c r="VL36" s="73">
        <v>0</v>
      </c>
      <c r="VM36" s="73">
        <v>0</v>
      </c>
      <c r="VN36" s="73">
        <v>0</v>
      </c>
      <c r="VO36" s="73">
        <v>0</v>
      </c>
      <c r="VP36" s="73">
        <v>0</v>
      </c>
      <c r="VQ36" s="73">
        <v>0</v>
      </c>
      <c r="VR36" s="73">
        <v>0</v>
      </c>
      <c r="VS36" s="73">
        <v>0</v>
      </c>
      <c r="VT36" s="73">
        <v>0</v>
      </c>
      <c r="VU36" s="73">
        <v>0</v>
      </c>
      <c r="VV36" s="73">
        <v>0</v>
      </c>
      <c r="VW36" s="73">
        <v>0</v>
      </c>
      <c r="VX36" s="73">
        <v>0</v>
      </c>
      <c r="VY36" s="73">
        <v>0</v>
      </c>
      <c r="VZ36" s="73">
        <v>0</v>
      </c>
      <c r="WA36" s="73">
        <v>0</v>
      </c>
      <c r="WB36" s="73">
        <v>0</v>
      </c>
      <c r="WC36" s="73">
        <v>0</v>
      </c>
      <c r="WD36" s="73">
        <v>0</v>
      </c>
      <c r="WE36" s="73">
        <v>0</v>
      </c>
      <c r="WF36" s="73">
        <v>0</v>
      </c>
      <c r="WG36" s="73">
        <v>0</v>
      </c>
      <c r="WH36" s="73">
        <v>0</v>
      </c>
      <c r="WI36" s="73">
        <v>0</v>
      </c>
      <c r="WJ36" s="73">
        <v>0</v>
      </c>
      <c r="WK36" s="73">
        <v>0</v>
      </c>
      <c r="WL36" s="73">
        <v>0</v>
      </c>
      <c r="WM36" s="73">
        <v>0</v>
      </c>
      <c r="WN36" s="73">
        <v>0</v>
      </c>
      <c r="WO36" s="73">
        <v>0</v>
      </c>
      <c r="WP36" s="73">
        <v>0</v>
      </c>
      <c r="WQ36" s="73">
        <v>0</v>
      </c>
      <c r="WR36" s="73">
        <v>0</v>
      </c>
      <c r="WS36" s="73">
        <v>0</v>
      </c>
      <c r="WT36" s="73">
        <v>0</v>
      </c>
      <c r="WU36" s="73">
        <v>0</v>
      </c>
      <c r="WV36" s="73">
        <v>0</v>
      </c>
      <c r="WW36" s="73">
        <v>0</v>
      </c>
      <c r="WX36" s="73">
        <v>0</v>
      </c>
      <c r="WY36" s="73">
        <v>0</v>
      </c>
      <c r="WZ36" s="73">
        <v>0</v>
      </c>
      <c r="XA36" s="73">
        <v>0</v>
      </c>
      <c r="XB36" s="73">
        <v>0</v>
      </c>
      <c r="XC36" s="73">
        <v>0</v>
      </c>
      <c r="XD36" s="73">
        <v>0</v>
      </c>
      <c r="XE36" s="73">
        <v>0</v>
      </c>
      <c r="XF36" s="73">
        <v>0</v>
      </c>
      <c r="XG36" s="73">
        <v>0</v>
      </c>
      <c r="XH36" s="73">
        <v>0</v>
      </c>
      <c r="XI36" s="73">
        <v>0</v>
      </c>
      <c r="XJ36" s="73">
        <v>0</v>
      </c>
      <c r="XK36" s="73">
        <v>0</v>
      </c>
      <c r="XL36" s="73">
        <v>0</v>
      </c>
      <c r="XM36" s="73">
        <v>0</v>
      </c>
      <c r="XN36" s="73">
        <v>0</v>
      </c>
      <c r="XO36" s="73">
        <v>0</v>
      </c>
      <c r="XP36" s="73">
        <v>0</v>
      </c>
      <c r="XQ36" s="73">
        <v>0</v>
      </c>
      <c r="XR36" s="73">
        <v>0</v>
      </c>
      <c r="XS36" s="73">
        <v>0</v>
      </c>
      <c r="XT36" s="73">
        <v>0</v>
      </c>
      <c r="XU36" s="73">
        <v>0</v>
      </c>
      <c r="XV36" s="73">
        <v>0</v>
      </c>
      <c r="XW36" s="73">
        <v>0</v>
      </c>
      <c r="XX36" s="73">
        <v>0</v>
      </c>
      <c r="XY36" s="73">
        <v>0</v>
      </c>
      <c r="XZ36" s="73">
        <v>0</v>
      </c>
      <c r="YA36" s="73">
        <v>0</v>
      </c>
      <c r="YB36" s="73">
        <v>0</v>
      </c>
      <c r="YC36" s="73">
        <v>0</v>
      </c>
      <c r="YD36" s="73">
        <v>0</v>
      </c>
      <c r="YE36" s="73">
        <v>0</v>
      </c>
      <c r="YF36" s="73">
        <v>0</v>
      </c>
      <c r="YG36" s="73">
        <v>0</v>
      </c>
      <c r="YH36" s="73">
        <v>0</v>
      </c>
      <c r="YI36" s="73">
        <v>0</v>
      </c>
      <c r="YJ36" s="73">
        <v>0</v>
      </c>
      <c r="YK36" s="73">
        <v>0</v>
      </c>
      <c r="YL36" s="73">
        <v>0</v>
      </c>
      <c r="YM36" s="73">
        <v>0</v>
      </c>
      <c r="YN36" s="73">
        <v>0</v>
      </c>
      <c r="YO36" s="73">
        <v>0</v>
      </c>
      <c r="YP36" s="73">
        <v>0</v>
      </c>
      <c r="YQ36" s="73">
        <v>0</v>
      </c>
      <c r="YR36" s="73">
        <v>0</v>
      </c>
      <c r="YS36" s="73">
        <v>0</v>
      </c>
      <c r="YT36" s="73">
        <v>0</v>
      </c>
      <c r="YU36" s="73">
        <v>0</v>
      </c>
      <c r="YV36" s="73">
        <v>0</v>
      </c>
      <c r="YW36" s="73">
        <v>0</v>
      </c>
      <c r="YX36" s="73">
        <v>0</v>
      </c>
      <c r="YY36" s="73">
        <v>0</v>
      </c>
      <c r="YZ36" s="73">
        <v>0</v>
      </c>
      <c r="ZA36" s="73">
        <v>0</v>
      </c>
      <c r="ZB36" s="73">
        <v>0</v>
      </c>
      <c r="ZC36" s="73">
        <v>0</v>
      </c>
      <c r="ZD36" s="73">
        <v>0</v>
      </c>
      <c r="ZE36" s="73">
        <v>0</v>
      </c>
      <c r="ZF36" s="73">
        <v>0</v>
      </c>
      <c r="ZG36" s="73">
        <v>0</v>
      </c>
      <c r="ZH36" s="73">
        <v>0</v>
      </c>
      <c r="ZI36" s="73">
        <v>0</v>
      </c>
      <c r="ZJ36" s="73">
        <v>0</v>
      </c>
      <c r="ZK36" s="73">
        <v>0</v>
      </c>
      <c r="ZL36" s="73">
        <v>0</v>
      </c>
      <c r="ZM36" s="73">
        <v>0</v>
      </c>
      <c r="ZN36" s="73">
        <v>0</v>
      </c>
      <c r="ZO36" s="73">
        <v>0</v>
      </c>
      <c r="ZP36" s="73">
        <v>0</v>
      </c>
      <c r="ZQ36" s="73">
        <v>0</v>
      </c>
      <c r="ZR36" s="73">
        <v>0</v>
      </c>
      <c r="ZS36" s="73">
        <v>0</v>
      </c>
      <c r="ZT36" s="73">
        <v>0</v>
      </c>
      <c r="ZU36" s="73">
        <v>0</v>
      </c>
      <c r="ZV36" s="73">
        <v>0</v>
      </c>
      <c r="ZW36" s="73">
        <v>0</v>
      </c>
      <c r="ZX36" s="73">
        <v>0</v>
      </c>
      <c r="ZY36" s="73">
        <v>0</v>
      </c>
      <c r="ZZ36" s="73">
        <v>0</v>
      </c>
      <c r="AAA36" s="73">
        <v>0</v>
      </c>
      <c r="AAB36" s="73">
        <v>0</v>
      </c>
      <c r="AAC36" s="73">
        <v>0</v>
      </c>
      <c r="AAD36" s="73">
        <v>0</v>
      </c>
      <c r="AAE36" s="73">
        <v>0</v>
      </c>
      <c r="AAF36" s="73">
        <v>0</v>
      </c>
      <c r="AAG36" s="73">
        <v>0</v>
      </c>
      <c r="AAH36" s="73">
        <v>0</v>
      </c>
      <c r="AAI36" s="73">
        <v>0</v>
      </c>
      <c r="AAJ36" s="73">
        <v>0</v>
      </c>
      <c r="AAK36" s="73">
        <v>0</v>
      </c>
      <c r="AAL36" s="73">
        <v>0</v>
      </c>
      <c r="AAM36" s="73">
        <v>0</v>
      </c>
      <c r="AAN36" s="73">
        <v>0</v>
      </c>
      <c r="AAO36" s="73">
        <v>0</v>
      </c>
      <c r="AAP36" s="73">
        <v>0</v>
      </c>
      <c r="AAQ36" s="73">
        <v>0</v>
      </c>
      <c r="AAR36" s="73">
        <v>0</v>
      </c>
      <c r="AAS36" s="73">
        <v>0</v>
      </c>
      <c r="AAT36" s="73">
        <v>0</v>
      </c>
      <c r="AAU36" s="73">
        <v>0</v>
      </c>
      <c r="AAV36" s="73">
        <v>0</v>
      </c>
      <c r="AAW36" s="73">
        <v>0</v>
      </c>
      <c r="AAX36" s="73">
        <v>0</v>
      </c>
      <c r="AAY36" s="73">
        <v>0</v>
      </c>
      <c r="AAZ36" s="73">
        <v>0</v>
      </c>
      <c r="ABA36" s="73">
        <v>0</v>
      </c>
      <c r="ABB36" s="73">
        <v>0</v>
      </c>
      <c r="ABC36" s="73">
        <v>0</v>
      </c>
      <c r="ABD36" s="73">
        <v>0</v>
      </c>
      <c r="ABE36" s="73">
        <v>0</v>
      </c>
      <c r="ABF36" s="73">
        <v>0</v>
      </c>
      <c r="ABG36" s="73">
        <v>0</v>
      </c>
      <c r="ABH36" s="73">
        <v>0</v>
      </c>
      <c r="ABI36" s="73">
        <v>0</v>
      </c>
      <c r="ABJ36" s="73">
        <v>0</v>
      </c>
      <c r="ABK36" s="73">
        <v>0</v>
      </c>
      <c r="ABL36" s="73">
        <v>0</v>
      </c>
      <c r="ABM36" s="73">
        <v>0</v>
      </c>
      <c r="ABN36" s="73">
        <v>0</v>
      </c>
      <c r="ABO36" s="73">
        <v>0</v>
      </c>
      <c r="ABP36" s="73">
        <v>0</v>
      </c>
      <c r="ABQ36" s="73">
        <v>0</v>
      </c>
      <c r="ABR36" s="73">
        <v>0</v>
      </c>
      <c r="ABS36" s="73">
        <v>0</v>
      </c>
      <c r="ABT36" s="73">
        <v>0</v>
      </c>
      <c r="ABU36" s="73">
        <v>0</v>
      </c>
      <c r="ABV36" s="73">
        <v>0</v>
      </c>
      <c r="ABW36" s="73">
        <v>0</v>
      </c>
      <c r="ABX36" s="73">
        <v>0</v>
      </c>
      <c r="ABY36" s="73">
        <v>0</v>
      </c>
      <c r="ABZ36" s="73">
        <v>0</v>
      </c>
      <c r="ACA36" s="73">
        <v>0</v>
      </c>
      <c r="ACB36" s="73">
        <v>0</v>
      </c>
      <c r="ACC36" s="73">
        <v>0</v>
      </c>
      <c r="ACD36" s="73">
        <v>0</v>
      </c>
      <c r="ACE36" s="73">
        <v>0</v>
      </c>
      <c r="ACF36" s="73">
        <v>0</v>
      </c>
      <c r="ACG36" s="73">
        <v>0</v>
      </c>
      <c r="ACH36" s="73">
        <v>0</v>
      </c>
      <c r="ACI36" s="73">
        <v>0</v>
      </c>
      <c r="ACJ36" s="73">
        <v>0</v>
      </c>
      <c r="ACK36" s="73">
        <v>0</v>
      </c>
      <c r="ACL36" s="73">
        <v>0</v>
      </c>
      <c r="ACM36" s="73">
        <v>0</v>
      </c>
      <c r="ACN36" s="73">
        <v>0</v>
      </c>
      <c r="ACO36" s="73">
        <v>0</v>
      </c>
      <c r="ACP36" s="73">
        <v>0</v>
      </c>
      <c r="ACQ36" s="73">
        <v>0</v>
      </c>
      <c r="ACR36" s="73">
        <v>0</v>
      </c>
      <c r="ACS36" s="73">
        <v>0</v>
      </c>
      <c r="ACT36" s="73">
        <v>0</v>
      </c>
      <c r="ACU36" s="73">
        <v>0</v>
      </c>
      <c r="ACV36" s="73">
        <v>0</v>
      </c>
      <c r="ACW36" s="73">
        <v>0</v>
      </c>
      <c r="ACX36" s="73">
        <v>0</v>
      </c>
      <c r="ACY36" s="73">
        <v>0</v>
      </c>
      <c r="ACZ36" s="73">
        <v>0</v>
      </c>
      <c r="ADA36" s="73">
        <v>0</v>
      </c>
      <c r="ADB36" s="73">
        <v>0</v>
      </c>
      <c r="ADC36" s="73">
        <v>0</v>
      </c>
      <c r="ADD36" s="73">
        <v>0</v>
      </c>
      <c r="ADE36" s="73">
        <v>0</v>
      </c>
      <c r="ADF36" s="73">
        <v>0</v>
      </c>
      <c r="ADG36" s="73">
        <v>0</v>
      </c>
      <c r="ADH36" s="73">
        <v>0</v>
      </c>
      <c r="ADI36" s="73">
        <v>0</v>
      </c>
      <c r="ADJ36" s="73">
        <v>0</v>
      </c>
      <c r="ADK36" s="73">
        <v>0</v>
      </c>
      <c r="ADL36" s="73">
        <v>0</v>
      </c>
      <c r="ADM36" s="73">
        <v>0</v>
      </c>
      <c r="ADN36" s="73">
        <v>0</v>
      </c>
      <c r="ADO36" s="73">
        <v>0</v>
      </c>
      <c r="ADP36" s="73">
        <v>0</v>
      </c>
      <c r="ADQ36" s="73">
        <v>0</v>
      </c>
      <c r="ADR36" s="73">
        <v>0</v>
      </c>
      <c r="ADS36" s="73">
        <v>0</v>
      </c>
      <c r="ADT36" s="73">
        <v>0</v>
      </c>
      <c r="ADU36" s="73">
        <v>0</v>
      </c>
      <c r="ADV36" s="73">
        <v>0</v>
      </c>
      <c r="ADW36" s="73">
        <v>0</v>
      </c>
      <c r="ADX36" s="73">
        <v>0</v>
      </c>
      <c r="ADY36" s="73">
        <v>0</v>
      </c>
      <c r="ADZ36" s="73">
        <v>0</v>
      </c>
      <c r="AEA36" s="73">
        <v>0</v>
      </c>
      <c r="AEB36" s="73">
        <v>0</v>
      </c>
      <c r="AEC36" s="73">
        <v>0</v>
      </c>
      <c r="AED36" s="73">
        <v>0</v>
      </c>
      <c r="AEE36" s="73">
        <v>0</v>
      </c>
      <c r="AEF36" s="73">
        <v>0</v>
      </c>
      <c r="AEG36" s="73">
        <v>0</v>
      </c>
      <c r="AEH36" s="73">
        <v>0</v>
      </c>
      <c r="AEI36" s="73">
        <v>0</v>
      </c>
      <c r="AEJ36" s="73">
        <v>0</v>
      </c>
      <c r="AEK36" s="73">
        <v>0</v>
      </c>
      <c r="AEL36" s="73">
        <v>0</v>
      </c>
      <c r="AEM36" s="73">
        <v>0</v>
      </c>
      <c r="AEN36" s="73">
        <v>0</v>
      </c>
      <c r="AEO36" s="73">
        <v>0</v>
      </c>
      <c r="AEP36" s="73">
        <v>0</v>
      </c>
      <c r="AEQ36" s="73">
        <v>0</v>
      </c>
      <c r="AER36" s="73">
        <v>0</v>
      </c>
      <c r="AES36" s="73">
        <v>0</v>
      </c>
      <c r="AET36" s="73">
        <v>0</v>
      </c>
      <c r="AEU36" s="73">
        <v>0</v>
      </c>
      <c r="AEV36" s="73">
        <v>0</v>
      </c>
      <c r="AEW36" s="73">
        <v>0</v>
      </c>
      <c r="AEX36" s="73">
        <v>0</v>
      </c>
      <c r="AEY36" s="73">
        <v>0</v>
      </c>
      <c r="AEZ36" s="73">
        <v>0</v>
      </c>
      <c r="AFA36" s="73">
        <v>0</v>
      </c>
      <c r="AFB36" s="73">
        <v>0</v>
      </c>
      <c r="AFC36" s="73">
        <v>0</v>
      </c>
      <c r="AFD36" s="73">
        <v>0</v>
      </c>
      <c r="AFE36" s="73">
        <v>0</v>
      </c>
      <c r="AFF36" s="73">
        <v>0</v>
      </c>
      <c r="AFG36" s="73">
        <v>0</v>
      </c>
      <c r="AFH36" s="73">
        <v>0</v>
      </c>
      <c r="AFI36" s="73">
        <v>0</v>
      </c>
      <c r="AFJ36" s="73">
        <v>0</v>
      </c>
      <c r="AFK36" s="73">
        <v>0</v>
      </c>
      <c r="AFL36" s="73">
        <v>0</v>
      </c>
      <c r="AFM36" s="73">
        <v>0</v>
      </c>
      <c r="AFN36" s="73">
        <v>0</v>
      </c>
      <c r="AFO36" s="73">
        <v>0</v>
      </c>
      <c r="AFP36" s="73">
        <v>0</v>
      </c>
      <c r="AFQ36" s="73">
        <v>0</v>
      </c>
      <c r="AFR36" s="73">
        <v>0</v>
      </c>
      <c r="AFS36" s="73">
        <v>0</v>
      </c>
      <c r="AFT36" s="73">
        <v>0</v>
      </c>
      <c r="AFU36" s="73">
        <v>0</v>
      </c>
      <c r="AFV36" s="73">
        <v>0</v>
      </c>
      <c r="AFW36" s="73">
        <v>0</v>
      </c>
      <c r="AFX36" s="73">
        <v>0</v>
      </c>
      <c r="AFY36" s="73">
        <v>0</v>
      </c>
      <c r="AFZ36" s="73">
        <v>0</v>
      </c>
      <c r="AGA36" s="73">
        <v>0</v>
      </c>
      <c r="AGB36" s="73">
        <v>0</v>
      </c>
      <c r="AGC36" s="73">
        <v>0</v>
      </c>
      <c r="AGD36" s="73">
        <v>0</v>
      </c>
      <c r="AGE36" s="73">
        <v>0</v>
      </c>
      <c r="AGF36" s="73">
        <v>0</v>
      </c>
      <c r="AGG36" s="73">
        <v>0</v>
      </c>
      <c r="AGH36" s="73">
        <v>0</v>
      </c>
      <c r="AGI36" s="73">
        <v>0</v>
      </c>
      <c r="AGJ36" s="73">
        <v>0</v>
      </c>
      <c r="AGK36" s="73">
        <v>0</v>
      </c>
      <c r="AGL36" s="73">
        <v>0</v>
      </c>
      <c r="AGM36" s="73">
        <v>0</v>
      </c>
      <c r="AGN36" s="73">
        <v>0</v>
      </c>
      <c r="AGO36" s="73">
        <v>0</v>
      </c>
      <c r="AGP36" s="73">
        <v>0</v>
      </c>
      <c r="AGQ36" s="73">
        <v>0</v>
      </c>
      <c r="AGR36" s="73">
        <v>0</v>
      </c>
      <c r="AGS36" s="73">
        <v>0</v>
      </c>
      <c r="AGT36" s="73">
        <v>0</v>
      </c>
      <c r="AGU36" s="73">
        <v>0</v>
      </c>
      <c r="AGV36" s="73">
        <v>0</v>
      </c>
      <c r="AGW36" s="73">
        <v>0</v>
      </c>
      <c r="AGX36" s="73">
        <v>0</v>
      </c>
      <c r="AGY36" s="73">
        <v>0</v>
      </c>
      <c r="AGZ36" s="73">
        <v>0</v>
      </c>
      <c r="AHA36" s="73">
        <v>0</v>
      </c>
      <c r="AHB36" s="73">
        <v>0</v>
      </c>
      <c r="AHC36" s="73">
        <v>0</v>
      </c>
      <c r="AHD36" s="73">
        <v>0</v>
      </c>
      <c r="AHE36" s="73">
        <v>0</v>
      </c>
      <c r="AHF36" s="73">
        <v>0</v>
      </c>
      <c r="AHG36" s="73">
        <v>0</v>
      </c>
      <c r="AHH36" s="73">
        <v>0</v>
      </c>
      <c r="AHI36" s="73">
        <v>0</v>
      </c>
      <c r="AHJ36" s="73">
        <v>0</v>
      </c>
      <c r="AHK36" s="73">
        <v>0</v>
      </c>
      <c r="AHL36" s="73">
        <v>0</v>
      </c>
      <c r="AHM36" s="73">
        <v>0</v>
      </c>
      <c r="AHN36" s="73">
        <v>0</v>
      </c>
      <c r="AHO36" s="73">
        <v>0</v>
      </c>
      <c r="AHP36" s="73">
        <v>0</v>
      </c>
      <c r="AHQ36" s="73">
        <v>0</v>
      </c>
      <c r="AHR36" s="73">
        <v>0</v>
      </c>
      <c r="AHS36" s="73">
        <v>0</v>
      </c>
      <c r="AHT36" s="73">
        <v>0</v>
      </c>
      <c r="AHU36" s="73">
        <v>0</v>
      </c>
      <c r="AHV36" s="73">
        <v>0</v>
      </c>
      <c r="AHW36" s="73">
        <v>0</v>
      </c>
      <c r="AHX36" s="73">
        <v>0</v>
      </c>
      <c r="AHY36" s="73">
        <v>0</v>
      </c>
      <c r="AHZ36" s="73">
        <v>0</v>
      </c>
      <c r="AIA36" s="73">
        <v>0</v>
      </c>
      <c r="AIB36" s="73">
        <v>0</v>
      </c>
      <c r="AIC36" s="73">
        <v>0</v>
      </c>
      <c r="AID36" s="73">
        <v>0</v>
      </c>
      <c r="AIE36" s="73">
        <v>0</v>
      </c>
      <c r="AIF36" s="73">
        <v>0</v>
      </c>
      <c r="AIG36" s="73">
        <v>0</v>
      </c>
      <c r="AIH36" s="73">
        <v>0</v>
      </c>
      <c r="AII36" s="73">
        <v>0</v>
      </c>
      <c r="AIJ36" s="73">
        <v>0</v>
      </c>
      <c r="AIK36" s="73">
        <v>0</v>
      </c>
      <c r="AIL36" s="73">
        <v>0</v>
      </c>
      <c r="AIM36" s="73">
        <v>0</v>
      </c>
      <c r="AIN36" s="73">
        <v>0</v>
      </c>
      <c r="AIO36" s="73">
        <v>0</v>
      </c>
      <c r="AIP36" s="73">
        <v>0</v>
      </c>
      <c r="AIQ36" s="73">
        <v>0</v>
      </c>
      <c r="AIR36" s="73">
        <v>0</v>
      </c>
      <c r="AIS36" s="73">
        <v>0</v>
      </c>
      <c r="AIT36" s="73">
        <v>0</v>
      </c>
      <c r="AIU36" s="73">
        <v>0</v>
      </c>
      <c r="AIV36" s="73">
        <v>0</v>
      </c>
      <c r="AIW36" s="73">
        <v>0</v>
      </c>
      <c r="AIX36" s="73">
        <v>0</v>
      </c>
      <c r="AIY36" s="73">
        <v>0</v>
      </c>
      <c r="AIZ36" s="73">
        <v>0</v>
      </c>
      <c r="AJA36" s="73">
        <v>0</v>
      </c>
      <c r="AJB36" s="73">
        <v>0</v>
      </c>
      <c r="AJC36" s="73">
        <v>0</v>
      </c>
      <c r="AJD36" s="73">
        <v>0</v>
      </c>
      <c r="AJE36" s="73">
        <v>0</v>
      </c>
      <c r="AJF36" s="73">
        <v>0</v>
      </c>
      <c r="AJG36" s="73">
        <v>0</v>
      </c>
      <c r="AJH36" s="73">
        <v>0</v>
      </c>
      <c r="AJI36" s="73">
        <v>0</v>
      </c>
      <c r="AJJ36" s="73">
        <v>0</v>
      </c>
      <c r="AJK36" s="73">
        <v>0</v>
      </c>
      <c r="AJL36" s="73">
        <v>0</v>
      </c>
      <c r="AJM36" s="73">
        <v>0</v>
      </c>
      <c r="AJN36" s="73">
        <v>0</v>
      </c>
      <c r="AJO36" s="73">
        <v>0</v>
      </c>
      <c r="AJP36" s="73">
        <v>0</v>
      </c>
      <c r="AJQ36" s="73">
        <v>0</v>
      </c>
      <c r="AJR36" s="73">
        <v>0</v>
      </c>
      <c r="AJS36" s="73">
        <v>0</v>
      </c>
      <c r="AJT36" s="73">
        <v>0</v>
      </c>
      <c r="AJU36" s="73">
        <v>0</v>
      </c>
      <c r="AJV36" s="73">
        <v>0</v>
      </c>
      <c r="AJW36" s="73">
        <v>0</v>
      </c>
      <c r="AJX36" s="73">
        <v>0</v>
      </c>
      <c r="AJY36" s="73">
        <v>0</v>
      </c>
      <c r="AJZ36" s="73">
        <v>0</v>
      </c>
      <c r="AKA36" s="73">
        <v>0</v>
      </c>
      <c r="AKB36" s="73">
        <v>0</v>
      </c>
      <c r="AKC36" s="73">
        <v>0</v>
      </c>
      <c r="AKD36" s="73">
        <v>0</v>
      </c>
      <c r="AKE36" s="73">
        <v>0</v>
      </c>
      <c r="AKF36" s="73">
        <v>0</v>
      </c>
      <c r="AKG36" s="73">
        <v>0</v>
      </c>
      <c r="AKH36" s="73">
        <v>0</v>
      </c>
      <c r="AKI36" s="73">
        <v>0</v>
      </c>
      <c r="AKJ36" s="73">
        <v>0</v>
      </c>
      <c r="AKK36" s="73">
        <v>0</v>
      </c>
      <c r="AKL36" s="73">
        <v>0</v>
      </c>
      <c r="AKM36" s="73">
        <v>0</v>
      </c>
      <c r="AKN36" s="73">
        <v>0</v>
      </c>
      <c r="AKO36" s="73">
        <v>0</v>
      </c>
      <c r="AKP36" s="73">
        <v>0</v>
      </c>
      <c r="AKQ36" s="73">
        <v>0</v>
      </c>
      <c r="AKR36" s="73">
        <v>0</v>
      </c>
      <c r="AKS36" s="73">
        <v>0</v>
      </c>
      <c r="AKT36" s="73">
        <v>0</v>
      </c>
      <c r="AKU36" s="73">
        <v>0</v>
      </c>
      <c r="AKV36" s="73">
        <v>0</v>
      </c>
      <c r="AKW36" s="73">
        <v>0</v>
      </c>
      <c r="AKX36" s="73">
        <v>0</v>
      </c>
      <c r="AKY36" s="73">
        <v>0</v>
      </c>
      <c r="AKZ36" s="73">
        <v>0</v>
      </c>
      <c r="ALA36" s="73">
        <v>0</v>
      </c>
      <c r="ALB36" s="73">
        <v>0</v>
      </c>
      <c r="ALC36" s="73">
        <v>0</v>
      </c>
      <c r="ALD36" s="73">
        <v>0</v>
      </c>
      <c r="ALE36" s="73">
        <v>0</v>
      </c>
      <c r="ALF36" s="73">
        <v>0</v>
      </c>
      <c r="ALG36" s="73">
        <v>0</v>
      </c>
      <c r="ALH36" s="73">
        <v>0</v>
      </c>
      <c r="ALI36" s="73">
        <v>0</v>
      </c>
      <c r="ALJ36" s="73">
        <v>0</v>
      </c>
      <c r="ALK36" s="73">
        <v>0</v>
      </c>
      <c r="ALL36" s="73">
        <v>0</v>
      </c>
      <c r="ALM36" s="73">
        <v>0</v>
      </c>
      <c r="ALN36" s="73">
        <v>0</v>
      </c>
      <c r="ALO36" s="73">
        <v>0</v>
      </c>
      <c r="ALP36" s="73">
        <v>0</v>
      </c>
      <c r="ALQ36" s="73">
        <v>0</v>
      </c>
      <c r="ALR36" s="73">
        <v>0</v>
      </c>
      <c r="ALS36" s="73">
        <v>0</v>
      </c>
      <c r="ALT36" s="73">
        <v>0</v>
      </c>
      <c r="ALU36" s="73">
        <v>0</v>
      </c>
      <c r="ALV36" s="73">
        <v>0</v>
      </c>
      <c r="ALW36" s="73">
        <v>0</v>
      </c>
      <c r="ALX36" s="73">
        <v>0</v>
      </c>
      <c r="ALY36" s="73">
        <v>0</v>
      </c>
      <c r="ALZ36" s="73">
        <v>0</v>
      </c>
      <c r="AMA36" s="73">
        <v>0</v>
      </c>
      <c r="AMB36" s="73">
        <v>0</v>
      </c>
      <c r="AMC36" s="73">
        <v>0</v>
      </c>
      <c r="AMD36" s="73">
        <v>0</v>
      </c>
      <c r="AME36" s="73">
        <v>0</v>
      </c>
      <c r="AMF36" s="73">
        <v>0</v>
      </c>
      <c r="AMG36" s="73">
        <v>0</v>
      </c>
      <c r="AMH36" s="73">
        <v>0</v>
      </c>
      <c r="AMI36" s="73">
        <v>0</v>
      </c>
      <c r="AMJ36" s="73">
        <v>0</v>
      </c>
      <c r="AMK36" s="73">
        <v>0</v>
      </c>
      <c r="AML36" s="73">
        <v>0</v>
      </c>
      <c r="AMM36" s="73">
        <v>0</v>
      </c>
      <c r="AMN36" s="73">
        <v>0</v>
      </c>
      <c r="AMO36" s="73">
        <v>0</v>
      </c>
      <c r="AMP36" s="73">
        <v>0</v>
      </c>
      <c r="AMQ36" s="73">
        <v>0</v>
      </c>
      <c r="AMR36" s="73">
        <v>0</v>
      </c>
      <c r="AMS36" s="73">
        <v>0</v>
      </c>
      <c r="AMT36" s="73">
        <v>0</v>
      </c>
      <c r="AMU36" s="73">
        <v>0</v>
      </c>
      <c r="AMV36" s="73">
        <v>0</v>
      </c>
      <c r="AMW36" s="73">
        <v>0</v>
      </c>
      <c r="AMX36" s="73">
        <v>0</v>
      </c>
      <c r="AMY36" s="73">
        <v>0</v>
      </c>
      <c r="AMZ36" s="73">
        <v>0</v>
      </c>
      <c r="ANA36" s="73">
        <v>0</v>
      </c>
      <c r="ANB36" s="73">
        <v>0</v>
      </c>
      <c r="ANC36" s="73">
        <v>0</v>
      </c>
      <c r="AND36" s="73">
        <v>0</v>
      </c>
      <c r="ANE36" s="73">
        <v>0</v>
      </c>
      <c r="ANF36" s="73">
        <v>0</v>
      </c>
      <c r="ANG36" s="73">
        <v>0</v>
      </c>
      <c r="ANH36" s="73">
        <v>0</v>
      </c>
      <c r="ANI36" s="73">
        <v>0</v>
      </c>
      <c r="ANJ36" s="73">
        <v>0</v>
      </c>
      <c r="ANK36" s="73">
        <v>0</v>
      </c>
      <c r="ANL36" s="73">
        <v>0</v>
      </c>
      <c r="ANM36" s="73">
        <v>0</v>
      </c>
      <c r="ANN36" s="73">
        <v>0</v>
      </c>
      <c r="ANO36" s="73">
        <v>0</v>
      </c>
      <c r="ANP36" s="73">
        <v>0</v>
      </c>
      <c r="ANQ36" s="73">
        <v>0</v>
      </c>
      <c r="ANR36" s="73">
        <v>0</v>
      </c>
      <c r="ANS36" s="73">
        <v>0</v>
      </c>
      <c r="ANT36" s="73">
        <v>0</v>
      </c>
      <c r="ANU36" s="73">
        <v>0</v>
      </c>
      <c r="ANV36" s="73">
        <v>0</v>
      </c>
      <c r="ANW36" s="73">
        <v>0</v>
      </c>
      <c r="ANX36" s="73">
        <v>0</v>
      </c>
      <c r="ANY36" s="73">
        <v>0</v>
      </c>
      <c r="ANZ36" s="73">
        <v>0</v>
      </c>
      <c r="AOA36" s="73">
        <v>0</v>
      </c>
      <c r="AOB36" s="73">
        <v>0</v>
      </c>
      <c r="AOC36" s="73">
        <v>0</v>
      </c>
      <c r="AOD36" s="73">
        <v>0</v>
      </c>
      <c r="AOE36" s="73">
        <v>0</v>
      </c>
      <c r="AOF36" s="73">
        <v>0</v>
      </c>
      <c r="AOG36" s="73">
        <v>0</v>
      </c>
      <c r="AOH36" s="73">
        <v>0</v>
      </c>
      <c r="AOI36" s="73">
        <v>0</v>
      </c>
      <c r="AOJ36" s="73">
        <v>0</v>
      </c>
      <c r="AOK36" s="73">
        <v>0</v>
      </c>
      <c r="AOL36" s="73">
        <v>0</v>
      </c>
      <c r="AOM36" s="73">
        <v>0</v>
      </c>
      <c r="AON36" s="73">
        <v>0</v>
      </c>
      <c r="AOO36" s="73">
        <v>0</v>
      </c>
      <c r="AOP36" s="73">
        <v>0</v>
      </c>
      <c r="AOQ36" s="73">
        <v>0</v>
      </c>
      <c r="AOR36" s="73">
        <v>0</v>
      </c>
      <c r="AOS36" s="73">
        <v>0</v>
      </c>
      <c r="AOT36" s="73">
        <v>0</v>
      </c>
      <c r="AOU36" s="73">
        <v>0</v>
      </c>
      <c r="AOV36" s="73">
        <v>0</v>
      </c>
      <c r="AOW36" s="73">
        <v>0</v>
      </c>
      <c r="AOX36" s="73">
        <v>0</v>
      </c>
      <c r="AOY36" s="73">
        <v>0</v>
      </c>
      <c r="AOZ36" s="73">
        <v>0</v>
      </c>
      <c r="APA36" s="73">
        <v>0</v>
      </c>
      <c r="APB36" s="73">
        <v>0</v>
      </c>
      <c r="APC36" s="73">
        <v>0</v>
      </c>
      <c r="APD36" s="73">
        <v>0</v>
      </c>
      <c r="APE36" s="73">
        <v>0</v>
      </c>
      <c r="APF36" s="73">
        <v>0</v>
      </c>
      <c r="APG36" s="73">
        <v>0</v>
      </c>
      <c r="APH36" s="73">
        <v>0</v>
      </c>
      <c r="API36" s="73">
        <v>0</v>
      </c>
      <c r="APJ36" s="73">
        <v>0</v>
      </c>
      <c r="APK36" s="73">
        <v>0</v>
      </c>
      <c r="APL36" s="73">
        <v>0</v>
      </c>
      <c r="APM36" s="73">
        <v>0</v>
      </c>
      <c r="APN36" s="73">
        <v>0</v>
      </c>
      <c r="APO36" s="73">
        <v>0</v>
      </c>
      <c r="APP36" s="73">
        <v>0</v>
      </c>
      <c r="APQ36" s="73">
        <v>0</v>
      </c>
      <c r="APR36" s="73">
        <v>0</v>
      </c>
      <c r="APS36" s="73">
        <v>0</v>
      </c>
      <c r="APT36" s="73">
        <v>0</v>
      </c>
      <c r="APU36" s="73">
        <v>0</v>
      </c>
      <c r="APV36" s="73">
        <v>0</v>
      </c>
      <c r="APW36" s="73">
        <v>0</v>
      </c>
      <c r="APX36" s="73">
        <v>0</v>
      </c>
      <c r="APY36" s="73">
        <v>0</v>
      </c>
      <c r="APZ36" s="73">
        <v>0</v>
      </c>
      <c r="AQA36" s="73">
        <v>0</v>
      </c>
      <c r="AQB36" s="73">
        <v>0</v>
      </c>
      <c r="AQC36" s="73">
        <v>0</v>
      </c>
      <c r="AQD36" s="73">
        <v>0</v>
      </c>
      <c r="AQE36" s="73">
        <v>0</v>
      </c>
      <c r="AQF36" s="73">
        <v>0</v>
      </c>
      <c r="AQG36" s="73">
        <v>0</v>
      </c>
      <c r="AQH36" s="73">
        <v>0</v>
      </c>
      <c r="AQI36" s="73">
        <v>0</v>
      </c>
      <c r="AQJ36" s="73">
        <v>0</v>
      </c>
      <c r="AQK36" s="73">
        <v>0</v>
      </c>
      <c r="AQL36" s="73">
        <v>0</v>
      </c>
      <c r="AQM36" s="73">
        <v>0</v>
      </c>
      <c r="AQN36" s="73">
        <v>0</v>
      </c>
      <c r="AQO36" s="73">
        <v>0</v>
      </c>
      <c r="AQP36" s="73">
        <v>0</v>
      </c>
      <c r="AQQ36" s="73">
        <v>0</v>
      </c>
      <c r="AQR36" s="73">
        <v>0</v>
      </c>
      <c r="AQS36" s="73">
        <v>0</v>
      </c>
      <c r="AQT36" s="73">
        <v>0</v>
      </c>
      <c r="AQU36" s="73">
        <v>0</v>
      </c>
      <c r="AQV36" s="73">
        <v>0</v>
      </c>
      <c r="AQW36" s="73">
        <v>0</v>
      </c>
      <c r="AQX36" s="73">
        <v>0</v>
      </c>
      <c r="AQY36" s="73">
        <v>0</v>
      </c>
      <c r="AQZ36" s="73">
        <v>0</v>
      </c>
      <c r="ARA36" s="73">
        <v>0</v>
      </c>
      <c r="ARB36" s="73">
        <v>0</v>
      </c>
      <c r="ARC36" s="73">
        <v>0</v>
      </c>
      <c r="ARD36" s="73">
        <v>0</v>
      </c>
      <c r="ARE36" s="73">
        <v>0</v>
      </c>
      <c r="ARF36" s="73">
        <v>0</v>
      </c>
      <c r="ARG36" s="73">
        <v>0</v>
      </c>
      <c r="ARH36" s="73">
        <v>0</v>
      </c>
      <c r="ARI36" s="73">
        <v>0</v>
      </c>
      <c r="ARJ36" s="73">
        <v>0</v>
      </c>
      <c r="ARK36" s="73">
        <v>0</v>
      </c>
      <c r="ARL36" s="73">
        <v>0</v>
      </c>
      <c r="ARM36" s="73">
        <v>0</v>
      </c>
      <c r="ARN36" s="73">
        <v>0</v>
      </c>
      <c r="ARO36" s="73">
        <v>0</v>
      </c>
      <c r="ARP36" s="73">
        <v>0</v>
      </c>
      <c r="ARQ36" s="73">
        <v>0</v>
      </c>
      <c r="ARR36" s="73">
        <v>0</v>
      </c>
      <c r="ARS36" s="73">
        <v>0</v>
      </c>
      <c r="ART36" s="73">
        <v>0</v>
      </c>
      <c r="ARU36" s="73">
        <v>0</v>
      </c>
      <c r="ARV36" s="73">
        <v>0</v>
      </c>
      <c r="ARW36" s="73">
        <v>0</v>
      </c>
      <c r="ARX36" s="73">
        <v>0</v>
      </c>
      <c r="ARY36" s="73">
        <v>0</v>
      </c>
      <c r="ARZ36" s="73">
        <v>0</v>
      </c>
      <c r="ASA36" s="73">
        <v>0</v>
      </c>
      <c r="ASB36" s="73">
        <v>0</v>
      </c>
      <c r="ASC36" s="73">
        <v>0</v>
      </c>
      <c r="ASD36" s="73">
        <v>0</v>
      </c>
      <c r="ASE36" s="73">
        <v>0</v>
      </c>
      <c r="ASF36" s="73">
        <v>0</v>
      </c>
      <c r="ASG36" s="73">
        <v>0</v>
      </c>
      <c r="ASH36" s="73">
        <v>0</v>
      </c>
      <c r="ASI36" s="73">
        <v>0</v>
      </c>
      <c r="ASJ36" s="73">
        <v>0</v>
      </c>
      <c r="ASK36" s="73">
        <v>0</v>
      </c>
      <c r="ASL36" s="73">
        <v>0</v>
      </c>
      <c r="ASM36" s="73">
        <v>0</v>
      </c>
      <c r="ASN36" s="73">
        <v>0</v>
      </c>
      <c r="ASO36" s="73">
        <v>0</v>
      </c>
      <c r="ASP36" s="73">
        <v>0</v>
      </c>
      <c r="ASQ36" s="73">
        <v>0</v>
      </c>
      <c r="ASR36" s="73">
        <v>0</v>
      </c>
      <c r="ASS36" s="73">
        <v>0</v>
      </c>
      <c r="AST36" s="73">
        <v>0</v>
      </c>
    </row>
    <row r="37" spans="1:1190" x14ac:dyDescent="0.25">
      <c r="A37" s="133" t="s">
        <v>254</v>
      </c>
      <c r="B37" s="73">
        <v>0.14742275312218059</v>
      </c>
      <c r="C37" s="73">
        <v>0.29484550624436889</v>
      </c>
      <c r="D37" s="73">
        <v>0.44226825936655678</v>
      </c>
      <c r="E37" s="73">
        <v>0.58969101248874511</v>
      </c>
      <c r="F37" s="73">
        <v>0.73711376561093322</v>
      </c>
      <c r="G37" s="73">
        <v>0.88453651873312122</v>
      </c>
      <c r="H37" s="73">
        <v>1.0319592718553099</v>
      </c>
      <c r="I37" s="73">
        <v>1.179382024977498</v>
      </c>
      <c r="J37" s="73">
        <v>1.3268047780996861</v>
      </c>
      <c r="K37" s="73">
        <v>1.474227531221874</v>
      </c>
      <c r="L37" s="73">
        <v>1.621650284344063</v>
      </c>
      <c r="M37" s="73">
        <v>1.769073037466252</v>
      </c>
      <c r="N37" s="73">
        <v>1.916495790588439</v>
      </c>
      <c r="O37" s="73">
        <v>2.0639185437106269</v>
      </c>
      <c r="P37" s="73">
        <v>2.2113412968328139</v>
      </c>
      <c r="Q37" s="73">
        <v>2.358764049955004</v>
      </c>
      <c r="R37" s="73">
        <v>2.506186803077191</v>
      </c>
      <c r="S37" s="73">
        <v>2.6536095561993789</v>
      </c>
      <c r="T37" s="73">
        <v>2.8010323093215672</v>
      </c>
      <c r="U37" s="73">
        <v>2.948455062443756</v>
      </c>
      <c r="V37" s="73">
        <v>3.2433005686881331</v>
      </c>
      <c r="W37" s="73">
        <v>3.5381460749325102</v>
      </c>
      <c r="X37" s="73">
        <v>3.8329915811768829</v>
      </c>
      <c r="Y37" s="73">
        <v>4.1278370874212644</v>
      </c>
      <c r="Z37" s="73">
        <v>4.4226825936656384</v>
      </c>
      <c r="AA37" s="73">
        <v>4.717528099910016</v>
      </c>
      <c r="AB37" s="73">
        <v>5.0123736061543909</v>
      </c>
      <c r="AC37" s="73">
        <v>5.3072191123987631</v>
      </c>
      <c r="AD37" s="73">
        <v>5.6020646186431424</v>
      </c>
      <c r="AE37" s="73">
        <v>5.8969101248875209</v>
      </c>
      <c r="AF37" s="73">
        <v>6.1917556311318984</v>
      </c>
      <c r="AG37" s="73">
        <v>6.486601137376276</v>
      </c>
      <c r="AH37" s="73">
        <v>6.7814466436206482</v>
      </c>
      <c r="AI37" s="73">
        <v>7.0762921498650222</v>
      </c>
      <c r="AJ37" s="73">
        <v>7.3711376561094006</v>
      </c>
      <c r="AK37" s="73">
        <v>8.1082514217203414</v>
      </c>
      <c r="AL37" s="73">
        <v>8.8453651873312857</v>
      </c>
      <c r="AM37" s="73">
        <v>9.582478952942223</v>
      </c>
      <c r="AN37" s="73">
        <v>10.31959271855316</v>
      </c>
      <c r="AO37" s="73">
        <v>11.05670648416411</v>
      </c>
      <c r="AP37" s="73">
        <v>11.793820249775051</v>
      </c>
      <c r="AQ37" s="73">
        <v>0.22007327289519699</v>
      </c>
      <c r="AR37" s="73">
        <v>0.44014654579039841</v>
      </c>
      <c r="AS37" s="73">
        <v>0.66021981868559987</v>
      </c>
      <c r="AT37" s="73">
        <v>0.88029309158080138</v>
      </c>
      <c r="AU37" s="73">
        <v>1.100366364476002</v>
      </c>
      <c r="AV37" s="73">
        <v>1.320439637371204</v>
      </c>
      <c r="AW37" s="73">
        <v>1.5405129102664059</v>
      </c>
      <c r="AX37" s="73">
        <v>1.7605861831616081</v>
      </c>
      <c r="AY37" s="73">
        <v>1.9806594560568089</v>
      </c>
      <c r="AZ37" s="73">
        <v>2.2007327289520111</v>
      </c>
      <c r="BA37" s="73">
        <v>2.420806001847212</v>
      </c>
      <c r="BB37" s="73">
        <v>2.6408792747424141</v>
      </c>
      <c r="BC37" s="73">
        <v>2.860952547637615</v>
      </c>
      <c r="BD37" s="73">
        <v>3.0810258205328158</v>
      </c>
      <c r="BE37" s="73">
        <v>3.301099093428018</v>
      </c>
      <c r="BF37" s="73">
        <v>3.5211723663232188</v>
      </c>
      <c r="BG37" s="73">
        <v>3.7412456392184188</v>
      </c>
      <c r="BH37" s="73">
        <v>3.961318912113621</v>
      </c>
      <c r="BI37" s="73">
        <v>4.1813921850088223</v>
      </c>
      <c r="BJ37" s="73">
        <v>4.4014654579040258</v>
      </c>
      <c r="BK37" s="73">
        <v>4.8416120036944283</v>
      </c>
      <c r="BL37" s="73">
        <v>5.2817585494848291</v>
      </c>
      <c r="BM37" s="73">
        <v>5.7219050952752326</v>
      </c>
      <c r="BN37" s="73">
        <v>6.1620516410656379</v>
      </c>
      <c r="BO37" s="73">
        <v>6.6021981868560378</v>
      </c>
      <c r="BP37" s="73">
        <v>7.042344732646443</v>
      </c>
      <c r="BQ37" s="73">
        <v>7.4824912784368456</v>
      </c>
      <c r="BR37" s="73">
        <v>7.9226378242272499</v>
      </c>
      <c r="BS37" s="73">
        <v>8.3627843700176552</v>
      </c>
      <c r="BT37" s="73">
        <v>8.8029309158080498</v>
      </c>
      <c r="BU37" s="73">
        <v>9.2430774615984586</v>
      </c>
      <c r="BV37" s="73">
        <v>9.683224007388862</v>
      </c>
      <c r="BW37" s="73">
        <v>10.12337055317926</v>
      </c>
      <c r="BX37" s="73">
        <v>10.563517098969671</v>
      </c>
      <c r="BY37" s="73">
        <v>11.003663644760071</v>
      </c>
      <c r="BZ37" s="73">
        <v>12.10403000923608</v>
      </c>
      <c r="CA37" s="73">
        <v>13.20439637371209</v>
      </c>
      <c r="CB37" s="73">
        <v>14.304762738188099</v>
      </c>
      <c r="CC37" s="73">
        <v>15.4051291026641</v>
      </c>
      <c r="CD37" s="73">
        <v>16.505495467140101</v>
      </c>
      <c r="CE37" s="73">
        <v>17.60586183161611</v>
      </c>
      <c r="CF37" s="73">
        <v>8.2116892978672598E-2</v>
      </c>
      <c r="CG37" s="73">
        <v>0.16423378595734561</v>
      </c>
      <c r="CH37" s="73">
        <v>0.24635067893601839</v>
      </c>
      <c r="CI37" s="73">
        <v>0.32846757191469161</v>
      </c>
      <c r="CJ37" s="73">
        <v>0.41058446489336409</v>
      </c>
      <c r="CK37" s="73">
        <v>0.49270135787203728</v>
      </c>
      <c r="CL37" s="73">
        <v>0.57481825085071003</v>
      </c>
      <c r="CM37" s="73">
        <v>0.65693514382938301</v>
      </c>
      <c r="CN37" s="73">
        <v>0.73905203680805598</v>
      </c>
      <c r="CO37" s="73">
        <v>0.82116892978672895</v>
      </c>
      <c r="CP37" s="73">
        <v>0.9032858227654017</v>
      </c>
      <c r="CQ37" s="73">
        <v>0.98540271574407468</v>
      </c>
      <c r="CR37" s="73">
        <v>1.0675196087227481</v>
      </c>
      <c r="CS37" s="73">
        <v>1.149636501701421</v>
      </c>
      <c r="CT37" s="73">
        <v>1.231753394680094</v>
      </c>
      <c r="CU37" s="73">
        <v>1.3138702876587669</v>
      </c>
      <c r="CV37" s="73">
        <v>1.39598718063744</v>
      </c>
      <c r="CW37" s="73">
        <v>1.4781040736161131</v>
      </c>
      <c r="CX37" s="73">
        <v>1.560220966594785</v>
      </c>
      <c r="CY37" s="73">
        <v>1.642337859573459</v>
      </c>
      <c r="CZ37" s="73">
        <v>1.8065716455308041</v>
      </c>
      <c r="DA37" s="73">
        <v>1.97080543148815</v>
      </c>
      <c r="DB37" s="73">
        <v>2.1350392174454962</v>
      </c>
      <c r="DC37" s="73">
        <v>2.2992730034028428</v>
      </c>
      <c r="DD37" s="73">
        <v>2.463506789360189</v>
      </c>
      <c r="DE37" s="73">
        <v>2.6277405753175338</v>
      </c>
      <c r="DF37" s="73">
        <v>2.7919743612748809</v>
      </c>
      <c r="DG37" s="73">
        <v>2.9562081472322261</v>
      </c>
      <c r="DH37" s="73">
        <v>3.1204419331895719</v>
      </c>
      <c r="DI37" s="73">
        <v>3.2846757191469171</v>
      </c>
      <c r="DJ37" s="73">
        <v>3.4489095051042651</v>
      </c>
      <c r="DK37" s="73">
        <v>3.613143291061609</v>
      </c>
      <c r="DL37" s="73">
        <v>3.7773770770189552</v>
      </c>
      <c r="DM37" s="73">
        <v>3.9416108629763</v>
      </c>
      <c r="DN37" s="73">
        <v>4.1058446489336484</v>
      </c>
      <c r="DO37" s="73">
        <v>4.5164291138270141</v>
      </c>
      <c r="DP37" s="73">
        <v>4.927013578720377</v>
      </c>
      <c r="DQ37" s="73">
        <v>5.3375980436137391</v>
      </c>
      <c r="DR37" s="73">
        <v>5.7481825085071048</v>
      </c>
      <c r="DS37" s="73">
        <v>6.1587669734004704</v>
      </c>
      <c r="DT37" s="73">
        <v>6.5693514382938343</v>
      </c>
      <c r="DU37" s="73">
        <v>5.3803461132605479E-2</v>
      </c>
      <c r="DV37" s="73">
        <v>0.1076069222652116</v>
      </c>
      <c r="DW37" s="73">
        <v>0.16141038339781771</v>
      </c>
      <c r="DX37" s="73">
        <v>0.215213844530424</v>
      </c>
      <c r="DY37" s="73">
        <v>0.26901730566303023</v>
      </c>
      <c r="DZ37" s="73">
        <v>0.32282076679563609</v>
      </c>
      <c r="EA37" s="73">
        <v>0.37662422792824263</v>
      </c>
      <c r="EB37" s="73">
        <v>0.43042768906084877</v>
      </c>
      <c r="EC37" s="73">
        <v>0.48423115019345497</v>
      </c>
      <c r="ED37" s="73">
        <v>0.53803461132606101</v>
      </c>
      <c r="EE37" s="73">
        <v>0.59183807245866737</v>
      </c>
      <c r="EF37" s="73">
        <v>0.64564153359127308</v>
      </c>
      <c r="EG37" s="73">
        <v>0.69944499472387933</v>
      </c>
      <c r="EH37" s="73">
        <v>0.75324845585648537</v>
      </c>
      <c r="EI37" s="73">
        <v>0.80705191698909173</v>
      </c>
      <c r="EJ37" s="73">
        <v>0.8608553781216981</v>
      </c>
      <c r="EK37" s="73">
        <v>0.91465883925430436</v>
      </c>
      <c r="EL37" s="73">
        <v>0.96846230038690995</v>
      </c>
      <c r="EM37" s="73">
        <v>1.022265761519517</v>
      </c>
      <c r="EN37" s="73">
        <v>1.076069222652122</v>
      </c>
      <c r="EO37" s="73">
        <v>1.183676144917335</v>
      </c>
      <c r="EP37" s="73">
        <v>1.2912830671825479</v>
      </c>
      <c r="EQ37" s="73">
        <v>1.39888998944776</v>
      </c>
      <c r="ER37" s="73">
        <v>1.506496911712971</v>
      </c>
      <c r="ES37" s="73">
        <v>1.6141038339781839</v>
      </c>
      <c r="ET37" s="73">
        <v>1.7217107562433971</v>
      </c>
      <c r="EU37" s="73">
        <v>1.82931767850861</v>
      </c>
      <c r="EV37" s="73">
        <v>1.9369246007738219</v>
      </c>
      <c r="EW37" s="73">
        <v>2.0445315230390331</v>
      </c>
      <c r="EX37" s="73">
        <v>2.1521384453042458</v>
      </c>
      <c r="EY37" s="73">
        <v>2.2597453675694581</v>
      </c>
      <c r="EZ37" s="73">
        <v>2.3673522898346708</v>
      </c>
      <c r="FA37" s="73">
        <v>2.4749592120998818</v>
      </c>
      <c r="FB37" s="73">
        <v>2.582566134365095</v>
      </c>
      <c r="FC37" s="73">
        <v>2.690173056630309</v>
      </c>
      <c r="FD37" s="73">
        <v>2.9591903622933371</v>
      </c>
      <c r="FE37" s="73">
        <v>3.22820766795637</v>
      </c>
      <c r="FF37" s="73">
        <v>3.4972249736193999</v>
      </c>
      <c r="FG37" s="73">
        <v>3.7662422792824319</v>
      </c>
      <c r="FH37" s="73">
        <v>4.0352595849454644</v>
      </c>
      <c r="FI37" s="73">
        <v>4.3042768906084943</v>
      </c>
      <c r="FJ37" s="73">
        <v>0.1043197999675298</v>
      </c>
      <c r="FK37" s="73">
        <v>0.20863959993506151</v>
      </c>
      <c r="FL37" s="73">
        <v>0.31295939990259308</v>
      </c>
      <c r="FM37" s="73">
        <v>0.41727919987012491</v>
      </c>
      <c r="FN37" s="73">
        <v>0.52159899983765656</v>
      </c>
      <c r="FO37" s="73">
        <v>0.62591879980518839</v>
      </c>
      <c r="FP37" s="73">
        <v>0.73023859977271999</v>
      </c>
      <c r="FQ37" s="73">
        <v>0.83455839974025181</v>
      </c>
      <c r="FR37" s="73">
        <v>0.93887819970778386</v>
      </c>
      <c r="FS37" s="73">
        <v>1.043197999675316</v>
      </c>
      <c r="FT37" s="73">
        <v>1.1475177996428469</v>
      </c>
      <c r="FU37" s="73">
        <v>1.251837599610379</v>
      </c>
      <c r="FV37" s="73">
        <v>1.3561573995779099</v>
      </c>
      <c r="FW37" s="73">
        <v>1.460477199545442</v>
      </c>
      <c r="FX37" s="73">
        <v>1.564796999512974</v>
      </c>
      <c r="FY37" s="73">
        <v>1.6691167994805061</v>
      </c>
      <c r="FZ37" s="73">
        <v>1.773436599448037</v>
      </c>
      <c r="GA37" s="73">
        <v>1.877756399415569</v>
      </c>
      <c r="GB37" s="73">
        <v>1.9820761993830991</v>
      </c>
      <c r="GC37" s="73">
        <v>2.086395999350632</v>
      </c>
      <c r="GD37" s="73">
        <v>2.2950355992856961</v>
      </c>
      <c r="GE37" s="73">
        <v>2.5036751992207589</v>
      </c>
      <c r="GF37" s="73">
        <v>2.712314799155823</v>
      </c>
      <c r="GG37" s="73">
        <v>2.9209543990908848</v>
      </c>
      <c r="GH37" s="73">
        <v>3.1295939990259489</v>
      </c>
      <c r="GI37" s="73">
        <v>3.3382335989610139</v>
      </c>
      <c r="GJ37" s="73">
        <v>3.5468731988960749</v>
      </c>
      <c r="GK37" s="73">
        <v>3.755512798831139</v>
      </c>
      <c r="GL37" s="73">
        <v>3.9641523987662031</v>
      </c>
      <c r="GM37" s="73">
        <v>4.1727919987012667</v>
      </c>
      <c r="GN37" s="73">
        <v>4.3814315986363317</v>
      </c>
      <c r="GO37" s="73">
        <v>4.590071198571394</v>
      </c>
      <c r="GP37" s="73">
        <v>4.7987107985064554</v>
      </c>
      <c r="GQ37" s="73">
        <v>5.0073503984415204</v>
      </c>
      <c r="GR37" s="73">
        <v>5.2159899983765863</v>
      </c>
      <c r="GS37" s="73">
        <v>5.7375889982142452</v>
      </c>
      <c r="GT37" s="73">
        <v>6.2591879980519014</v>
      </c>
      <c r="GU37" s="73">
        <v>6.7807869978895603</v>
      </c>
      <c r="GV37" s="73">
        <v>7.3023859977272183</v>
      </c>
      <c r="GW37" s="73">
        <v>7.8239849975648772</v>
      </c>
      <c r="GX37" s="73">
        <v>8.3455839974025317</v>
      </c>
      <c r="GY37" s="73">
        <v>9.6886609351914649E-2</v>
      </c>
      <c r="GZ37" s="73">
        <v>0.19377321870383241</v>
      </c>
      <c r="HA37" s="73">
        <v>0.29065982805575019</v>
      </c>
      <c r="HB37" s="73">
        <v>0.38754643740766792</v>
      </c>
      <c r="HC37" s="73">
        <v>0.48443304675958571</v>
      </c>
      <c r="HD37" s="73">
        <v>0.5813196561115036</v>
      </c>
      <c r="HE37" s="73">
        <v>0.67820626546342111</v>
      </c>
      <c r="HF37" s="73">
        <v>0.77509287481533917</v>
      </c>
      <c r="HG37" s="73">
        <v>0.87197948416725646</v>
      </c>
      <c r="HH37" s="73">
        <v>0.96886609351917485</v>
      </c>
      <c r="HI37" s="73">
        <v>1.065752702871092</v>
      </c>
      <c r="HJ37" s="73">
        <v>1.1626393122230101</v>
      </c>
      <c r="HK37" s="73">
        <v>1.2595259215749279</v>
      </c>
      <c r="HL37" s="73">
        <v>1.356412530926846</v>
      </c>
      <c r="HM37" s="73">
        <v>1.4532991402787629</v>
      </c>
      <c r="HN37" s="73">
        <v>1.550185749630681</v>
      </c>
      <c r="HO37" s="73">
        <v>1.6470723589826</v>
      </c>
      <c r="HP37" s="73">
        <v>1.7439589683345169</v>
      </c>
      <c r="HQ37" s="73">
        <v>1.8408455776864341</v>
      </c>
      <c r="HR37" s="73">
        <v>1.937732187038353</v>
      </c>
      <c r="HS37" s="73">
        <v>2.1315054057421881</v>
      </c>
      <c r="HT37" s="73">
        <v>2.3252786244460228</v>
      </c>
      <c r="HU37" s="73">
        <v>2.519051843149859</v>
      </c>
      <c r="HV37" s="73">
        <v>2.7128250618536942</v>
      </c>
      <c r="HW37" s="73">
        <v>2.9065982805575299</v>
      </c>
      <c r="HX37" s="73">
        <v>3.1003714992613669</v>
      </c>
      <c r="HY37" s="73">
        <v>3.2941447179652021</v>
      </c>
      <c r="HZ37" s="73">
        <v>3.487917936669036</v>
      </c>
      <c r="IA37" s="73">
        <v>3.6816911553728722</v>
      </c>
      <c r="IB37" s="73">
        <v>3.8754643740767101</v>
      </c>
      <c r="IC37" s="73">
        <v>4.069237592780544</v>
      </c>
      <c r="ID37" s="73">
        <v>4.2630108114843814</v>
      </c>
      <c r="IE37" s="73">
        <v>4.4567840301882136</v>
      </c>
      <c r="IF37" s="73">
        <v>4.650557248892051</v>
      </c>
      <c r="IG37" s="73">
        <v>4.8443304675958858</v>
      </c>
      <c r="IH37" s="73">
        <v>5.3287635143554706</v>
      </c>
      <c r="II37" s="73">
        <v>5.8131965611150624</v>
      </c>
      <c r="IJ37" s="73">
        <v>6.2976296078746499</v>
      </c>
      <c r="IK37" s="73">
        <v>6.7820626546342444</v>
      </c>
      <c r="IL37" s="73">
        <v>7.2664957013938354</v>
      </c>
      <c r="IM37" s="73">
        <v>7.7509287481534201</v>
      </c>
      <c r="IN37" s="73">
        <v>5.598837754158751E-2</v>
      </c>
      <c r="IO37" s="73">
        <v>0.1119767550831766</v>
      </c>
      <c r="IP37" s="73">
        <v>0.16796513262476581</v>
      </c>
      <c r="IQ37" s="73">
        <v>0.22395351016635501</v>
      </c>
      <c r="IR37" s="73">
        <v>0.27994188770794393</v>
      </c>
      <c r="IS37" s="73">
        <v>0.33593026524953318</v>
      </c>
      <c r="IT37" s="73">
        <v>0.39191864279112237</v>
      </c>
      <c r="IU37" s="73">
        <v>0.4479070203327114</v>
      </c>
      <c r="IV37" s="73">
        <v>0.50389539787430027</v>
      </c>
      <c r="IW37" s="73">
        <v>0.55988377541588985</v>
      </c>
      <c r="IX37" s="73">
        <v>0.61587215295747899</v>
      </c>
      <c r="IY37" s="73">
        <v>0.67186053049906824</v>
      </c>
      <c r="IZ37" s="73">
        <v>0.72784890804065738</v>
      </c>
      <c r="JA37" s="73">
        <v>0.7838372855822463</v>
      </c>
      <c r="JB37" s="73">
        <v>0.83982566312383544</v>
      </c>
      <c r="JC37" s="73">
        <v>0.89581404066542469</v>
      </c>
      <c r="JD37" s="73">
        <v>0.95180241820701361</v>
      </c>
      <c r="JE37" s="73">
        <v>1.007790795748603</v>
      </c>
      <c r="JF37" s="73">
        <v>1.063779173290192</v>
      </c>
      <c r="JG37" s="73">
        <v>1.119767550831781</v>
      </c>
      <c r="JH37" s="73">
        <v>1.2317443059149591</v>
      </c>
      <c r="JI37" s="73">
        <v>1.3437210609981369</v>
      </c>
      <c r="JJ37" s="73">
        <v>1.4556978160813161</v>
      </c>
      <c r="JK37" s="73">
        <v>1.567674571164495</v>
      </c>
      <c r="JL37" s="73">
        <v>1.6796513262476731</v>
      </c>
      <c r="JM37" s="73">
        <v>1.7916280813308509</v>
      </c>
      <c r="JN37" s="73">
        <v>1.903604836414029</v>
      </c>
      <c r="JO37" s="73">
        <v>2.0155815914972059</v>
      </c>
      <c r="JP37" s="73">
        <v>2.1275583465803849</v>
      </c>
      <c r="JQ37" s="73">
        <v>2.2395351016635638</v>
      </c>
      <c r="JR37" s="73">
        <v>2.3515118567467428</v>
      </c>
      <c r="JS37" s="73">
        <v>2.46348861182992</v>
      </c>
      <c r="JT37" s="73">
        <v>2.575465366913098</v>
      </c>
      <c r="JU37" s="73">
        <v>2.687442121996277</v>
      </c>
      <c r="JV37" s="73">
        <v>2.799418877079455</v>
      </c>
      <c r="JW37" s="73">
        <v>3.0793607647874022</v>
      </c>
      <c r="JX37" s="73">
        <v>3.359302652495348</v>
      </c>
      <c r="JY37" s="73">
        <v>3.639244540203292</v>
      </c>
      <c r="JZ37" s="73">
        <v>3.9191864279112392</v>
      </c>
      <c r="KA37" s="73">
        <v>4.1991283156191823</v>
      </c>
      <c r="KB37" s="73">
        <v>4.4790702033271286</v>
      </c>
      <c r="KC37" s="73">
        <v>8.0710255011421914E-2</v>
      </c>
      <c r="KD37" s="73">
        <v>0.16142051002284449</v>
      </c>
      <c r="KE37" s="73">
        <v>0.24213076503426709</v>
      </c>
      <c r="KF37" s="73">
        <v>0.32284102004568971</v>
      </c>
      <c r="KG37" s="73">
        <v>0.40355127505711208</v>
      </c>
      <c r="KH37" s="73">
        <v>0.48426153006853478</v>
      </c>
      <c r="KI37" s="73">
        <v>0.56497178507995749</v>
      </c>
      <c r="KJ37" s="73">
        <v>0.64568204009138008</v>
      </c>
      <c r="KK37" s="73">
        <v>0.72639229510280257</v>
      </c>
      <c r="KL37" s="73">
        <v>0.80710255011422538</v>
      </c>
      <c r="KM37" s="73">
        <v>0.88781280512564797</v>
      </c>
      <c r="KN37" s="73">
        <v>0.96852306013707068</v>
      </c>
      <c r="KO37" s="73">
        <v>1.0492333151484941</v>
      </c>
      <c r="KP37" s="73">
        <v>1.129943570159915</v>
      </c>
      <c r="KQ37" s="73">
        <v>1.210653825171339</v>
      </c>
      <c r="KR37" s="73">
        <v>1.2913640801827611</v>
      </c>
      <c r="KS37" s="73">
        <v>1.372074335194184</v>
      </c>
      <c r="KT37" s="73">
        <v>1.452784590205606</v>
      </c>
      <c r="KU37" s="73">
        <v>1.5334948452170289</v>
      </c>
      <c r="KV37" s="73">
        <v>1.6142051002284521</v>
      </c>
      <c r="KW37" s="73">
        <v>1.7756256102512971</v>
      </c>
      <c r="KX37" s="73">
        <v>1.937046120274142</v>
      </c>
      <c r="KY37" s="73">
        <v>2.0984666302969872</v>
      </c>
      <c r="KZ37" s="73">
        <v>2.2598871403198331</v>
      </c>
      <c r="LA37" s="73">
        <v>2.421307650342678</v>
      </c>
      <c r="LB37" s="73">
        <v>2.582728160365523</v>
      </c>
      <c r="LC37" s="73">
        <v>2.7441486703883671</v>
      </c>
      <c r="LD37" s="73">
        <v>2.905569180411212</v>
      </c>
      <c r="LE37" s="73">
        <v>3.0669896904340579</v>
      </c>
      <c r="LF37" s="73">
        <v>3.2284102004569029</v>
      </c>
      <c r="LG37" s="73">
        <v>3.3898307104797478</v>
      </c>
      <c r="LH37" s="73">
        <v>3.551251220502595</v>
      </c>
      <c r="LI37" s="73">
        <v>3.7126717305254391</v>
      </c>
      <c r="LJ37" s="73">
        <v>3.874092240548284</v>
      </c>
      <c r="LK37" s="73">
        <v>4.0355127505711286</v>
      </c>
      <c r="LL37" s="73">
        <v>4.4390640256282428</v>
      </c>
      <c r="LM37" s="73">
        <v>4.8426153006853569</v>
      </c>
      <c r="LN37" s="73">
        <v>5.2461665757424676</v>
      </c>
      <c r="LO37" s="73">
        <v>5.6497178507995818</v>
      </c>
      <c r="LP37" s="73">
        <v>6.0532691258566933</v>
      </c>
      <c r="LQ37" s="73">
        <v>6.4568204009138066</v>
      </c>
      <c r="LR37" s="73">
        <v>5.4617731980430767E-2</v>
      </c>
      <c r="LS37" s="73">
        <v>0.10923546396086201</v>
      </c>
      <c r="LT37" s="73">
        <v>0.16385319594129341</v>
      </c>
      <c r="LU37" s="73">
        <v>0.21847092792172459</v>
      </c>
      <c r="LV37" s="73">
        <v>0.27308865990215608</v>
      </c>
      <c r="LW37" s="73">
        <v>0.3277063918825871</v>
      </c>
      <c r="LX37" s="73">
        <v>0.38232412386301851</v>
      </c>
      <c r="LY37" s="73">
        <v>0.43694185584345002</v>
      </c>
      <c r="LZ37" s="73">
        <v>0.49155958782388143</v>
      </c>
      <c r="MA37" s="73">
        <v>0.54617731980431239</v>
      </c>
      <c r="MB37" s="73">
        <v>0.60079505178474402</v>
      </c>
      <c r="MC37" s="73">
        <v>0.65541278376517487</v>
      </c>
      <c r="MD37" s="73">
        <v>0.71003051574560627</v>
      </c>
      <c r="ME37" s="73">
        <v>0.76464824772603723</v>
      </c>
      <c r="MF37" s="73">
        <v>0.81926597970646919</v>
      </c>
      <c r="MG37" s="73">
        <v>0.87388371168690038</v>
      </c>
      <c r="MH37" s="73">
        <v>0.92850144366733189</v>
      </c>
      <c r="MI37" s="73">
        <v>0.98311917564776274</v>
      </c>
      <c r="MJ37" s="73">
        <v>1.0377369076281939</v>
      </c>
      <c r="MK37" s="73">
        <v>1.092354639608625</v>
      </c>
      <c r="ML37" s="73">
        <v>1.2015901035694889</v>
      </c>
      <c r="MM37" s="73">
        <v>1.3108255675303511</v>
      </c>
      <c r="MN37" s="73">
        <v>1.4200610314912141</v>
      </c>
      <c r="MO37" s="73">
        <v>1.529296495452076</v>
      </c>
      <c r="MP37" s="73">
        <v>1.6385319594129379</v>
      </c>
      <c r="MQ37" s="73">
        <v>1.747767423373801</v>
      </c>
      <c r="MR37" s="73">
        <v>1.8570028873346649</v>
      </c>
      <c r="MS37" s="73">
        <v>1.9662383512955259</v>
      </c>
      <c r="MT37" s="73">
        <v>2.0754738152563892</v>
      </c>
      <c r="MU37" s="73">
        <v>2.1847092792172522</v>
      </c>
      <c r="MV37" s="73">
        <v>2.293944743178113</v>
      </c>
      <c r="MW37" s="73">
        <v>2.403180207138977</v>
      </c>
      <c r="MX37" s="73">
        <v>2.5124156710998369</v>
      </c>
      <c r="MY37" s="73">
        <v>2.6216511350607021</v>
      </c>
      <c r="MZ37" s="73">
        <v>2.7308865990215661</v>
      </c>
      <c r="NA37" s="73">
        <v>3.003975258923719</v>
      </c>
      <c r="NB37" s="73">
        <v>3.2770639188258772</v>
      </c>
      <c r="NC37" s="73">
        <v>3.550152578728035</v>
      </c>
      <c r="ND37" s="73">
        <v>3.8232412386301911</v>
      </c>
      <c r="NE37" s="73">
        <v>4.096329898532348</v>
      </c>
      <c r="NF37" s="73">
        <v>4.3694185584345053</v>
      </c>
      <c r="NG37" s="73">
        <v>4.3100174607828362E-2</v>
      </c>
      <c r="NH37" s="73">
        <v>8.6200349215658278E-2</v>
      </c>
      <c r="NI37" s="73">
        <v>0.12930052382348819</v>
      </c>
      <c r="NJ37" s="73">
        <v>0.17240069843131811</v>
      </c>
      <c r="NK37" s="73">
        <v>0.21550087303914811</v>
      </c>
      <c r="NL37" s="73">
        <v>0.25860104764697778</v>
      </c>
      <c r="NM37" s="73">
        <v>0.30170122225480789</v>
      </c>
      <c r="NN37" s="73">
        <v>0.34480139686263789</v>
      </c>
      <c r="NO37" s="73">
        <v>0.38790157147046778</v>
      </c>
      <c r="NP37" s="73">
        <v>0.43100174607829772</v>
      </c>
      <c r="NQ37" s="73">
        <v>0.47410192068612772</v>
      </c>
      <c r="NR37" s="73">
        <v>0.51720209529395744</v>
      </c>
      <c r="NS37" s="73">
        <v>0.56030226990178733</v>
      </c>
      <c r="NT37" s="73">
        <v>0.60340244450961689</v>
      </c>
      <c r="NU37" s="73">
        <v>0.64650261911744689</v>
      </c>
      <c r="NV37" s="73">
        <v>0.68960279372527722</v>
      </c>
      <c r="NW37" s="73">
        <v>0.73270296833310733</v>
      </c>
      <c r="NX37" s="73">
        <v>0.77580314294093689</v>
      </c>
      <c r="NY37" s="73">
        <v>0.81890331754876677</v>
      </c>
      <c r="NZ37" s="73">
        <v>0.86200349215659666</v>
      </c>
      <c r="OA37" s="73">
        <v>0.94820384137225722</v>
      </c>
      <c r="OB37" s="73">
        <v>1.0344041905879171</v>
      </c>
      <c r="OC37" s="73">
        <v>1.120604539803576</v>
      </c>
      <c r="OD37" s="73">
        <v>1.206804889019236</v>
      </c>
      <c r="OE37" s="73">
        <v>1.293005238234896</v>
      </c>
      <c r="OF37" s="73">
        <v>1.3792055874505571</v>
      </c>
      <c r="OG37" s="73">
        <v>1.4654059366662171</v>
      </c>
      <c r="OH37" s="73">
        <v>1.551606285881876</v>
      </c>
      <c r="OI37" s="73">
        <v>1.637806635097536</v>
      </c>
      <c r="OJ37" s="73">
        <v>1.7240069843131951</v>
      </c>
      <c r="OK37" s="73">
        <v>1.8102073335288551</v>
      </c>
      <c r="OL37" s="73">
        <v>1.8964076827445151</v>
      </c>
      <c r="OM37" s="73">
        <v>1.982608031960174</v>
      </c>
      <c r="ON37" s="73">
        <v>2.0688083811758351</v>
      </c>
      <c r="OO37" s="73">
        <v>2.1550087303914962</v>
      </c>
      <c r="OP37" s="73">
        <v>2.3705096034306439</v>
      </c>
      <c r="OQ37" s="73">
        <v>2.5860104764697929</v>
      </c>
      <c r="OR37" s="73">
        <v>2.8015113495089441</v>
      </c>
      <c r="OS37" s="73">
        <v>3.0170122225480931</v>
      </c>
      <c r="OT37" s="73">
        <v>3.2325130955872439</v>
      </c>
      <c r="OU37" s="73">
        <v>3.4480139686263951</v>
      </c>
      <c r="OV37" s="73">
        <v>6.0845896148926132E-2</v>
      </c>
      <c r="OW37" s="73">
        <v>0.1216917922978536</v>
      </c>
      <c r="OX37" s="73">
        <v>0.18253768844678089</v>
      </c>
      <c r="OY37" s="73">
        <v>0.24338358459570841</v>
      </c>
      <c r="OZ37" s="73">
        <v>0.30422948074463579</v>
      </c>
      <c r="PA37" s="73">
        <v>0.36507537689356329</v>
      </c>
      <c r="PB37" s="73">
        <v>0.42592127304249072</v>
      </c>
      <c r="PC37" s="73">
        <v>0.48676716919141821</v>
      </c>
      <c r="PD37" s="73">
        <v>0.54761306534034548</v>
      </c>
      <c r="PE37" s="73">
        <v>0.60845896148927303</v>
      </c>
      <c r="PF37" s="73">
        <v>0.66930485763820069</v>
      </c>
      <c r="PG37" s="73">
        <v>0.73015075378712824</v>
      </c>
      <c r="PH37" s="73">
        <v>0.79099664993605567</v>
      </c>
      <c r="PI37" s="73">
        <v>0.85184254608498278</v>
      </c>
      <c r="PJ37" s="73">
        <v>0.91268844223391021</v>
      </c>
      <c r="PK37" s="73">
        <v>0.97353433838283776</v>
      </c>
      <c r="PL37" s="73">
        <v>1.034380234531765</v>
      </c>
      <c r="PM37" s="73">
        <v>1.095226130680693</v>
      </c>
      <c r="PN37" s="73">
        <v>1.156072026829621</v>
      </c>
      <c r="PO37" s="73">
        <v>1.2169179229785481</v>
      </c>
      <c r="PP37" s="73">
        <v>1.338609715276402</v>
      </c>
      <c r="PQ37" s="73">
        <v>1.4603015075742569</v>
      </c>
      <c r="PR37" s="73">
        <v>1.581993299872112</v>
      </c>
      <c r="PS37" s="73">
        <v>1.7036850921699671</v>
      </c>
      <c r="PT37" s="73">
        <v>1.825376884467822</v>
      </c>
      <c r="PU37" s="73">
        <v>1.9470686767656771</v>
      </c>
      <c r="PV37" s="73">
        <v>2.0687604690635308</v>
      </c>
      <c r="PW37" s="73">
        <v>2.1904522613613868</v>
      </c>
      <c r="PX37" s="73">
        <v>2.312144053659241</v>
      </c>
      <c r="PY37" s="73">
        <v>2.433835845957097</v>
      </c>
      <c r="PZ37" s="73">
        <v>2.5555276382549521</v>
      </c>
      <c r="QA37" s="73">
        <v>2.6772194305528072</v>
      </c>
      <c r="QB37" s="73">
        <v>2.798911222850661</v>
      </c>
      <c r="QC37" s="73">
        <v>2.9206030151485152</v>
      </c>
      <c r="QD37" s="73">
        <v>3.0422948074463698</v>
      </c>
      <c r="QE37" s="73">
        <v>3.346524288191008</v>
      </c>
      <c r="QF37" s="73">
        <v>3.6507537689356462</v>
      </c>
      <c r="QG37" s="73">
        <v>3.954983249680283</v>
      </c>
      <c r="QH37" s="73">
        <v>4.2592127304249194</v>
      </c>
      <c r="QI37" s="73">
        <v>4.5634422111695558</v>
      </c>
      <c r="QJ37" s="73">
        <v>4.8676716919141949</v>
      </c>
      <c r="QK37" s="73">
        <v>8.3476155128113919E-2</v>
      </c>
      <c r="QL37" s="73">
        <v>0.16695231025622781</v>
      </c>
      <c r="QM37" s="73">
        <v>0.25042846538434183</v>
      </c>
      <c r="QN37" s="73">
        <v>0.33390462051245579</v>
      </c>
      <c r="QO37" s="73">
        <v>0.41738077564056941</v>
      </c>
      <c r="QP37" s="73">
        <v>0.50085693076868343</v>
      </c>
      <c r="QQ37" s="73">
        <v>0.58433308589679722</v>
      </c>
      <c r="QR37" s="73">
        <v>0.66780924102491124</v>
      </c>
      <c r="QS37" s="73">
        <v>0.75128539615302525</v>
      </c>
      <c r="QT37" s="73">
        <v>0.83476155128113927</v>
      </c>
      <c r="QU37" s="73">
        <v>0.91823770640925351</v>
      </c>
      <c r="QV37" s="73">
        <v>1.0017138615373671</v>
      </c>
      <c r="QW37" s="73">
        <v>1.085190016665482</v>
      </c>
      <c r="QX37" s="73">
        <v>1.168666171793596</v>
      </c>
      <c r="QY37" s="73">
        <v>1.2521423269217089</v>
      </c>
      <c r="QZ37" s="73">
        <v>1.3356184820498229</v>
      </c>
      <c r="RA37" s="73">
        <v>1.419094637177936</v>
      </c>
      <c r="RB37" s="73">
        <v>1.5025707923060521</v>
      </c>
      <c r="RC37" s="73">
        <v>1.586046947434165</v>
      </c>
      <c r="RD37" s="73">
        <v>1.6695231025622781</v>
      </c>
      <c r="RE37" s="73">
        <v>1.8364754128185059</v>
      </c>
      <c r="RF37" s="73">
        <v>2.0034277230747342</v>
      </c>
      <c r="RG37" s="73">
        <v>2.1703800333309609</v>
      </c>
      <c r="RH37" s="73">
        <v>2.3373323435871902</v>
      </c>
      <c r="RI37" s="73">
        <v>2.5042846538434169</v>
      </c>
      <c r="RJ37" s="73">
        <v>2.6712369640996472</v>
      </c>
      <c r="RK37" s="73">
        <v>2.838189274355873</v>
      </c>
      <c r="RL37" s="73">
        <v>3.0051415846121001</v>
      </c>
      <c r="RM37" s="73">
        <v>3.172093894868329</v>
      </c>
      <c r="RN37" s="73">
        <v>3.339046205124558</v>
      </c>
      <c r="RO37" s="73">
        <v>3.505998515380786</v>
      </c>
      <c r="RP37" s="73">
        <v>3.672950825637014</v>
      </c>
      <c r="RQ37" s="73">
        <v>3.8399031358932412</v>
      </c>
      <c r="RR37" s="73">
        <v>4.0068554461494683</v>
      </c>
      <c r="RS37" s="73">
        <v>4.1738077564056937</v>
      </c>
      <c r="RT37" s="73">
        <v>4.5911885320462673</v>
      </c>
      <c r="RU37" s="73">
        <v>5.0085693076868383</v>
      </c>
      <c r="RV37" s="73">
        <v>5.4259500833274048</v>
      </c>
      <c r="RW37" s="73">
        <v>5.8433308589679758</v>
      </c>
      <c r="RX37" s="73">
        <v>6.2607116346085432</v>
      </c>
      <c r="RY37" s="73">
        <v>6.6780924102491106</v>
      </c>
      <c r="RZ37" s="73">
        <v>5.3909260710005652E-2</v>
      </c>
      <c r="SA37" s="73">
        <v>0.107818521420012</v>
      </c>
      <c r="SB37" s="73">
        <v>0.16172778213001821</v>
      </c>
      <c r="SC37" s="73">
        <v>0.21563704284002461</v>
      </c>
      <c r="SD37" s="73">
        <v>0.2695463035500309</v>
      </c>
      <c r="SE37" s="73">
        <v>0.32345556426003708</v>
      </c>
      <c r="SF37" s="73">
        <v>0.37736482497004359</v>
      </c>
      <c r="SG37" s="73">
        <v>0.43127408568005032</v>
      </c>
      <c r="SH37" s="73">
        <v>0.48518334639005639</v>
      </c>
      <c r="SI37" s="73">
        <v>0.53909260710006268</v>
      </c>
      <c r="SJ37" s="73">
        <v>0.59300186781006892</v>
      </c>
      <c r="SK37" s="73">
        <v>0.64691112852007471</v>
      </c>
      <c r="SL37" s="73">
        <v>0.70082038923008128</v>
      </c>
      <c r="SM37" s="73">
        <v>0.75472964994008751</v>
      </c>
      <c r="SN37" s="73">
        <v>0.80863891065009408</v>
      </c>
      <c r="SO37" s="73">
        <v>0.86254817136010087</v>
      </c>
      <c r="SP37" s="73">
        <v>0.91645743207010699</v>
      </c>
      <c r="SQ37" s="73">
        <v>0.970366692780113</v>
      </c>
      <c r="SR37" s="73">
        <v>1.0242759534901189</v>
      </c>
      <c r="SS37" s="73">
        <v>1.0781852142001249</v>
      </c>
      <c r="ST37" s="73">
        <v>1.1860037356201389</v>
      </c>
      <c r="SU37" s="73">
        <v>1.293822257040151</v>
      </c>
      <c r="SV37" s="73">
        <v>1.4016407784601641</v>
      </c>
      <c r="SW37" s="73">
        <v>1.509459299880175</v>
      </c>
      <c r="SX37" s="73">
        <v>1.617277821300189</v>
      </c>
      <c r="SY37" s="73">
        <v>1.725096342720202</v>
      </c>
      <c r="SZ37" s="73">
        <v>1.8329148641402151</v>
      </c>
      <c r="TA37" s="73">
        <v>1.9407333855602269</v>
      </c>
      <c r="TB37" s="73">
        <v>2.0485519069802391</v>
      </c>
      <c r="TC37" s="73">
        <v>2.1563704284002521</v>
      </c>
      <c r="TD37" s="73">
        <v>2.264188949820265</v>
      </c>
      <c r="TE37" s="73">
        <v>2.3720074712402779</v>
      </c>
      <c r="TF37" s="73">
        <v>2.4798259926602881</v>
      </c>
      <c r="TG37" s="73">
        <v>2.5876445140803042</v>
      </c>
      <c r="TH37" s="73">
        <v>2.6954630355003171</v>
      </c>
      <c r="TI37" s="73">
        <v>2.9650093390503458</v>
      </c>
      <c r="TJ37" s="73">
        <v>3.2345556426003781</v>
      </c>
      <c r="TK37" s="73">
        <v>3.504101946150409</v>
      </c>
      <c r="TL37" s="73">
        <v>3.7736482497004422</v>
      </c>
      <c r="TM37" s="73">
        <v>4.0431945532504754</v>
      </c>
      <c r="TN37" s="73">
        <v>4.3127408568005077</v>
      </c>
      <c r="TO37" s="73">
        <v>4.5854577399844498E-2</v>
      </c>
      <c r="TP37" s="73">
        <v>9.1709154799690218E-2</v>
      </c>
      <c r="TQ37" s="73">
        <v>0.1375637321995358</v>
      </c>
      <c r="TR37" s="73">
        <v>0.18341830959938171</v>
      </c>
      <c r="TS37" s="73">
        <v>0.22927288699922729</v>
      </c>
      <c r="TT37" s="73">
        <v>0.27512746439907287</v>
      </c>
      <c r="TU37" s="73">
        <v>0.32098204179891882</v>
      </c>
      <c r="TV37" s="73">
        <v>0.36683661919876448</v>
      </c>
      <c r="TW37" s="73">
        <v>0.41269119659861009</v>
      </c>
      <c r="TX37" s="73">
        <v>0.45854577399845592</v>
      </c>
      <c r="TY37" s="73">
        <v>0.50440035139830175</v>
      </c>
      <c r="TZ37" s="73">
        <v>0.55025492879814708</v>
      </c>
      <c r="UA37" s="73">
        <v>0.59610950619799297</v>
      </c>
      <c r="UB37" s="73">
        <v>0.64196408359783852</v>
      </c>
      <c r="UC37" s="73">
        <v>0.68781866099768407</v>
      </c>
      <c r="UD37" s="73">
        <v>0.73367323839753029</v>
      </c>
      <c r="UE37" s="73">
        <v>0.77952781579737607</v>
      </c>
      <c r="UF37" s="73">
        <v>0.82538239319722129</v>
      </c>
      <c r="UG37" s="73">
        <v>0.87123697059706706</v>
      </c>
      <c r="UH37" s="73">
        <v>0.91709154799691261</v>
      </c>
      <c r="UI37" s="73">
        <v>1.0088007027966051</v>
      </c>
      <c r="UJ37" s="73">
        <v>1.1005098575962959</v>
      </c>
      <c r="UK37" s="73">
        <v>1.192219012395987</v>
      </c>
      <c r="UL37" s="73">
        <v>1.2839281671956779</v>
      </c>
      <c r="UM37" s="73">
        <v>1.375637321995369</v>
      </c>
      <c r="UN37" s="73">
        <v>1.4673464767950619</v>
      </c>
      <c r="UO37" s="73">
        <v>1.5590556315947539</v>
      </c>
      <c r="UP37" s="73">
        <v>1.650764786394445</v>
      </c>
      <c r="UQ37" s="73">
        <v>1.7424739411941359</v>
      </c>
      <c r="UR37" s="73">
        <v>1.834183095993827</v>
      </c>
      <c r="US37" s="73">
        <v>1.9258922507935179</v>
      </c>
      <c r="UT37" s="73">
        <v>2.0176014055932101</v>
      </c>
      <c r="UU37" s="73">
        <v>2.1093105603928999</v>
      </c>
      <c r="UV37" s="73">
        <v>2.2010197151925919</v>
      </c>
      <c r="UW37" s="73">
        <v>2.2927288699922852</v>
      </c>
      <c r="UX37" s="73">
        <v>2.5220017569915121</v>
      </c>
      <c r="UY37" s="73">
        <v>2.7512746439907421</v>
      </c>
      <c r="UZ37" s="73">
        <v>2.9805475309899689</v>
      </c>
      <c r="VA37" s="73">
        <v>3.209820417989198</v>
      </c>
      <c r="VB37" s="73">
        <v>3.4390933049884289</v>
      </c>
      <c r="VC37" s="73">
        <v>3.6683661919876558</v>
      </c>
      <c r="VD37" s="73">
        <v>0.31799381025034118</v>
      </c>
      <c r="VE37" s="73">
        <v>0.6359876205006898</v>
      </c>
      <c r="VF37" s="73">
        <v>0.95398143075103836</v>
      </c>
      <c r="VG37" s="73">
        <v>1.271975241001386</v>
      </c>
      <c r="VH37" s="73">
        <v>1.5899690512517339</v>
      </c>
      <c r="VI37" s="73">
        <v>1.9079628615020829</v>
      </c>
      <c r="VJ37" s="73">
        <v>2.2259566717524288</v>
      </c>
      <c r="VK37" s="73">
        <v>2.5439504820027801</v>
      </c>
      <c r="VL37" s="73">
        <v>2.8619442922531282</v>
      </c>
      <c r="VM37" s="73">
        <v>3.1799381025034772</v>
      </c>
      <c r="VN37" s="73">
        <v>3.497931912753824</v>
      </c>
      <c r="VO37" s="73">
        <v>3.815925723004165</v>
      </c>
      <c r="VP37" s="73">
        <v>4.1339195332545184</v>
      </c>
      <c r="VQ37" s="73">
        <v>4.4519133435048657</v>
      </c>
      <c r="VR37" s="73">
        <v>4.7699071537552138</v>
      </c>
      <c r="VS37" s="73">
        <v>5.0879009640055592</v>
      </c>
      <c r="VT37" s="73">
        <v>5.4058947742559136</v>
      </c>
      <c r="VU37" s="73">
        <v>5.7238885845062661</v>
      </c>
      <c r="VV37" s="73">
        <v>6.0418823947566054</v>
      </c>
      <c r="VW37" s="73">
        <v>6.3598762050069437</v>
      </c>
      <c r="VX37" s="73">
        <v>6.9958638255076568</v>
      </c>
      <c r="VY37" s="73">
        <v>7.6318514460083389</v>
      </c>
      <c r="VZ37" s="73">
        <v>8.2678390665090511</v>
      </c>
      <c r="WA37" s="73">
        <v>8.9038266870097296</v>
      </c>
      <c r="WB37" s="73">
        <v>9.5398143075104276</v>
      </c>
      <c r="WC37" s="73">
        <v>10.175801928011129</v>
      </c>
      <c r="WD37" s="73">
        <v>10.81178954851182</v>
      </c>
      <c r="WE37" s="73">
        <v>11.44777716901252</v>
      </c>
      <c r="WF37" s="73">
        <v>12.083764789513211</v>
      </c>
      <c r="WG37" s="73">
        <v>12.719752410013911</v>
      </c>
      <c r="WH37" s="73">
        <v>13.355740030514619</v>
      </c>
      <c r="WI37" s="73">
        <v>13.991727651015321</v>
      </c>
      <c r="WJ37" s="73">
        <v>14.62771527151601</v>
      </c>
      <c r="WK37" s="73">
        <v>15.26370289201669</v>
      </c>
      <c r="WL37" s="73">
        <v>15.899690512517401</v>
      </c>
      <c r="WM37" s="73">
        <v>17.489659563769131</v>
      </c>
      <c r="WN37" s="73">
        <v>19.07962861502088</v>
      </c>
      <c r="WO37" s="73">
        <v>20.669597666272612</v>
      </c>
      <c r="WP37" s="73">
        <v>22.259566717524351</v>
      </c>
      <c r="WQ37" s="73">
        <v>23.8495357687761</v>
      </c>
      <c r="WR37" s="73">
        <v>25.439504820027839</v>
      </c>
      <c r="WS37" s="73">
        <v>0.42990667235693869</v>
      </c>
      <c r="WT37" s="73">
        <v>0.85981334471387838</v>
      </c>
      <c r="WU37" s="73">
        <v>1.2897200170708181</v>
      </c>
      <c r="WV37" s="73">
        <v>1.719626689427759</v>
      </c>
      <c r="WW37" s="73">
        <v>2.149533361784699</v>
      </c>
      <c r="WX37" s="73">
        <v>2.5794400341416379</v>
      </c>
      <c r="WY37" s="73">
        <v>3.0093467064985768</v>
      </c>
      <c r="WZ37" s="73">
        <v>3.439253378855518</v>
      </c>
      <c r="XA37" s="73">
        <v>3.8691600512124569</v>
      </c>
      <c r="XB37" s="73">
        <v>4.2990667235693962</v>
      </c>
      <c r="XC37" s="73">
        <v>4.7289733959263378</v>
      </c>
      <c r="XD37" s="73">
        <v>5.1588800682832794</v>
      </c>
      <c r="XE37" s="73">
        <v>5.5887867406402183</v>
      </c>
      <c r="XF37" s="73">
        <v>6.0186934129971581</v>
      </c>
      <c r="XG37" s="73">
        <v>6.4486000853540952</v>
      </c>
      <c r="XH37" s="73">
        <v>6.8785067577110359</v>
      </c>
      <c r="XI37" s="73">
        <v>7.3084134300679766</v>
      </c>
      <c r="XJ37" s="73">
        <v>7.7383201024249164</v>
      </c>
      <c r="XK37" s="73">
        <v>8.1682267747818553</v>
      </c>
      <c r="XL37" s="73">
        <v>8.598133447138796</v>
      </c>
      <c r="XM37" s="73">
        <v>9.4579467918526738</v>
      </c>
      <c r="XN37" s="73">
        <v>10.31776013656655</v>
      </c>
      <c r="XO37" s="73">
        <v>11.177573481280429</v>
      </c>
      <c r="XP37" s="73">
        <v>12.037386825994311</v>
      </c>
      <c r="XQ37" s="73">
        <v>12.89720017070819</v>
      </c>
      <c r="XR37" s="73">
        <v>13.757013515422081</v>
      </c>
      <c r="XS37" s="73">
        <v>14.61682686013595</v>
      </c>
      <c r="XT37" s="73">
        <v>15.476640204849829</v>
      </c>
      <c r="XU37" s="73">
        <v>16.336453549563711</v>
      </c>
      <c r="XV37" s="73">
        <v>17.196266894277588</v>
      </c>
      <c r="XW37" s="73">
        <v>18.056080238991481</v>
      </c>
      <c r="XX37" s="73">
        <v>18.915893583705341</v>
      </c>
      <c r="XY37" s="73">
        <v>19.775706928419218</v>
      </c>
      <c r="XZ37" s="73">
        <v>20.635520273133121</v>
      </c>
      <c r="YA37" s="73">
        <v>21.495333617846988</v>
      </c>
      <c r="YB37" s="73">
        <v>23.64486697963169</v>
      </c>
      <c r="YC37" s="73">
        <v>25.794400341416409</v>
      </c>
      <c r="YD37" s="73">
        <v>27.9439337032011</v>
      </c>
      <c r="YE37" s="73">
        <v>30.093467064985781</v>
      </c>
      <c r="YF37" s="73">
        <v>32.243000426770479</v>
      </c>
      <c r="YG37" s="73">
        <v>34.392533788555163</v>
      </c>
      <c r="YH37" s="73">
        <v>0.95813371762407795</v>
      </c>
      <c r="YI37" s="73">
        <v>1.9162674352481901</v>
      </c>
      <c r="YJ37" s="73">
        <v>2.874401152872299</v>
      </c>
      <c r="YK37" s="73">
        <v>3.83253487049641</v>
      </c>
      <c r="YL37" s="73">
        <v>4.7906685881205204</v>
      </c>
      <c r="YM37" s="73">
        <v>5.7488023057446327</v>
      </c>
      <c r="YN37" s="73">
        <v>6.7069360233687423</v>
      </c>
      <c r="YO37" s="73">
        <v>7.6650697409928572</v>
      </c>
      <c r="YP37" s="73">
        <v>8.6232034586169632</v>
      </c>
      <c r="YQ37" s="73">
        <v>9.5813371762410782</v>
      </c>
      <c r="YR37" s="73">
        <v>10.53947089386519</v>
      </c>
      <c r="YS37" s="73">
        <v>11.497604611489299</v>
      </c>
      <c r="YT37" s="73">
        <v>12.455738329113411</v>
      </c>
      <c r="YU37" s="73">
        <v>13.413872046737509</v>
      </c>
      <c r="YV37" s="73">
        <v>14.372005764361621</v>
      </c>
      <c r="YW37" s="73">
        <v>15.330139481985739</v>
      </c>
      <c r="YX37" s="73">
        <v>16.288273199609851</v>
      </c>
      <c r="YY37" s="73">
        <v>17.246406917233951</v>
      </c>
      <c r="YZ37" s="73">
        <v>18.20454063485807</v>
      </c>
      <c r="ZA37" s="73">
        <v>19.162674352482181</v>
      </c>
      <c r="ZB37" s="73">
        <v>21.078941787730411</v>
      </c>
      <c r="ZC37" s="73">
        <v>22.99520922297863</v>
      </c>
      <c r="ZD37" s="73">
        <v>24.911476658226849</v>
      </c>
      <c r="ZE37" s="73">
        <v>26.827744093475079</v>
      </c>
      <c r="ZF37" s="73">
        <v>28.744011528723291</v>
      </c>
      <c r="ZG37" s="73">
        <v>30.660278963971511</v>
      </c>
      <c r="ZH37" s="73">
        <v>32.57654639921973</v>
      </c>
      <c r="ZI37" s="73">
        <v>34.492813834467938</v>
      </c>
      <c r="ZJ37" s="73">
        <v>36.409081269716182</v>
      </c>
      <c r="ZK37" s="73">
        <v>38.325348704964412</v>
      </c>
      <c r="ZL37" s="73">
        <v>40.241616140212628</v>
      </c>
      <c r="ZM37" s="73">
        <v>42.157883575460858</v>
      </c>
      <c r="ZN37" s="73">
        <v>44.074151010709052</v>
      </c>
      <c r="ZO37" s="73">
        <v>45.990418445957282</v>
      </c>
      <c r="ZP37" s="73">
        <v>47.906685881205497</v>
      </c>
      <c r="ZQ37" s="73">
        <v>52.697354469326058</v>
      </c>
      <c r="ZR37" s="73">
        <v>57.48802305744659</v>
      </c>
      <c r="ZS37" s="73">
        <v>62.278691645567157</v>
      </c>
      <c r="ZT37" s="73">
        <v>67.069360233687746</v>
      </c>
      <c r="ZU37" s="73">
        <v>71.860028821808285</v>
      </c>
      <c r="ZV37" s="73">
        <v>76.650697409928824</v>
      </c>
      <c r="ZW37" s="73">
        <v>0.95963385128669909</v>
      </c>
      <c r="ZX37" s="73">
        <v>1.9192677025734359</v>
      </c>
      <c r="ZY37" s="73">
        <v>2.8789015538601719</v>
      </c>
      <c r="ZZ37" s="73">
        <v>3.8385354051469092</v>
      </c>
      <c r="AAA37" s="73">
        <v>4.7981692564336473</v>
      </c>
      <c r="AAB37" s="73">
        <v>5.7578031077203828</v>
      </c>
      <c r="AAC37" s="73">
        <v>6.717436959007121</v>
      </c>
      <c r="AAD37" s="73">
        <v>7.6770708102938583</v>
      </c>
      <c r="AAE37" s="73">
        <v>8.6367046615805947</v>
      </c>
      <c r="AAF37" s="73">
        <v>9.5963385128673302</v>
      </c>
      <c r="AAG37" s="73">
        <v>10.555972364154069</v>
      </c>
      <c r="AAH37" s="73">
        <v>11.515606215440799</v>
      </c>
      <c r="AAI37" s="73">
        <v>12.47524006672754</v>
      </c>
      <c r="AAJ37" s="73">
        <v>13.434873918014279</v>
      </c>
      <c r="AAK37" s="73">
        <v>14.39450776930102</v>
      </c>
      <c r="AAL37" s="73">
        <v>15.354141620587759</v>
      </c>
      <c r="AAM37" s="73">
        <v>16.313775471874489</v>
      </c>
      <c r="AAN37" s="73">
        <v>17.273409323161221</v>
      </c>
      <c r="AAO37" s="73">
        <v>18.23304317444796</v>
      </c>
      <c r="AAP37" s="73">
        <v>19.192677025734689</v>
      </c>
      <c r="AAQ37" s="73">
        <v>21.11194472830817</v>
      </c>
      <c r="AAR37" s="73">
        <v>23.031212430881649</v>
      </c>
      <c r="AAS37" s="73">
        <v>24.95048013345512</v>
      </c>
      <c r="AAT37" s="73">
        <v>26.869747836028601</v>
      </c>
      <c r="AAU37" s="73">
        <v>28.789015538602079</v>
      </c>
      <c r="AAV37" s="73">
        <v>30.708283241175561</v>
      </c>
      <c r="AAW37" s="73">
        <v>32.627550943749021</v>
      </c>
      <c r="AAX37" s="73">
        <v>34.546818646322492</v>
      </c>
      <c r="AAY37" s="73">
        <v>36.466086348895963</v>
      </c>
      <c r="AAZ37" s="73">
        <v>38.385354051469442</v>
      </c>
      <c r="ABA37" s="73">
        <v>40.304621754042927</v>
      </c>
      <c r="ABB37" s="73">
        <v>42.223889456616398</v>
      </c>
      <c r="ABC37" s="73">
        <v>44.143157159189848</v>
      </c>
      <c r="ABD37" s="73">
        <v>46.062424861763333</v>
      </c>
      <c r="ABE37" s="73">
        <v>47.981692564336797</v>
      </c>
      <c r="ABF37" s="73">
        <v>52.779861820770499</v>
      </c>
      <c r="ABG37" s="73">
        <v>57.578031077204187</v>
      </c>
      <c r="ABH37" s="73">
        <v>62.376200333637847</v>
      </c>
      <c r="ABI37" s="73">
        <v>67.174369590071535</v>
      </c>
      <c r="ABJ37" s="73">
        <v>71.972538846505202</v>
      </c>
      <c r="ABK37" s="73">
        <v>76.770708102938897</v>
      </c>
      <c r="ABL37" s="73">
        <v>0.38009938496615658</v>
      </c>
      <c r="ABM37" s="73">
        <v>0.76019876993233493</v>
      </c>
      <c r="ABN37" s="73">
        <v>1.1402981548985129</v>
      </c>
      <c r="ABO37" s="73">
        <v>1.5203975398646921</v>
      </c>
      <c r="ABP37" s="73">
        <v>1.900496924830871</v>
      </c>
      <c r="ABQ37" s="73">
        <v>2.280596309797049</v>
      </c>
      <c r="ABR37" s="73">
        <v>2.6606956947632292</v>
      </c>
      <c r="ABS37" s="73">
        <v>3.0407950797294072</v>
      </c>
      <c r="ABT37" s="73">
        <v>3.4208944646955839</v>
      </c>
      <c r="ABU37" s="73">
        <v>3.8009938496617628</v>
      </c>
      <c r="ABV37" s="73">
        <v>4.1810932346279399</v>
      </c>
      <c r="ABW37" s="73">
        <v>4.5611926195941193</v>
      </c>
      <c r="ABX37" s="73">
        <v>4.9412920045603013</v>
      </c>
      <c r="ABY37" s="73">
        <v>5.3213913895264771</v>
      </c>
      <c r="ABZ37" s="73">
        <v>5.701490774492652</v>
      </c>
      <c r="ACA37" s="73">
        <v>6.0815901594588366</v>
      </c>
      <c r="ACB37" s="73">
        <v>6.461689544425016</v>
      </c>
      <c r="ACC37" s="73">
        <v>6.8417889293911891</v>
      </c>
      <c r="ACD37" s="73">
        <v>7.2218883143573729</v>
      </c>
      <c r="ACE37" s="73">
        <v>7.6019876993235487</v>
      </c>
      <c r="ACF37" s="73">
        <v>8.3621864692559082</v>
      </c>
      <c r="ACG37" s="73">
        <v>9.1223852391882634</v>
      </c>
      <c r="ACH37" s="73">
        <v>9.8825840091206185</v>
      </c>
      <c r="ACI37" s="73">
        <v>10.642782779052981</v>
      </c>
      <c r="ACJ37" s="73">
        <v>11.402981548985331</v>
      </c>
      <c r="ACK37" s="73">
        <v>12.1631803189177</v>
      </c>
      <c r="ACL37" s="73">
        <v>12.92337908885006</v>
      </c>
      <c r="ACM37" s="73">
        <v>13.6835778587824</v>
      </c>
      <c r="ACN37" s="73">
        <v>14.443776628714771</v>
      </c>
      <c r="ACO37" s="73">
        <v>15.203975398647129</v>
      </c>
      <c r="ACP37" s="73">
        <v>15.964174168579479</v>
      </c>
      <c r="ACQ37" s="73">
        <v>16.724372938511841</v>
      </c>
      <c r="ACR37" s="73">
        <v>17.484571708444179</v>
      </c>
      <c r="ACS37" s="73">
        <v>18.244770478376552</v>
      </c>
      <c r="ACT37" s="73">
        <v>19.0049692483089</v>
      </c>
      <c r="ACU37" s="73">
        <v>20.905466173139811</v>
      </c>
      <c r="ACV37" s="73">
        <v>22.8059630979707</v>
      </c>
      <c r="ACW37" s="73">
        <v>24.706460022801579</v>
      </c>
      <c r="ACX37" s="73">
        <v>26.606956947632469</v>
      </c>
      <c r="ACY37" s="73">
        <v>28.507453872463369</v>
      </c>
      <c r="ACZ37" s="73">
        <v>30.407950797294269</v>
      </c>
      <c r="ADA37" s="73">
        <v>0.31766168722830279</v>
      </c>
      <c r="ADB37" s="73">
        <v>0.6353233744566078</v>
      </c>
      <c r="ADC37" s="73">
        <v>0.95298506168491293</v>
      </c>
      <c r="ADD37" s="73">
        <v>1.270646748913218</v>
      </c>
      <c r="ADE37" s="73">
        <v>1.588308436141523</v>
      </c>
      <c r="ADF37" s="73">
        <v>1.9059701233698281</v>
      </c>
      <c r="ADG37" s="73">
        <v>2.2236318105981319</v>
      </c>
      <c r="ADH37" s="73">
        <v>2.541293497826437</v>
      </c>
      <c r="ADI37" s="73">
        <v>2.858955185054743</v>
      </c>
      <c r="ADJ37" s="73">
        <v>3.176616872283049</v>
      </c>
      <c r="ADK37" s="73">
        <v>3.4942785595113541</v>
      </c>
      <c r="ADL37" s="73">
        <v>3.8119402467396548</v>
      </c>
      <c r="ADM37" s="73">
        <v>4.1296019339679626</v>
      </c>
      <c r="ADN37" s="73">
        <v>4.4472636211962673</v>
      </c>
      <c r="ADO37" s="73">
        <v>4.7649253084245702</v>
      </c>
      <c r="ADP37" s="73">
        <v>5.0825869956528784</v>
      </c>
      <c r="ADQ37" s="73">
        <v>5.400248682881184</v>
      </c>
      <c r="ADR37" s="73">
        <v>5.7179103701094931</v>
      </c>
      <c r="ADS37" s="73">
        <v>6.0355720573377898</v>
      </c>
      <c r="ADT37" s="73">
        <v>6.353233744566098</v>
      </c>
      <c r="ADU37" s="73">
        <v>6.9885571190227083</v>
      </c>
      <c r="ADV37" s="73">
        <v>7.6238804934793141</v>
      </c>
      <c r="ADW37" s="73">
        <v>8.259203867935927</v>
      </c>
      <c r="ADX37" s="73">
        <v>8.8945272423925346</v>
      </c>
      <c r="ADY37" s="73">
        <v>9.5298506168491439</v>
      </c>
      <c r="ADZ37" s="73">
        <v>10.16517399130576</v>
      </c>
      <c r="AEA37" s="73">
        <v>10.80049736576237</v>
      </c>
      <c r="AEB37" s="73">
        <v>11.435820740218981</v>
      </c>
      <c r="AEC37" s="73">
        <v>12.07114411467559</v>
      </c>
      <c r="AED37" s="73">
        <v>12.7064674891322</v>
      </c>
      <c r="AEE37" s="73">
        <v>13.3417908635888</v>
      </c>
      <c r="AEF37" s="73">
        <v>13.97711423804542</v>
      </c>
      <c r="AEG37" s="73">
        <v>14.612437612502021</v>
      </c>
      <c r="AEH37" s="73">
        <v>15.247760986958641</v>
      </c>
      <c r="AEI37" s="73">
        <v>15.88308436141525</v>
      </c>
      <c r="AEJ37" s="73">
        <v>17.471392797556771</v>
      </c>
      <c r="AEK37" s="73">
        <v>19.059701233698298</v>
      </c>
      <c r="AEL37" s="73">
        <v>20.648009669839819</v>
      </c>
      <c r="AEM37" s="73">
        <v>22.236318105981351</v>
      </c>
      <c r="AEN37" s="73">
        <v>23.824626542122871</v>
      </c>
      <c r="AEO37" s="73">
        <v>25.412934978264399</v>
      </c>
      <c r="AEP37" s="73">
        <v>0.2152612233981025</v>
      </c>
      <c r="AEQ37" s="73">
        <v>0.43052244679621121</v>
      </c>
      <c r="AER37" s="73">
        <v>0.64578367019431926</v>
      </c>
      <c r="AES37" s="73">
        <v>0.86104489359242808</v>
      </c>
      <c r="AET37" s="73">
        <v>1.0763061169905359</v>
      </c>
      <c r="AEU37" s="73">
        <v>1.291567340388645</v>
      </c>
      <c r="AEV37" s="73">
        <v>1.5068285637867529</v>
      </c>
      <c r="AEW37" s="73">
        <v>1.7220897871848619</v>
      </c>
      <c r="AEX37" s="73">
        <v>1.9373510105829701</v>
      </c>
      <c r="AEY37" s="73">
        <v>2.1526122339810798</v>
      </c>
      <c r="AEZ37" s="73">
        <v>2.3678734573791882</v>
      </c>
      <c r="AFA37" s="73">
        <v>2.5831346807772961</v>
      </c>
      <c r="AFB37" s="73">
        <v>2.7983959041754041</v>
      </c>
      <c r="AFC37" s="73">
        <v>3.013657127573512</v>
      </c>
      <c r="AFD37" s="73">
        <v>3.2289183509716199</v>
      </c>
      <c r="AFE37" s="73">
        <v>3.4441795743697319</v>
      </c>
      <c r="AFF37" s="73">
        <v>3.6594407977678398</v>
      </c>
      <c r="AFG37" s="73">
        <v>3.874702021165946</v>
      </c>
      <c r="AFH37" s="73">
        <v>4.0899632445640552</v>
      </c>
      <c r="AFI37" s="73">
        <v>4.3052244679621623</v>
      </c>
      <c r="AFJ37" s="73">
        <v>4.7357469147583817</v>
      </c>
      <c r="AFK37" s="73">
        <v>5.1662693615545976</v>
      </c>
      <c r="AFL37" s="73">
        <v>5.5967918083508152</v>
      </c>
      <c r="AFM37" s="73">
        <v>6.0273142551470302</v>
      </c>
      <c r="AFN37" s="73">
        <v>6.4578367019432514</v>
      </c>
      <c r="AFO37" s="73">
        <v>6.8883591487394646</v>
      </c>
      <c r="AFP37" s="73">
        <v>7.3188815955356814</v>
      </c>
      <c r="AFQ37" s="73">
        <v>7.7494040423318991</v>
      </c>
      <c r="AFR37" s="73">
        <v>8.1799264891281176</v>
      </c>
      <c r="AFS37" s="73">
        <v>8.610448935924337</v>
      </c>
      <c r="AFT37" s="73">
        <v>9.0409713827205476</v>
      </c>
      <c r="AFU37" s="73">
        <v>9.4714938295167705</v>
      </c>
      <c r="AFV37" s="73">
        <v>9.9020162763129793</v>
      </c>
      <c r="AFW37" s="73">
        <v>10.332538723109201</v>
      </c>
      <c r="AFX37" s="73">
        <v>10.76306116990542</v>
      </c>
      <c r="AFY37" s="73">
        <v>11.839367286895961</v>
      </c>
      <c r="AFZ37" s="73">
        <v>12.915673403886499</v>
      </c>
      <c r="AGA37" s="73">
        <v>13.99197952087704</v>
      </c>
      <c r="AGB37" s="73">
        <v>15.068285637867589</v>
      </c>
      <c r="AGC37" s="73">
        <v>16.14459175485813</v>
      </c>
      <c r="AGD37" s="73">
        <v>17.220897871848681</v>
      </c>
      <c r="AGE37" s="73">
        <v>0.23320206648248831</v>
      </c>
      <c r="AGF37" s="73">
        <v>0.4664041329649794</v>
      </c>
      <c r="AGG37" s="73">
        <v>0.69960619944747005</v>
      </c>
      <c r="AGH37" s="73">
        <v>0.93280826592996158</v>
      </c>
      <c r="AGI37" s="73">
        <v>1.166010332412452</v>
      </c>
      <c r="AGJ37" s="73">
        <v>1.399212398894943</v>
      </c>
      <c r="AGK37" s="73">
        <v>1.632414465377434</v>
      </c>
      <c r="AGL37" s="73">
        <v>1.8656165318599249</v>
      </c>
      <c r="AGM37" s="73">
        <v>2.0988185983424161</v>
      </c>
      <c r="AGN37" s="73">
        <v>2.3320206648249071</v>
      </c>
      <c r="AGO37" s="73">
        <v>2.5652227313073981</v>
      </c>
      <c r="AGP37" s="73">
        <v>2.79842479778989</v>
      </c>
      <c r="AGQ37" s="73">
        <v>3.0316268642723809</v>
      </c>
      <c r="AGR37" s="73">
        <v>3.264828930754871</v>
      </c>
      <c r="AGS37" s="73">
        <v>3.498030997237362</v>
      </c>
      <c r="AGT37" s="73">
        <v>3.731233063719853</v>
      </c>
      <c r="AGU37" s="73">
        <v>3.9644351302023431</v>
      </c>
      <c r="AGV37" s="73">
        <v>4.1976371966848349</v>
      </c>
      <c r="AGW37" s="73">
        <v>4.4308392631673259</v>
      </c>
      <c r="AGX37" s="73">
        <v>4.6640413296498169</v>
      </c>
      <c r="AGY37" s="73">
        <v>5.1304454626147988</v>
      </c>
      <c r="AGZ37" s="73">
        <v>5.596849595579779</v>
      </c>
      <c r="AHA37" s="73">
        <v>6.063253728544761</v>
      </c>
      <c r="AHB37" s="73">
        <v>6.5296578615097447</v>
      </c>
      <c r="AHC37" s="73">
        <v>6.9960619944747267</v>
      </c>
      <c r="AHD37" s="73">
        <v>7.4624661274397086</v>
      </c>
      <c r="AHE37" s="73">
        <v>7.9288702604046923</v>
      </c>
      <c r="AHF37" s="73">
        <v>8.3952743933696681</v>
      </c>
      <c r="AHG37" s="73">
        <v>8.8616785263346518</v>
      </c>
      <c r="AHH37" s="73">
        <v>9.3280826592996338</v>
      </c>
      <c r="AHI37" s="73">
        <v>9.7944867922646193</v>
      </c>
      <c r="AHJ37" s="73">
        <v>10.260890925229599</v>
      </c>
      <c r="AHK37" s="73">
        <v>10.72729505819458</v>
      </c>
      <c r="AHL37" s="73">
        <v>11.19369919115957</v>
      </c>
      <c r="AHM37" s="73">
        <v>11.66010332412454</v>
      </c>
      <c r="AHN37" s="73">
        <v>12.826113656537</v>
      </c>
      <c r="AHO37" s="73">
        <v>13.99212398894946</v>
      </c>
      <c r="AHP37" s="73">
        <v>15.158134321361921</v>
      </c>
      <c r="AHQ37" s="73">
        <v>16.324144653774368</v>
      </c>
      <c r="AHR37" s="73">
        <v>17.49015498618682</v>
      </c>
      <c r="AHS37" s="73">
        <v>18.65616531859926</v>
      </c>
      <c r="AHT37" s="73">
        <v>0.210009019297694</v>
      </c>
      <c r="AHU37" s="73">
        <v>0.42001803859539438</v>
      </c>
      <c r="AHV37" s="73">
        <v>0.63002705789309432</v>
      </c>
      <c r="AHW37" s="73">
        <v>0.84003607719079487</v>
      </c>
      <c r="AHX37" s="73">
        <v>1.0500450964884951</v>
      </c>
      <c r="AHY37" s="73">
        <v>1.260054115786194</v>
      </c>
      <c r="AHZ37" s="73">
        <v>1.470063135083894</v>
      </c>
      <c r="AIA37" s="73">
        <v>1.6800721543815951</v>
      </c>
      <c r="AIB37" s="73">
        <v>1.890081173679294</v>
      </c>
      <c r="AIC37" s="73">
        <v>2.1000901929769951</v>
      </c>
      <c r="AID37" s="73">
        <v>2.3100992122746948</v>
      </c>
      <c r="AIE37" s="73">
        <v>2.5201082315723959</v>
      </c>
      <c r="AIF37" s="73">
        <v>2.7301172508700962</v>
      </c>
      <c r="AIG37" s="73">
        <v>2.9401262701677968</v>
      </c>
      <c r="AIH37" s="73">
        <v>3.1501352894654939</v>
      </c>
      <c r="AII37" s="73">
        <v>3.360144308763195</v>
      </c>
      <c r="AIJ37" s="73">
        <v>3.5701533280608961</v>
      </c>
      <c r="AIK37" s="73">
        <v>3.7801623473585981</v>
      </c>
      <c r="AIL37" s="73">
        <v>3.990171366656297</v>
      </c>
      <c r="AIM37" s="73">
        <v>4.2001803859539972</v>
      </c>
      <c r="AIN37" s="73">
        <v>4.6201984245493977</v>
      </c>
      <c r="AIO37" s="73">
        <v>5.0402164631447981</v>
      </c>
      <c r="AIP37" s="73">
        <v>5.460234501740195</v>
      </c>
      <c r="AIQ37" s="73">
        <v>5.8802525403355981</v>
      </c>
      <c r="AIR37" s="73">
        <v>6.3002705789309976</v>
      </c>
      <c r="AIS37" s="73">
        <v>6.7202886175264007</v>
      </c>
      <c r="AIT37" s="73">
        <v>7.1403066561218003</v>
      </c>
      <c r="AIU37" s="73">
        <v>7.5603246947171963</v>
      </c>
      <c r="AIV37" s="73">
        <v>7.9803427333126011</v>
      </c>
      <c r="AIW37" s="73">
        <v>8.4003607719079998</v>
      </c>
      <c r="AIX37" s="73">
        <v>8.8203788105033993</v>
      </c>
      <c r="AIY37" s="73">
        <v>9.2403968490988042</v>
      </c>
      <c r="AIZ37" s="73">
        <v>9.660414887694202</v>
      </c>
      <c r="AJA37" s="73">
        <v>10.0804329262896</v>
      </c>
      <c r="AJB37" s="73">
        <v>10.500450964884999</v>
      </c>
      <c r="AJC37" s="73">
        <v>11.55049606137351</v>
      </c>
      <c r="AJD37" s="73">
        <v>12.600541157862001</v>
      </c>
      <c r="AJE37" s="73">
        <v>13.6505862543505</v>
      </c>
      <c r="AJF37" s="73">
        <v>14.700631350839011</v>
      </c>
      <c r="AJG37" s="73">
        <v>15.75067644732751</v>
      </c>
      <c r="AJH37" s="73">
        <v>16.800721543816</v>
      </c>
      <c r="AJI37" s="73">
        <v>0.2251145803634397</v>
      </c>
      <c r="AJJ37" s="73">
        <v>0.4502291607268803</v>
      </c>
      <c r="AJK37" s="73">
        <v>0.6753437410903208</v>
      </c>
      <c r="AJL37" s="73">
        <v>0.90045832145376159</v>
      </c>
      <c r="AJM37" s="73">
        <v>1.125572901817202</v>
      </c>
      <c r="AJN37" s="73">
        <v>1.3506874821806429</v>
      </c>
      <c r="AJO37" s="73">
        <v>1.5758020625440829</v>
      </c>
      <c r="AJP37" s="73">
        <v>1.800916642907525</v>
      </c>
      <c r="AJQ37" s="73">
        <v>2.026031223270965</v>
      </c>
      <c r="AJR37" s="73">
        <v>2.251145803634405</v>
      </c>
      <c r="AJS37" s="73">
        <v>2.476260383997845</v>
      </c>
      <c r="AJT37" s="73">
        <v>2.701374964361285</v>
      </c>
      <c r="AJU37" s="73">
        <v>2.9264895447247272</v>
      </c>
      <c r="AJV37" s="73">
        <v>3.1516041250881659</v>
      </c>
      <c r="AJW37" s="73">
        <v>3.3767187054516068</v>
      </c>
      <c r="AJX37" s="73">
        <v>3.601833285815049</v>
      </c>
      <c r="AJY37" s="73">
        <v>3.8269478661784881</v>
      </c>
      <c r="AJZ37" s="73">
        <v>4.052062446541929</v>
      </c>
      <c r="AKA37" s="73">
        <v>4.2771770269053713</v>
      </c>
      <c r="AKB37" s="73">
        <v>4.5022916072688091</v>
      </c>
      <c r="AKC37" s="73">
        <v>4.9525207679956917</v>
      </c>
      <c r="AKD37" s="73">
        <v>5.4027499287225726</v>
      </c>
      <c r="AKE37" s="73">
        <v>5.8529790894494544</v>
      </c>
      <c r="AKF37" s="73">
        <v>6.3032082501763353</v>
      </c>
      <c r="AKG37" s="73">
        <v>6.7534374109032189</v>
      </c>
      <c r="AKH37" s="73">
        <v>7.2036665716300998</v>
      </c>
      <c r="AKI37" s="73">
        <v>7.6538957323569816</v>
      </c>
      <c r="AKJ37" s="73">
        <v>8.1041248930838599</v>
      </c>
      <c r="AKK37" s="73">
        <v>8.5543540538107408</v>
      </c>
      <c r="AKL37" s="73">
        <v>9.0045832145376234</v>
      </c>
      <c r="AKM37" s="73">
        <v>9.4548123752645044</v>
      </c>
      <c r="AKN37" s="73">
        <v>9.905041535991387</v>
      </c>
      <c r="AKO37" s="73">
        <v>10.355270696718261</v>
      </c>
      <c r="AKP37" s="73">
        <v>10.805499857445151</v>
      </c>
      <c r="AKQ37" s="73">
        <v>11.25572901817203</v>
      </c>
      <c r="AKR37" s="73">
        <v>12.38130191998923</v>
      </c>
      <c r="AKS37" s="73">
        <v>13.506874821806431</v>
      </c>
      <c r="AKT37" s="73">
        <v>14.632447723623629</v>
      </c>
      <c r="AKU37" s="73">
        <v>15.758020625440841</v>
      </c>
      <c r="AKV37" s="73">
        <v>16.88359352725805</v>
      </c>
      <c r="AKW37" s="73">
        <v>18.00916642907525</v>
      </c>
      <c r="AKX37" s="73">
        <v>0.2043587877051391</v>
      </c>
      <c r="AKY37" s="73">
        <v>0.40871757541028042</v>
      </c>
      <c r="AKZ37" s="73">
        <v>0.6130763631154218</v>
      </c>
      <c r="ALA37" s="73">
        <v>0.81743515082056295</v>
      </c>
      <c r="ALB37" s="73">
        <v>1.0217939385257051</v>
      </c>
      <c r="ALC37" s="73">
        <v>1.226152726230846</v>
      </c>
      <c r="ALD37" s="73">
        <v>1.430511513935987</v>
      </c>
      <c r="ALE37" s="73">
        <v>1.6348703016411299</v>
      </c>
      <c r="ALF37" s="73">
        <v>1.8392290893462711</v>
      </c>
      <c r="ALG37" s="73">
        <v>2.043587877051412</v>
      </c>
      <c r="ALH37" s="73">
        <v>2.247946664756554</v>
      </c>
      <c r="ALI37" s="73">
        <v>2.452305452461693</v>
      </c>
      <c r="ALJ37" s="73">
        <v>2.6566642401668359</v>
      </c>
      <c r="ALK37" s="73">
        <v>2.8610230278719748</v>
      </c>
      <c r="ALL37" s="73">
        <v>3.0653818155771191</v>
      </c>
      <c r="ALM37" s="73">
        <v>3.2697406032822598</v>
      </c>
      <c r="ALN37" s="73">
        <v>3.4740993909874032</v>
      </c>
      <c r="ALO37" s="73">
        <v>3.678458178692543</v>
      </c>
      <c r="ALP37" s="73">
        <v>3.8828169663976819</v>
      </c>
      <c r="ALQ37" s="73">
        <v>4.087175754102824</v>
      </c>
      <c r="ALR37" s="73">
        <v>4.4958933295131116</v>
      </c>
      <c r="ALS37" s="73">
        <v>4.9046109049233939</v>
      </c>
      <c r="ALT37" s="73">
        <v>5.3133284803336771</v>
      </c>
      <c r="ALU37" s="73">
        <v>5.7220460557439559</v>
      </c>
      <c r="ALV37" s="73">
        <v>6.1307636311542382</v>
      </c>
      <c r="ALW37" s="73">
        <v>6.5394812065645258</v>
      </c>
      <c r="ALX37" s="73">
        <v>6.9481987819748063</v>
      </c>
      <c r="ALY37" s="73">
        <v>7.3569163573850931</v>
      </c>
      <c r="ALZ37" s="73">
        <v>7.7656339327953727</v>
      </c>
      <c r="AMA37" s="73">
        <v>8.1743515082056568</v>
      </c>
      <c r="AMB37" s="73">
        <v>8.5830690836159373</v>
      </c>
      <c r="AMC37" s="73">
        <v>8.9917866590262232</v>
      </c>
      <c r="AMD37" s="73">
        <v>9.4005042344365037</v>
      </c>
      <c r="AME37" s="73">
        <v>9.8092218098467878</v>
      </c>
      <c r="AMF37" s="73">
        <v>10.217939385257081</v>
      </c>
      <c r="AMG37" s="73">
        <v>11.239733323782779</v>
      </c>
      <c r="AMH37" s="73">
        <v>12.261527262308491</v>
      </c>
      <c r="AMI37" s="73">
        <v>13.283321200834189</v>
      </c>
      <c r="AMJ37" s="73">
        <v>14.30511513935989</v>
      </c>
      <c r="AMK37" s="73">
        <v>15.32690907788561</v>
      </c>
      <c r="AML37" s="73">
        <v>16.348703016411321</v>
      </c>
      <c r="AMM37" s="73">
        <v>0.22229655122908509</v>
      </c>
      <c r="AMN37" s="73">
        <v>0.44459310245817579</v>
      </c>
      <c r="AMO37" s="73">
        <v>0.66688965368726638</v>
      </c>
      <c r="AMP37" s="73">
        <v>0.88918620491635747</v>
      </c>
      <c r="AMQ37" s="73">
        <v>1.1114827561454479</v>
      </c>
      <c r="AMR37" s="73">
        <v>1.333779307374539</v>
      </c>
      <c r="AMS37" s="73">
        <v>1.556075858603629</v>
      </c>
      <c r="AMT37" s="73">
        <v>1.77837240983272</v>
      </c>
      <c r="AMU37" s="73">
        <v>2.0006689610618098</v>
      </c>
      <c r="AMV37" s="73">
        <v>2.222965512290902</v>
      </c>
      <c r="AMW37" s="73">
        <v>2.4452620635199929</v>
      </c>
      <c r="AMX37" s="73">
        <v>2.6675586147490842</v>
      </c>
      <c r="AMY37" s="73">
        <v>2.8898551659781742</v>
      </c>
      <c r="AMZ37" s="73">
        <v>3.112151717207265</v>
      </c>
      <c r="ANA37" s="73">
        <v>3.334448268436355</v>
      </c>
      <c r="ANB37" s="73">
        <v>3.5567448196654459</v>
      </c>
      <c r="ANC37" s="73">
        <v>3.7790413708945358</v>
      </c>
      <c r="AND37" s="73">
        <v>4.0013379221236267</v>
      </c>
      <c r="ANE37" s="73">
        <v>4.2236344733527167</v>
      </c>
      <c r="ANF37" s="73">
        <v>4.4459310245818084</v>
      </c>
      <c r="ANG37" s="73">
        <v>4.8905241270399902</v>
      </c>
      <c r="ANH37" s="73">
        <v>5.335117229498171</v>
      </c>
      <c r="ANI37" s="73">
        <v>5.7797103319563519</v>
      </c>
      <c r="ANJ37" s="73">
        <v>6.2243034344145372</v>
      </c>
      <c r="ANK37" s="73">
        <v>6.6688965368727144</v>
      </c>
      <c r="ANL37" s="73">
        <v>7.1134896393308997</v>
      </c>
      <c r="ANM37" s="73">
        <v>7.5580827417890788</v>
      </c>
      <c r="ANN37" s="73">
        <v>8.0026758442472605</v>
      </c>
      <c r="ANO37" s="73">
        <v>8.4472689467054387</v>
      </c>
      <c r="ANP37" s="73">
        <v>8.8918620491636222</v>
      </c>
      <c r="ANQ37" s="73">
        <v>9.3364551516218093</v>
      </c>
      <c r="ANR37" s="73">
        <v>9.7810482540799857</v>
      </c>
      <c r="ANS37" s="73">
        <v>10.225641356538169</v>
      </c>
      <c r="ANT37" s="73">
        <v>10.670234458996349</v>
      </c>
      <c r="ANU37" s="73">
        <v>11.114827561454531</v>
      </c>
      <c r="ANV37" s="73">
        <v>12.226310317599991</v>
      </c>
      <c r="ANW37" s="73">
        <v>13.33779307374544</v>
      </c>
      <c r="ANX37" s="73">
        <v>14.449275829890899</v>
      </c>
      <c r="ANY37" s="73">
        <v>15.56075858603635</v>
      </c>
      <c r="ANZ37" s="73">
        <v>16.672241342181799</v>
      </c>
      <c r="AOA37" s="73">
        <v>17.783724098327252</v>
      </c>
      <c r="AOB37" s="73">
        <v>0.24305671573968629</v>
      </c>
      <c r="AOC37" s="73">
        <v>0.48611343147937552</v>
      </c>
      <c r="AOD37" s="73">
        <v>0.72917014721906448</v>
      </c>
      <c r="AOE37" s="73">
        <v>0.97222686295875438</v>
      </c>
      <c r="AOF37" s="73">
        <v>1.2152835786984439</v>
      </c>
      <c r="AOG37" s="73">
        <v>1.4583402944381321</v>
      </c>
      <c r="AOH37" s="73">
        <v>1.701397010177822</v>
      </c>
      <c r="AOI37" s="73">
        <v>1.9444537259175101</v>
      </c>
      <c r="AOJ37" s="73">
        <v>2.1875104416572002</v>
      </c>
      <c r="AOK37" s="73">
        <v>2.4305671573968892</v>
      </c>
      <c r="AOL37" s="73">
        <v>2.6736238731365791</v>
      </c>
      <c r="AOM37" s="73">
        <v>2.9166805888762668</v>
      </c>
      <c r="AON37" s="73">
        <v>3.159737304615958</v>
      </c>
      <c r="AOO37" s="73">
        <v>3.4027940203556448</v>
      </c>
      <c r="AOP37" s="73">
        <v>3.6458507360953352</v>
      </c>
      <c r="AOQ37" s="73">
        <v>3.8889074518350251</v>
      </c>
      <c r="AOR37" s="73">
        <v>4.1319641675747123</v>
      </c>
      <c r="AOS37" s="73">
        <v>4.375020883314404</v>
      </c>
      <c r="AOT37" s="73">
        <v>4.6180775990540921</v>
      </c>
      <c r="AOU37" s="73">
        <v>4.861134314793782</v>
      </c>
      <c r="AOV37" s="73">
        <v>5.3472477462731582</v>
      </c>
      <c r="AOW37" s="73">
        <v>5.8333611777525372</v>
      </c>
      <c r="AOX37" s="73">
        <v>6.3194746092319161</v>
      </c>
      <c r="AOY37" s="73">
        <v>6.8055880407112932</v>
      </c>
      <c r="AOZ37" s="73">
        <v>7.2917014721906703</v>
      </c>
      <c r="APA37" s="73">
        <v>7.7778149036700528</v>
      </c>
      <c r="APB37" s="73">
        <v>8.2639283351494299</v>
      </c>
      <c r="APC37" s="73">
        <v>8.7500417666288044</v>
      </c>
      <c r="APD37" s="73">
        <v>9.236155198108186</v>
      </c>
      <c r="APE37" s="73">
        <v>9.7222686295875622</v>
      </c>
      <c r="APF37" s="73">
        <v>10.20838206106694</v>
      </c>
      <c r="APG37" s="73">
        <v>10.69449549254632</v>
      </c>
      <c r="APH37" s="73">
        <v>11.1806089240257</v>
      </c>
      <c r="API37" s="73">
        <v>11.66672235550508</v>
      </c>
      <c r="APJ37" s="73">
        <v>12.152835786984451</v>
      </c>
      <c r="APK37" s="73">
        <v>13.368119365682899</v>
      </c>
      <c r="APL37" s="73">
        <v>14.58340294438135</v>
      </c>
      <c r="APM37" s="73">
        <v>15.7986865230798</v>
      </c>
      <c r="APN37" s="73">
        <v>17.013970101778241</v>
      </c>
      <c r="APO37" s="73">
        <v>18.229253680476688</v>
      </c>
      <c r="APP37" s="73">
        <v>19.444537259175132</v>
      </c>
      <c r="APQ37" s="73">
        <v>0.18069339308818161</v>
      </c>
      <c r="APR37" s="73">
        <v>0.36138678617636771</v>
      </c>
      <c r="APS37" s="73">
        <v>0.54208017926455354</v>
      </c>
      <c r="APT37" s="73">
        <v>0.7227735723527402</v>
      </c>
      <c r="APU37" s="73">
        <v>0.90346696544092597</v>
      </c>
      <c r="APV37" s="73">
        <v>1.0841603585291131</v>
      </c>
      <c r="APW37" s="73">
        <v>1.264853751617298</v>
      </c>
      <c r="APX37" s="73">
        <v>1.4455471447054851</v>
      </c>
      <c r="APY37" s="73">
        <v>1.6262405377936719</v>
      </c>
      <c r="APZ37" s="73">
        <v>1.8069339308818571</v>
      </c>
      <c r="AQA37" s="73">
        <v>1.987627323970043</v>
      </c>
      <c r="AQB37" s="73">
        <v>2.1683207170582288</v>
      </c>
      <c r="AQC37" s="73">
        <v>2.349014110146415</v>
      </c>
      <c r="AQD37" s="73">
        <v>2.5297075032345999</v>
      </c>
      <c r="AQE37" s="73">
        <v>2.710400896322787</v>
      </c>
      <c r="AQF37" s="73">
        <v>2.891094289410975</v>
      </c>
      <c r="AQG37" s="73">
        <v>3.0717876824991608</v>
      </c>
      <c r="AQH37" s="73">
        <v>3.252481075587347</v>
      </c>
      <c r="AQI37" s="73">
        <v>3.433174468675531</v>
      </c>
      <c r="AQJ37" s="73">
        <v>3.6138678617637172</v>
      </c>
      <c r="AQK37" s="73">
        <v>3.9752546479400919</v>
      </c>
      <c r="AQL37" s="73">
        <v>4.3366414341164647</v>
      </c>
      <c r="AQM37" s="73">
        <v>4.6980282202928363</v>
      </c>
      <c r="AQN37" s="73">
        <v>5.0594150064692087</v>
      </c>
      <c r="AQO37" s="73">
        <v>5.420801792645582</v>
      </c>
      <c r="AQP37" s="73">
        <v>5.7821885788219536</v>
      </c>
      <c r="AQQ37" s="73">
        <v>6.1435753649983287</v>
      </c>
      <c r="AQR37" s="73">
        <v>6.5049621511746967</v>
      </c>
      <c r="AQS37" s="73">
        <v>6.8663489373510727</v>
      </c>
      <c r="AQT37" s="73">
        <v>7.2277357235274442</v>
      </c>
      <c r="AQU37" s="73">
        <v>7.5891225097038157</v>
      </c>
      <c r="AQV37" s="73">
        <v>7.9505092958801891</v>
      </c>
      <c r="AQW37" s="73">
        <v>8.3118960820565597</v>
      </c>
      <c r="AQX37" s="73">
        <v>8.6732828682329366</v>
      </c>
      <c r="AQY37" s="73">
        <v>9.0346696544093117</v>
      </c>
      <c r="AQZ37" s="73">
        <v>9.938136619850237</v>
      </c>
      <c r="ARA37" s="73">
        <v>10.841603585291161</v>
      </c>
      <c r="ARB37" s="73">
        <v>11.745070550732089</v>
      </c>
      <c r="ARC37" s="73">
        <v>12.648537516173031</v>
      </c>
      <c r="ARD37" s="73">
        <v>13.55200448161396</v>
      </c>
      <c r="ARE37" s="73">
        <v>14.455471447054901</v>
      </c>
      <c r="ARF37" s="73">
        <v>5.9603057806678343E-2</v>
      </c>
      <c r="ARG37" s="73">
        <v>0.1192061156133583</v>
      </c>
      <c r="ARH37" s="73">
        <v>0.17880917342003819</v>
      </c>
      <c r="ARI37" s="73">
        <v>0.23841223122671809</v>
      </c>
      <c r="ARJ37" s="73">
        <v>0.29801528903339802</v>
      </c>
      <c r="ARK37" s="73">
        <v>0.35761834684007798</v>
      </c>
      <c r="ARL37" s="73">
        <v>0.41722140464675789</v>
      </c>
      <c r="ARM37" s="73">
        <v>0.47682446245343779</v>
      </c>
      <c r="ARN37" s="73">
        <v>0.53642752026011753</v>
      </c>
      <c r="ARO37" s="73">
        <v>0.5960305780667976</v>
      </c>
      <c r="ARP37" s="73">
        <v>0.65563363587347778</v>
      </c>
      <c r="ARQ37" s="73">
        <v>0.71523669368015785</v>
      </c>
      <c r="ARR37" s="73">
        <v>0.77483975148683804</v>
      </c>
      <c r="ARS37" s="73">
        <v>0.83444280929351722</v>
      </c>
      <c r="ART37" s="73">
        <v>0.8940458671001974</v>
      </c>
      <c r="ARU37" s="73">
        <v>0.95364892490687792</v>
      </c>
      <c r="ARV37" s="73">
        <v>1.0132519827135571</v>
      </c>
      <c r="ARW37" s="73">
        <v>1.0728550405202379</v>
      </c>
      <c r="ARX37" s="73">
        <v>1.132458098326917</v>
      </c>
      <c r="ARY37" s="73">
        <v>1.192061156133597</v>
      </c>
      <c r="ARZ37" s="73">
        <v>1.3112672717469569</v>
      </c>
      <c r="ASA37" s="73">
        <v>1.4304733873603159</v>
      </c>
      <c r="ASB37" s="73">
        <v>1.549679502973677</v>
      </c>
      <c r="ASC37" s="73">
        <v>1.6688856185870371</v>
      </c>
      <c r="ASD37" s="73">
        <v>1.788091734200397</v>
      </c>
      <c r="ASE37" s="73">
        <v>1.9072978498137561</v>
      </c>
      <c r="ASF37" s="73">
        <v>2.026503965427116</v>
      </c>
      <c r="ASG37" s="73">
        <v>2.145710081040475</v>
      </c>
      <c r="ASH37" s="73">
        <v>2.2649161966538349</v>
      </c>
      <c r="ASI37" s="73">
        <v>2.3841223122671962</v>
      </c>
      <c r="ASJ37" s="73">
        <v>2.503328427880557</v>
      </c>
      <c r="ASK37" s="73">
        <v>2.6225345434939151</v>
      </c>
      <c r="ASL37" s="73">
        <v>2.741740659107275</v>
      </c>
      <c r="ASM37" s="73">
        <v>2.860946774720635</v>
      </c>
      <c r="ASN37" s="73">
        <v>2.980152890333994</v>
      </c>
      <c r="ASO37" s="73">
        <v>3.278168179367396</v>
      </c>
      <c r="ASP37" s="73">
        <v>3.576183468400794</v>
      </c>
      <c r="ASQ37" s="73">
        <v>3.874198757434193</v>
      </c>
      <c r="ASR37" s="73">
        <v>4.1722140464675954</v>
      </c>
      <c r="ASS37" s="73">
        <v>4.4702293355009939</v>
      </c>
      <c r="AST37" s="73">
        <v>4.7682446245343941</v>
      </c>
    </row>
    <row r="38" spans="1:1190" x14ac:dyDescent="0.25">
      <c r="A38" s="133" t="s">
        <v>255</v>
      </c>
      <c r="B38" s="73">
        <v>0</v>
      </c>
      <c r="C38" s="73">
        <v>0</v>
      </c>
      <c r="D38" s="73">
        <v>0</v>
      </c>
      <c r="E38" s="73">
        <v>0</v>
      </c>
      <c r="F38" s="73">
        <v>0</v>
      </c>
      <c r="G38" s="73">
        <v>0</v>
      </c>
      <c r="H38" s="73">
        <v>0</v>
      </c>
      <c r="I38" s="73">
        <v>0</v>
      </c>
      <c r="J38" s="73">
        <v>-1.0906035308388041E-31</v>
      </c>
      <c r="K38" s="73">
        <v>0</v>
      </c>
      <c r="L38" s="73">
        <v>0</v>
      </c>
      <c r="M38" s="73">
        <v>-3.8875672526297613E-32</v>
      </c>
      <c r="N38" s="73">
        <v>-1.4034341894513761E-17</v>
      </c>
      <c r="O38" s="73">
        <v>0</v>
      </c>
      <c r="P38" s="73">
        <v>-1.983343928969196E-33</v>
      </c>
      <c r="Q38" s="73">
        <v>0</v>
      </c>
      <c r="R38" s="73">
        <v>0</v>
      </c>
      <c r="S38" s="73">
        <v>0</v>
      </c>
      <c r="T38" s="73">
        <v>0</v>
      </c>
      <c r="U38" s="73">
        <v>0</v>
      </c>
      <c r="V38" s="73">
        <v>0</v>
      </c>
      <c r="W38" s="73">
        <v>0</v>
      </c>
      <c r="X38" s="73">
        <v>0</v>
      </c>
      <c r="Y38" s="73">
        <v>2.0973789048533352E-31</v>
      </c>
      <c r="Z38" s="73">
        <v>0</v>
      </c>
      <c r="AA38" s="73">
        <v>0</v>
      </c>
      <c r="AB38" s="73">
        <v>0</v>
      </c>
      <c r="AC38" s="73">
        <v>0</v>
      </c>
      <c r="AD38" s="73">
        <v>0</v>
      </c>
      <c r="AE38" s="73">
        <v>0</v>
      </c>
      <c r="AF38" s="73">
        <v>0</v>
      </c>
      <c r="AG38" s="73">
        <v>-1.362332858745569E-17</v>
      </c>
      <c r="AH38" s="73">
        <v>0</v>
      </c>
      <c r="AI38" s="73">
        <v>-1.320917157821907E-17</v>
      </c>
      <c r="AJ38" s="73">
        <v>0</v>
      </c>
      <c r="AK38" s="73">
        <v>0</v>
      </c>
      <c r="AL38" s="73">
        <v>0</v>
      </c>
      <c r="AM38" s="73">
        <v>0</v>
      </c>
      <c r="AN38" s="73">
        <v>0</v>
      </c>
      <c r="AO38" s="73">
        <v>-2.455871379981588E-31</v>
      </c>
      <c r="AP38" s="73">
        <v>0</v>
      </c>
      <c r="AQ38" s="73">
        <v>7.2144200687789442E-2</v>
      </c>
      <c r="AR38" s="73">
        <v>0.14428840137559351</v>
      </c>
      <c r="AS38" s="73">
        <v>0.2164326020633964</v>
      </c>
      <c r="AT38" s="73">
        <v>0.28857680275120051</v>
      </c>
      <c r="AU38" s="73">
        <v>0.36072100343900432</v>
      </c>
      <c r="AV38" s="73">
        <v>0.43286520412680812</v>
      </c>
      <c r="AW38" s="73">
        <v>0.50500940481461254</v>
      </c>
      <c r="AX38" s="73">
        <v>0.57715360550241535</v>
      </c>
      <c r="AY38" s="73">
        <v>0.64929780619022004</v>
      </c>
      <c r="AZ38" s="73">
        <v>0.72144200687802329</v>
      </c>
      <c r="BA38" s="73">
        <v>0.79358620756582865</v>
      </c>
      <c r="BB38" s="73">
        <v>0.86573040825363057</v>
      </c>
      <c r="BC38" s="73">
        <v>0.93787460894143493</v>
      </c>
      <c r="BD38" s="73">
        <v>1.0100188096292391</v>
      </c>
      <c r="BE38" s="73">
        <v>1.0821630103170421</v>
      </c>
      <c r="BF38" s="73">
        <v>1.154307211004844</v>
      </c>
      <c r="BG38" s="73">
        <v>1.226451411692649</v>
      </c>
      <c r="BH38" s="73">
        <v>1.298595612380453</v>
      </c>
      <c r="BI38" s="73">
        <v>1.3707398130682571</v>
      </c>
      <c r="BJ38" s="73">
        <v>1.442884013756061</v>
      </c>
      <c r="BK38" s="73">
        <v>1.5871724151316691</v>
      </c>
      <c r="BL38" s="73">
        <v>1.7314608165072749</v>
      </c>
      <c r="BM38" s="73">
        <v>1.875749217882883</v>
      </c>
      <c r="BN38" s="73">
        <v>2.0200376192584901</v>
      </c>
      <c r="BO38" s="73">
        <v>2.164326020634102</v>
      </c>
      <c r="BP38" s="73">
        <v>2.3086144220097071</v>
      </c>
      <c r="BQ38" s="73">
        <v>2.4529028233853141</v>
      </c>
      <c r="BR38" s="73">
        <v>2.5971912247609219</v>
      </c>
      <c r="BS38" s="73">
        <v>2.7414796261365288</v>
      </c>
      <c r="BT38" s="73">
        <v>2.88576802751213</v>
      </c>
      <c r="BU38" s="73">
        <v>3.0300564288877441</v>
      </c>
      <c r="BV38" s="73">
        <v>3.174344830263355</v>
      </c>
      <c r="BW38" s="73">
        <v>3.3186332316389651</v>
      </c>
      <c r="BX38" s="73">
        <v>3.4629216330145711</v>
      </c>
      <c r="BY38" s="73">
        <v>3.607210034390179</v>
      </c>
      <c r="BZ38" s="73">
        <v>3.9679310378291932</v>
      </c>
      <c r="CA38" s="73">
        <v>4.3286520412682146</v>
      </c>
      <c r="CB38" s="73">
        <v>4.6893730447072368</v>
      </c>
      <c r="CC38" s="73">
        <v>5.0500940481462422</v>
      </c>
      <c r="CD38" s="73">
        <v>5.4108150515852724</v>
      </c>
      <c r="CE38" s="73">
        <v>5.7715360550242831</v>
      </c>
      <c r="CF38" s="73">
        <v>-2.5538128297599641E-35</v>
      </c>
      <c r="CG38" s="73">
        <v>0</v>
      </c>
      <c r="CH38" s="73">
        <v>-1.7254666382519521E-32</v>
      </c>
      <c r="CI38" s="73">
        <v>-4.2215515291586211E-31</v>
      </c>
      <c r="CJ38" s="73">
        <v>-1.6075035787745349E-32</v>
      </c>
      <c r="CK38" s="73">
        <v>-1.293479349795748E-17</v>
      </c>
      <c r="CL38" s="73">
        <v>0</v>
      </c>
      <c r="CM38" s="73">
        <v>0</v>
      </c>
      <c r="CN38" s="73">
        <v>0</v>
      </c>
      <c r="CO38" s="73">
        <v>0</v>
      </c>
      <c r="CP38" s="73">
        <v>0</v>
      </c>
      <c r="CQ38" s="73">
        <v>0</v>
      </c>
      <c r="CR38" s="73">
        <v>0</v>
      </c>
      <c r="CS38" s="73">
        <v>0</v>
      </c>
      <c r="CT38" s="73">
        <v>-8.1722010552322904E-34</v>
      </c>
      <c r="CU38" s="73">
        <v>-1.047960032802878E-17</v>
      </c>
      <c r="CV38" s="73">
        <v>0</v>
      </c>
      <c r="CW38" s="73">
        <v>0</v>
      </c>
      <c r="CX38" s="73">
        <v>0</v>
      </c>
      <c r="CY38" s="73">
        <v>0</v>
      </c>
      <c r="CZ38" s="73">
        <v>0</v>
      </c>
      <c r="DA38" s="73">
        <v>-8.4431030583165171E-31</v>
      </c>
      <c r="DB38" s="73">
        <v>0</v>
      </c>
      <c r="DC38" s="73">
        <v>0</v>
      </c>
      <c r="DD38" s="73">
        <v>-1.1608170508430561E-32</v>
      </c>
      <c r="DE38" s="73">
        <v>0</v>
      </c>
      <c r="DF38" s="73">
        <v>0</v>
      </c>
      <c r="DG38" s="73">
        <v>0</v>
      </c>
      <c r="DH38" s="73">
        <v>0</v>
      </c>
      <c r="DI38" s="73">
        <v>0</v>
      </c>
      <c r="DJ38" s="73">
        <v>0</v>
      </c>
      <c r="DK38" s="73">
        <v>-1.034783479836637E-16</v>
      </c>
      <c r="DL38" s="73">
        <v>0</v>
      </c>
      <c r="DM38" s="73">
        <v>-1.0347834798366741E-16</v>
      </c>
      <c r="DN38" s="73">
        <v>0</v>
      </c>
      <c r="DO38" s="73">
        <v>0</v>
      </c>
      <c r="DP38" s="73">
        <v>0</v>
      </c>
      <c r="DQ38" s="73">
        <v>0</v>
      </c>
      <c r="DR38" s="73">
        <v>0</v>
      </c>
      <c r="DS38" s="73">
        <v>0</v>
      </c>
      <c r="DT38" s="73">
        <v>0</v>
      </c>
      <c r="DU38" s="73">
        <v>1.264489363025394E-14</v>
      </c>
      <c r="DV38" s="73">
        <v>1.244474712392364E-14</v>
      </c>
      <c r="DW38" s="73">
        <v>1.258761924141979E-14</v>
      </c>
      <c r="DX38" s="73">
        <v>1.219942462457348E-14</v>
      </c>
      <c r="DY38" s="73">
        <v>1.265069290390433E-14</v>
      </c>
      <c r="DZ38" s="73">
        <v>1.277562139652931E-14</v>
      </c>
      <c r="EA38" s="73">
        <v>1.201721853640875E-14</v>
      </c>
      <c r="EB38" s="73">
        <v>1.152530897169461E-14</v>
      </c>
      <c r="EC38" s="73">
        <v>1.3171378747764891E-14</v>
      </c>
      <c r="ED38" s="73">
        <v>1.282756566453041E-14</v>
      </c>
      <c r="EE38" s="73">
        <v>1.2169722724401511E-14</v>
      </c>
      <c r="EF38" s="73">
        <v>6.176567039871511E-15</v>
      </c>
      <c r="EG38" s="73">
        <v>1.24388644367285E-14</v>
      </c>
      <c r="EH38" s="73">
        <v>1.12723967006206E-14</v>
      </c>
      <c r="EI38" s="73">
        <v>1.2965591410639051E-14</v>
      </c>
      <c r="EJ38" s="73">
        <v>1.009030333796859E-14</v>
      </c>
      <c r="EK38" s="73">
        <v>1.212176996403408E-14</v>
      </c>
      <c r="EL38" s="73">
        <v>1.173693820905381E-14</v>
      </c>
      <c r="EM38" s="73">
        <v>1.2367728989811531E-14</v>
      </c>
      <c r="EN38" s="73">
        <v>1.0736961617226489E-14</v>
      </c>
      <c r="EO38" s="73">
        <v>1.245341178962766E-14</v>
      </c>
      <c r="EP38" s="73">
        <v>1.172699256867545E-14</v>
      </c>
      <c r="EQ38" s="73">
        <v>1.1724703813515701E-14</v>
      </c>
      <c r="ER38" s="73">
        <v>1.5600326417547131E-14</v>
      </c>
      <c r="ES38" s="73">
        <v>1.2627662568028589E-14</v>
      </c>
      <c r="ET38" s="73">
        <v>1.227784291041101E-14</v>
      </c>
      <c r="EU38" s="73">
        <v>1.348819907666851E-14</v>
      </c>
      <c r="EV38" s="73">
        <v>1.5498905306811781E-14</v>
      </c>
      <c r="EW38" s="73">
        <v>1.338636969421526E-14</v>
      </c>
      <c r="EX38" s="73">
        <v>6.4665815083775387E-15</v>
      </c>
      <c r="EY38" s="73">
        <v>1.043132879910008E-14</v>
      </c>
      <c r="EZ38" s="73">
        <v>2.2134315323908511E-14</v>
      </c>
      <c r="FA38" s="73">
        <v>1.112402861952683E-14</v>
      </c>
      <c r="FB38" s="73">
        <v>4.3208710282458417E-15</v>
      </c>
      <c r="FC38" s="73">
        <v>1.553831778231647E-14</v>
      </c>
      <c r="FD38" s="73">
        <v>1.147191373852951E-14</v>
      </c>
      <c r="FE38" s="73">
        <v>1.6519530813327841E-14</v>
      </c>
      <c r="FF38" s="73">
        <v>2.1037984180165829E-14</v>
      </c>
      <c r="FG38" s="73">
        <v>1.246300587969384E-14</v>
      </c>
      <c r="FH38" s="73">
        <v>1.9067784142666879E-14</v>
      </c>
      <c r="FI38" s="73">
        <v>4.7957606008934003E-15</v>
      </c>
      <c r="FJ38" s="73">
        <v>0.29906805925005608</v>
      </c>
      <c r="FK38" s="73">
        <v>0.5981361185001236</v>
      </c>
      <c r="FL38" s="73">
        <v>0.89720417775019123</v>
      </c>
      <c r="FM38" s="73">
        <v>1.1962722370002581</v>
      </c>
      <c r="FN38" s="73">
        <v>1.4953402962503251</v>
      </c>
      <c r="FO38" s="73">
        <v>1.794408355500394</v>
      </c>
      <c r="FP38" s="73">
        <v>2.0934764147504619</v>
      </c>
      <c r="FQ38" s="73">
        <v>2.3925444740005282</v>
      </c>
      <c r="FR38" s="73">
        <v>2.6916125332505971</v>
      </c>
      <c r="FS38" s="73">
        <v>2.9906805925006621</v>
      </c>
      <c r="FT38" s="73">
        <v>3.2897486517507288</v>
      </c>
      <c r="FU38" s="73">
        <v>3.5888167110007991</v>
      </c>
      <c r="FV38" s="73">
        <v>3.8878847702508672</v>
      </c>
      <c r="FW38" s="73">
        <v>4.1869528295009362</v>
      </c>
      <c r="FX38" s="73">
        <v>4.4860208887510007</v>
      </c>
      <c r="FY38" s="73">
        <v>4.7850889480010661</v>
      </c>
      <c r="FZ38" s="73">
        <v>5.0841570072511368</v>
      </c>
      <c r="GA38" s="73">
        <v>5.3832250665012031</v>
      </c>
      <c r="GB38" s="73">
        <v>5.6822931257512694</v>
      </c>
      <c r="GC38" s="73">
        <v>5.9813611850013384</v>
      </c>
      <c r="GD38" s="73">
        <v>6.5794973035014719</v>
      </c>
      <c r="GE38" s="73">
        <v>7.1776334220016063</v>
      </c>
      <c r="GF38" s="73">
        <v>7.7757695405017397</v>
      </c>
      <c r="GG38" s="73">
        <v>8.3739056590018777</v>
      </c>
      <c r="GH38" s="73">
        <v>8.9720417775020138</v>
      </c>
      <c r="GI38" s="73">
        <v>9.57017789600215</v>
      </c>
      <c r="GJ38" s="73">
        <v>10.16831401450229</v>
      </c>
      <c r="GK38" s="73">
        <v>10.76645013300242</v>
      </c>
      <c r="GL38" s="73">
        <v>11.36458625150256</v>
      </c>
      <c r="GM38" s="73">
        <v>11.962722370002689</v>
      </c>
      <c r="GN38" s="73">
        <v>12.56085848850282</v>
      </c>
      <c r="GO38" s="73">
        <v>13.15899460700296</v>
      </c>
      <c r="GP38" s="73">
        <v>13.757130725503091</v>
      </c>
      <c r="GQ38" s="73">
        <v>14.35526684400322</v>
      </c>
      <c r="GR38" s="73">
        <v>14.953402962503359</v>
      </c>
      <c r="GS38" s="73">
        <v>16.448743258753701</v>
      </c>
      <c r="GT38" s="73">
        <v>17.944083555004031</v>
      </c>
      <c r="GU38" s="73">
        <v>19.439423851254361</v>
      </c>
      <c r="GV38" s="73">
        <v>20.93476414750473</v>
      </c>
      <c r="GW38" s="73">
        <v>22.430104443755042</v>
      </c>
      <c r="GX38" s="73">
        <v>23.9254447400054</v>
      </c>
      <c r="GY38" s="73">
        <v>0</v>
      </c>
      <c r="GZ38" s="73">
        <v>0</v>
      </c>
      <c r="HA38" s="73">
        <v>0</v>
      </c>
      <c r="HB38" s="73">
        <v>0</v>
      </c>
      <c r="HC38" s="73">
        <v>0</v>
      </c>
      <c r="HD38" s="73">
        <v>0</v>
      </c>
      <c r="HE38" s="73">
        <v>0</v>
      </c>
      <c r="HF38" s="73">
        <v>0</v>
      </c>
      <c r="HG38" s="73">
        <v>0</v>
      </c>
      <c r="HH38" s="73">
        <v>0</v>
      </c>
      <c r="HI38" s="73">
        <v>0</v>
      </c>
      <c r="HJ38" s="73">
        <v>0</v>
      </c>
      <c r="HK38" s="73">
        <v>0</v>
      </c>
      <c r="HL38" s="73">
        <v>0</v>
      </c>
      <c r="HM38" s="73">
        <v>0</v>
      </c>
      <c r="HN38" s="73">
        <v>0</v>
      </c>
      <c r="HO38" s="73">
        <v>-5.0646813185059047E-33</v>
      </c>
      <c r="HP38" s="73">
        <v>-5.0646813185058698E-33</v>
      </c>
      <c r="HQ38" s="73">
        <v>0</v>
      </c>
      <c r="HR38" s="73">
        <v>0</v>
      </c>
      <c r="HS38" s="73">
        <v>8.3735578426950523E-35</v>
      </c>
      <c r="HT38" s="73">
        <v>0</v>
      </c>
      <c r="HU38" s="73">
        <v>0</v>
      </c>
      <c r="HV38" s="73">
        <v>0</v>
      </c>
      <c r="HW38" s="73">
        <v>0</v>
      </c>
      <c r="HX38" s="73">
        <v>0</v>
      </c>
      <c r="HY38" s="73">
        <v>0</v>
      </c>
      <c r="HZ38" s="73">
        <v>0</v>
      </c>
      <c r="IA38" s="73">
        <v>0</v>
      </c>
      <c r="IB38" s="73">
        <v>0</v>
      </c>
      <c r="IC38" s="73">
        <v>0</v>
      </c>
      <c r="ID38" s="73">
        <v>0</v>
      </c>
      <c r="IE38" s="73">
        <v>0</v>
      </c>
      <c r="IF38" s="73">
        <v>0</v>
      </c>
      <c r="IG38" s="73">
        <v>0</v>
      </c>
      <c r="IH38" s="73">
        <v>-8.4066151824151385E-32</v>
      </c>
      <c r="II38" s="73">
        <v>0</v>
      </c>
      <c r="IJ38" s="73">
        <v>0</v>
      </c>
      <c r="IK38" s="73">
        <v>1.19204019099063E-31</v>
      </c>
      <c r="IL38" s="73">
        <v>0</v>
      </c>
      <c r="IM38" s="73">
        <v>0</v>
      </c>
      <c r="IN38" s="73">
        <v>8.0534937060266322E-15</v>
      </c>
      <c r="IO38" s="73">
        <v>8.0755035211298608E-15</v>
      </c>
      <c r="IP38" s="73">
        <v>8.0118516665980167E-15</v>
      </c>
      <c r="IQ38" s="73">
        <v>7.9997401268287808E-15</v>
      </c>
      <c r="IR38" s="73">
        <v>8.0113024709395596E-15</v>
      </c>
      <c r="IS38" s="73">
        <v>8.0612825872860868E-15</v>
      </c>
      <c r="IT38" s="73">
        <v>8.1314680329370332E-15</v>
      </c>
      <c r="IU38" s="73">
        <v>7.9426097416189121E-15</v>
      </c>
      <c r="IV38" s="73">
        <v>8.0723513717306236E-15</v>
      </c>
      <c r="IW38" s="73">
        <v>8.2895623132286958E-15</v>
      </c>
      <c r="IX38" s="73">
        <v>7.7962296110925181E-15</v>
      </c>
      <c r="IY38" s="73">
        <v>7.7110859998477825E-15</v>
      </c>
      <c r="IZ38" s="73">
        <v>7.6513839749115436E-15</v>
      </c>
      <c r="JA38" s="73">
        <v>8.0617020244438953E-15</v>
      </c>
      <c r="JB38" s="73">
        <v>8.4310114256051007E-15</v>
      </c>
      <c r="JC38" s="73">
        <v>7.8852074544320492E-15</v>
      </c>
      <c r="JD38" s="73">
        <v>7.854327596489029E-15</v>
      </c>
      <c r="JE38" s="73">
        <v>8.1785880981785342E-15</v>
      </c>
      <c r="JF38" s="73">
        <v>8.0021225928637279E-15</v>
      </c>
      <c r="JG38" s="73">
        <v>7.2814853624801132E-15</v>
      </c>
      <c r="JH38" s="73">
        <v>7.8562862295562156E-15</v>
      </c>
      <c r="JI38" s="73">
        <v>7.4439987469580882E-15</v>
      </c>
      <c r="JJ38" s="73">
        <v>7.9479605604811229E-15</v>
      </c>
      <c r="JK38" s="73">
        <v>7.9278850751156175E-15</v>
      </c>
      <c r="JL38" s="73">
        <v>6.8761105961191092E-15</v>
      </c>
      <c r="JM38" s="73">
        <v>6.3251288845886908E-15</v>
      </c>
      <c r="JN38" s="73">
        <v>6.8819292561594649E-15</v>
      </c>
      <c r="JO38" s="73">
        <v>7.1886982381976277E-15</v>
      </c>
      <c r="JP38" s="73">
        <v>6.4519159714103863E-15</v>
      </c>
      <c r="JQ38" s="73">
        <v>7.9285415227043743E-15</v>
      </c>
      <c r="JR38" s="73">
        <v>7.7417440535745847E-15</v>
      </c>
      <c r="JS38" s="73">
        <v>7.664685847356189E-15</v>
      </c>
      <c r="JT38" s="73">
        <v>5.8838560967190463E-15</v>
      </c>
      <c r="JU38" s="73">
        <v>7.3273504063664508E-15</v>
      </c>
      <c r="JV38" s="73">
        <v>6.2265413427524581E-15</v>
      </c>
      <c r="JW38" s="73">
        <v>6.1616148499685989E-15</v>
      </c>
      <c r="JX38" s="73">
        <v>6.5415008747533927E-15</v>
      </c>
      <c r="JY38" s="73">
        <v>6.5277111911240569E-15</v>
      </c>
      <c r="JZ38" s="73">
        <v>8.7111941941545228E-15</v>
      </c>
      <c r="KA38" s="73">
        <v>7.5424157977483204E-15</v>
      </c>
      <c r="KB38" s="73">
        <v>8.4556911102027425E-15</v>
      </c>
      <c r="KC38" s="73">
        <v>5.6375384773693367E-2</v>
      </c>
      <c r="KD38" s="73">
        <v>0.11275076954740421</v>
      </c>
      <c r="KE38" s="73">
        <v>0.16912615432111469</v>
      </c>
      <c r="KF38" s="73">
        <v>0.22550153909482579</v>
      </c>
      <c r="KG38" s="73">
        <v>0.28187692386853602</v>
      </c>
      <c r="KH38" s="73">
        <v>0.33825230864224648</v>
      </c>
      <c r="KI38" s="73">
        <v>0.39462769341595733</v>
      </c>
      <c r="KJ38" s="73">
        <v>0.45100307818966789</v>
      </c>
      <c r="KK38" s="73">
        <v>0.50737846296337907</v>
      </c>
      <c r="KL38" s="73">
        <v>0.56375384773709025</v>
      </c>
      <c r="KM38" s="73">
        <v>0.6201292325108001</v>
      </c>
      <c r="KN38" s="73">
        <v>0.67650461728451017</v>
      </c>
      <c r="KO38" s="73">
        <v>0.73288000205822001</v>
      </c>
      <c r="KP38" s="73">
        <v>0.78925538683193319</v>
      </c>
      <c r="KQ38" s="73">
        <v>0.8456307716056416</v>
      </c>
      <c r="KR38" s="73">
        <v>0.90200615637935522</v>
      </c>
      <c r="KS38" s="73">
        <v>0.95838154115306529</v>
      </c>
      <c r="KT38" s="73">
        <v>1.0147569259267739</v>
      </c>
      <c r="KU38" s="73">
        <v>1.0711323107004871</v>
      </c>
      <c r="KV38" s="73">
        <v>1.1275076954741969</v>
      </c>
      <c r="KW38" s="73">
        <v>1.2402584650216171</v>
      </c>
      <c r="KX38" s="73">
        <v>1.3530092345690381</v>
      </c>
      <c r="KY38" s="73">
        <v>1.4657600041164609</v>
      </c>
      <c r="KZ38" s="73">
        <v>1.578510773663881</v>
      </c>
      <c r="LA38" s="73">
        <v>1.691261543211301</v>
      </c>
      <c r="LB38" s="73">
        <v>1.804012312758724</v>
      </c>
      <c r="LC38" s="73">
        <v>1.916763082306143</v>
      </c>
      <c r="LD38" s="73">
        <v>2.02951385185357</v>
      </c>
      <c r="LE38" s="73">
        <v>2.1422646214009862</v>
      </c>
      <c r="LF38" s="73">
        <v>2.2550153909484112</v>
      </c>
      <c r="LG38" s="73">
        <v>2.3677661604958322</v>
      </c>
      <c r="LH38" s="73">
        <v>2.4805169300432559</v>
      </c>
      <c r="LI38" s="73">
        <v>2.5932676995906752</v>
      </c>
      <c r="LJ38" s="73">
        <v>2.706018469138098</v>
      </c>
      <c r="LK38" s="73">
        <v>2.818769238685511</v>
      </c>
      <c r="LL38" s="73">
        <v>3.1006461625540682</v>
      </c>
      <c r="LM38" s="73">
        <v>3.382523086422617</v>
      </c>
      <c r="LN38" s="73">
        <v>3.6644000102911791</v>
      </c>
      <c r="LO38" s="73">
        <v>3.9462769341597288</v>
      </c>
      <c r="LP38" s="73">
        <v>4.2281538580282847</v>
      </c>
      <c r="LQ38" s="73">
        <v>4.5100307818968446</v>
      </c>
      <c r="LR38" s="73">
        <v>5.4499708812242559E-2</v>
      </c>
      <c r="LS38" s="73">
        <v>0.1089994176244924</v>
      </c>
      <c r="LT38" s="73">
        <v>0.1634991264367423</v>
      </c>
      <c r="LU38" s="73">
        <v>0.21799883524899219</v>
      </c>
      <c r="LV38" s="73">
        <v>0.27249854406124169</v>
      </c>
      <c r="LW38" s="73">
        <v>0.3269982528734911</v>
      </c>
      <c r="LX38" s="73">
        <v>0.38149796168574102</v>
      </c>
      <c r="LY38" s="73">
        <v>0.43599767049799071</v>
      </c>
      <c r="LZ38" s="73">
        <v>0.49049737931024151</v>
      </c>
      <c r="MA38" s="73">
        <v>0.54499708812249015</v>
      </c>
      <c r="MB38" s="73">
        <v>0.59949679693474167</v>
      </c>
      <c r="MC38" s="73">
        <v>0.6539965057469902</v>
      </c>
      <c r="MD38" s="73">
        <v>0.70849621455924083</v>
      </c>
      <c r="ME38" s="73">
        <v>0.7629959233714898</v>
      </c>
      <c r="MF38" s="73">
        <v>0.81749563218374088</v>
      </c>
      <c r="MG38" s="73">
        <v>0.87199534099598908</v>
      </c>
      <c r="MH38" s="73">
        <v>0.92649504980823749</v>
      </c>
      <c r="MI38" s="73">
        <v>0.98099475862048802</v>
      </c>
      <c r="MJ38" s="73">
        <v>1.035494467432738</v>
      </c>
      <c r="MK38" s="73">
        <v>1.089994176244989</v>
      </c>
      <c r="ML38" s="73">
        <v>1.1989935938694889</v>
      </c>
      <c r="MM38" s="73">
        <v>1.3079930114939879</v>
      </c>
      <c r="MN38" s="73">
        <v>1.416992429118487</v>
      </c>
      <c r="MO38" s="73">
        <v>1.52599184674299</v>
      </c>
      <c r="MP38" s="73">
        <v>1.6349912643674871</v>
      </c>
      <c r="MQ38" s="73">
        <v>1.743990681991985</v>
      </c>
      <c r="MR38" s="73">
        <v>1.8529900996164881</v>
      </c>
      <c r="MS38" s="73">
        <v>1.9619895172409869</v>
      </c>
      <c r="MT38" s="73">
        <v>2.070988934865488</v>
      </c>
      <c r="MU38" s="73">
        <v>2.179988352489985</v>
      </c>
      <c r="MV38" s="73">
        <v>2.2889877701144812</v>
      </c>
      <c r="MW38" s="73">
        <v>2.3979871877389849</v>
      </c>
      <c r="MX38" s="73">
        <v>2.5069866053634891</v>
      </c>
      <c r="MY38" s="73">
        <v>2.6159860229879728</v>
      </c>
      <c r="MZ38" s="73">
        <v>2.724985440612488</v>
      </c>
      <c r="NA38" s="73">
        <v>2.99748398467373</v>
      </c>
      <c r="NB38" s="73">
        <v>3.26998252873498</v>
      </c>
      <c r="NC38" s="73">
        <v>3.5424810727962242</v>
      </c>
      <c r="ND38" s="73">
        <v>3.8149796168574759</v>
      </c>
      <c r="NE38" s="73">
        <v>4.0874781609187236</v>
      </c>
      <c r="NF38" s="73">
        <v>4.359976704979978</v>
      </c>
      <c r="NG38" s="73">
        <v>8.0114593350196367E-15</v>
      </c>
      <c r="NH38" s="73">
        <v>7.7986670005945652E-15</v>
      </c>
      <c r="NI38" s="73">
        <v>8.1163447183591232E-15</v>
      </c>
      <c r="NJ38" s="73">
        <v>7.453659240223257E-15</v>
      </c>
      <c r="NK38" s="73">
        <v>7.8841285050256467E-15</v>
      </c>
      <c r="NL38" s="73">
        <v>6.7697025348150341E-15</v>
      </c>
      <c r="NM38" s="73">
        <v>7.1944562104555447E-15</v>
      </c>
      <c r="NN38" s="73">
        <v>6.6915993183364788E-15</v>
      </c>
      <c r="NO38" s="73">
        <v>8.3206305052302326E-15</v>
      </c>
      <c r="NP38" s="73">
        <v>7.9273607485272103E-15</v>
      </c>
      <c r="NQ38" s="73">
        <v>7.4976995252152545E-15</v>
      </c>
      <c r="NR38" s="73">
        <v>5.8650305748223963E-15</v>
      </c>
      <c r="NS38" s="73">
        <v>6.6597721734241732E-15</v>
      </c>
      <c r="NT38" s="73">
        <v>8.6623762552653697E-15</v>
      </c>
      <c r="NU38" s="73">
        <v>9.0333184267383135E-15</v>
      </c>
      <c r="NV38" s="73">
        <v>5.4962845046056337E-15</v>
      </c>
      <c r="NW38" s="73">
        <v>8.4916562115921062E-15</v>
      </c>
      <c r="NX38" s="73">
        <v>7.5371838478448975E-15</v>
      </c>
      <c r="NY38" s="73">
        <v>6.3505304563106224E-15</v>
      </c>
      <c r="NZ38" s="73">
        <v>8.5936328114906287E-15</v>
      </c>
      <c r="OA38" s="73">
        <v>6.4053893864650873E-15</v>
      </c>
      <c r="OB38" s="73">
        <v>7.3313402357609318E-15</v>
      </c>
      <c r="OC38" s="73">
        <v>6.1168605230326326E-15</v>
      </c>
      <c r="OD38" s="73">
        <v>4.5766170023688952E-15</v>
      </c>
      <c r="OE38" s="73">
        <v>1.012302648121193E-14</v>
      </c>
      <c r="OF38" s="73">
        <v>5.3662416445841416E-15</v>
      </c>
      <c r="OG38" s="73">
        <v>-6.6161914545475753E-15</v>
      </c>
      <c r="OH38" s="73">
        <v>6.0826444624268538E-15</v>
      </c>
      <c r="OI38" s="73">
        <v>8.2013071345306085E-15</v>
      </c>
      <c r="OJ38" s="73">
        <v>5.7612121713288606E-15</v>
      </c>
      <c r="OK38" s="73">
        <v>7.6776324055054765E-15</v>
      </c>
      <c r="OL38" s="73">
        <v>6.4709525710652047E-15</v>
      </c>
      <c r="OM38" s="73">
        <v>8.073773728927712E-15</v>
      </c>
      <c r="ON38" s="73">
        <v>2.665423366626417E-15</v>
      </c>
      <c r="OO38" s="73">
        <v>8.6851969078489757E-15</v>
      </c>
      <c r="OP38" s="73">
        <v>6.5290978925533336E-15</v>
      </c>
      <c r="OQ38" s="73">
        <v>1.151846499625458E-14</v>
      </c>
      <c r="OR38" s="73">
        <v>7.5359543081031285E-15</v>
      </c>
      <c r="OS38" s="73">
        <v>6.41529516919309E-15</v>
      </c>
      <c r="OT38" s="73">
        <v>7.0002972258687081E-15</v>
      </c>
      <c r="OU38" s="73">
        <v>1.5099854127265009E-14</v>
      </c>
      <c r="OV38" s="73">
        <v>-1.599807626939565E-33</v>
      </c>
      <c r="OW38" s="73">
        <v>0</v>
      </c>
      <c r="OX38" s="73">
        <v>0</v>
      </c>
      <c r="OY38" s="73">
        <v>-3.1996152538791621E-33</v>
      </c>
      <c r="OZ38" s="73">
        <v>0</v>
      </c>
      <c r="PA38" s="73">
        <v>0</v>
      </c>
      <c r="PB38" s="73">
        <v>0</v>
      </c>
      <c r="PC38" s="73">
        <v>0</v>
      </c>
      <c r="PD38" s="73">
        <v>0</v>
      </c>
      <c r="PE38" s="73">
        <v>0</v>
      </c>
      <c r="PF38" s="73">
        <v>0</v>
      </c>
      <c r="PG38" s="73">
        <v>0</v>
      </c>
      <c r="PH38" s="73">
        <v>0</v>
      </c>
      <c r="PI38" s="73">
        <v>-5.6959868410861652E-33</v>
      </c>
      <c r="PJ38" s="73">
        <v>0</v>
      </c>
      <c r="PK38" s="73">
        <v>-7.4254893847909757E-33</v>
      </c>
      <c r="PL38" s="73">
        <v>0</v>
      </c>
      <c r="PM38" s="73">
        <v>0</v>
      </c>
      <c r="PN38" s="73">
        <v>0</v>
      </c>
      <c r="PO38" s="73">
        <v>0</v>
      </c>
      <c r="PP38" s="73">
        <v>0</v>
      </c>
      <c r="PQ38" s="73">
        <v>-3.0818314196797059E-32</v>
      </c>
      <c r="PR38" s="73">
        <v>0</v>
      </c>
      <c r="PS38" s="73">
        <v>0</v>
      </c>
      <c r="PT38" s="73">
        <v>0</v>
      </c>
      <c r="PU38" s="73">
        <v>0</v>
      </c>
      <c r="PV38" s="73">
        <v>0</v>
      </c>
      <c r="PW38" s="73">
        <v>0</v>
      </c>
      <c r="PX38" s="73">
        <v>-4.5070235237062507E-33</v>
      </c>
      <c r="PY38" s="73">
        <v>0</v>
      </c>
      <c r="PZ38" s="73">
        <v>0</v>
      </c>
      <c r="QA38" s="73">
        <v>0</v>
      </c>
      <c r="QB38" s="73">
        <v>-4.0948188054884526E-18</v>
      </c>
      <c r="QC38" s="73">
        <v>0</v>
      </c>
      <c r="QD38" s="73">
        <v>0</v>
      </c>
      <c r="QE38" s="73">
        <v>0</v>
      </c>
      <c r="QF38" s="73">
        <v>0</v>
      </c>
      <c r="QG38" s="73">
        <v>0</v>
      </c>
      <c r="QH38" s="73">
        <v>0</v>
      </c>
      <c r="QI38" s="73">
        <v>0</v>
      </c>
      <c r="QJ38" s="73">
        <v>-8.2335100759363413E-32</v>
      </c>
      <c r="QK38" s="73">
        <v>0</v>
      </c>
      <c r="QL38" s="73">
        <v>-2.1530499168545109E-33</v>
      </c>
      <c r="QM38" s="73">
        <v>0</v>
      </c>
      <c r="QN38" s="73">
        <v>0</v>
      </c>
      <c r="QO38" s="73">
        <v>0</v>
      </c>
      <c r="QP38" s="73">
        <v>0</v>
      </c>
      <c r="QQ38" s="73">
        <v>1.3845657218266901E-18</v>
      </c>
      <c r="QR38" s="73">
        <v>-6.0162673085833164E-18</v>
      </c>
      <c r="QS38" s="73">
        <v>0</v>
      </c>
      <c r="QT38" s="73">
        <v>0</v>
      </c>
      <c r="QU38" s="73">
        <v>-9.0937658109225821E-17</v>
      </c>
      <c r="QV38" s="73">
        <v>-1.400599966870036E-16</v>
      </c>
      <c r="QW38" s="73">
        <v>0</v>
      </c>
      <c r="QX38" s="73">
        <v>0</v>
      </c>
      <c r="QY38" s="73">
        <v>0</v>
      </c>
      <c r="QZ38" s="73">
        <v>0</v>
      </c>
      <c r="RA38" s="73">
        <v>0</v>
      </c>
      <c r="RB38" s="73">
        <v>-1.2333847974058129E-16</v>
      </c>
      <c r="RC38" s="73">
        <v>0</v>
      </c>
      <c r="RD38" s="73">
        <v>0</v>
      </c>
      <c r="RE38" s="73">
        <v>0</v>
      </c>
      <c r="RF38" s="73">
        <v>0</v>
      </c>
      <c r="RG38" s="73">
        <v>0</v>
      </c>
      <c r="RH38" s="73">
        <v>0</v>
      </c>
      <c r="RI38" s="73">
        <v>-9.7666703809623658E-18</v>
      </c>
      <c r="RJ38" s="73">
        <v>-4.4299807586754811E-16</v>
      </c>
      <c r="RK38" s="73">
        <v>-1.9376224342078291E-16</v>
      </c>
      <c r="RL38" s="73">
        <v>-1.172490276567216E-16</v>
      </c>
      <c r="RM38" s="73">
        <v>-4.684762106412859E-17</v>
      </c>
      <c r="RN38" s="73">
        <v>-2.1822532600377199E-15</v>
      </c>
      <c r="RO38" s="73">
        <v>-9.5451001396813451E-33</v>
      </c>
      <c r="RP38" s="73">
        <v>0</v>
      </c>
      <c r="RQ38" s="73">
        <v>0</v>
      </c>
      <c r="RR38" s="73">
        <v>0</v>
      </c>
      <c r="RS38" s="73">
        <v>0</v>
      </c>
      <c r="RT38" s="73">
        <v>-1.7300034141501081E-16</v>
      </c>
      <c r="RU38" s="73">
        <v>1.1076525774613559E-17</v>
      </c>
      <c r="RV38" s="73">
        <v>0</v>
      </c>
      <c r="RW38" s="73">
        <v>0</v>
      </c>
      <c r="RX38" s="73">
        <v>-7.6732180266124055E-32</v>
      </c>
      <c r="RY38" s="73">
        <v>0</v>
      </c>
      <c r="RZ38" s="73">
        <v>0</v>
      </c>
      <c r="SA38" s="73">
        <v>0</v>
      </c>
      <c r="SB38" s="73">
        <v>0</v>
      </c>
      <c r="SC38" s="73">
        <v>0</v>
      </c>
      <c r="SD38" s="73">
        <v>0</v>
      </c>
      <c r="SE38" s="73">
        <v>0</v>
      </c>
      <c r="SF38" s="73">
        <v>0</v>
      </c>
      <c r="SG38" s="73">
        <v>0</v>
      </c>
      <c r="SH38" s="73">
        <v>0</v>
      </c>
      <c r="SI38" s="73">
        <v>0</v>
      </c>
      <c r="SJ38" s="73">
        <v>0</v>
      </c>
      <c r="SK38" s="73">
        <v>0</v>
      </c>
      <c r="SL38" s="73">
        <v>0</v>
      </c>
      <c r="SM38" s="73">
        <v>0</v>
      </c>
      <c r="SN38" s="73">
        <v>0</v>
      </c>
      <c r="SO38" s="73">
        <v>0</v>
      </c>
      <c r="SP38" s="73">
        <v>-1.214270087100074E-32</v>
      </c>
      <c r="SQ38" s="73">
        <v>-1.214270087100071E-32</v>
      </c>
      <c r="SR38" s="73">
        <v>0</v>
      </c>
      <c r="SS38" s="73">
        <v>0</v>
      </c>
      <c r="ST38" s="73">
        <v>4.4417537141332446E-34</v>
      </c>
      <c r="SU38" s="73">
        <v>0</v>
      </c>
      <c r="SV38" s="73">
        <v>0</v>
      </c>
      <c r="SW38" s="73">
        <v>0</v>
      </c>
      <c r="SX38" s="73">
        <v>0</v>
      </c>
      <c r="SY38" s="73">
        <v>0</v>
      </c>
      <c r="SZ38" s="73">
        <v>0</v>
      </c>
      <c r="TA38" s="73">
        <v>0</v>
      </c>
      <c r="TB38" s="73">
        <v>0</v>
      </c>
      <c r="TC38" s="73">
        <v>0</v>
      </c>
      <c r="TD38" s="73">
        <v>0</v>
      </c>
      <c r="TE38" s="73">
        <v>0</v>
      </c>
      <c r="TF38" s="73">
        <v>0</v>
      </c>
      <c r="TG38" s="73">
        <v>0</v>
      </c>
      <c r="TH38" s="73">
        <v>0</v>
      </c>
      <c r="TI38" s="73">
        <v>-2.0931469421847971E-31</v>
      </c>
      <c r="TJ38" s="73">
        <v>0</v>
      </c>
      <c r="TK38" s="73">
        <v>0</v>
      </c>
      <c r="TL38" s="73">
        <v>3.6663319381741229E-31</v>
      </c>
      <c r="TM38" s="73">
        <v>0</v>
      </c>
      <c r="TN38" s="73">
        <v>0</v>
      </c>
      <c r="TO38" s="73">
        <v>0</v>
      </c>
      <c r="TP38" s="73">
        <v>0</v>
      </c>
      <c r="TQ38" s="73">
        <v>0</v>
      </c>
      <c r="TR38" s="73">
        <v>0</v>
      </c>
      <c r="TS38" s="73">
        <v>0</v>
      </c>
      <c r="TT38" s="73">
        <v>-2.63898475593541E-33</v>
      </c>
      <c r="TU38" s="73">
        <v>0</v>
      </c>
      <c r="TV38" s="73">
        <v>0</v>
      </c>
      <c r="TW38" s="73">
        <v>0</v>
      </c>
      <c r="TX38" s="73">
        <v>0</v>
      </c>
      <c r="TY38" s="73">
        <v>2.321389618807484E-32</v>
      </c>
      <c r="TZ38" s="73">
        <v>0</v>
      </c>
      <c r="UA38" s="73">
        <v>0</v>
      </c>
      <c r="UB38" s="73">
        <v>0</v>
      </c>
      <c r="UC38" s="73">
        <v>0</v>
      </c>
      <c r="UD38" s="73">
        <v>0</v>
      </c>
      <c r="UE38" s="73">
        <v>0</v>
      </c>
      <c r="UF38" s="73">
        <v>0</v>
      </c>
      <c r="UG38" s="73">
        <v>0</v>
      </c>
      <c r="UH38" s="73">
        <v>0</v>
      </c>
      <c r="UI38" s="73">
        <v>0</v>
      </c>
      <c r="UJ38" s="73">
        <v>-9.5893006938406586E-33</v>
      </c>
      <c r="UK38" s="73">
        <v>0</v>
      </c>
      <c r="UL38" s="73">
        <v>0</v>
      </c>
      <c r="UM38" s="73">
        <v>2.789563116327246E-33</v>
      </c>
      <c r="UN38" s="73">
        <v>0</v>
      </c>
      <c r="UO38" s="73">
        <v>0</v>
      </c>
      <c r="UP38" s="73">
        <v>0</v>
      </c>
      <c r="UQ38" s="73">
        <v>0</v>
      </c>
      <c r="UR38" s="73">
        <v>-4.1196993741603448E-34</v>
      </c>
      <c r="US38" s="73">
        <v>0</v>
      </c>
      <c r="UT38" s="73">
        <v>0</v>
      </c>
      <c r="UU38" s="73">
        <v>0</v>
      </c>
      <c r="UV38" s="73">
        <v>-3.7456006124305572E-32</v>
      </c>
      <c r="UW38" s="73">
        <v>0</v>
      </c>
      <c r="UX38" s="73">
        <v>-7.0442414973145099E-19</v>
      </c>
      <c r="UY38" s="73">
        <v>0</v>
      </c>
      <c r="UZ38" s="73">
        <v>0</v>
      </c>
      <c r="VA38" s="73">
        <v>-2.01034983319332E-18</v>
      </c>
      <c r="VB38" s="73">
        <v>0</v>
      </c>
      <c r="VC38" s="73">
        <v>0</v>
      </c>
      <c r="VD38" s="73">
        <v>0</v>
      </c>
      <c r="VE38" s="73">
        <v>0</v>
      </c>
      <c r="VF38" s="73">
        <v>0</v>
      </c>
      <c r="VG38" s="73">
        <v>0</v>
      </c>
      <c r="VH38" s="73">
        <v>0</v>
      </c>
      <c r="VI38" s="73">
        <v>0</v>
      </c>
      <c r="VJ38" s="73">
        <v>0</v>
      </c>
      <c r="VK38" s="73">
        <v>0</v>
      </c>
      <c r="VL38" s="73">
        <v>0</v>
      </c>
      <c r="VM38" s="73">
        <v>0</v>
      </c>
      <c r="VN38" s="73">
        <v>0</v>
      </c>
      <c r="VO38" s="73">
        <v>0</v>
      </c>
      <c r="VP38" s="73">
        <v>0</v>
      </c>
      <c r="VQ38" s="73">
        <v>0</v>
      </c>
      <c r="VR38" s="73">
        <v>0</v>
      </c>
      <c r="VS38" s="73">
        <v>0</v>
      </c>
      <c r="VT38" s="73">
        <v>-2.5095709816280739E-31</v>
      </c>
      <c r="VU38" s="73">
        <v>-2.5095709816280021E-31</v>
      </c>
      <c r="VV38" s="73">
        <v>0</v>
      </c>
      <c r="VW38" s="73">
        <v>0</v>
      </c>
      <c r="VX38" s="73">
        <v>9.7561041595978018E-34</v>
      </c>
      <c r="VY38" s="73">
        <v>0</v>
      </c>
      <c r="VZ38" s="73">
        <v>0</v>
      </c>
      <c r="WA38" s="73">
        <v>0</v>
      </c>
      <c r="WB38" s="73">
        <v>0</v>
      </c>
      <c r="WC38" s="73">
        <v>0</v>
      </c>
      <c r="WD38" s="73">
        <v>0</v>
      </c>
      <c r="WE38" s="73">
        <v>0</v>
      </c>
      <c r="WF38" s="73">
        <v>0</v>
      </c>
      <c r="WG38" s="73">
        <v>0</v>
      </c>
      <c r="WH38" s="73">
        <v>0</v>
      </c>
      <c r="WI38" s="73">
        <v>0</v>
      </c>
      <c r="WJ38" s="73">
        <v>0</v>
      </c>
      <c r="WK38" s="73">
        <v>0</v>
      </c>
      <c r="WL38" s="73">
        <v>0</v>
      </c>
      <c r="WM38" s="73">
        <v>-4.5823388141461017E-30</v>
      </c>
      <c r="WN38" s="73">
        <v>0</v>
      </c>
      <c r="WO38" s="73">
        <v>0</v>
      </c>
      <c r="WP38" s="73">
        <v>1.848955917695239E-30</v>
      </c>
      <c r="WQ38" s="73">
        <v>0</v>
      </c>
      <c r="WR38" s="73">
        <v>0</v>
      </c>
      <c r="WS38" s="73">
        <v>3.9777927986376848E-14</v>
      </c>
      <c r="WT38" s="73">
        <v>4.0953558107667512E-14</v>
      </c>
      <c r="WU38" s="73">
        <v>4.1636734906086362E-14</v>
      </c>
      <c r="WV38" s="73">
        <v>3.6597783930023132E-14</v>
      </c>
      <c r="WW38" s="73">
        <v>3.836715980152647E-14</v>
      </c>
      <c r="WX38" s="73">
        <v>3.8806575265476161E-14</v>
      </c>
      <c r="WY38" s="73">
        <v>4.1821009361916547E-14</v>
      </c>
      <c r="WZ38" s="73">
        <v>3.9628764763973302E-14</v>
      </c>
      <c r="XA38" s="73">
        <v>4.377087670036339E-14</v>
      </c>
      <c r="XB38" s="73">
        <v>4.1230250896857892E-14</v>
      </c>
      <c r="XC38" s="73">
        <v>4.3146201383325607E-14</v>
      </c>
      <c r="XD38" s="73">
        <v>4.1045380069854149E-14</v>
      </c>
      <c r="XE38" s="73">
        <v>4.2810929027097719E-14</v>
      </c>
      <c r="XF38" s="73">
        <v>4.1142355242957592E-14</v>
      </c>
      <c r="XG38" s="73">
        <v>4.0043528649276343E-14</v>
      </c>
      <c r="XH38" s="73">
        <v>3.5884176394683892E-14</v>
      </c>
      <c r="XI38" s="73">
        <v>4.1444026707768332E-14</v>
      </c>
      <c r="XJ38" s="73">
        <v>4.0011686903226088E-14</v>
      </c>
      <c r="XK38" s="73">
        <v>3.8464320717118391E-14</v>
      </c>
      <c r="XL38" s="73">
        <v>4.1670038017485929E-14</v>
      </c>
      <c r="XM38" s="73">
        <v>4.1218747087307312E-14</v>
      </c>
      <c r="XN38" s="73">
        <v>4.0063551234217668E-14</v>
      </c>
      <c r="XO38" s="73">
        <v>3.2842452428781207E-14</v>
      </c>
      <c r="XP38" s="73">
        <v>3.2149808314796601E-14</v>
      </c>
      <c r="XQ38" s="73">
        <v>3.5019435950901593E-14</v>
      </c>
      <c r="XR38" s="73">
        <v>3.9537721964154452E-14</v>
      </c>
      <c r="XS38" s="73">
        <v>3.2106743718826252E-14</v>
      </c>
      <c r="XT38" s="73">
        <v>4.3238669815147941E-14</v>
      </c>
      <c r="XU38" s="73">
        <v>4.3505316677566042E-14</v>
      </c>
      <c r="XV38" s="73">
        <v>2.8802638545041587E-14</v>
      </c>
      <c r="XW38" s="73">
        <v>3.1243451212635758E-14</v>
      </c>
      <c r="XX38" s="73">
        <v>3.9055658220602963E-14</v>
      </c>
      <c r="XY38" s="73">
        <v>3.2198028796321957E-14</v>
      </c>
      <c r="XZ38" s="73">
        <v>1.7378906680156771E-14</v>
      </c>
      <c r="YA38" s="73">
        <v>3.4554570399304338E-14</v>
      </c>
      <c r="YB38" s="73">
        <v>2.865117673046126E-14</v>
      </c>
      <c r="YC38" s="73">
        <v>3.8212227245654421E-14</v>
      </c>
      <c r="YD38" s="73">
        <v>2.486666893156269E-14</v>
      </c>
      <c r="YE38" s="73">
        <v>3.4435361196215713E-14</v>
      </c>
      <c r="YF38" s="73">
        <v>2.528273831696103E-14</v>
      </c>
      <c r="YG38" s="73">
        <v>3.8848871703149402E-14</v>
      </c>
      <c r="YH38" s="73">
        <v>0.1824554726541596</v>
      </c>
      <c r="YI38" s="73">
        <v>0.36491094530837698</v>
      </c>
      <c r="YJ38" s="73">
        <v>0.54736641796259311</v>
      </c>
      <c r="YK38" s="73">
        <v>0.72982189061681291</v>
      </c>
      <c r="YL38" s="73">
        <v>0.91227736327102815</v>
      </c>
      <c r="YM38" s="73">
        <v>1.094732835925244</v>
      </c>
      <c r="YN38" s="73">
        <v>1.27718830857946</v>
      </c>
      <c r="YO38" s="73">
        <v>1.459643781233682</v>
      </c>
      <c r="YP38" s="73">
        <v>1.642099253887896</v>
      </c>
      <c r="YQ38" s="73">
        <v>1.824554726542114</v>
      </c>
      <c r="YR38" s="73">
        <v>2.0070101991963298</v>
      </c>
      <c r="YS38" s="73">
        <v>2.1894656718505439</v>
      </c>
      <c r="YT38" s="73">
        <v>2.3719211445047641</v>
      </c>
      <c r="YU38" s="73">
        <v>2.5543766171589719</v>
      </c>
      <c r="YV38" s="73">
        <v>2.7368320898132001</v>
      </c>
      <c r="YW38" s="73">
        <v>2.9192875624674208</v>
      </c>
      <c r="YX38" s="73">
        <v>3.1017430351216331</v>
      </c>
      <c r="YY38" s="73">
        <v>3.284198507775852</v>
      </c>
      <c r="YZ38" s="73">
        <v>3.4666539804300549</v>
      </c>
      <c r="ZA38" s="73">
        <v>3.649109453084288</v>
      </c>
      <c r="ZB38" s="73">
        <v>4.0140203983927174</v>
      </c>
      <c r="ZC38" s="73">
        <v>4.3789313437011526</v>
      </c>
      <c r="ZD38" s="73">
        <v>4.7438422890095726</v>
      </c>
      <c r="ZE38" s="73">
        <v>5.108753234318022</v>
      </c>
      <c r="ZF38" s="73">
        <v>5.4736641796264403</v>
      </c>
      <c r="ZG38" s="73">
        <v>5.838575124934871</v>
      </c>
      <c r="ZH38" s="73">
        <v>6.2034860702433177</v>
      </c>
      <c r="ZI38" s="73">
        <v>6.5683970155517359</v>
      </c>
      <c r="ZJ38" s="73">
        <v>6.9333079608601658</v>
      </c>
      <c r="ZK38" s="73">
        <v>7.2982189061686116</v>
      </c>
      <c r="ZL38" s="73">
        <v>7.6631298514770512</v>
      </c>
      <c r="ZM38" s="73">
        <v>8.0280407967854828</v>
      </c>
      <c r="ZN38" s="73">
        <v>8.3929517420939508</v>
      </c>
      <c r="ZO38" s="73">
        <v>8.7578626874023673</v>
      </c>
      <c r="ZP38" s="73">
        <v>9.1227736327107518</v>
      </c>
      <c r="ZQ38" s="73">
        <v>10.0350509959819</v>
      </c>
      <c r="ZR38" s="73">
        <v>10.94732835925292</v>
      </c>
      <c r="ZS38" s="73">
        <v>11.85960572252406</v>
      </c>
      <c r="ZT38" s="73">
        <v>12.77188308579515</v>
      </c>
      <c r="ZU38" s="73">
        <v>13.684160449066169</v>
      </c>
      <c r="ZV38" s="73">
        <v>14.596437812337291</v>
      </c>
      <c r="ZW38" s="73">
        <v>-1.5064913407048029E-17</v>
      </c>
      <c r="ZX38" s="73">
        <v>0</v>
      </c>
      <c r="ZY38" s="73">
        <v>0</v>
      </c>
      <c r="ZZ38" s="73">
        <v>0</v>
      </c>
      <c r="AAA38" s="73">
        <v>0</v>
      </c>
      <c r="AAB38" s="73">
        <v>0</v>
      </c>
      <c r="AAC38" s="73">
        <v>0</v>
      </c>
      <c r="AAD38" s="73">
        <v>0</v>
      </c>
      <c r="AAE38" s="73">
        <v>-8.0414764353525387E-33</v>
      </c>
      <c r="AAF38" s="73">
        <v>0</v>
      </c>
      <c r="AAG38" s="73">
        <v>0</v>
      </c>
      <c r="AAH38" s="73">
        <v>0</v>
      </c>
      <c r="AAI38" s="73">
        <v>0</v>
      </c>
      <c r="AAJ38" s="73">
        <v>0</v>
      </c>
      <c r="AAK38" s="73">
        <v>0</v>
      </c>
      <c r="AAL38" s="73">
        <v>0</v>
      </c>
      <c r="AAM38" s="73">
        <v>0</v>
      </c>
      <c r="AAN38" s="73">
        <v>0</v>
      </c>
      <c r="AAO38" s="73">
        <v>0</v>
      </c>
      <c r="AAP38" s="73">
        <v>0</v>
      </c>
      <c r="AAQ38" s="73">
        <v>0</v>
      </c>
      <c r="AAR38" s="73">
        <v>0</v>
      </c>
      <c r="AAS38" s="73">
        <v>0</v>
      </c>
      <c r="AAT38" s="73">
        <v>0</v>
      </c>
      <c r="AAU38" s="73">
        <v>0</v>
      </c>
      <c r="AAV38" s="73">
        <v>0</v>
      </c>
      <c r="AAW38" s="73">
        <v>0</v>
      </c>
      <c r="AAX38" s="73">
        <v>0</v>
      </c>
      <c r="AAY38" s="73">
        <v>0</v>
      </c>
      <c r="AAZ38" s="73">
        <v>0</v>
      </c>
      <c r="ABA38" s="73">
        <v>0</v>
      </c>
      <c r="ABB38" s="73">
        <v>0</v>
      </c>
      <c r="ABC38" s="73">
        <v>0</v>
      </c>
      <c r="ABD38" s="73">
        <v>-4.1375881792269919E-16</v>
      </c>
      <c r="ABE38" s="73">
        <v>0</v>
      </c>
      <c r="ABF38" s="73">
        <v>0</v>
      </c>
      <c r="ABG38" s="73">
        <v>0</v>
      </c>
      <c r="ABH38" s="73">
        <v>0</v>
      </c>
      <c r="ABI38" s="73">
        <v>2.8765306896358758E-17</v>
      </c>
      <c r="ABJ38" s="73">
        <v>0</v>
      </c>
      <c r="ABK38" s="73">
        <v>0</v>
      </c>
      <c r="ABL38" s="73">
        <v>6.4173604924171524E-15</v>
      </c>
      <c r="ABM38" s="73">
        <v>6.1710499884266563E-15</v>
      </c>
      <c r="ABN38" s="73">
        <v>7.1209637971711832E-15</v>
      </c>
      <c r="ABO38" s="73">
        <v>6.0311876759890357E-15</v>
      </c>
      <c r="ABP38" s="73">
        <v>6.396841012070501E-15</v>
      </c>
      <c r="ABQ38" s="73">
        <v>6.7972002724204454E-15</v>
      </c>
      <c r="ABR38" s="73">
        <v>7.3749258034922345E-15</v>
      </c>
      <c r="ABS38" s="73">
        <v>6.9368987276192894E-15</v>
      </c>
      <c r="ABT38" s="73">
        <v>7.7887964046156217E-15</v>
      </c>
      <c r="ABU38" s="73">
        <v>1.026849097258249E-14</v>
      </c>
      <c r="ABV38" s="73">
        <v>7.8956254671016478E-15</v>
      </c>
      <c r="ABW38" s="73">
        <v>4.2743259171275422E-15</v>
      </c>
      <c r="ABX38" s="73">
        <v>7.7566201156191992E-15</v>
      </c>
      <c r="ABY38" s="73">
        <v>3.8358264944992142E-15</v>
      </c>
      <c r="ABZ38" s="73">
        <v>7.8370703161220009E-15</v>
      </c>
      <c r="ACA38" s="73">
        <v>5.8874512825893638E-15</v>
      </c>
      <c r="ACB38" s="73">
        <v>7.6455940754685074E-15</v>
      </c>
      <c r="ACC38" s="73">
        <v>8.2365167682986564E-15</v>
      </c>
      <c r="ACD38" s="73">
        <v>1.010451912972583E-14</v>
      </c>
      <c r="ACE38" s="73">
        <v>9.4402822097146769E-15</v>
      </c>
      <c r="ACF38" s="73">
        <v>8.5919908385103064E-15</v>
      </c>
      <c r="ACG38" s="73">
        <v>9.3439683810847166E-15</v>
      </c>
      <c r="ACH38" s="73">
        <v>2.169889851672243E-15</v>
      </c>
      <c r="ACI38" s="73">
        <v>1.1707074648891521E-14</v>
      </c>
      <c r="ACJ38" s="73">
        <v>9.9123796804825805E-15</v>
      </c>
      <c r="ACK38" s="73">
        <v>3.10158539710016E-15</v>
      </c>
      <c r="ACL38" s="73">
        <v>1.4843494833931869E-14</v>
      </c>
      <c r="ACM38" s="73">
        <v>1.188387545619285E-14</v>
      </c>
      <c r="ACN38" s="73">
        <v>4.7853410197218038E-15</v>
      </c>
      <c r="ACO38" s="73">
        <v>1.368617851112861E-14</v>
      </c>
      <c r="ACP38" s="73">
        <v>0</v>
      </c>
      <c r="ACQ38" s="73">
        <v>1.7835636333644589E-14</v>
      </c>
      <c r="ACR38" s="73">
        <v>1.4271929436607401E-15</v>
      </c>
      <c r="ACS38" s="73">
        <v>1.7808834214682441E-15</v>
      </c>
      <c r="ACT38" s="73">
        <v>1.019246402725873E-14</v>
      </c>
      <c r="ACU38" s="73">
        <v>1.004302932227086E-14</v>
      </c>
      <c r="ACV38" s="73">
        <v>8.3906397648046057E-15</v>
      </c>
      <c r="ACW38" s="73">
        <v>1.7180947595417881E-14</v>
      </c>
      <c r="ACX38" s="73">
        <v>1.9328131952933239E-14</v>
      </c>
      <c r="ACY38" s="73">
        <v>1.2046507505876009E-14</v>
      </c>
      <c r="ACZ38" s="73">
        <v>0</v>
      </c>
      <c r="ADA38" s="73">
        <v>0</v>
      </c>
      <c r="ADB38" s="73">
        <v>0</v>
      </c>
      <c r="ADC38" s="73">
        <v>0</v>
      </c>
      <c r="ADD38" s="73">
        <v>0</v>
      </c>
      <c r="ADE38" s="73">
        <v>0</v>
      </c>
      <c r="ADF38" s="73">
        <v>0</v>
      </c>
      <c r="ADG38" s="73">
        <v>0</v>
      </c>
      <c r="ADH38" s="73">
        <v>0</v>
      </c>
      <c r="ADI38" s="73">
        <v>0</v>
      </c>
      <c r="ADJ38" s="73">
        <v>0</v>
      </c>
      <c r="ADK38" s="73">
        <v>0</v>
      </c>
      <c r="ADL38" s="73">
        <v>0</v>
      </c>
      <c r="ADM38" s="73">
        <v>0</v>
      </c>
      <c r="ADN38" s="73">
        <v>0</v>
      </c>
      <c r="ADO38" s="73">
        <v>0</v>
      </c>
      <c r="ADP38" s="73">
        <v>0</v>
      </c>
      <c r="ADQ38" s="73">
        <v>-7.881505681011167E-32</v>
      </c>
      <c r="ADR38" s="73">
        <v>-7.8815056810110816E-32</v>
      </c>
      <c r="ADS38" s="73">
        <v>0</v>
      </c>
      <c r="ADT38" s="73">
        <v>0</v>
      </c>
      <c r="ADU38" s="73">
        <v>1.7883690117371011E-33</v>
      </c>
      <c r="ADV38" s="73">
        <v>0</v>
      </c>
      <c r="ADW38" s="73">
        <v>0</v>
      </c>
      <c r="ADX38" s="73">
        <v>0</v>
      </c>
      <c r="ADY38" s="73">
        <v>0</v>
      </c>
      <c r="ADZ38" s="73">
        <v>0</v>
      </c>
      <c r="AEA38" s="73">
        <v>0</v>
      </c>
      <c r="AEB38" s="73">
        <v>0</v>
      </c>
      <c r="AEC38" s="73">
        <v>0</v>
      </c>
      <c r="AED38" s="73">
        <v>0</v>
      </c>
      <c r="AEE38" s="73">
        <v>9.3061259744980212E-17</v>
      </c>
      <c r="AEF38" s="73">
        <v>0</v>
      </c>
      <c r="AEG38" s="73">
        <v>0</v>
      </c>
      <c r="AEH38" s="73">
        <v>0</v>
      </c>
      <c r="AEI38" s="73">
        <v>0</v>
      </c>
      <c r="AEJ38" s="73">
        <v>-1.358606268183653E-30</v>
      </c>
      <c r="AEK38" s="73">
        <v>0</v>
      </c>
      <c r="AEL38" s="73">
        <v>0</v>
      </c>
      <c r="AEM38" s="73">
        <v>3.4180314377201031E-30</v>
      </c>
      <c r="AEN38" s="73">
        <v>0</v>
      </c>
      <c r="AEO38" s="73">
        <v>4.5802822385667184E-16</v>
      </c>
      <c r="AEP38" s="73">
        <v>2.6240573514352751E-2</v>
      </c>
      <c r="AEQ38" s="73">
        <v>5.2481147028793827E-2</v>
      </c>
      <c r="AER38" s="73">
        <v>7.8721720543235965E-2</v>
      </c>
      <c r="AES38" s="73">
        <v>0.10496229405767669</v>
      </c>
      <c r="AET38" s="73">
        <v>0.13120286757211971</v>
      </c>
      <c r="AEU38" s="73">
        <v>0.1574434410865593</v>
      </c>
      <c r="AEV38" s="73">
        <v>0.18368401460100009</v>
      </c>
      <c r="AEW38" s="73">
        <v>0.20992458811544171</v>
      </c>
      <c r="AEX38" s="73">
        <v>0.23616516162988099</v>
      </c>
      <c r="AEY38" s="73">
        <v>0.26240573514432608</v>
      </c>
      <c r="AEZ38" s="73">
        <v>0.28864630865876262</v>
      </c>
      <c r="AFA38" s="73">
        <v>0.31488688217320587</v>
      </c>
      <c r="AFB38" s="73">
        <v>0.34112745568763908</v>
      </c>
      <c r="AFC38" s="73">
        <v>0.36736802920208012</v>
      </c>
      <c r="AFD38" s="73">
        <v>0.39360860271652942</v>
      </c>
      <c r="AFE38" s="73">
        <v>0.41984917623097201</v>
      </c>
      <c r="AFF38" s="73">
        <v>0.44608974974541471</v>
      </c>
      <c r="AFG38" s="73">
        <v>0.47233032325984542</v>
      </c>
      <c r="AFH38" s="73">
        <v>0.49857089677429961</v>
      </c>
      <c r="AFI38" s="73">
        <v>0.52481147028873532</v>
      </c>
      <c r="AFJ38" s="73">
        <v>0.57729261731761572</v>
      </c>
      <c r="AFK38" s="73">
        <v>0.62977376434649446</v>
      </c>
      <c r="AFL38" s="73">
        <v>0.68225491137537508</v>
      </c>
      <c r="AFM38" s="73">
        <v>0.7347360584042647</v>
      </c>
      <c r="AFN38" s="73">
        <v>0.78721720543313489</v>
      </c>
      <c r="AFO38" s="73">
        <v>0.83969835246202007</v>
      </c>
      <c r="AFP38" s="73">
        <v>0.89217949949091757</v>
      </c>
      <c r="AFQ38" s="73">
        <v>0.94466064651978821</v>
      </c>
      <c r="AFR38" s="73">
        <v>0.99714179354867527</v>
      </c>
      <c r="AFS38" s="73">
        <v>1.0496229405775539</v>
      </c>
      <c r="AFT38" s="73">
        <v>1.1021040876064221</v>
      </c>
      <c r="AFU38" s="73">
        <v>1.15458523463533</v>
      </c>
      <c r="AFV38" s="73">
        <v>1.207066381664212</v>
      </c>
      <c r="AFW38" s="73">
        <v>1.2595475286930931</v>
      </c>
      <c r="AFX38" s="73">
        <v>1.312028675721945</v>
      </c>
      <c r="AFY38" s="73">
        <v>1.4432315432941569</v>
      </c>
      <c r="AFZ38" s="73">
        <v>1.5744344108663511</v>
      </c>
      <c r="AGA38" s="73">
        <v>1.705637278438594</v>
      </c>
      <c r="AGB38" s="73">
        <v>1.836840146010793</v>
      </c>
      <c r="AGC38" s="73">
        <v>1.9680430135829821</v>
      </c>
      <c r="AGD38" s="73">
        <v>2.0992458811551682</v>
      </c>
      <c r="AGE38" s="73">
        <v>9.1139339849265741E-2</v>
      </c>
      <c r="AGF38" s="73">
        <v>0.18227867969856559</v>
      </c>
      <c r="AGG38" s="73">
        <v>0.27341801954786632</v>
      </c>
      <c r="AGH38" s="73">
        <v>0.3645573593971651</v>
      </c>
      <c r="AGI38" s="73">
        <v>0.45569669924646572</v>
      </c>
      <c r="AGJ38" s="73">
        <v>0.54683603909576417</v>
      </c>
      <c r="AGK38" s="73">
        <v>0.63797537894506307</v>
      </c>
      <c r="AGL38" s="73">
        <v>0.72911471879436585</v>
      </c>
      <c r="AGM38" s="73">
        <v>0.82025405864366419</v>
      </c>
      <c r="AGN38" s="73">
        <v>0.91139339849296397</v>
      </c>
      <c r="AGO38" s="73">
        <v>1.0025327383422651</v>
      </c>
      <c r="AGP38" s="73">
        <v>1.093672078191565</v>
      </c>
      <c r="AGQ38" s="73">
        <v>1.1848114180408631</v>
      </c>
      <c r="AGR38" s="73">
        <v>1.2759507578901621</v>
      </c>
      <c r="AGS38" s="73">
        <v>1.367090097739462</v>
      </c>
      <c r="AGT38" s="73">
        <v>1.458229437588763</v>
      </c>
      <c r="AGU38" s="73">
        <v>1.549368777438066</v>
      </c>
      <c r="AGV38" s="73">
        <v>1.640508117287361</v>
      </c>
      <c r="AGW38" s="73">
        <v>1.731647457136664</v>
      </c>
      <c r="AGX38" s="73">
        <v>1.8227867969859659</v>
      </c>
      <c r="AGY38" s="73">
        <v>2.005065476684567</v>
      </c>
      <c r="AGZ38" s="73">
        <v>2.1873441563831668</v>
      </c>
      <c r="AHA38" s="73">
        <v>2.3696228360817622</v>
      </c>
      <c r="AHB38" s="73">
        <v>2.5519015157803651</v>
      </c>
      <c r="AHC38" s="73">
        <v>2.7341801954789671</v>
      </c>
      <c r="AHD38" s="73">
        <v>2.9164588751775691</v>
      </c>
      <c r="AHE38" s="73">
        <v>3.098737554876156</v>
      </c>
      <c r="AHF38" s="73">
        <v>3.2810162345747602</v>
      </c>
      <c r="AHG38" s="73">
        <v>3.46329491427336</v>
      </c>
      <c r="AHH38" s="73">
        <v>3.6455735939719709</v>
      </c>
      <c r="AHI38" s="73">
        <v>3.82785227367056</v>
      </c>
      <c r="AHJ38" s="73">
        <v>4.0101309533691749</v>
      </c>
      <c r="AHK38" s="73">
        <v>4.1924096330677632</v>
      </c>
      <c r="AHL38" s="73">
        <v>4.3746883127663612</v>
      </c>
      <c r="AHM38" s="73">
        <v>4.556966992464961</v>
      </c>
      <c r="AHN38" s="73">
        <v>5.0126636917114586</v>
      </c>
      <c r="AHO38" s="73">
        <v>5.4683603909579626</v>
      </c>
      <c r="AHP38" s="73">
        <v>5.9240570902044754</v>
      </c>
      <c r="AHQ38" s="73">
        <v>6.3797537894509793</v>
      </c>
      <c r="AHR38" s="73">
        <v>6.8354504886974574</v>
      </c>
      <c r="AHS38" s="73">
        <v>7.2911471879439516</v>
      </c>
      <c r="AHT38" s="73">
        <v>0</v>
      </c>
      <c r="AHU38" s="73">
        <v>0</v>
      </c>
      <c r="AHV38" s="73">
        <v>0</v>
      </c>
      <c r="AHW38" s="73">
        <v>0</v>
      </c>
      <c r="AHX38" s="73">
        <v>0</v>
      </c>
      <c r="AHY38" s="73">
        <v>0</v>
      </c>
      <c r="AHZ38" s="73">
        <v>0</v>
      </c>
      <c r="AIA38" s="73">
        <v>0</v>
      </c>
      <c r="AIB38" s="73">
        <v>0</v>
      </c>
      <c r="AIC38" s="73">
        <v>0</v>
      </c>
      <c r="AID38" s="73">
        <v>0</v>
      </c>
      <c r="AIE38" s="73">
        <v>0</v>
      </c>
      <c r="AIF38" s="73">
        <v>0</v>
      </c>
      <c r="AIG38" s="73">
        <v>0</v>
      </c>
      <c r="AIH38" s="73">
        <v>0</v>
      </c>
      <c r="AII38" s="73">
        <v>0</v>
      </c>
      <c r="AIJ38" s="73">
        <v>-6.0027043997387295E-32</v>
      </c>
      <c r="AIK38" s="73">
        <v>-6.0027043997387657E-32</v>
      </c>
      <c r="AIL38" s="73">
        <v>0</v>
      </c>
      <c r="AIM38" s="73">
        <v>0</v>
      </c>
      <c r="AIN38" s="73">
        <v>2.895668488567596E-33</v>
      </c>
      <c r="AIO38" s="73">
        <v>0</v>
      </c>
      <c r="AIP38" s="73">
        <v>0</v>
      </c>
      <c r="AIQ38" s="73">
        <v>0</v>
      </c>
      <c r="AIR38" s="73">
        <v>0</v>
      </c>
      <c r="AIS38" s="73">
        <v>0</v>
      </c>
      <c r="AIT38" s="73">
        <v>0</v>
      </c>
      <c r="AIU38" s="73">
        <v>0</v>
      </c>
      <c r="AIV38" s="73">
        <v>0</v>
      </c>
      <c r="AIW38" s="73">
        <v>0</v>
      </c>
      <c r="AIX38" s="73">
        <v>0</v>
      </c>
      <c r="AIY38" s="73">
        <v>0</v>
      </c>
      <c r="AIZ38" s="73">
        <v>0</v>
      </c>
      <c r="AJA38" s="73">
        <v>0</v>
      </c>
      <c r="AJB38" s="73">
        <v>0</v>
      </c>
      <c r="AJC38" s="73">
        <v>-1.034740334348425E-30</v>
      </c>
      <c r="AJD38" s="73">
        <v>0</v>
      </c>
      <c r="AJE38" s="73">
        <v>0</v>
      </c>
      <c r="AJF38" s="73">
        <v>7.3247639130488794E-31</v>
      </c>
      <c r="AJG38" s="73">
        <v>0</v>
      </c>
      <c r="AJH38" s="73">
        <v>0</v>
      </c>
      <c r="AJI38" s="73">
        <v>0</v>
      </c>
      <c r="AJJ38" s="73">
        <v>0</v>
      </c>
      <c r="AJK38" s="73">
        <v>0</v>
      </c>
      <c r="AJL38" s="73">
        <v>0</v>
      </c>
      <c r="AJM38" s="73">
        <v>0</v>
      </c>
      <c r="AJN38" s="73">
        <v>0</v>
      </c>
      <c r="AJO38" s="73">
        <v>0</v>
      </c>
      <c r="AJP38" s="73">
        <v>0</v>
      </c>
      <c r="AJQ38" s="73">
        <v>0</v>
      </c>
      <c r="AJR38" s="73">
        <v>0</v>
      </c>
      <c r="AJS38" s="73">
        <v>0</v>
      </c>
      <c r="AJT38" s="73">
        <v>0</v>
      </c>
      <c r="AJU38" s="73">
        <v>0</v>
      </c>
      <c r="AJV38" s="73">
        <v>0</v>
      </c>
      <c r="AJW38" s="73">
        <v>0</v>
      </c>
      <c r="AJX38" s="73">
        <v>0</v>
      </c>
      <c r="AJY38" s="73">
        <v>-4.0417617339404822E-32</v>
      </c>
      <c r="AJZ38" s="73">
        <v>-4.0417617339404029E-32</v>
      </c>
      <c r="AKA38" s="73">
        <v>0</v>
      </c>
      <c r="AKB38" s="73">
        <v>0</v>
      </c>
      <c r="AKC38" s="73">
        <v>4.2251205090877613E-34</v>
      </c>
      <c r="AKD38" s="73">
        <v>0</v>
      </c>
      <c r="AKE38" s="73">
        <v>0</v>
      </c>
      <c r="AKF38" s="73">
        <v>0</v>
      </c>
      <c r="AKG38" s="73">
        <v>0</v>
      </c>
      <c r="AKH38" s="73">
        <v>0</v>
      </c>
      <c r="AKI38" s="73">
        <v>0</v>
      </c>
      <c r="AKJ38" s="73">
        <v>0</v>
      </c>
      <c r="AKK38" s="73">
        <v>0</v>
      </c>
      <c r="AKL38" s="73">
        <v>0</v>
      </c>
      <c r="AKM38" s="73">
        <v>0</v>
      </c>
      <c r="AKN38" s="73">
        <v>0</v>
      </c>
      <c r="AKO38" s="73">
        <v>0</v>
      </c>
      <c r="AKP38" s="73">
        <v>0</v>
      </c>
      <c r="AKQ38" s="73">
        <v>0</v>
      </c>
      <c r="AKR38" s="73">
        <v>-7.3800349966395296E-31</v>
      </c>
      <c r="AKS38" s="73">
        <v>0</v>
      </c>
      <c r="AKT38" s="73">
        <v>0</v>
      </c>
      <c r="AKU38" s="73">
        <v>6.2032635647750822E-31</v>
      </c>
      <c r="AKV38" s="73">
        <v>0</v>
      </c>
      <c r="AKW38" s="73">
        <v>0</v>
      </c>
      <c r="AKX38" s="73">
        <v>2.1208720081670941E-2</v>
      </c>
      <c r="AKY38" s="73">
        <v>4.2417440163590343E-2</v>
      </c>
      <c r="AKZ38" s="73">
        <v>6.3626160245505173E-2</v>
      </c>
      <c r="ALA38" s="73">
        <v>8.4834880327430987E-2</v>
      </c>
      <c r="ALB38" s="73">
        <v>0.1060436004093466</v>
      </c>
      <c r="ALC38" s="73">
        <v>0.1272523204912677</v>
      </c>
      <c r="ALD38" s="73">
        <v>0.14846104057318399</v>
      </c>
      <c r="ALE38" s="73">
        <v>0.16966976065510531</v>
      </c>
      <c r="ALF38" s="73">
        <v>0.19087848073701741</v>
      </c>
      <c r="ALG38" s="73">
        <v>0.21208720081893159</v>
      </c>
      <c r="ALH38" s="73">
        <v>0.2332959209008508</v>
      </c>
      <c r="ALI38" s="73">
        <v>0.25450464098278791</v>
      </c>
      <c r="ALJ38" s="73">
        <v>0.27571336106466482</v>
      </c>
      <c r="ALK38" s="73">
        <v>0.29692208114660917</v>
      </c>
      <c r="ALL38" s="73">
        <v>0.31813080122852161</v>
      </c>
      <c r="ALM38" s="73">
        <v>0.33933952131046041</v>
      </c>
      <c r="ALN38" s="73">
        <v>0.36054824139234998</v>
      </c>
      <c r="ALO38" s="73">
        <v>0.38175696147428112</v>
      </c>
      <c r="ALP38" s="73">
        <v>0.4029656815562081</v>
      </c>
      <c r="ALQ38" s="73">
        <v>0.42417440163812198</v>
      </c>
      <c r="ALR38" s="73">
        <v>0.4665918418019685</v>
      </c>
      <c r="ALS38" s="73">
        <v>0.50900928196578965</v>
      </c>
      <c r="ALT38" s="73">
        <v>0.55142672212964416</v>
      </c>
      <c r="ALU38" s="73">
        <v>0.59384416229347847</v>
      </c>
      <c r="ALV38" s="73">
        <v>0.6362616024572908</v>
      </c>
      <c r="ALW38" s="73">
        <v>0.67867904262112322</v>
      </c>
      <c r="ALX38" s="73">
        <v>0.72109648278497651</v>
      </c>
      <c r="ALY38" s="73">
        <v>0.76351392294881326</v>
      </c>
      <c r="ALZ38" s="73">
        <v>0.80593136311265867</v>
      </c>
      <c r="AMA38" s="73">
        <v>0.84834880327650342</v>
      </c>
      <c r="AMB38" s="73">
        <v>0.89076624344034105</v>
      </c>
      <c r="AMC38" s="73">
        <v>0.93318368360417259</v>
      </c>
      <c r="AMD38" s="73">
        <v>0.97560112376801056</v>
      </c>
      <c r="AME38" s="73">
        <v>1.018018563931842</v>
      </c>
      <c r="AMF38" s="73">
        <v>1.06043600409561</v>
      </c>
      <c r="AMG38" s="73">
        <v>1.1664796045052459</v>
      </c>
      <c r="AMH38" s="73">
        <v>1.2725232049147801</v>
      </c>
      <c r="AMI38" s="73">
        <v>1.3785668053244711</v>
      </c>
      <c r="AMJ38" s="73">
        <v>1.4846104057340419</v>
      </c>
      <c r="AMK38" s="73">
        <v>1.5906540061436281</v>
      </c>
      <c r="AML38" s="73">
        <v>1.6966976065531969</v>
      </c>
      <c r="AMM38" s="73">
        <v>7.1329393264765964E-2</v>
      </c>
      <c r="AMN38" s="73">
        <v>0.14265878652955311</v>
      </c>
      <c r="AMO38" s="73">
        <v>0.21398817979434151</v>
      </c>
      <c r="AMP38" s="73">
        <v>0.28531757305912958</v>
      </c>
      <c r="AMQ38" s="73">
        <v>0.35664696632391529</v>
      </c>
      <c r="AMR38" s="73">
        <v>0.42797635958870323</v>
      </c>
      <c r="AMS38" s="73">
        <v>0.49930575285349038</v>
      </c>
      <c r="AMT38" s="73">
        <v>0.57063514611828048</v>
      </c>
      <c r="AMU38" s="73">
        <v>0.64196453938306586</v>
      </c>
      <c r="AMV38" s="73">
        <v>0.71329393264785323</v>
      </c>
      <c r="AMW38" s="73">
        <v>0.78462332591264194</v>
      </c>
      <c r="AMX38" s="73">
        <v>0.8559527191774301</v>
      </c>
      <c r="AMY38" s="73">
        <v>0.92728211244221592</v>
      </c>
      <c r="AMZ38" s="73">
        <v>0.9986115057070023</v>
      </c>
      <c r="ANA38" s="73">
        <v>1.0699408989717929</v>
      </c>
      <c r="ANB38" s="73">
        <v>1.1412702922365809</v>
      </c>
      <c r="ANC38" s="73">
        <v>1.2125996855013681</v>
      </c>
      <c r="AND38" s="73">
        <v>1.2839290787661519</v>
      </c>
      <c r="ANE38" s="73">
        <v>1.35525847203094</v>
      </c>
      <c r="ANF38" s="73">
        <v>1.426587865295728</v>
      </c>
      <c r="ANG38" s="73">
        <v>1.569246651825305</v>
      </c>
      <c r="ANH38" s="73">
        <v>1.71190543835488</v>
      </c>
      <c r="ANI38" s="73">
        <v>1.854564224884456</v>
      </c>
      <c r="ANJ38" s="73">
        <v>1.9972230114140319</v>
      </c>
      <c r="ANK38" s="73">
        <v>2.139881797943608</v>
      </c>
      <c r="ANL38" s="73">
        <v>2.2825405844731819</v>
      </c>
      <c r="ANM38" s="73">
        <v>2.4251993710027619</v>
      </c>
      <c r="ANN38" s="73">
        <v>2.5678581575323309</v>
      </c>
      <c r="ANO38" s="73">
        <v>2.7105169440619119</v>
      </c>
      <c r="ANP38" s="73">
        <v>2.8531757305914822</v>
      </c>
      <c r="ANQ38" s="73">
        <v>2.9958345171210521</v>
      </c>
      <c r="ANR38" s="73">
        <v>3.138493303650626</v>
      </c>
      <c r="ANS38" s="73">
        <v>3.281152090180198</v>
      </c>
      <c r="ANT38" s="73">
        <v>3.4238108767097861</v>
      </c>
      <c r="ANU38" s="73">
        <v>3.56646966323936</v>
      </c>
      <c r="ANV38" s="73">
        <v>3.9231166295632929</v>
      </c>
      <c r="ANW38" s="73">
        <v>4.2797635958872364</v>
      </c>
      <c r="ANX38" s="73">
        <v>4.6364105622111769</v>
      </c>
      <c r="ANY38" s="73">
        <v>4.9930575285351084</v>
      </c>
      <c r="ANZ38" s="73">
        <v>5.3497044948590444</v>
      </c>
      <c r="AOA38" s="73">
        <v>5.7063514611829653</v>
      </c>
      <c r="AOB38" s="73">
        <v>0</v>
      </c>
      <c r="AOC38" s="73">
        <v>0</v>
      </c>
      <c r="AOD38" s="73">
        <v>0</v>
      </c>
      <c r="AOE38" s="73">
        <v>0</v>
      </c>
      <c r="AOF38" s="73">
        <v>0</v>
      </c>
      <c r="AOG38" s="73">
        <v>0</v>
      </c>
      <c r="AOH38" s="73">
        <v>0</v>
      </c>
      <c r="AOI38" s="73">
        <v>0</v>
      </c>
      <c r="AOJ38" s="73">
        <v>0</v>
      </c>
      <c r="AOK38" s="73">
        <v>0</v>
      </c>
      <c r="AOL38" s="73">
        <v>0</v>
      </c>
      <c r="AOM38" s="73">
        <v>0</v>
      </c>
      <c r="AON38" s="73">
        <v>0</v>
      </c>
      <c r="AOO38" s="73">
        <v>0</v>
      </c>
      <c r="AOP38" s="73">
        <v>0</v>
      </c>
      <c r="AOQ38" s="73">
        <v>0</v>
      </c>
      <c r="AOR38" s="73">
        <v>-2.3789687874601421E-32</v>
      </c>
      <c r="AOS38" s="73">
        <v>-2.3789687874601311E-32</v>
      </c>
      <c r="AOT38" s="73">
        <v>0</v>
      </c>
      <c r="AOU38" s="73">
        <v>0</v>
      </c>
      <c r="AOV38" s="73">
        <v>6.9679845630635863E-34</v>
      </c>
      <c r="AOW38" s="73">
        <v>0</v>
      </c>
      <c r="AOX38" s="73">
        <v>0</v>
      </c>
      <c r="AOY38" s="73">
        <v>0</v>
      </c>
      <c r="AOZ38" s="73">
        <v>0</v>
      </c>
      <c r="APA38" s="73">
        <v>0</v>
      </c>
      <c r="APB38" s="73">
        <v>0</v>
      </c>
      <c r="APC38" s="73">
        <v>0</v>
      </c>
      <c r="APD38" s="73">
        <v>0</v>
      </c>
      <c r="APE38" s="73">
        <v>0</v>
      </c>
      <c r="APF38" s="73">
        <v>0</v>
      </c>
      <c r="APG38" s="73">
        <v>0</v>
      </c>
      <c r="APH38" s="73">
        <v>0</v>
      </c>
      <c r="API38" s="73">
        <v>0</v>
      </c>
      <c r="APJ38" s="73">
        <v>0</v>
      </c>
      <c r="APK38" s="73">
        <v>-4.1008432110169156E-31</v>
      </c>
      <c r="APL38" s="73">
        <v>0</v>
      </c>
      <c r="APM38" s="73">
        <v>0</v>
      </c>
      <c r="APN38" s="73">
        <v>7.5068916892410462E-31</v>
      </c>
      <c r="APO38" s="73">
        <v>0</v>
      </c>
      <c r="APP38" s="73">
        <v>0</v>
      </c>
      <c r="APQ38" s="73">
        <v>0</v>
      </c>
      <c r="APR38" s="73">
        <v>0</v>
      </c>
      <c r="APS38" s="73">
        <v>0</v>
      </c>
      <c r="APT38" s="73">
        <v>0</v>
      </c>
      <c r="APU38" s="73">
        <v>0</v>
      </c>
      <c r="APV38" s="73">
        <v>0</v>
      </c>
      <c r="APW38" s="73">
        <v>0</v>
      </c>
      <c r="APX38" s="73">
        <v>0</v>
      </c>
      <c r="APY38" s="73">
        <v>0</v>
      </c>
      <c r="APZ38" s="73">
        <v>0</v>
      </c>
      <c r="AQA38" s="73">
        <v>0</v>
      </c>
      <c r="AQB38" s="73">
        <v>0</v>
      </c>
      <c r="AQC38" s="73">
        <v>0</v>
      </c>
      <c r="AQD38" s="73">
        <v>0</v>
      </c>
      <c r="AQE38" s="73">
        <v>0</v>
      </c>
      <c r="AQF38" s="73">
        <v>0</v>
      </c>
      <c r="AQG38" s="73">
        <v>-2.196909970886974E-32</v>
      </c>
      <c r="AQH38" s="73">
        <v>-2.1969099708869341E-32</v>
      </c>
      <c r="AQI38" s="73">
        <v>0</v>
      </c>
      <c r="AQJ38" s="73">
        <v>0</v>
      </c>
      <c r="AQK38" s="73">
        <v>2.869330275990563E-34</v>
      </c>
      <c r="AQL38" s="73">
        <v>0</v>
      </c>
      <c r="AQM38" s="73">
        <v>0</v>
      </c>
      <c r="AQN38" s="73">
        <v>0</v>
      </c>
      <c r="AQO38" s="73">
        <v>0</v>
      </c>
      <c r="AQP38" s="73">
        <v>0</v>
      </c>
      <c r="AQQ38" s="73">
        <v>0</v>
      </c>
      <c r="AQR38" s="73">
        <v>0</v>
      </c>
      <c r="AQS38" s="73">
        <v>0</v>
      </c>
      <c r="AQT38" s="73">
        <v>0</v>
      </c>
      <c r="AQU38" s="73">
        <v>0</v>
      </c>
      <c r="AQV38" s="73">
        <v>0</v>
      </c>
      <c r="AQW38" s="73">
        <v>0</v>
      </c>
      <c r="AQX38" s="73">
        <v>0</v>
      </c>
      <c r="AQY38" s="73">
        <v>0</v>
      </c>
      <c r="AQZ38" s="73">
        <v>-3.5304499791071081E-31</v>
      </c>
      <c r="ARA38" s="73">
        <v>0</v>
      </c>
      <c r="ARB38" s="73">
        <v>0</v>
      </c>
      <c r="ARC38" s="73">
        <v>5.338319160406689E-31</v>
      </c>
      <c r="ARD38" s="73">
        <v>0</v>
      </c>
      <c r="ARE38" s="73">
        <v>0</v>
      </c>
      <c r="ARF38" s="73">
        <v>9.1130402018830601E-15</v>
      </c>
      <c r="ARG38" s="73">
        <v>9.2602490391417579E-15</v>
      </c>
      <c r="ARH38" s="73">
        <v>8.6598056973215157E-15</v>
      </c>
      <c r="ARI38" s="73">
        <v>9.3606349074992793E-15</v>
      </c>
      <c r="ARJ38" s="73">
        <v>9.4446449717554603E-15</v>
      </c>
      <c r="ARK38" s="73">
        <v>8.8290241959282953E-15</v>
      </c>
      <c r="ARL38" s="73">
        <v>8.6670996231516169E-15</v>
      </c>
      <c r="ARM38" s="73">
        <v>8.5951411573011176E-15</v>
      </c>
      <c r="ARN38" s="73">
        <v>8.5005656205857553E-15</v>
      </c>
      <c r="ARO38" s="73">
        <v>7.8984747395097907E-15</v>
      </c>
      <c r="ARP38" s="73">
        <v>7.6383461722616428E-15</v>
      </c>
      <c r="ARQ38" s="73">
        <v>9.2792855439600961E-15</v>
      </c>
      <c r="ARR38" s="73">
        <v>8.2695870217546878E-15</v>
      </c>
      <c r="ARS38" s="73">
        <v>1.010408451610482E-14</v>
      </c>
      <c r="ART38" s="73">
        <v>9.317281222461786E-15</v>
      </c>
      <c r="ARU38" s="73">
        <v>8.3907066590700813E-15</v>
      </c>
      <c r="ARV38" s="73">
        <v>7.8496629646958067E-15</v>
      </c>
      <c r="ARW38" s="73">
        <v>7.5767327464029795E-15</v>
      </c>
      <c r="ARX38" s="73">
        <v>8.4011836781943123E-15</v>
      </c>
      <c r="ARY38" s="73">
        <v>8.0507455420846053E-15</v>
      </c>
      <c r="ARZ38" s="73">
        <v>7.5674532517950346E-15</v>
      </c>
      <c r="ASA38" s="73">
        <v>7.9820927073967951E-15</v>
      </c>
      <c r="ASB38" s="73">
        <v>1.0666205054125311E-14</v>
      </c>
      <c r="ASC38" s="73">
        <v>8.262240883355377E-15</v>
      </c>
      <c r="ASD38" s="73">
        <v>8.5493848699657311E-15</v>
      </c>
      <c r="ASE38" s="73">
        <v>9.8091687294235725E-15</v>
      </c>
      <c r="ASF38" s="73">
        <v>7.1291369772792513E-15</v>
      </c>
      <c r="ASG38" s="73">
        <v>8.1877275972776188E-15</v>
      </c>
      <c r="ASH38" s="73">
        <v>9.1820938023536614E-15</v>
      </c>
      <c r="ASI38" s="73">
        <v>7.9408716966953162E-15</v>
      </c>
      <c r="ASJ38" s="73">
        <v>1.1165559335682699E-14</v>
      </c>
      <c r="ASK38" s="73">
        <v>7.7805932255011451E-15</v>
      </c>
      <c r="ASL38" s="73">
        <v>9.0836753446621113E-15</v>
      </c>
      <c r="ASM38" s="73">
        <v>1.053821432373871E-14</v>
      </c>
      <c r="ASN38" s="73">
        <v>7.5146101621978336E-15</v>
      </c>
      <c r="ASO38" s="73">
        <v>7.1909523316816615E-15</v>
      </c>
      <c r="ASP38" s="73">
        <v>1.294673366492488E-14</v>
      </c>
      <c r="ASQ38" s="73">
        <v>7.9094253224764131E-15</v>
      </c>
      <c r="ASR38" s="73">
        <v>7.2985561926303075E-15</v>
      </c>
      <c r="ASS38" s="73">
        <v>7.3101461517842659E-15</v>
      </c>
      <c r="AST38" s="73">
        <v>1.6216155275390181E-14</v>
      </c>
    </row>
    <row r="39" spans="1:1190" x14ac:dyDescent="0.25">
      <c r="A39" s="133" t="s">
        <v>256</v>
      </c>
      <c r="B39" s="73">
        <v>5.6834222936823157E-2</v>
      </c>
      <c r="C39" s="73">
        <v>0.1136684458736497</v>
      </c>
      <c r="D39" s="73">
        <v>0.1705026688104761</v>
      </c>
      <c r="E39" s="73">
        <v>0.22733689174730259</v>
      </c>
      <c r="F39" s="73">
        <v>0.28417111468412931</v>
      </c>
      <c r="G39" s="73">
        <v>0.34100533762095592</v>
      </c>
      <c r="H39" s="73">
        <v>0.39783956055778241</v>
      </c>
      <c r="I39" s="73">
        <v>0.4546737834946088</v>
      </c>
      <c r="J39" s="73">
        <v>0.51150800643143535</v>
      </c>
      <c r="K39" s="73">
        <v>0.56834222936826229</v>
      </c>
      <c r="L39" s="73">
        <v>0.62517645230508845</v>
      </c>
      <c r="M39" s="73">
        <v>0.68201067524191483</v>
      </c>
      <c r="N39" s="73">
        <v>0.73884489817874177</v>
      </c>
      <c r="O39" s="73">
        <v>0.79567912111556816</v>
      </c>
      <c r="P39" s="73">
        <v>0.85251334405239543</v>
      </c>
      <c r="Q39" s="73">
        <v>0.90934756698922103</v>
      </c>
      <c r="R39" s="73">
        <v>0.96618178992604731</v>
      </c>
      <c r="S39" s="73">
        <v>1.0230160128628749</v>
      </c>
      <c r="T39" s="73">
        <v>1.0798502357997</v>
      </c>
      <c r="U39" s="73">
        <v>1.136684458736527</v>
      </c>
      <c r="V39" s="73">
        <v>1.25035290461018</v>
      </c>
      <c r="W39" s="73">
        <v>1.364021350483833</v>
      </c>
      <c r="X39" s="73">
        <v>1.4776897963574871</v>
      </c>
      <c r="Y39" s="73">
        <v>1.591358242231139</v>
      </c>
      <c r="Z39" s="73">
        <v>1.705026688104792</v>
      </c>
      <c r="AA39" s="73">
        <v>1.8186951339784461</v>
      </c>
      <c r="AB39" s="73">
        <v>1.9323635798520991</v>
      </c>
      <c r="AC39" s="73">
        <v>2.0460320257257529</v>
      </c>
      <c r="AD39" s="73">
        <v>2.1597004715994039</v>
      </c>
      <c r="AE39" s="73">
        <v>2.2733689174730571</v>
      </c>
      <c r="AF39" s="73">
        <v>2.3870373633467121</v>
      </c>
      <c r="AG39" s="73">
        <v>2.500705809220364</v>
      </c>
      <c r="AH39" s="73">
        <v>2.6143742550940181</v>
      </c>
      <c r="AI39" s="73">
        <v>2.7280427009676691</v>
      </c>
      <c r="AJ39" s="73">
        <v>2.8417111468413232</v>
      </c>
      <c r="AK39" s="73">
        <v>3.125882261525458</v>
      </c>
      <c r="AL39" s="73">
        <v>3.4100533762095879</v>
      </c>
      <c r="AM39" s="73">
        <v>3.6942244908937232</v>
      </c>
      <c r="AN39" s="73">
        <v>3.9783956055778571</v>
      </c>
      <c r="AO39" s="73">
        <v>4.2625667202619857</v>
      </c>
      <c r="AP39" s="73">
        <v>4.5467378349461196</v>
      </c>
      <c r="AQ39" s="73">
        <v>3.450561935872911E-2</v>
      </c>
      <c r="AR39" s="73">
        <v>6.9011238717459913E-2</v>
      </c>
      <c r="AS39" s="73">
        <v>0.1035168580761907</v>
      </c>
      <c r="AT39" s="73">
        <v>0.13802247743492149</v>
      </c>
      <c r="AU39" s="73">
        <v>0.17252809679365219</v>
      </c>
      <c r="AV39" s="73">
        <v>0.20703371615238311</v>
      </c>
      <c r="AW39" s="73">
        <v>0.24153933551111381</v>
      </c>
      <c r="AX39" s="73">
        <v>0.27604495486984482</v>
      </c>
      <c r="AY39" s="73">
        <v>0.3105505742285754</v>
      </c>
      <c r="AZ39" s="73">
        <v>0.34505619358730621</v>
      </c>
      <c r="BA39" s="73">
        <v>0.37956181294603719</v>
      </c>
      <c r="BB39" s="73">
        <v>0.41406743230476772</v>
      </c>
      <c r="BC39" s="73">
        <v>0.44857305166349848</v>
      </c>
      <c r="BD39" s="73">
        <v>0.48307867102222912</v>
      </c>
      <c r="BE39" s="73">
        <v>0.51758429038096043</v>
      </c>
      <c r="BF39" s="73">
        <v>0.55208990973969096</v>
      </c>
      <c r="BG39" s="73">
        <v>0.58659552909842183</v>
      </c>
      <c r="BH39" s="73">
        <v>0.62110114845715225</v>
      </c>
      <c r="BI39" s="73">
        <v>0.65560676781588323</v>
      </c>
      <c r="BJ39" s="73">
        <v>0.69011238717461432</v>
      </c>
      <c r="BK39" s="73">
        <v>0.75912362589207627</v>
      </c>
      <c r="BL39" s="73">
        <v>0.82813486460953789</v>
      </c>
      <c r="BM39" s="73">
        <v>0.89714610332699907</v>
      </c>
      <c r="BN39" s="73">
        <v>0.96615734204446035</v>
      </c>
      <c r="BO39" s="73">
        <v>1.035168580761922</v>
      </c>
      <c r="BP39" s="73">
        <v>1.104179819479385</v>
      </c>
      <c r="BQ39" s="73">
        <v>1.1731910581968461</v>
      </c>
      <c r="BR39" s="73">
        <v>1.2422022969143069</v>
      </c>
      <c r="BS39" s="73">
        <v>1.31121353563177</v>
      </c>
      <c r="BT39" s="73">
        <v>1.38022477434923</v>
      </c>
      <c r="BU39" s="73">
        <v>1.4492360130666919</v>
      </c>
      <c r="BV39" s="73">
        <v>1.5182472517841541</v>
      </c>
      <c r="BW39" s="73">
        <v>1.587258490501616</v>
      </c>
      <c r="BX39" s="73">
        <v>1.656269729219078</v>
      </c>
      <c r="BY39" s="73">
        <v>1.725280967936538</v>
      </c>
      <c r="BZ39" s="73">
        <v>1.8978090647301931</v>
      </c>
      <c r="CA39" s="73">
        <v>2.0703371615238448</v>
      </c>
      <c r="CB39" s="73">
        <v>2.2428652583175008</v>
      </c>
      <c r="CC39" s="73">
        <v>2.4153933551111519</v>
      </c>
      <c r="CD39" s="73">
        <v>2.5879214519048062</v>
      </c>
      <c r="CE39" s="73">
        <v>2.7604495486984622</v>
      </c>
      <c r="CF39" s="73">
        <v>4.7149011285173507E-2</v>
      </c>
      <c r="CG39" s="73">
        <v>9.4298022570349305E-2</v>
      </c>
      <c r="CH39" s="73">
        <v>0.1414470338555251</v>
      </c>
      <c r="CI39" s="73">
        <v>0.18859604514070091</v>
      </c>
      <c r="CJ39" s="73">
        <v>0.2357450564258767</v>
      </c>
      <c r="CK39" s="73">
        <v>0.28289406771105252</v>
      </c>
      <c r="CL39" s="73">
        <v>0.33004307899622831</v>
      </c>
      <c r="CM39" s="73">
        <v>0.3771920902814041</v>
      </c>
      <c r="CN39" s="73">
        <v>0.42434110156657989</v>
      </c>
      <c r="CO39" s="73">
        <v>0.47149011285175579</v>
      </c>
      <c r="CP39" s="73">
        <v>0.5186391241369317</v>
      </c>
      <c r="CQ39" s="73">
        <v>0.56578813542210726</v>
      </c>
      <c r="CR39" s="73">
        <v>0.61293714670728294</v>
      </c>
      <c r="CS39" s="73">
        <v>0.66008615799245873</v>
      </c>
      <c r="CT39" s="73">
        <v>0.70723516927763475</v>
      </c>
      <c r="CU39" s="73">
        <v>0.75438418056281076</v>
      </c>
      <c r="CV39" s="73">
        <v>0.80153319184798621</v>
      </c>
      <c r="CW39" s="73">
        <v>0.84868220313316234</v>
      </c>
      <c r="CX39" s="73">
        <v>0.89583121441833802</v>
      </c>
      <c r="CY39" s="73">
        <v>0.94298022570351381</v>
      </c>
      <c r="CZ39" s="73">
        <v>1.0372782482738661</v>
      </c>
      <c r="DA39" s="73">
        <v>1.131576270844217</v>
      </c>
      <c r="DB39" s="73">
        <v>1.225874293414569</v>
      </c>
      <c r="DC39" s="73">
        <v>1.320172315984921</v>
      </c>
      <c r="DD39" s="73">
        <v>1.4144703385552719</v>
      </c>
      <c r="DE39" s="73">
        <v>1.508768361125624</v>
      </c>
      <c r="DF39" s="73">
        <v>1.603066383695976</v>
      </c>
      <c r="DG39" s="73">
        <v>1.6973644062663269</v>
      </c>
      <c r="DH39" s="73">
        <v>1.791662428836678</v>
      </c>
      <c r="DI39" s="73">
        <v>1.8859604514070301</v>
      </c>
      <c r="DJ39" s="73">
        <v>1.9802584739773821</v>
      </c>
      <c r="DK39" s="73">
        <v>2.074556496547733</v>
      </c>
      <c r="DL39" s="73">
        <v>2.168854519118085</v>
      </c>
      <c r="DM39" s="73">
        <v>2.263152541688437</v>
      </c>
      <c r="DN39" s="73">
        <v>2.3574505642587891</v>
      </c>
      <c r="DO39" s="73">
        <v>2.5931956206846678</v>
      </c>
      <c r="DP39" s="73">
        <v>2.8289406771105461</v>
      </c>
      <c r="DQ39" s="73">
        <v>3.0646857335364239</v>
      </c>
      <c r="DR39" s="73">
        <v>3.3004307899623031</v>
      </c>
      <c r="DS39" s="73">
        <v>3.5361758463881818</v>
      </c>
      <c r="DT39" s="73">
        <v>3.7719209028140619</v>
      </c>
      <c r="DU39" s="73">
        <v>4.4982580742635392E-2</v>
      </c>
      <c r="DV39" s="73">
        <v>8.996516148527281E-2</v>
      </c>
      <c r="DW39" s="73">
        <v>0.1349477422279102</v>
      </c>
      <c r="DX39" s="73">
        <v>0.17993032297054751</v>
      </c>
      <c r="DY39" s="73">
        <v>0.22491290371318501</v>
      </c>
      <c r="DZ39" s="73">
        <v>0.26989548445582229</v>
      </c>
      <c r="EA39" s="73">
        <v>0.31487806519845968</v>
      </c>
      <c r="EB39" s="73">
        <v>0.35986064594109712</v>
      </c>
      <c r="EC39" s="73">
        <v>0.40484322668373451</v>
      </c>
      <c r="ED39" s="73">
        <v>0.4498258074263719</v>
      </c>
      <c r="EE39" s="73">
        <v>0.49480838816900918</v>
      </c>
      <c r="EF39" s="73">
        <v>0.53979096891164657</v>
      </c>
      <c r="EG39" s="73">
        <v>0.58477354965428385</v>
      </c>
      <c r="EH39" s="73">
        <v>0.62975613039692147</v>
      </c>
      <c r="EI39" s="73">
        <v>0.67473871113955841</v>
      </c>
      <c r="EJ39" s="73">
        <v>0.71972129188219625</v>
      </c>
      <c r="EK39" s="73">
        <v>0.76470387262483341</v>
      </c>
      <c r="EL39" s="73">
        <v>0.80968645336747114</v>
      </c>
      <c r="EM39" s="73">
        <v>0.85466903411010808</v>
      </c>
      <c r="EN39" s="73">
        <v>0.8996516148527457</v>
      </c>
      <c r="EO39" s="73">
        <v>0.9896167763380207</v>
      </c>
      <c r="EP39" s="73">
        <v>1.0795819378232949</v>
      </c>
      <c r="EQ39" s="73">
        <v>1.169547099308569</v>
      </c>
      <c r="ER39" s="73">
        <v>1.2595122607938449</v>
      </c>
      <c r="ES39" s="73">
        <v>1.349477422279119</v>
      </c>
      <c r="ET39" s="73">
        <v>1.4394425837643949</v>
      </c>
      <c r="EU39" s="73">
        <v>1.529407745249669</v>
      </c>
      <c r="EV39" s="73">
        <v>1.6193729067349441</v>
      </c>
      <c r="EW39" s="73">
        <v>1.7093380682202191</v>
      </c>
      <c r="EX39" s="73">
        <v>1.7993032297054929</v>
      </c>
      <c r="EY39" s="73">
        <v>1.8892683911907679</v>
      </c>
      <c r="EZ39" s="73">
        <v>1.979233552676043</v>
      </c>
      <c r="FA39" s="73">
        <v>2.0691987141613168</v>
      </c>
      <c r="FB39" s="73">
        <v>2.159163875646593</v>
      </c>
      <c r="FC39" s="73">
        <v>2.2491290371318682</v>
      </c>
      <c r="FD39" s="73">
        <v>2.4740419408450549</v>
      </c>
      <c r="FE39" s="73">
        <v>2.6989548445582399</v>
      </c>
      <c r="FF39" s="73">
        <v>2.9238677482714279</v>
      </c>
      <c r="FG39" s="73">
        <v>3.148780651984616</v>
      </c>
      <c r="FH39" s="73">
        <v>3.3736935556978032</v>
      </c>
      <c r="FI39" s="73">
        <v>3.5986064594109899</v>
      </c>
      <c r="FJ39" s="73">
        <v>2.9557129679705221E-2</v>
      </c>
      <c r="FK39" s="73">
        <v>5.9114259359412898E-2</v>
      </c>
      <c r="FL39" s="73">
        <v>8.8671389039120613E-2</v>
      </c>
      <c r="FM39" s="73">
        <v>0.11822851871882829</v>
      </c>
      <c r="FN39" s="73">
        <v>0.14778564839853589</v>
      </c>
      <c r="FO39" s="73">
        <v>0.1773427780782437</v>
      </c>
      <c r="FP39" s="73">
        <v>0.2068999077579515</v>
      </c>
      <c r="FQ39" s="73">
        <v>0.23645703743765911</v>
      </c>
      <c r="FR39" s="73">
        <v>0.26601416711736692</v>
      </c>
      <c r="FS39" s="73">
        <v>0.29557129679707439</v>
      </c>
      <c r="FT39" s="73">
        <v>0.32512842647678208</v>
      </c>
      <c r="FU39" s="73">
        <v>0.35468555615649</v>
      </c>
      <c r="FV39" s="73">
        <v>0.38424268583619758</v>
      </c>
      <c r="FW39" s="73">
        <v>0.4137998155159055</v>
      </c>
      <c r="FX39" s="73">
        <v>0.44335694519561308</v>
      </c>
      <c r="FY39" s="73">
        <v>0.47291407487532022</v>
      </c>
      <c r="FZ39" s="73">
        <v>0.50247120455502825</v>
      </c>
      <c r="GA39" s="73">
        <v>0.53202833423473594</v>
      </c>
      <c r="GB39" s="73">
        <v>0.56158546391444364</v>
      </c>
      <c r="GC39" s="73">
        <v>0.59114259359415144</v>
      </c>
      <c r="GD39" s="73">
        <v>0.65025685295356717</v>
      </c>
      <c r="GE39" s="73">
        <v>0.709371112312982</v>
      </c>
      <c r="GF39" s="73">
        <v>0.7684853716723975</v>
      </c>
      <c r="GG39" s="73">
        <v>0.82759963103181344</v>
      </c>
      <c r="GH39" s="73">
        <v>0.88671389039122928</v>
      </c>
      <c r="GI39" s="73">
        <v>0.94582814975064433</v>
      </c>
      <c r="GJ39" s="73">
        <v>1.0049424091100589</v>
      </c>
      <c r="GK39" s="73">
        <v>1.064056668469475</v>
      </c>
      <c r="GL39" s="73">
        <v>1.1231709278288911</v>
      </c>
      <c r="GM39" s="73">
        <v>1.1822851871883071</v>
      </c>
      <c r="GN39" s="73">
        <v>1.2413994465477209</v>
      </c>
      <c r="GO39" s="73">
        <v>1.300513705907137</v>
      </c>
      <c r="GP39" s="73">
        <v>1.3596279652665531</v>
      </c>
      <c r="GQ39" s="73">
        <v>1.4187422246259671</v>
      </c>
      <c r="GR39" s="73">
        <v>1.4778564839853829</v>
      </c>
      <c r="GS39" s="73">
        <v>1.625642132383921</v>
      </c>
      <c r="GT39" s="73">
        <v>1.773427780782461</v>
      </c>
      <c r="GU39" s="73">
        <v>1.921213429180997</v>
      </c>
      <c r="GV39" s="73">
        <v>2.0689990775795359</v>
      </c>
      <c r="GW39" s="73">
        <v>2.216784725978076</v>
      </c>
      <c r="GX39" s="73">
        <v>2.3645703743766129</v>
      </c>
      <c r="GY39" s="73">
        <v>3.7158274240768258E-2</v>
      </c>
      <c r="GZ39" s="73">
        <v>7.4316548481538125E-2</v>
      </c>
      <c r="HA39" s="73">
        <v>0.11147482272230801</v>
      </c>
      <c r="HB39" s="73">
        <v>0.14863309696307789</v>
      </c>
      <c r="HC39" s="73">
        <v>0.18579137120384759</v>
      </c>
      <c r="HD39" s="73">
        <v>0.22294964544461759</v>
      </c>
      <c r="HE39" s="73">
        <v>0.26010791968538749</v>
      </c>
      <c r="HF39" s="73">
        <v>0.29726619392615738</v>
      </c>
      <c r="HG39" s="73">
        <v>0.33442446816692722</v>
      </c>
      <c r="HH39" s="73">
        <v>0.37158274240769712</v>
      </c>
      <c r="HI39" s="73">
        <v>0.40874101664846701</v>
      </c>
      <c r="HJ39" s="73">
        <v>0.44589929088923658</v>
      </c>
      <c r="HK39" s="73">
        <v>0.48305756513000642</v>
      </c>
      <c r="HL39" s="73">
        <v>0.5202158393707762</v>
      </c>
      <c r="HM39" s="73">
        <v>0.55737411361154632</v>
      </c>
      <c r="HN39" s="73">
        <v>0.59453238785231621</v>
      </c>
      <c r="HO39" s="73">
        <v>0.63169066209308633</v>
      </c>
      <c r="HP39" s="73">
        <v>0.66884893633385623</v>
      </c>
      <c r="HQ39" s="73">
        <v>0.7060072105746259</v>
      </c>
      <c r="HR39" s="73">
        <v>0.74316548481539557</v>
      </c>
      <c r="HS39" s="73">
        <v>0.81748203329693514</v>
      </c>
      <c r="HT39" s="73">
        <v>0.89179858177847515</v>
      </c>
      <c r="HU39" s="73">
        <v>0.96611513026001494</v>
      </c>
      <c r="HV39" s="73">
        <v>1.0404316787415551</v>
      </c>
      <c r="HW39" s="73">
        <v>1.114748227223094</v>
      </c>
      <c r="HX39" s="73">
        <v>1.1890647757046351</v>
      </c>
      <c r="HY39" s="73">
        <v>1.263381324186174</v>
      </c>
      <c r="HZ39" s="73">
        <v>1.337697872667714</v>
      </c>
      <c r="IA39" s="73">
        <v>1.412014421149254</v>
      </c>
      <c r="IB39" s="73">
        <v>1.4863309696307929</v>
      </c>
      <c r="IC39" s="73">
        <v>1.5606475181123329</v>
      </c>
      <c r="ID39" s="73">
        <v>1.6349640665938721</v>
      </c>
      <c r="IE39" s="73">
        <v>1.7092806150754121</v>
      </c>
      <c r="IF39" s="73">
        <v>1.7835971635569521</v>
      </c>
      <c r="IG39" s="73">
        <v>1.857913712038491</v>
      </c>
      <c r="IH39" s="73">
        <v>2.0437050832423411</v>
      </c>
      <c r="II39" s="73">
        <v>2.2294964544461902</v>
      </c>
      <c r="IJ39" s="73">
        <v>2.4152878256500401</v>
      </c>
      <c r="IK39" s="73">
        <v>2.6010791968538882</v>
      </c>
      <c r="IL39" s="73">
        <v>2.7868705680577359</v>
      </c>
      <c r="IM39" s="73">
        <v>2.9726619392615889</v>
      </c>
      <c r="IN39" s="73">
        <v>2.1689897533839309E-2</v>
      </c>
      <c r="IO39" s="73">
        <v>4.3379795067680471E-2</v>
      </c>
      <c r="IP39" s="73">
        <v>6.5069692601521636E-2</v>
      </c>
      <c r="IQ39" s="73">
        <v>8.6759590135362746E-2</v>
      </c>
      <c r="IR39" s="73">
        <v>0.1084494876692038</v>
      </c>
      <c r="IS39" s="73">
        <v>0.13013938520304519</v>
      </c>
      <c r="IT39" s="73">
        <v>0.15182928273688631</v>
      </c>
      <c r="IU39" s="73">
        <v>0.17351918027072741</v>
      </c>
      <c r="IV39" s="73">
        <v>0.19520907780456881</v>
      </c>
      <c r="IW39" s="73">
        <v>0.21689897533840971</v>
      </c>
      <c r="IX39" s="73">
        <v>0.23858887287225111</v>
      </c>
      <c r="IY39" s="73">
        <v>0.2602787704060921</v>
      </c>
      <c r="IZ39" s="73">
        <v>0.28196866793993308</v>
      </c>
      <c r="JA39" s="73">
        <v>0.3036585654737744</v>
      </c>
      <c r="JB39" s="73">
        <v>0.32534846300761561</v>
      </c>
      <c r="JC39" s="73">
        <v>0.34703836054145659</v>
      </c>
      <c r="JD39" s="73">
        <v>0.36872825807529802</v>
      </c>
      <c r="JE39" s="73">
        <v>0.39041815560913878</v>
      </c>
      <c r="JF39" s="73">
        <v>0.41210805314298032</v>
      </c>
      <c r="JG39" s="73">
        <v>0.4337979506768212</v>
      </c>
      <c r="JH39" s="73">
        <v>0.47717774574450422</v>
      </c>
      <c r="JI39" s="73">
        <v>0.52055754081218575</v>
      </c>
      <c r="JJ39" s="73">
        <v>0.56393733587986827</v>
      </c>
      <c r="JK39" s="73">
        <v>0.60731713094755069</v>
      </c>
      <c r="JL39" s="73">
        <v>0.65069692601523232</v>
      </c>
      <c r="JM39" s="73">
        <v>0.6940767210829154</v>
      </c>
      <c r="JN39" s="73">
        <v>0.73745651615059749</v>
      </c>
      <c r="JO39" s="73">
        <v>0.78083631121827968</v>
      </c>
      <c r="JP39" s="73">
        <v>0.82421610628596254</v>
      </c>
      <c r="JQ39" s="73">
        <v>0.86759590135364417</v>
      </c>
      <c r="JR39" s="73">
        <v>0.91097569642132692</v>
      </c>
      <c r="JS39" s="73">
        <v>0.95435549148901044</v>
      </c>
      <c r="JT39" s="73">
        <v>0.99773528655669186</v>
      </c>
      <c r="JU39" s="73">
        <v>1.0411150816243739</v>
      </c>
      <c r="JV39" s="73">
        <v>1.084494876692057</v>
      </c>
      <c r="JW39" s="73">
        <v>1.1929443643612621</v>
      </c>
      <c r="JX39" s="73">
        <v>1.301393852030468</v>
      </c>
      <c r="JY39" s="73">
        <v>1.409843339699673</v>
      </c>
      <c r="JZ39" s="73">
        <v>1.5182928273688769</v>
      </c>
      <c r="KA39" s="73">
        <v>1.626742315038084</v>
      </c>
      <c r="KB39" s="73">
        <v>1.735191802707291</v>
      </c>
      <c r="KC39" s="73">
        <v>2.2425133641985121E-2</v>
      </c>
      <c r="KD39" s="73">
        <v>4.4850267283972213E-2</v>
      </c>
      <c r="KE39" s="73">
        <v>6.7275400925959197E-2</v>
      </c>
      <c r="KF39" s="73">
        <v>8.9700534567946272E-2</v>
      </c>
      <c r="KG39" s="73">
        <v>0.11212566820993319</v>
      </c>
      <c r="KH39" s="73">
        <v>0.1345508018519202</v>
      </c>
      <c r="KI39" s="73">
        <v>0.15697593549390729</v>
      </c>
      <c r="KJ39" s="73">
        <v>0.1794010691358944</v>
      </c>
      <c r="KK39" s="73">
        <v>0.20182620277788141</v>
      </c>
      <c r="KL39" s="73">
        <v>0.2242513364198683</v>
      </c>
      <c r="KM39" s="73">
        <v>0.24667647006185561</v>
      </c>
      <c r="KN39" s="73">
        <v>0.2691016037038429</v>
      </c>
      <c r="KO39" s="73">
        <v>0.2915267373458299</v>
      </c>
      <c r="KP39" s="73">
        <v>0.31395187098781668</v>
      </c>
      <c r="KQ39" s="73">
        <v>0.33637700462980391</v>
      </c>
      <c r="KR39" s="73">
        <v>0.35880213827179069</v>
      </c>
      <c r="KS39" s="73">
        <v>0.38122727191377798</v>
      </c>
      <c r="KT39" s="73">
        <v>0.40365240555576459</v>
      </c>
      <c r="KU39" s="73">
        <v>0.42607753919775182</v>
      </c>
      <c r="KV39" s="73">
        <v>0.44850267283973921</v>
      </c>
      <c r="KW39" s="73">
        <v>0.49335294012371339</v>
      </c>
      <c r="KX39" s="73">
        <v>0.53820320740768712</v>
      </c>
      <c r="KY39" s="73">
        <v>0.58305347469166124</v>
      </c>
      <c r="KZ39" s="73">
        <v>0.62790374197563548</v>
      </c>
      <c r="LA39" s="73">
        <v>0.67275400925961015</v>
      </c>
      <c r="LB39" s="73">
        <v>0.71760427654358383</v>
      </c>
      <c r="LC39" s="73">
        <v>0.76245454382755762</v>
      </c>
      <c r="LD39" s="73">
        <v>0.80730481111153152</v>
      </c>
      <c r="LE39" s="73">
        <v>0.85215507839550608</v>
      </c>
      <c r="LF39" s="73">
        <v>0.89700534567947954</v>
      </c>
      <c r="LG39" s="73">
        <v>0.94185561296345321</v>
      </c>
      <c r="LH39" s="73">
        <v>0.98670588024743067</v>
      </c>
      <c r="LI39" s="73">
        <v>1.0315561475314019</v>
      </c>
      <c r="LJ39" s="73">
        <v>1.0764064148153769</v>
      </c>
      <c r="LK39" s="73">
        <v>1.121256682099351</v>
      </c>
      <c r="LL39" s="73">
        <v>1.233382350309286</v>
      </c>
      <c r="LM39" s="73">
        <v>1.3455080185192201</v>
      </c>
      <c r="LN39" s="73">
        <v>1.4576336867291579</v>
      </c>
      <c r="LO39" s="73">
        <v>1.5697593549390909</v>
      </c>
      <c r="LP39" s="73">
        <v>1.6818850231490321</v>
      </c>
      <c r="LQ39" s="73">
        <v>1.794010691358962</v>
      </c>
      <c r="LR39" s="73">
        <v>2.231924600792367E-2</v>
      </c>
      <c r="LS39" s="73">
        <v>4.4638492015849199E-2</v>
      </c>
      <c r="LT39" s="73">
        <v>6.6957738023774679E-2</v>
      </c>
      <c r="LU39" s="73">
        <v>8.9276984031700243E-2</v>
      </c>
      <c r="LV39" s="73">
        <v>0.1115962300396257</v>
      </c>
      <c r="LW39" s="73">
        <v>0.13391547604755119</v>
      </c>
      <c r="LX39" s="73">
        <v>0.15623472205547681</v>
      </c>
      <c r="LY39" s="73">
        <v>0.17855396806340221</v>
      </c>
      <c r="LZ39" s="73">
        <v>0.20087321407132799</v>
      </c>
      <c r="MA39" s="73">
        <v>0.22319246007925331</v>
      </c>
      <c r="MB39" s="73">
        <v>0.2455117060871787</v>
      </c>
      <c r="MC39" s="73">
        <v>0.26783095209510432</v>
      </c>
      <c r="MD39" s="73">
        <v>0.29015019810302972</v>
      </c>
      <c r="ME39" s="73">
        <v>0.3124694441109554</v>
      </c>
      <c r="MF39" s="73">
        <v>0.33478869011888079</v>
      </c>
      <c r="MG39" s="73">
        <v>0.35710793612680619</v>
      </c>
      <c r="MH39" s="73">
        <v>0.37942718213473209</v>
      </c>
      <c r="MI39" s="73">
        <v>0.4017464281426576</v>
      </c>
      <c r="MJ39" s="73">
        <v>0.42406567415058311</v>
      </c>
      <c r="MK39" s="73">
        <v>0.44638492015850828</v>
      </c>
      <c r="ML39" s="73">
        <v>0.49102341217435957</v>
      </c>
      <c r="MM39" s="73">
        <v>0.53566190419021087</v>
      </c>
      <c r="MN39" s="73">
        <v>0.58030039620606133</v>
      </c>
      <c r="MO39" s="73">
        <v>0.62493888822191257</v>
      </c>
      <c r="MP39" s="73">
        <v>0.66957738023776348</v>
      </c>
      <c r="MQ39" s="73">
        <v>0.71421587225361449</v>
      </c>
      <c r="MR39" s="73">
        <v>0.75885436426946573</v>
      </c>
      <c r="MS39" s="73">
        <v>0.80349285628531719</v>
      </c>
      <c r="MT39" s="73">
        <v>0.8481313483011681</v>
      </c>
      <c r="MU39" s="73">
        <v>0.892769840317019</v>
      </c>
      <c r="MV39" s="73">
        <v>0.93740833233287058</v>
      </c>
      <c r="MW39" s="73">
        <v>0.98204682434872026</v>
      </c>
      <c r="MX39" s="73">
        <v>1.0266853163645719</v>
      </c>
      <c r="MY39" s="73">
        <v>1.0713238083804231</v>
      </c>
      <c r="MZ39" s="73">
        <v>1.1159623003962751</v>
      </c>
      <c r="NA39" s="73">
        <v>1.227558530435902</v>
      </c>
      <c r="NB39" s="73">
        <v>1.3391547604755289</v>
      </c>
      <c r="NC39" s="73">
        <v>1.4507509905151561</v>
      </c>
      <c r="ND39" s="73">
        <v>1.5623472205547839</v>
      </c>
      <c r="NE39" s="73">
        <v>1.6739434505944131</v>
      </c>
      <c r="NF39" s="73">
        <v>1.785539680634038</v>
      </c>
      <c r="NG39" s="73">
        <v>2.2423966546520031E-2</v>
      </c>
      <c r="NH39" s="73">
        <v>4.4847933093041907E-2</v>
      </c>
      <c r="NI39" s="73">
        <v>6.7271899639563801E-2</v>
      </c>
      <c r="NJ39" s="73">
        <v>8.9695866186085674E-2</v>
      </c>
      <c r="NK39" s="73">
        <v>0.11211983273260751</v>
      </c>
      <c r="NL39" s="73">
        <v>0.13454379927912949</v>
      </c>
      <c r="NM39" s="73">
        <v>0.15696776582565139</v>
      </c>
      <c r="NN39" s="73">
        <v>0.17939173237217329</v>
      </c>
      <c r="NO39" s="73">
        <v>0.2018156989186953</v>
      </c>
      <c r="NP39" s="73">
        <v>0.2242396654652172</v>
      </c>
      <c r="NQ39" s="73">
        <v>0.24666363201173899</v>
      </c>
      <c r="NR39" s="73">
        <v>0.26908759855826092</v>
      </c>
      <c r="NS39" s="73">
        <v>0.29151156510478288</v>
      </c>
      <c r="NT39" s="73">
        <v>0.31393553165130511</v>
      </c>
      <c r="NU39" s="73">
        <v>0.33635949819782668</v>
      </c>
      <c r="NV39" s="73">
        <v>0.35878346474434852</v>
      </c>
      <c r="NW39" s="73">
        <v>0.38120743129087031</v>
      </c>
      <c r="NX39" s="73">
        <v>0.40363139783739221</v>
      </c>
      <c r="NY39" s="73">
        <v>0.42605536438391411</v>
      </c>
      <c r="NZ39" s="73">
        <v>0.44847933093043613</v>
      </c>
      <c r="OA39" s="73">
        <v>0.49332726402348009</v>
      </c>
      <c r="OB39" s="73">
        <v>0.53817519711652362</v>
      </c>
      <c r="OC39" s="73">
        <v>0.58302313020956742</v>
      </c>
      <c r="OD39" s="73">
        <v>0.62787106330261144</v>
      </c>
      <c r="OE39" s="73">
        <v>0.67271899639565436</v>
      </c>
      <c r="OF39" s="73">
        <v>0.71756692948869938</v>
      </c>
      <c r="OG39" s="73">
        <v>0.76241486258174263</v>
      </c>
      <c r="OH39" s="73">
        <v>0.80726279567478643</v>
      </c>
      <c r="OI39" s="73">
        <v>0.85211072876783034</v>
      </c>
      <c r="OJ39" s="73">
        <v>0.89695866186087347</v>
      </c>
      <c r="OK39" s="73">
        <v>0.94180659495391839</v>
      </c>
      <c r="OL39" s="73">
        <v>0.98665452804696252</v>
      </c>
      <c r="OM39" s="73">
        <v>1.0315024611400061</v>
      </c>
      <c r="ON39" s="73">
        <v>1.0763503942330499</v>
      </c>
      <c r="OO39" s="73">
        <v>1.1211983273260939</v>
      </c>
      <c r="OP39" s="73">
        <v>1.233318160058704</v>
      </c>
      <c r="OQ39" s="73">
        <v>1.345437992791312</v>
      </c>
      <c r="OR39" s="73">
        <v>1.457557825523921</v>
      </c>
      <c r="OS39" s="73">
        <v>1.569677658256531</v>
      </c>
      <c r="OT39" s="73">
        <v>1.68179749098914</v>
      </c>
      <c r="OU39" s="73">
        <v>1.7939173237217509</v>
      </c>
      <c r="OV39" s="73">
        <v>2.378582309764872E-2</v>
      </c>
      <c r="OW39" s="73">
        <v>4.757164619529871E-2</v>
      </c>
      <c r="OX39" s="73">
        <v>7.1357469292948741E-2</v>
      </c>
      <c r="OY39" s="73">
        <v>9.5143292390598669E-2</v>
      </c>
      <c r="OZ39" s="73">
        <v>0.11892911548824869</v>
      </c>
      <c r="PA39" s="73">
        <v>0.1427149385858987</v>
      </c>
      <c r="PB39" s="73">
        <v>0.1665007616835488</v>
      </c>
      <c r="PC39" s="73">
        <v>0.19028658478119881</v>
      </c>
      <c r="PD39" s="73">
        <v>0.21407240787884879</v>
      </c>
      <c r="PE39" s="73">
        <v>0.2378582309764988</v>
      </c>
      <c r="PF39" s="73">
        <v>0.26164405407414881</v>
      </c>
      <c r="PG39" s="73">
        <v>0.2854298771717988</v>
      </c>
      <c r="PH39" s="73">
        <v>0.30921570026944878</v>
      </c>
      <c r="PI39" s="73">
        <v>0.33300152336709882</v>
      </c>
      <c r="PJ39" s="73">
        <v>0.3567873464647488</v>
      </c>
      <c r="PK39" s="73">
        <v>0.38057316956239889</v>
      </c>
      <c r="PL39" s="73">
        <v>0.40435899266004888</v>
      </c>
      <c r="PM39" s="73">
        <v>0.42814481575769903</v>
      </c>
      <c r="PN39" s="73">
        <v>0.45193063885534862</v>
      </c>
      <c r="PO39" s="73">
        <v>0.47571646195299849</v>
      </c>
      <c r="PP39" s="73">
        <v>0.52328810814829863</v>
      </c>
      <c r="PQ39" s="73">
        <v>0.57085975434359848</v>
      </c>
      <c r="PR39" s="73">
        <v>0.61843140053889867</v>
      </c>
      <c r="PS39" s="73">
        <v>0.66600304673419908</v>
      </c>
      <c r="PT39" s="73">
        <v>0.71357469292949838</v>
      </c>
      <c r="PU39" s="73">
        <v>0.76114633912479845</v>
      </c>
      <c r="PV39" s="73">
        <v>0.80871798532009853</v>
      </c>
      <c r="PW39" s="73">
        <v>0.85628963151539905</v>
      </c>
      <c r="PX39" s="73">
        <v>0.90386127771069891</v>
      </c>
      <c r="PY39" s="73">
        <v>0.9514329239059981</v>
      </c>
      <c r="PZ39" s="73">
        <v>0.99900457010129928</v>
      </c>
      <c r="QA39" s="73">
        <v>1.046576216296599</v>
      </c>
      <c r="QB39" s="73">
        <v>1.094147862491899</v>
      </c>
      <c r="QC39" s="73">
        <v>1.141719508687199</v>
      </c>
      <c r="QD39" s="73">
        <v>1.1892911548824989</v>
      </c>
      <c r="QE39" s="73">
        <v>1.3082202703707499</v>
      </c>
      <c r="QF39" s="73">
        <v>1.427149385858999</v>
      </c>
      <c r="QG39" s="73">
        <v>1.5460785013472489</v>
      </c>
      <c r="QH39" s="73">
        <v>1.6650076168354999</v>
      </c>
      <c r="QI39" s="73">
        <v>1.7839367323237489</v>
      </c>
      <c r="QJ39" s="73">
        <v>1.902865847812</v>
      </c>
      <c r="QK39" s="73">
        <v>2.0995145823876949E-2</v>
      </c>
      <c r="QL39" s="73">
        <v>4.199029164775487E-2</v>
      </c>
      <c r="QM39" s="73">
        <v>6.2985437471632849E-2</v>
      </c>
      <c r="QN39" s="73">
        <v>8.3980583295510822E-2</v>
      </c>
      <c r="QO39" s="73">
        <v>0.10497572911938879</v>
      </c>
      <c r="QP39" s="73">
        <v>0.12597087494326681</v>
      </c>
      <c r="QQ39" s="73">
        <v>0.14696602076714471</v>
      </c>
      <c r="QR39" s="73">
        <v>0.1679611665910225</v>
      </c>
      <c r="QS39" s="73">
        <v>0.1889563124149006</v>
      </c>
      <c r="QT39" s="73">
        <v>0.2099514582387787</v>
      </c>
      <c r="QU39" s="73">
        <v>0.2309466040626566</v>
      </c>
      <c r="QV39" s="73">
        <v>0.25194174988653451</v>
      </c>
      <c r="QW39" s="73">
        <v>0.27293689571041252</v>
      </c>
      <c r="QX39" s="73">
        <v>0.2939320415342902</v>
      </c>
      <c r="QY39" s="73">
        <v>0.31492718735816849</v>
      </c>
      <c r="QZ39" s="73">
        <v>0.3359223331820464</v>
      </c>
      <c r="RA39" s="73">
        <v>0.35691747900592469</v>
      </c>
      <c r="RB39" s="73">
        <v>0.3779126248298022</v>
      </c>
      <c r="RC39" s="73">
        <v>0.39890777065368022</v>
      </c>
      <c r="RD39" s="73">
        <v>0.41990291647755829</v>
      </c>
      <c r="RE39" s="73">
        <v>0.4618932081253142</v>
      </c>
      <c r="RF39" s="73">
        <v>0.5038834997730699</v>
      </c>
      <c r="RG39" s="73">
        <v>0.5458737914208257</v>
      </c>
      <c r="RH39" s="73">
        <v>0.58786408306858173</v>
      </c>
      <c r="RI39" s="73">
        <v>0.62985437471633798</v>
      </c>
      <c r="RJ39" s="73">
        <v>0.6718446663640939</v>
      </c>
      <c r="RK39" s="73">
        <v>0.71383495801184993</v>
      </c>
      <c r="RL39" s="73">
        <v>0.75582524965960618</v>
      </c>
      <c r="RM39" s="73">
        <v>0.79781554130736243</v>
      </c>
      <c r="RN39" s="73">
        <v>0.83980583295511757</v>
      </c>
      <c r="RO39" s="73">
        <v>0.88179612460287382</v>
      </c>
      <c r="RP39" s="73">
        <v>0.92378641625063018</v>
      </c>
      <c r="RQ39" s="73">
        <v>0.96577670789838488</v>
      </c>
      <c r="RR39" s="73">
        <v>1.007766999546142</v>
      </c>
      <c r="RS39" s="73">
        <v>1.0497572911938979</v>
      </c>
      <c r="RT39" s="73">
        <v>1.1547330203132871</v>
      </c>
      <c r="RU39" s="73">
        <v>1.259708749432676</v>
      </c>
      <c r="RV39" s="73">
        <v>1.364684478552066</v>
      </c>
      <c r="RW39" s="73">
        <v>1.4696602076714551</v>
      </c>
      <c r="RX39" s="73">
        <v>1.5746359367908449</v>
      </c>
      <c r="RY39" s="73">
        <v>1.679611665910236</v>
      </c>
      <c r="RZ39" s="73">
        <v>2.0995145823876911E-2</v>
      </c>
      <c r="SA39" s="73">
        <v>4.1990291647754953E-2</v>
      </c>
      <c r="SB39" s="73">
        <v>6.2985437471632863E-2</v>
      </c>
      <c r="SC39" s="73">
        <v>8.3980583295510836E-2</v>
      </c>
      <c r="SD39" s="73">
        <v>0.1049757291193887</v>
      </c>
      <c r="SE39" s="73">
        <v>0.1259708749432667</v>
      </c>
      <c r="SF39" s="73">
        <v>0.14696602076714449</v>
      </c>
      <c r="SG39" s="73">
        <v>0.1679611665910227</v>
      </c>
      <c r="SH39" s="73">
        <v>0.1889563124149008</v>
      </c>
      <c r="SI39" s="73">
        <v>0.20995145823877881</v>
      </c>
      <c r="SJ39" s="73">
        <v>0.23094660406265641</v>
      </c>
      <c r="SK39" s="73">
        <v>0.25194174988653428</v>
      </c>
      <c r="SL39" s="73">
        <v>0.27293689571041241</v>
      </c>
      <c r="SM39" s="73">
        <v>0.29393204153429042</v>
      </c>
      <c r="SN39" s="73">
        <v>0.31492718735816821</v>
      </c>
      <c r="SO39" s="73">
        <v>0.33592233318204612</v>
      </c>
      <c r="SP39" s="73">
        <v>0.35691747900592491</v>
      </c>
      <c r="SQ39" s="73">
        <v>0.37791262482980198</v>
      </c>
      <c r="SR39" s="73">
        <v>0.39890777065367999</v>
      </c>
      <c r="SS39" s="73">
        <v>0.41990291647755829</v>
      </c>
      <c r="ST39" s="73">
        <v>0.46189320812531459</v>
      </c>
      <c r="SU39" s="73">
        <v>0.50388349977307012</v>
      </c>
      <c r="SV39" s="73">
        <v>0.54587379142082559</v>
      </c>
      <c r="SW39" s="73">
        <v>0.58786408306858196</v>
      </c>
      <c r="SX39" s="73">
        <v>0.62985437471633809</v>
      </c>
      <c r="SY39" s="73">
        <v>0.67184466636409423</v>
      </c>
      <c r="SZ39" s="73">
        <v>0.71383495801185004</v>
      </c>
      <c r="TA39" s="73">
        <v>0.75582524965960618</v>
      </c>
      <c r="TB39" s="73">
        <v>0.79781554130736188</v>
      </c>
      <c r="TC39" s="73">
        <v>0.83980583295511713</v>
      </c>
      <c r="TD39" s="73">
        <v>0.88179612460287393</v>
      </c>
      <c r="TE39" s="73">
        <v>0.92378641625062952</v>
      </c>
      <c r="TF39" s="73">
        <v>0.96577670789838499</v>
      </c>
      <c r="TG39" s="73">
        <v>1.00776699954614</v>
      </c>
      <c r="TH39" s="73">
        <v>1.049757291193897</v>
      </c>
      <c r="TI39" s="73">
        <v>1.1547330203132851</v>
      </c>
      <c r="TJ39" s="73">
        <v>1.259708749432678</v>
      </c>
      <c r="TK39" s="73">
        <v>1.364684478552066</v>
      </c>
      <c r="TL39" s="73">
        <v>1.469660207671456</v>
      </c>
      <c r="TM39" s="73">
        <v>1.574635936790846</v>
      </c>
      <c r="TN39" s="73">
        <v>1.679611665910236</v>
      </c>
      <c r="TO39" s="73">
        <v>2.3193028354706789E-2</v>
      </c>
      <c r="TP39" s="73">
        <v>4.63860567094148E-2</v>
      </c>
      <c r="TQ39" s="73">
        <v>6.9579085064122762E-2</v>
      </c>
      <c r="TR39" s="73">
        <v>9.2772113418830779E-2</v>
      </c>
      <c r="TS39" s="73">
        <v>0.1159651417735388</v>
      </c>
      <c r="TT39" s="73">
        <v>0.1391581701282468</v>
      </c>
      <c r="TU39" s="73">
        <v>0.1623511984829549</v>
      </c>
      <c r="TV39" s="73">
        <v>0.18554422683766289</v>
      </c>
      <c r="TW39" s="73">
        <v>0.20873725519237091</v>
      </c>
      <c r="TX39" s="73">
        <v>0.23193028354707901</v>
      </c>
      <c r="TY39" s="73">
        <v>0.25512331190178678</v>
      </c>
      <c r="TZ39" s="73">
        <v>0.27831634025649482</v>
      </c>
      <c r="UA39" s="73">
        <v>0.30150936861120292</v>
      </c>
      <c r="UB39" s="73">
        <v>0.3247023969659108</v>
      </c>
      <c r="UC39" s="73">
        <v>0.34789542532061879</v>
      </c>
      <c r="UD39" s="73">
        <v>0.37108845367532689</v>
      </c>
      <c r="UE39" s="73">
        <v>0.39428148203003482</v>
      </c>
      <c r="UF39" s="73">
        <v>0.41747451038474298</v>
      </c>
      <c r="UG39" s="73">
        <v>0.44066753873945091</v>
      </c>
      <c r="UH39" s="73">
        <v>0.46386056709415913</v>
      </c>
      <c r="UI39" s="73">
        <v>0.51024662380357477</v>
      </c>
      <c r="UJ39" s="73">
        <v>0.55663268051299075</v>
      </c>
      <c r="UK39" s="73">
        <v>0.60301873722240695</v>
      </c>
      <c r="UL39" s="73">
        <v>0.64940479393182327</v>
      </c>
      <c r="UM39" s="73">
        <v>0.6957908506412388</v>
      </c>
      <c r="UN39" s="73">
        <v>0.74217690735065545</v>
      </c>
      <c r="UO39" s="73">
        <v>0.78856296406007087</v>
      </c>
      <c r="UP39" s="73">
        <v>0.83494902076948696</v>
      </c>
      <c r="UQ39" s="73">
        <v>0.88133507747890238</v>
      </c>
      <c r="UR39" s="73">
        <v>0.9277211341883187</v>
      </c>
      <c r="US39" s="73">
        <v>0.97410719089773545</v>
      </c>
      <c r="UT39" s="73">
        <v>1.0204932476071511</v>
      </c>
      <c r="UU39" s="73">
        <v>1.066879304316567</v>
      </c>
      <c r="UV39" s="73">
        <v>1.1132653610259839</v>
      </c>
      <c r="UW39" s="73">
        <v>1.1596514177353989</v>
      </c>
      <c r="UX39" s="73">
        <v>1.2756165595089399</v>
      </c>
      <c r="UY39" s="73">
        <v>1.3915817012824789</v>
      </c>
      <c r="UZ39" s="73">
        <v>1.507546843056019</v>
      </c>
      <c r="VA39" s="73">
        <v>1.6235119848295601</v>
      </c>
      <c r="VB39" s="73">
        <v>1.7394771266030991</v>
      </c>
      <c r="VC39" s="73">
        <v>1.8554422683766389</v>
      </c>
      <c r="VD39" s="73">
        <v>1.294181438081014E-2</v>
      </c>
      <c r="VE39" s="73">
        <v>2.5883628761621352E-2</v>
      </c>
      <c r="VF39" s="73">
        <v>3.8825443142432609E-2</v>
      </c>
      <c r="VG39" s="73">
        <v>5.1767257523243758E-2</v>
      </c>
      <c r="VH39" s="73">
        <v>6.4709071904055018E-2</v>
      </c>
      <c r="VI39" s="73">
        <v>7.7650886284866272E-2</v>
      </c>
      <c r="VJ39" s="73">
        <v>9.0592700665677456E-2</v>
      </c>
      <c r="VK39" s="73">
        <v>0.1035345150464887</v>
      </c>
      <c r="VL39" s="73">
        <v>0.1164763294273001</v>
      </c>
      <c r="VM39" s="73">
        <v>0.12941814380811109</v>
      </c>
      <c r="VN39" s="73">
        <v>0.1423599581889225</v>
      </c>
      <c r="VO39" s="73">
        <v>0.1553017725697336</v>
      </c>
      <c r="VP39" s="73">
        <v>0.1682435869505447</v>
      </c>
      <c r="VQ39" s="73">
        <v>0.18118540133135591</v>
      </c>
      <c r="VR39" s="73">
        <v>0.19412721571216729</v>
      </c>
      <c r="VS39" s="73">
        <v>0.20706903009297839</v>
      </c>
      <c r="VT39" s="73">
        <v>0.22001084447378971</v>
      </c>
      <c r="VU39" s="73">
        <v>0.23295265885460081</v>
      </c>
      <c r="VV39" s="73">
        <v>0.24589447323541219</v>
      </c>
      <c r="VW39" s="73">
        <v>0.25883628761622329</v>
      </c>
      <c r="VX39" s="73">
        <v>0.28471991637784622</v>
      </c>
      <c r="VY39" s="73">
        <v>0.3106035451394682</v>
      </c>
      <c r="VZ39" s="73">
        <v>0.33648717390109067</v>
      </c>
      <c r="WA39" s="73">
        <v>0.36237080266271349</v>
      </c>
      <c r="WB39" s="73">
        <v>0.3882544314243353</v>
      </c>
      <c r="WC39" s="73">
        <v>0.414138060185958</v>
      </c>
      <c r="WD39" s="73">
        <v>0.4400216889475807</v>
      </c>
      <c r="WE39" s="73">
        <v>0.4659053177092029</v>
      </c>
      <c r="WF39" s="73">
        <v>0.49178894647082549</v>
      </c>
      <c r="WG39" s="73">
        <v>0.5176725752324477</v>
      </c>
      <c r="WH39" s="73">
        <v>0.54355620399407001</v>
      </c>
      <c r="WI39" s="73">
        <v>0.56943983275569365</v>
      </c>
      <c r="WJ39" s="73">
        <v>0.5953234615173153</v>
      </c>
      <c r="WK39" s="73">
        <v>0.62120709027893783</v>
      </c>
      <c r="WL39" s="73">
        <v>0.64709071904056037</v>
      </c>
      <c r="WM39" s="73">
        <v>0.71179979094461632</v>
      </c>
      <c r="WN39" s="73">
        <v>0.77650886284867215</v>
      </c>
      <c r="WO39" s="73">
        <v>0.84121793475272866</v>
      </c>
      <c r="WP39" s="73">
        <v>0.90592700665678372</v>
      </c>
      <c r="WQ39" s="73">
        <v>0.97063607856083978</v>
      </c>
      <c r="WR39" s="73">
        <v>1.0353451504648969</v>
      </c>
      <c r="WS39" s="73">
        <v>1.289299117016892E-2</v>
      </c>
      <c r="WT39" s="73">
        <v>2.5785982340338881E-2</v>
      </c>
      <c r="WU39" s="73">
        <v>3.8678973510508842E-2</v>
      </c>
      <c r="WV39" s="73">
        <v>5.1571964680678789E-2</v>
      </c>
      <c r="WW39" s="73">
        <v>6.4464955850848743E-2</v>
      </c>
      <c r="WX39" s="73">
        <v>7.7357947021018683E-2</v>
      </c>
      <c r="WY39" s="73">
        <v>9.0250938191188651E-2</v>
      </c>
      <c r="WZ39" s="73">
        <v>0.10314392936135861</v>
      </c>
      <c r="XA39" s="73">
        <v>0.1160369205315285</v>
      </c>
      <c r="XB39" s="73">
        <v>0.1289299117016984</v>
      </c>
      <c r="XC39" s="73">
        <v>0.14182290287186841</v>
      </c>
      <c r="XD39" s="73">
        <v>0.15471589404203839</v>
      </c>
      <c r="XE39" s="73">
        <v>0.1676088852122084</v>
      </c>
      <c r="XF39" s="73">
        <v>0.1805018763823783</v>
      </c>
      <c r="XG39" s="73">
        <v>0.19339486755254831</v>
      </c>
      <c r="XH39" s="73">
        <v>0.2062878587227181</v>
      </c>
      <c r="XI39" s="73">
        <v>0.21918084989288819</v>
      </c>
      <c r="XJ39" s="73">
        <v>0.2320738410630582</v>
      </c>
      <c r="XK39" s="73">
        <v>0.24496683223322799</v>
      </c>
      <c r="XL39" s="73">
        <v>0.25785982340339803</v>
      </c>
      <c r="XM39" s="73">
        <v>0.28364580574373788</v>
      </c>
      <c r="XN39" s="73">
        <v>0.30943178808407779</v>
      </c>
      <c r="XO39" s="73">
        <v>0.33521777042441769</v>
      </c>
      <c r="XP39" s="73">
        <v>0.36100375276475771</v>
      </c>
      <c r="XQ39" s="73">
        <v>0.38678973510509751</v>
      </c>
      <c r="XR39" s="73">
        <v>0.41257571744543758</v>
      </c>
      <c r="XS39" s="73">
        <v>0.43836169978577733</v>
      </c>
      <c r="XT39" s="73">
        <v>0.46414768212611751</v>
      </c>
      <c r="XU39" s="73">
        <v>0.48993366446645759</v>
      </c>
      <c r="XV39" s="73">
        <v>0.51571964680679716</v>
      </c>
      <c r="XW39" s="73">
        <v>0.54150562914713718</v>
      </c>
      <c r="XX39" s="73">
        <v>0.56729161148747731</v>
      </c>
      <c r="XY39" s="73">
        <v>0.59307759382781688</v>
      </c>
      <c r="XZ39" s="73">
        <v>0.61886357616815701</v>
      </c>
      <c r="YA39" s="73">
        <v>0.64464955850849692</v>
      </c>
      <c r="YB39" s="73">
        <v>0.70911451435934636</v>
      </c>
      <c r="YC39" s="73">
        <v>0.77357947021019635</v>
      </c>
      <c r="YD39" s="73">
        <v>0.83804442606104568</v>
      </c>
      <c r="YE39" s="73">
        <v>0.90250938191189589</v>
      </c>
      <c r="YF39" s="73">
        <v>0.96697433776274566</v>
      </c>
      <c r="YG39" s="73">
        <v>1.031439293613595</v>
      </c>
      <c r="YH39" s="73">
        <v>4.0233698061628454E-3</v>
      </c>
      <c r="YI39" s="73">
        <v>8.0467396123258851E-3</v>
      </c>
      <c r="YJ39" s="73">
        <v>1.207010941848892E-2</v>
      </c>
      <c r="YK39" s="73">
        <v>1.6093479224651971E-2</v>
      </c>
      <c r="YL39" s="73">
        <v>2.0116849030814999E-2</v>
      </c>
      <c r="YM39" s="73">
        <v>2.414021883697803E-2</v>
      </c>
      <c r="YN39" s="73">
        <v>2.8163588643141061E-2</v>
      </c>
      <c r="YO39" s="73">
        <v>3.218695844930413E-2</v>
      </c>
      <c r="YP39" s="73">
        <v>3.6210328255467182E-2</v>
      </c>
      <c r="YQ39" s="73">
        <v>4.0233698061630199E-2</v>
      </c>
      <c r="YR39" s="73">
        <v>4.4257067867793258E-2</v>
      </c>
      <c r="YS39" s="73">
        <v>4.8280437673956282E-2</v>
      </c>
      <c r="YT39" s="73">
        <v>5.230380748011932E-2</v>
      </c>
      <c r="YU39" s="73">
        <v>5.632717728628233E-2</v>
      </c>
      <c r="YV39" s="73">
        <v>6.0350547092445431E-2</v>
      </c>
      <c r="YW39" s="73">
        <v>6.4373916898608441E-2</v>
      </c>
      <c r="YX39" s="73">
        <v>6.8397286704771493E-2</v>
      </c>
      <c r="YY39" s="73">
        <v>7.2420656510934489E-2</v>
      </c>
      <c r="YZ39" s="73">
        <v>7.6444026317097527E-2</v>
      </c>
      <c r="ZA39" s="73">
        <v>8.0467396123260648E-2</v>
      </c>
      <c r="ZB39" s="73">
        <v>8.8514135735586669E-2</v>
      </c>
      <c r="ZC39" s="73">
        <v>9.6560875347912786E-2</v>
      </c>
      <c r="ZD39" s="73">
        <v>0.10460761496023881</v>
      </c>
      <c r="ZE39" s="73">
        <v>0.1126543545725649</v>
      </c>
      <c r="ZF39" s="73">
        <v>0.120701094184891</v>
      </c>
      <c r="ZG39" s="73">
        <v>0.1287478337972171</v>
      </c>
      <c r="ZH39" s="73">
        <v>0.13679457340954321</v>
      </c>
      <c r="ZI39" s="73">
        <v>0.14484131302186931</v>
      </c>
      <c r="ZJ39" s="73">
        <v>0.15288805263419539</v>
      </c>
      <c r="ZK39" s="73">
        <v>0.16093479224652141</v>
      </c>
      <c r="ZL39" s="73">
        <v>0.16898153185884751</v>
      </c>
      <c r="ZM39" s="73">
        <v>0.17702827147117359</v>
      </c>
      <c r="ZN39" s="73">
        <v>0.18507501108349969</v>
      </c>
      <c r="ZO39" s="73">
        <v>0.19312175069582579</v>
      </c>
      <c r="ZP39" s="73">
        <v>0.20116849030815179</v>
      </c>
      <c r="ZQ39" s="73">
        <v>0.22128533933896699</v>
      </c>
      <c r="ZR39" s="73">
        <v>0.241402188369782</v>
      </c>
      <c r="ZS39" s="73">
        <v>0.26151903740059751</v>
      </c>
      <c r="ZT39" s="73">
        <v>0.28163588643141252</v>
      </c>
      <c r="ZU39" s="73">
        <v>0.30175273546222781</v>
      </c>
      <c r="ZV39" s="73">
        <v>0.32186958449304293</v>
      </c>
      <c r="ZW39" s="73">
        <v>1.2774912527711039E-2</v>
      </c>
      <c r="ZX39" s="73">
        <v>2.5549825055422842E-2</v>
      </c>
      <c r="ZY39" s="73">
        <v>3.8324737583134587E-2</v>
      </c>
      <c r="ZZ39" s="73">
        <v>5.1099650110846377E-2</v>
      </c>
      <c r="AAA39" s="73">
        <v>6.3874562638558161E-2</v>
      </c>
      <c r="AAB39" s="73">
        <v>7.6649475166269979E-2</v>
      </c>
      <c r="AAC39" s="73">
        <v>8.9424387693981811E-2</v>
      </c>
      <c r="AAD39" s="73">
        <v>0.1021993002216936</v>
      </c>
      <c r="AAE39" s="73">
        <v>0.11497421274940529</v>
      </c>
      <c r="AAF39" s="73">
        <v>0.1277491252771171</v>
      </c>
      <c r="AAG39" s="73">
        <v>0.14052403780482889</v>
      </c>
      <c r="AAH39" s="73">
        <v>0.15329895033254071</v>
      </c>
      <c r="AAI39" s="73">
        <v>0.1660738628602525</v>
      </c>
      <c r="AAJ39" s="73">
        <v>0.17884877538796429</v>
      </c>
      <c r="AAK39" s="73">
        <v>0.19162368791567611</v>
      </c>
      <c r="AAL39" s="73">
        <v>0.2043986004433879</v>
      </c>
      <c r="AAM39" s="73">
        <v>0.2171735129710996</v>
      </c>
      <c r="AAN39" s="73">
        <v>0.22994842549881159</v>
      </c>
      <c r="AAO39" s="73">
        <v>0.24272333802652321</v>
      </c>
      <c r="AAP39" s="73">
        <v>0.25549825055423481</v>
      </c>
      <c r="AAQ39" s="73">
        <v>0.28104807560965839</v>
      </c>
      <c r="AAR39" s="73">
        <v>0.30659790066508208</v>
      </c>
      <c r="AAS39" s="73">
        <v>0.33214772572050583</v>
      </c>
      <c r="AAT39" s="73">
        <v>0.35769755077592919</v>
      </c>
      <c r="AAU39" s="73">
        <v>0.38324737583135282</v>
      </c>
      <c r="AAV39" s="73">
        <v>0.40879720088677668</v>
      </c>
      <c r="AAW39" s="73">
        <v>0.43434702594219998</v>
      </c>
      <c r="AAX39" s="73">
        <v>0.45989685099762367</v>
      </c>
      <c r="AAY39" s="73">
        <v>0.48544667605304692</v>
      </c>
      <c r="AAZ39" s="73">
        <v>0.5109965011084705</v>
      </c>
      <c r="ABA39" s="73">
        <v>0.53654632616389453</v>
      </c>
      <c r="ABB39" s="73">
        <v>0.56209615121931777</v>
      </c>
      <c r="ABC39" s="73">
        <v>0.58764597627474147</v>
      </c>
      <c r="ABD39" s="73">
        <v>0.61319580133016494</v>
      </c>
      <c r="ABE39" s="73">
        <v>0.63874562638558896</v>
      </c>
      <c r="ABF39" s="73">
        <v>0.70262018902414791</v>
      </c>
      <c r="ABG39" s="73">
        <v>0.76649475166270664</v>
      </c>
      <c r="ABH39" s="73">
        <v>0.83036931430126526</v>
      </c>
      <c r="ABI39" s="73">
        <v>0.89424387693982477</v>
      </c>
      <c r="ABJ39" s="73">
        <v>0.9581184395783835</v>
      </c>
      <c r="ABK39" s="73">
        <v>1.021993002216943</v>
      </c>
      <c r="ABL39" s="73">
        <v>4.8809143763500679E-2</v>
      </c>
      <c r="ABM39" s="73">
        <v>9.7618287527004896E-2</v>
      </c>
      <c r="ABN39" s="73">
        <v>0.14642743129050911</v>
      </c>
      <c r="ABO39" s="73">
        <v>0.19523657505401329</v>
      </c>
      <c r="ABP39" s="73">
        <v>0.24404571881751749</v>
      </c>
      <c r="ABQ39" s="73">
        <v>0.29285486258102172</v>
      </c>
      <c r="ABR39" s="73">
        <v>0.34166400634452587</v>
      </c>
      <c r="ABS39" s="73">
        <v>0.39047315010803002</v>
      </c>
      <c r="ABT39" s="73">
        <v>0.43928229387153439</v>
      </c>
      <c r="ABU39" s="73">
        <v>0.48809143763503848</v>
      </c>
      <c r="ABV39" s="73">
        <v>0.53690058139854258</v>
      </c>
      <c r="ABW39" s="73">
        <v>0.58570972516204678</v>
      </c>
      <c r="ABX39" s="73">
        <v>0.6345188689255512</v>
      </c>
      <c r="ABY39" s="73">
        <v>0.6833280126890553</v>
      </c>
      <c r="ABZ39" s="73">
        <v>0.7321371564525595</v>
      </c>
      <c r="ACA39" s="73">
        <v>0.78094630021606348</v>
      </c>
      <c r="ACB39" s="73">
        <v>0.82975544397956746</v>
      </c>
      <c r="ACC39" s="73">
        <v>0.87856458774307211</v>
      </c>
      <c r="ACD39" s="73">
        <v>0.92737373150657587</v>
      </c>
      <c r="ACE39" s="73">
        <v>0.97618287527008074</v>
      </c>
      <c r="ACF39" s="73">
        <v>1.0738011627970889</v>
      </c>
      <c r="ACG39" s="73">
        <v>1.1714194503240969</v>
      </c>
      <c r="ACH39" s="73">
        <v>1.2690377378511051</v>
      </c>
      <c r="ACI39" s="73">
        <v>1.3666560253781139</v>
      </c>
      <c r="ACJ39" s="73">
        <v>1.464274312905123</v>
      </c>
      <c r="ACK39" s="73">
        <v>1.561892600432131</v>
      </c>
      <c r="ACL39" s="73">
        <v>1.6595108879591389</v>
      </c>
      <c r="ACM39" s="73">
        <v>1.7571291754861491</v>
      </c>
      <c r="ACN39" s="73">
        <v>1.854747463013156</v>
      </c>
      <c r="ACO39" s="73">
        <v>1.952365750540165</v>
      </c>
      <c r="ACP39" s="73">
        <v>2.049984038067175</v>
      </c>
      <c r="ACQ39" s="73">
        <v>2.147602325594181</v>
      </c>
      <c r="ACR39" s="73">
        <v>2.24522061312119</v>
      </c>
      <c r="ACS39" s="73">
        <v>2.3428389006481991</v>
      </c>
      <c r="ACT39" s="73">
        <v>2.4404571881752068</v>
      </c>
      <c r="ACU39" s="73">
        <v>2.6845029069927282</v>
      </c>
      <c r="ACV39" s="73">
        <v>2.9285486258102491</v>
      </c>
      <c r="ACW39" s="73">
        <v>3.17259434462777</v>
      </c>
      <c r="ACX39" s="73">
        <v>3.4166400634452909</v>
      </c>
      <c r="ACY39" s="73">
        <v>3.6606857822628109</v>
      </c>
      <c r="ACZ39" s="73">
        <v>3.9047315010803332</v>
      </c>
      <c r="ADA39" s="73">
        <v>4.6827777112576623E-2</v>
      </c>
      <c r="ADB39" s="73">
        <v>9.3655554225156742E-2</v>
      </c>
      <c r="ADC39" s="73">
        <v>0.14048333133773691</v>
      </c>
      <c r="ADD39" s="73">
        <v>0.18731110845031709</v>
      </c>
      <c r="ADE39" s="73">
        <v>0.23413888556289711</v>
      </c>
      <c r="ADF39" s="73">
        <v>0.28096666267547721</v>
      </c>
      <c r="ADG39" s="73">
        <v>0.32779443978805739</v>
      </c>
      <c r="ADH39" s="73">
        <v>0.37462221690063768</v>
      </c>
      <c r="ADI39" s="73">
        <v>0.42144999401321798</v>
      </c>
      <c r="ADJ39" s="73">
        <v>0.46827777112579788</v>
      </c>
      <c r="ADK39" s="73">
        <v>0.5151055482383784</v>
      </c>
      <c r="ADL39" s="73">
        <v>0.5619333253509583</v>
      </c>
      <c r="ADM39" s="73">
        <v>0.60876110246353821</v>
      </c>
      <c r="ADN39" s="73">
        <v>0.65558887957611833</v>
      </c>
      <c r="ADO39" s="73">
        <v>0.70241665668869879</v>
      </c>
      <c r="ADP39" s="73">
        <v>0.74924443380127848</v>
      </c>
      <c r="ADQ39" s="73">
        <v>0.79607221091385871</v>
      </c>
      <c r="ADR39" s="73">
        <v>0.84289998802643862</v>
      </c>
      <c r="ADS39" s="73">
        <v>0.88972776513901908</v>
      </c>
      <c r="ADT39" s="73">
        <v>0.93655554225159965</v>
      </c>
      <c r="ADU39" s="73">
        <v>1.030211096476761</v>
      </c>
      <c r="ADV39" s="73">
        <v>1.123866650701921</v>
      </c>
      <c r="ADW39" s="73">
        <v>1.2175222049270811</v>
      </c>
      <c r="ADX39" s="73">
        <v>1.3111777591522411</v>
      </c>
      <c r="ADY39" s="73">
        <v>1.4048333133774</v>
      </c>
      <c r="ADZ39" s="73">
        <v>1.4984888676025609</v>
      </c>
      <c r="AEA39" s="73">
        <v>1.592144421827723</v>
      </c>
      <c r="AEB39" s="73">
        <v>1.6857999760528819</v>
      </c>
      <c r="AEC39" s="73">
        <v>1.779455530278043</v>
      </c>
      <c r="AED39" s="73">
        <v>1.8731110845032011</v>
      </c>
      <c r="AEE39" s="73">
        <v>1.9667666387283611</v>
      </c>
      <c r="AEF39" s="73">
        <v>2.0604221929535251</v>
      </c>
      <c r="AEG39" s="73">
        <v>2.1540777471786829</v>
      </c>
      <c r="AEH39" s="73">
        <v>2.247733301403843</v>
      </c>
      <c r="AEI39" s="73">
        <v>2.341388855629007</v>
      </c>
      <c r="AEJ39" s="73">
        <v>2.5755277411919049</v>
      </c>
      <c r="AEK39" s="73">
        <v>2.8096666267548049</v>
      </c>
      <c r="AEL39" s="73">
        <v>3.0438055123177068</v>
      </c>
      <c r="AEM39" s="73">
        <v>3.2779443978806042</v>
      </c>
      <c r="AEN39" s="73">
        <v>3.5120832834435061</v>
      </c>
      <c r="AEO39" s="73">
        <v>3.746222169006411</v>
      </c>
      <c r="AEP39" s="73">
        <v>4.0197495492278147E-3</v>
      </c>
      <c r="AEQ39" s="73">
        <v>8.0394990984558636E-3</v>
      </c>
      <c r="AER39" s="73">
        <v>1.205924864768392E-2</v>
      </c>
      <c r="AES39" s="73">
        <v>1.607899819691197E-2</v>
      </c>
      <c r="AET39" s="73">
        <v>2.0098747746140001E-2</v>
      </c>
      <c r="AEU39" s="73">
        <v>2.4118497295368069E-2</v>
      </c>
      <c r="AEV39" s="73">
        <v>2.81382468445961E-2</v>
      </c>
      <c r="AEW39" s="73">
        <v>3.2157996393824183E-2</v>
      </c>
      <c r="AEX39" s="73">
        <v>3.6177745943052231E-2</v>
      </c>
      <c r="AEY39" s="73">
        <v>4.0197495492280258E-2</v>
      </c>
      <c r="AEZ39" s="73">
        <v>4.4217245041508341E-2</v>
      </c>
      <c r="AFA39" s="73">
        <v>4.8236994590736361E-2</v>
      </c>
      <c r="AFB39" s="73">
        <v>5.2256744139964402E-2</v>
      </c>
      <c r="AFC39" s="73">
        <v>5.6276493689192429E-2</v>
      </c>
      <c r="AFD39" s="73">
        <v>6.0296243238420533E-2</v>
      </c>
      <c r="AFE39" s="73">
        <v>6.4315992787648518E-2</v>
      </c>
      <c r="AFF39" s="73">
        <v>6.8335742336876615E-2</v>
      </c>
      <c r="AFG39" s="73">
        <v>7.2355491886104628E-2</v>
      </c>
      <c r="AFH39" s="73">
        <v>7.6375241435332697E-2</v>
      </c>
      <c r="AFI39" s="73">
        <v>8.0394990984560794E-2</v>
      </c>
      <c r="AFJ39" s="73">
        <v>8.8434490083016931E-2</v>
      </c>
      <c r="AFK39" s="73">
        <v>9.6473989181472972E-2</v>
      </c>
      <c r="AFL39" s="73">
        <v>0.1045134882799291</v>
      </c>
      <c r="AFM39" s="73">
        <v>0.11255298737838521</v>
      </c>
      <c r="AFN39" s="73">
        <v>0.1205924864768412</v>
      </c>
      <c r="AFO39" s="73">
        <v>0.1286319855752974</v>
      </c>
      <c r="AFP39" s="73">
        <v>0.13667148467375351</v>
      </c>
      <c r="AFQ39" s="73">
        <v>0.14471098377220959</v>
      </c>
      <c r="AFR39" s="73">
        <v>0.15275048287066581</v>
      </c>
      <c r="AFS39" s="73">
        <v>0.16078998196912181</v>
      </c>
      <c r="AFT39" s="73">
        <v>0.16882948106757781</v>
      </c>
      <c r="AFU39" s="73">
        <v>0.17686898016603411</v>
      </c>
      <c r="AFV39" s="73">
        <v>0.18490847926449019</v>
      </c>
      <c r="AFW39" s="73">
        <v>0.19294797836294619</v>
      </c>
      <c r="AFX39" s="73">
        <v>0.20098747746140239</v>
      </c>
      <c r="AFY39" s="73">
        <v>0.22108622520754259</v>
      </c>
      <c r="AFZ39" s="73">
        <v>0.2411849729536826</v>
      </c>
      <c r="AGA39" s="73">
        <v>0.26128372069982309</v>
      </c>
      <c r="AGB39" s="73">
        <v>0.28138246844596299</v>
      </c>
      <c r="AGC39" s="73">
        <v>0.30148121619210339</v>
      </c>
      <c r="AGD39" s="73">
        <v>0.32157996393824378</v>
      </c>
      <c r="AGE39" s="73">
        <v>3.661030621168957E-3</v>
      </c>
      <c r="AGF39" s="73">
        <v>7.3220612423381256E-3</v>
      </c>
      <c r="AGG39" s="73">
        <v>1.0983091863507301E-2</v>
      </c>
      <c r="AGH39" s="73">
        <v>1.464412248467648E-2</v>
      </c>
      <c r="AGI39" s="73">
        <v>1.8305153105845628E-2</v>
      </c>
      <c r="AGJ39" s="73">
        <v>2.196618372701481E-2</v>
      </c>
      <c r="AGK39" s="73">
        <v>2.562721434818396E-2</v>
      </c>
      <c r="AGL39" s="73">
        <v>2.9288244969353151E-2</v>
      </c>
      <c r="AGM39" s="73">
        <v>3.2949275590522339E-2</v>
      </c>
      <c r="AGN39" s="73">
        <v>3.6610306211691493E-2</v>
      </c>
      <c r="AGO39" s="73">
        <v>4.0271336832860667E-2</v>
      </c>
      <c r="AGP39" s="73">
        <v>4.3932367454029807E-2</v>
      </c>
      <c r="AGQ39" s="73">
        <v>4.7593398075199023E-2</v>
      </c>
      <c r="AGR39" s="73">
        <v>5.1254428696368183E-2</v>
      </c>
      <c r="AGS39" s="73">
        <v>5.4915459317537357E-2</v>
      </c>
      <c r="AGT39" s="73">
        <v>5.8576489938706497E-2</v>
      </c>
      <c r="AGU39" s="73">
        <v>6.2237520559875657E-2</v>
      </c>
      <c r="AGV39" s="73">
        <v>6.5898551181044859E-2</v>
      </c>
      <c r="AGW39" s="73">
        <v>6.9559581802213999E-2</v>
      </c>
      <c r="AGX39" s="73">
        <v>7.322061242338318E-2</v>
      </c>
      <c r="AGY39" s="73">
        <v>8.054267366572157E-2</v>
      </c>
      <c r="AGZ39" s="73">
        <v>8.7864734908059877E-2</v>
      </c>
      <c r="AHA39" s="73">
        <v>9.5186796150398184E-2</v>
      </c>
      <c r="AHB39" s="73">
        <v>0.1025088573927366</v>
      </c>
      <c r="AHC39" s="73">
        <v>0.10983091863507501</v>
      </c>
      <c r="AHD39" s="73">
        <v>0.1171529798774132</v>
      </c>
      <c r="AHE39" s="73">
        <v>0.12447504111975161</v>
      </c>
      <c r="AHF39" s="73">
        <v>0.13179710236209011</v>
      </c>
      <c r="AHG39" s="73">
        <v>0.13911916360442839</v>
      </c>
      <c r="AHH39" s="73">
        <v>0.14644122484676661</v>
      </c>
      <c r="AHI39" s="73">
        <v>0.153763286089105</v>
      </c>
      <c r="AHJ39" s="73">
        <v>0.16108534733144331</v>
      </c>
      <c r="AHK39" s="73">
        <v>0.1684074085737817</v>
      </c>
      <c r="AHL39" s="73">
        <v>0.17572946981611989</v>
      </c>
      <c r="AHM39" s="73">
        <v>0.18305153105845851</v>
      </c>
      <c r="AHN39" s="73">
        <v>0.2013566841643043</v>
      </c>
      <c r="AHO39" s="73">
        <v>0.21966183727015001</v>
      </c>
      <c r="AHP39" s="73">
        <v>0.23796699037599589</v>
      </c>
      <c r="AHQ39" s="73">
        <v>0.25627214348184157</v>
      </c>
      <c r="AHR39" s="73">
        <v>0.27457729658768759</v>
      </c>
      <c r="AHS39" s="73">
        <v>0.29288244969353361</v>
      </c>
      <c r="AHT39" s="73">
        <v>8.8526442432850221E-3</v>
      </c>
      <c r="AHU39" s="73">
        <v>1.7705288486570579E-2</v>
      </c>
      <c r="AHV39" s="73">
        <v>2.6557932729856161E-2</v>
      </c>
      <c r="AHW39" s="73">
        <v>3.5410576973141733E-2</v>
      </c>
      <c r="AHX39" s="73">
        <v>4.4263221216427263E-2</v>
      </c>
      <c r="AHY39" s="73">
        <v>5.3115865459712863E-2</v>
      </c>
      <c r="AHZ39" s="73">
        <v>6.1968509702998407E-2</v>
      </c>
      <c r="AIA39" s="73">
        <v>7.0821153946283924E-2</v>
      </c>
      <c r="AIB39" s="73">
        <v>7.9673798189569531E-2</v>
      </c>
      <c r="AIC39" s="73">
        <v>8.852644243285511E-2</v>
      </c>
      <c r="AID39" s="73">
        <v>9.737908667614073E-2</v>
      </c>
      <c r="AIE39" s="73">
        <v>0.1062317309194262</v>
      </c>
      <c r="AIF39" s="73">
        <v>0.11508437516271169</v>
      </c>
      <c r="AIG39" s="73">
        <v>0.1239370194059974</v>
      </c>
      <c r="AIH39" s="73">
        <v>0.13278966364928291</v>
      </c>
      <c r="AII39" s="73">
        <v>0.1416423078925686</v>
      </c>
      <c r="AIJ39" s="73">
        <v>0.15049495213585409</v>
      </c>
      <c r="AIK39" s="73">
        <v>0.15934759637913959</v>
      </c>
      <c r="AIL39" s="73">
        <v>0.16820024062242531</v>
      </c>
      <c r="AIM39" s="73">
        <v>0.17705288486571091</v>
      </c>
      <c r="AIN39" s="73">
        <v>0.1947581733522819</v>
      </c>
      <c r="AIO39" s="73">
        <v>0.21246346183885309</v>
      </c>
      <c r="AIP39" s="73">
        <v>0.23016875032542439</v>
      </c>
      <c r="AIQ39" s="73">
        <v>0.24787403881199549</v>
      </c>
      <c r="AIR39" s="73">
        <v>0.26557932729856631</v>
      </c>
      <c r="AIS39" s="73">
        <v>0.28328461578513769</v>
      </c>
      <c r="AIT39" s="73">
        <v>0.30098990427170857</v>
      </c>
      <c r="AIU39" s="73">
        <v>0.31869519275828001</v>
      </c>
      <c r="AIV39" s="73">
        <v>0.33640048124485139</v>
      </c>
      <c r="AIW39" s="73">
        <v>0.35410576973142238</v>
      </c>
      <c r="AIX39" s="73">
        <v>0.37181105821799387</v>
      </c>
      <c r="AIY39" s="73">
        <v>0.38951634670456431</v>
      </c>
      <c r="AIZ39" s="73">
        <v>0.40722163519113591</v>
      </c>
      <c r="AJA39" s="73">
        <v>0.4249269236777069</v>
      </c>
      <c r="AJB39" s="73">
        <v>0.44263221216427839</v>
      </c>
      <c r="AJC39" s="73">
        <v>0.48689543338070512</v>
      </c>
      <c r="AJD39" s="73">
        <v>0.53115865459713285</v>
      </c>
      <c r="AJE39" s="73">
        <v>0.57542187581356086</v>
      </c>
      <c r="AJF39" s="73">
        <v>0.61968509702998986</v>
      </c>
      <c r="AJG39" s="73">
        <v>0.66394831824641765</v>
      </c>
      <c r="AJH39" s="73">
        <v>0.70821153946284532</v>
      </c>
      <c r="AJI39" s="73">
        <v>7.5900329770734916E-3</v>
      </c>
      <c r="AJJ39" s="73">
        <v>1.5180065954147431E-2</v>
      </c>
      <c r="AJK39" s="73">
        <v>2.277009893122137E-2</v>
      </c>
      <c r="AJL39" s="73">
        <v>3.0360131908295309E-2</v>
      </c>
      <c r="AJM39" s="73">
        <v>3.7950164885369272E-2</v>
      </c>
      <c r="AJN39" s="73">
        <v>4.5540197862443177E-2</v>
      </c>
      <c r="AJO39" s="73">
        <v>5.3130230839517137E-2</v>
      </c>
      <c r="AJP39" s="73">
        <v>6.0720263816591048E-2</v>
      </c>
      <c r="AJQ39" s="73">
        <v>6.8310296793665029E-2</v>
      </c>
      <c r="AJR39" s="73">
        <v>7.5900329770738961E-2</v>
      </c>
      <c r="AJS39" s="73">
        <v>8.3490362747812907E-2</v>
      </c>
      <c r="AJT39" s="73">
        <v>9.108039572488677E-2</v>
      </c>
      <c r="AJU39" s="73">
        <v>9.8670428701960716E-2</v>
      </c>
      <c r="AJV39" s="73">
        <v>0.1062604616790348</v>
      </c>
      <c r="AJW39" s="73">
        <v>0.11385049465610871</v>
      </c>
      <c r="AJX39" s="73">
        <v>0.1214405276331826</v>
      </c>
      <c r="AJY39" s="73">
        <v>0.12903056061025661</v>
      </c>
      <c r="AJZ39" s="73">
        <v>0.13662059358733039</v>
      </c>
      <c r="AKA39" s="73">
        <v>0.14421062656440439</v>
      </c>
      <c r="AKB39" s="73">
        <v>0.15180065954147839</v>
      </c>
      <c r="AKC39" s="73">
        <v>0.16698072549562629</v>
      </c>
      <c r="AKD39" s="73">
        <v>0.18216079144977401</v>
      </c>
      <c r="AKE39" s="73">
        <v>0.19734085740392199</v>
      </c>
      <c r="AKF39" s="73">
        <v>0.21252092335806999</v>
      </c>
      <c r="AKG39" s="73">
        <v>0.22770098931221799</v>
      </c>
      <c r="AKH39" s="73">
        <v>0.24288105526636569</v>
      </c>
      <c r="AKI39" s="73">
        <v>0.25806112122051339</v>
      </c>
      <c r="AKJ39" s="73">
        <v>0.27324118717466128</v>
      </c>
      <c r="AKK39" s="73">
        <v>0.28842125312880929</v>
      </c>
      <c r="AKL39" s="73">
        <v>0.30360131908295718</v>
      </c>
      <c r="AKM39" s="73">
        <v>0.31878138503710501</v>
      </c>
      <c r="AKN39" s="73">
        <v>0.33396145099125291</v>
      </c>
      <c r="AKO39" s="73">
        <v>0.34914151694540069</v>
      </c>
      <c r="AKP39" s="73">
        <v>0.36432158289954869</v>
      </c>
      <c r="AKQ39" s="73">
        <v>0.37950164885369669</v>
      </c>
      <c r="AKR39" s="73">
        <v>0.41745181373906648</v>
      </c>
      <c r="AKS39" s="73">
        <v>0.4554019786244361</v>
      </c>
      <c r="AKT39" s="73">
        <v>0.49335214350980572</v>
      </c>
      <c r="AKU39" s="73">
        <v>0.53130230839517534</v>
      </c>
      <c r="AKV39" s="73">
        <v>0.56925247328054474</v>
      </c>
      <c r="AKW39" s="73">
        <v>0.60720263816591502</v>
      </c>
      <c r="AKX39" s="73">
        <v>3.66105691962723E-3</v>
      </c>
      <c r="AKY39" s="73">
        <v>7.3221138392546717E-3</v>
      </c>
      <c r="AKZ39" s="73">
        <v>1.0983170758882121E-2</v>
      </c>
      <c r="ALA39" s="73">
        <v>1.4644227678509571E-2</v>
      </c>
      <c r="ALB39" s="73">
        <v>1.8305284598137E-2</v>
      </c>
      <c r="ALC39" s="73">
        <v>2.1966341517764439E-2</v>
      </c>
      <c r="ALD39" s="73">
        <v>2.5627398437391868E-2</v>
      </c>
      <c r="ALE39" s="73">
        <v>2.928845535701935E-2</v>
      </c>
      <c r="ALF39" s="73">
        <v>3.2949512276646782E-2</v>
      </c>
      <c r="ALG39" s="73">
        <v>3.6610569196274208E-2</v>
      </c>
      <c r="ALH39" s="73">
        <v>4.0271626115901689E-2</v>
      </c>
      <c r="ALI39" s="73">
        <v>4.3932683035529073E-2</v>
      </c>
      <c r="ALJ39" s="73">
        <v>4.7593739955156533E-2</v>
      </c>
      <c r="ALK39" s="73">
        <v>5.1254796874783973E-2</v>
      </c>
      <c r="ALL39" s="73">
        <v>5.491585379441144E-2</v>
      </c>
      <c r="ALM39" s="73">
        <v>5.8576910714038873E-2</v>
      </c>
      <c r="ALN39" s="73">
        <v>6.2237967633666312E-2</v>
      </c>
      <c r="ALO39" s="73">
        <v>6.5899024553293731E-2</v>
      </c>
      <c r="ALP39" s="73">
        <v>6.9560081472921184E-2</v>
      </c>
      <c r="ALQ39" s="73">
        <v>7.3221138392548679E-2</v>
      </c>
      <c r="ALR39" s="73">
        <v>8.0543252231803544E-2</v>
      </c>
      <c r="ALS39" s="73">
        <v>8.7865366071058409E-2</v>
      </c>
      <c r="ALT39" s="73">
        <v>9.5187479910313316E-2</v>
      </c>
      <c r="ALU39" s="73">
        <v>0.1025095937495682</v>
      </c>
      <c r="ALV39" s="73">
        <v>0.1098317075888231</v>
      </c>
      <c r="ALW39" s="73">
        <v>0.11715382142807799</v>
      </c>
      <c r="ALX39" s="73">
        <v>0.1244759352673329</v>
      </c>
      <c r="ALY39" s="73">
        <v>0.13179804910658779</v>
      </c>
      <c r="ALZ39" s="73">
        <v>0.1391201629458427</v>
      </c>
      <c r="AMA39" s="73">
        <v>0.1464422767850975</v>
      </c>
      <c r="AMB39" s="73">
        <v>0.15376439062435229</v>
      </c>
      <c r="AMC39" s="73">
        <v>0.16108650446360739</v>
      </c>
      <c r="AMD39" s="73">
        <v>0.16840861830286219</v>
      </c>
      <c r="AME39" s="73">
        <v>0.1757307321421171</v>
      </c>
      <c r="AMF39" s="73">
        <v>0.183052845981372</v>
      </c>
      <c r="AMG39" s="73">
        <v>0.2013581305795091</v>
      </c>
      <c r="AMH39" s="73">
        <v>0.21966341517764629</v>
      </c>
      <c r="AMI39" s="73">
        <v>0.23796869977578361</v>
      </c>
      <c r="AMJ39" s="73">
        <v>0.25627398437392063</v>
      </c>
      <c r="AMK39" s="73">
        <v>0.27457926897205798</v>
      </c>
      <c r="AML39" s="73">
        <v>0.29288455357019533</v>
      </c>
      <c r="AMM39" s="73">
        <v>4.0233698061628454E-3</v>
      </c>
      <c r="AMN39" s="73">
        <v>8.0467396123258851E-3</v>
      </c>
      <c r="AMO39" s="73">
        <v>1.207010941848892E-2</v>
      </c>
      <c r="AMP39" s="73">
        <v>1.6093479224651971E-2</v>
      </c>
      <c r="AMQ39" s="73">
        <v>2.0116849030814999E-2</v>
      </c>
      <c r="AMR39" s="73">
        <v>2.414021883697803E-2</v>
      </c>
      <c r="AMS39" s="73">
        <v>2.8163588643141071E-2</v>
      </c>
      <c r="AMT39" s="73">
        <v>3.2186958449304137E-2</v>
      </c>
      <c r="AMU39" s="73">
        <v>3.6210328255467147E-2</v>
      </c>
      <c r="AMV39" s="73">
        <v>4.0233698061630199E-2</v>
      </c>
      <c r="AMW39" s="73">
        <v>4.4257067867793272E-2</v>
      </c>
      <c r="AMX39" s="73">
        <v>4.8280437673956247E-2</v>
      </c>
      <c r="AMY39" s="73">
        <v>5.2303807480119313E-2</v>
      </c>
      <c r="AMZ39" s="73">
        <v>5.6327177286282323E-2</v>
      </c>
      <c r="ANA39" s="73">
        <v>6.0350547092445417E-2</v>
      </c>
      <c r="ANB39" s="73">
        <v>6.4373916898608427E-2</v>
      </c>
      <c r="ANC39" s="73">
        <v>6.8397286704771451E-2</v>
      </c>
      <c r="AND39" s="73">
        <v>7.2420656510934461E-2</v>
      </c>
      <c r="ANE39" s="73">
        <v>7.6444026317097541E-2</v>
      </c>
      <c r="ANF39" s="73">
        <v>8.0467396123260634E-2</v>
      </c>
      <c r="ANG39" s="73">
        <v>8.8514135735586724E-2</v>
      </c>
      <c r="ANH39" s="73">
        <v>9.6560875347912786E-2</v>
      </c>
      <c r="ANI39" s="73">
        <v>0.10460761496023881</v>
      </c>
      <c r="ANJ39" s="73">
        <v>0.1126543545725649</v>
      </c>
      <c r="ANK39" s="73">
        <v>0.120701094184891</v>
      </c>
      <c r="ANL39" s="73">
        <v>0.1287478337972171</v>
      </c>
      <c r="ANM39" s="73">
        <v>0.13679457340954321</v>
      </c>
      <c r="ANN39" s="73">
        <v>0.14484131302186931</v>
      </c>
      <c r="ANO39" s="73">
        <v>0.1528880526341955</v>
      </c>
      <c r="ANP39" s="73">
        <v>0.16093479224652141</v>
      </c>
      <c r="ANQ39" s="73">
        <v>0.16898153185884751</v>
      </c>
      <c r="ANR39" s="73">
        <v>0.1770282714711737</v>
      </c>
      <c r="ANS39" s="73">
        <v>0.1850750110834998</v>
      </c>
      <c r="ANT39" s="73">
        <v>0.19312175069582571</v>
      </c>
      <c r="ANU39" s="73">
        <v>0.2011684903081519</v>
      </c>
      <c r="ANV39" s="73">
        <v>0.22128533933896699</v>
      </c>
      <c r="ANW39" s="73">
        <v>0.241402188369782</v>
      </c>
      <c r="ANX39" s="73">
        <v>0.26151903740059751</v>
      </c>
      <c r="ANY39" s="73">
        <v>0.28163588643141241</v>
      </c>
      <c r="ANZ39" s="73">
        <v>0.30175273546222758</v>
      </c>
      <c r="AOA39" s="73">
        <v>0.32186958449304298</v>
      </c>
      <c r="AOB39" s="73">
        <v>7.1235835463622308E-3</v>
      </c>
      <c r="AOC39" s="73">
        <v>1.42471670927249E-2</v>
      </c>
      <c r="AOD39" s="73">
        <v>2.1370750639087568E-2</v>
      </c>
      <c r="AOE39" s="73">
        <v>2.8494334185450242E-2</v>
      </c>
      <c r="AOF39" s="73">
        <v>3.5617917731812908E-2</v>
      </c>
      <c r="AOG39" s="73">
        <v>4.2741501278175581E-2</v>
      </c>
      <c r="AOH39" s="73">
        <v>4.9865084824538178E-2</v>
      </c>
      <c r="AOI39" s="73">
        <v>5.6988668370900927E-2</v>
      </c>
      <c r="AOJ39" s="73">
        <v>6.411225191726358E-2</v>
      </c>
      <c r="AOK39" s="73">
        <v>7.1235835463626218E-2</v>
      </c>
      <c r="AOL39" s="73">
        <v>7.8359419009988829E-2</v>
      </c>
      <c r="AOM39" s="73">
        <v>8.5483002556351523E-2</v>
      </c>
      <c r="AON39" s="73">
        <v>9.2606586102714106E-2</v>
      </c>
      <c r="AOO39" s="73">
        <v>9.9730169649076966E-2</v>
      </c>
      <c r="AOP39" s="73">
        <v>0.10685375319543949</v>
      </c>
      <c r="AOQ39" s="73">
        <v>0.1139773367418022</v>
      </c>
      <c r="AOR39" s="73">
        <v>0.1211009202881648</v>
      </c>
      <c r="AOS39" s="73">
        <v>0.1282245038345276</v>
      </c>
      <c r="AOT39" s="73">
        <v>0.13534808738089019</v>
      </c>
      <c r="AOU39" s="73">
        <v>0.14247167092725291</v>
      </c>
      <c r="AOV39" s="73">
        <v>0.1567188380199783</v>
      </c>
      <c r="AOW39" s="73">
        <v>0.17096600511270349</v>
      </c>
      <c r="AOX39" s="73">
        <v>0.18521317220542879</v>
      </c>
      <c r="AOY39" s="73">
        <v>0.19946033929815429</v>
      </c>
      <c r="AOZ39" s="73">
        <v>0.2137075063908796</v>
      </c>
      <c r="APA39" s="73">
        <v>0.2279546734836051</v>
      </c>
      <c r="APB39" s="73">
        <v>0.24220184057633021</v>
      </c>
      <c r="APC39" s="73">
        <v>0.25644900766905548</v>
      </c>
      <c r="APD39" s="73">
        <v>0.27069617476178093</v>
      </c>
      <c r="APE39" s="73">
        <v>0.28494334185450609</v>
      </c>
      <c r="APF39" s="73">
        <v>0.29919050894723181</v>
      </c>
      <c r="APG39" s="73">
        <v>0.31343767603995693</v>
      </c>
      <c r="APH39" s="73">
        <v>0.32768484313268198</v>
      </c>
      <c r="API39" s="73">
        <v>0.34193201022540759</v>
      </c>
      <c r="APJ39" s="73">
        <v>0.35617917731813309</v>
      </c>
      <c r="APK39" s="73">
        <v>0.39179709504994642</v>
      </c>
      <c r="APL39" s="73">
        <v>0.42741501278175942</v>
      </c>
      <c r="APM39" s="73">
        <v>0.46303293051357292</v>
      </c>
      <c r="APN39" s="73">
        <v>0.4986508482453863</v>
      </c>
      <c r="APO39" s="73">
        <v>0.53426876597719986</v>
      </c>
      <c r="APP39" s="73">
        <v>0.5698866837090133</v>
      </c>
      <c r="APQ39" s="73">
        <v>9.5117441859954438E-3</v>
      </c>
      <c r="APR39" s="73">
        <v>1.902348837199145E-2</v>
      </c>
      <c r="APS39" s="73">
        <v>2.8535232557987442E-2</v>
      </c>
      <c r="APT39" s="73">
        <v>3.8046976743983447E-2</v>
      </c>
      <c r="APU39" s="73">
        <v>4.7558720929979453E-2</v>
      </c>
      <c r="APV39" s="73">
        <v>5.7070465115975473E-2</v>
      </c>
      <c r="APW39" s="73">
        <v>6.6582209301971534E-2</v>
      </c>
      <c r="APX39" s="73">
        <v>7.6093953487967519E-2</v>
      </c>
      <c r="APY39" s="73">
        <v>8.5605697673963546E-2</v>
      </c>
      <c r="APZ39" s="73">
        <v>9.5117441859959531E-2</v>
      </c>
      <c r="AQA39" s="73">
        <v>0.1046291860459556</v>
      </c>
      <c r="AQB39" s="73">
        <v>0.1141409302319515</v>
      </c>
      <c r="AQC39" s="73">
        <v>0.1236526744179475</v>
      </c>
      <c r="AQD39" s="73">
        <v>0.1331644186039436</v>
      </c>
      <c r="AQE39" s="73">
        <v>0.14267616278993961</v>
      </c>
      <c r="AQF39" s="73">
        <v>0.15218790697593551</v>
      </c>
      <c r="AQG39" s="73">
        <v>0.16169965116193161</v>
      </c>
      <c r="AQH39" s="73">
        <v>0.17121139534792759</v>
      </c>
      <c r="AQI39" s="73">
        <v>0.18072313953392349</v>
      </c>
      <c r="AQJ39" s="73">
        <v>0.19023488371991951</v>
      </c>
      <c r="AQK39" s="73">
        <v>0.20925837209191159</v>
      </c>
      <c r="AQL39" s="73">
        <v>0.22828186046390361</v>
      </c>
      <c r="AQM39" s="73">
        <v>0.24730534883589569</v>
      </c>
      <c r="AQN39" s="73">
        <v>0.26632883720788769</v>
      </c>
      <c r="AQO39" s="73">
        <v>0.2853523255798795</v>
      </c>
      <c r="AQP39" s="73">
        <v>0.30437581395187169</v>
      </c>
      <c r="AQQ39" s="73">
        <v>0.32339930232386371</v>
      </c>
      <c r="AQR39" s="73">
        <v>0.34242279069585568</v>
      </c>
      <c r="AQS39" s="73">
        <v>0.36144627906784738</v>
      </c>
      <c r="AQT39" s="73">
        <v>0.38046976743983962</v>
      </c>
      <c r="AQU39" s="73">
        <v>0.39949325581183148</v>
      </c>
      <c r="AQV39" s="73">
        <v>0.41851674418382401</v>
      </c>
      <c r="AQW39" s="73">
        <v>0.43754023255581581</v>
      </c>
      <c r="AQX39" s="73">
        <v>0.45656372092780761</v>
      </c>
      <c r="AQY39" s="73">
        <v>0.47558720929979981</v>
      </c>
      <c r="AQZ39" s="73">
        <v>0.52314593022977984</v>
      </c>
      <c r="ARA39" s="73">
        <v>0.57070465115976032</v>
      </c>
      <c r="ARB39" s="73">
        <v>0.61826337208974014</v>
      </c>
      <c r="ARC39" s="73">
        <v>0.66582209301971995</v>
      </c>
      <c r="ARD39" s="73">
        <v>0.71338081394970021</v>
      </c>
      <c r="ARE39" s="73">
        <v>0.76093953487968025</v>
      </c>
      <c r="ARF39" s="73">
        <v>4.1602489678863024E-3</v>
      </c>
      <c r="ARG39" s="73">
        <v>8.3204979357728581E-3</v>
      </c>
      <c r="ARH39" s="73">
        <v>1.2480746903659421E-2</v>
      </c>
      <c r="ARI39" s="73">
        <v>1.664099587154598E-2</v>
      </c>
      <c r="ARJ39" s="73">
        <v>2.080124483943251E-2</v>
      </c>
      <c r="ARK39" s="73">
        <v>2.4961493807319091E-2</v>
      </c>
      <c r="ARL39" s="73">
        <v>2.9121742775205621E-2</v>
      </c>
      <c r="ARM39" s="73">
        <v>3.328199174309221E-2</v>
      </c>
      <c r="ARN39" s="73">
        <v>3.7442240710978771E-2</v>
      </c>
      <c r="ARO39" s="73">
        <v>4.1602489678865311E-2</v>
      </c>
      <c r="ARP39" s="73">
        <v>4.5762738646751892E-2</v>
      </c>
      <c r="ARQ39" s="73">
        <v>4.9922987614638391E-2</v>
      </c>
      <c r="ARR39" s="73">
        <v>5.4083236582524973E-2</v>
      </c>
      <c r="ARS39" s="73">
        <v>5.8243485550411513E-2</v>
      </c>
      <c r="ART39" s="73">
        <v>6.240373451829808E-2</v>
      </c>
      <c r="ARU39" s="73">
        <v>6.6563983486184627E-2</v>
      </c>
      <c r="ARV39" s="73">
        <v>7.0724232454071195E-2</v>
      </c>
      <c r="ARW39" s="73">
        <v>7.4884481421957749E-2</v>
      </c>
      <c r="ARX39" s="73">
        <v>7.9044730389844303E-2</v>
      </c>
      <c r="ARY39" s="73">
        <v>8.3204979357730857E-2</v>
      </c>
      <c r="ARZ39" s="73">
        <v>9.1525477293504048E-2</v>
      </c>
      <c r="ASA39" s="73">
        <v>9.9845975229277059E-2</v>
      </c>
      <c r="ASB39" s="73">
        <v>0.10816647316505019</v>
      </c>
      <c r="ASC39" s="73">
        <v>0.1164869711008233</v>
      </c>
      <c r="ASD39" s="73">
        <v>0.1248074690365964</v>
      </c>
      <c r="ASE39" s="73">
        <v>0.13312796697236959</v>
      </c>
      <c r="ASF39" s="73">
        <v>0.14144846490814261</v>
      </c>
      <c r="ASG39" s="73">
        <v>0.1497689628439158</v>
      </c>
      <c r="ASH39" s="73">
        <v>0.158089460779689</v>
      </c>
      <c r="ASI39" s="73">
        <v>0.16640995871546191</v>
      </c>
      <c r="ASJ39" s="73">
        <v>0.1747304566512351</v>
      </c>
      <c r="ASK39" s="73">
        <v>0.1830509545870084</v>
      </c>
      <c r="ASL39" s="73">
        <v>0.1913714525227814</v>
      </c>
      <c r="ASM39" s="73">
        <v>0.19969195045855451</v>
      </c>
      <c r="ASN39" s="73">
        <v>0.2080124483943277</v>
      </c>
      <c r="ASO39" s="73">
        <v>0.2288136932337603</v>
      </c>
      <c r="ASP39" s="73">
        <v>0.24961493807319299</v>
      </c>
      <c r="ASQ39" s="73">
        <v>0.27041618291262592</v>
      </c>
      <c r="ASR39" s="73">
        <v>0.29121742775205861</v>
      </c>
      <c r="ASS39" s="73">
        <v>0.31201867259149141</v>
      </c>
      <c r="AST39" s="73">
        <v>0.33281991743092421</v>
      </c>
    </row>
    <row r="40" spans="1:1190" x14ac:dyDescent="0.25">
      <c r="A40" s="133" t="s">
        <v>257</v>
      </c>
      <c r="B40" s="73">
        <v>0</v>
      </c>
      <c r="C40" s="73">
        <v>0</v>
      </c>
      <c r="D40" s="73">
        <v>0</v>
      </c>
      <c r="E40" s="73">
        <v>0</v>
      </c>
      <c r="F40" s="73">
        <v>0</v>
      </c>
      <c r="G40" s="73">
        <v>0</v>
      </c>
      <c r="H40" s="73">
        <v>0</v>
      </c>
      <c r="I40" s="73">
        <v>0</v>
      </c>
      <c r="J40" s="73">
        <v>0</v>
      </c>
      <c r="K40" s="73">
        <v>0</v>
      </c>
      <c r="L40" s="73">
        <v>0</v>
      </c>
      <c r="M40" s="73">
        <v>0</v>
      </c>
      <c r="N40" s="73">
        <v>0</v>
      </c>
      <c r="O40" s="73">
        <v>0</v>
      </c>
      <c r="P40" s="73">
        <v>0</v>
      </c>
      <c r="Q40" s="73">
        <v>0</v>
      </c>
      <c r="R40" s="73">
        <v>0</v>
      </c>
      <c r="S40" s="73">
        <v>0</v>
      </c>
      <c r="T40" s="73">
        <v>0</v>
      </c>
      <c r="U40" s="73">
        <v>0</v>
      </c>
      <c r="V40" s="73">
        <v>0</v>
      </c>
      <c r="W40" s="73">
        <v>0</v>
      </c>
      <c r="X40" s="73">
        <v>0</v>
      </c>
      <c r="Y40" s="73">
        <v>0</v>
      </c>
      <c r="Z40" s="73">
        <v>0</v>
      </c>
      <c r="AA40" s="73">
        <v>0</v>
      </c>
      <c r="AB40" s="73">
        <v>0</v>
      </c>
      <c r="AC40" s="73">
        <v>0</v>
      </c>
      <c r="AD40" s="73">
        <v>0</v>
      </c>
      <c r="AE40" s="73">
        <v>0</v>
      </c>
      <c r="AF40" s="73">
        <v>0</v>
      </c>
      <c r="AG40" s="73">
        <v>0</v>
      </c>
      <c r="AH40" s="73">
        <v>0</v>
      </c>
      <c r="AI40" s="73">
        <v>0</v>
      </c>
      <c r="AJ40" s="73">
        <v>0</v>
      </c>
      <c r="AK40" s="73">
        <v>0</v>
      </c>
      <c r="AL40" s="73">
        <v>0</v>
      </c>
      <c r="AM40" s="73">
        <v>0</v>
      </c>
      <c r="AN40" s="73">
        <v>0</v>
      </c>
      <c r="AO40" s="73">
        <v>0</v>
      </c>
      <c r="AP40" s="73">
        <v>0</v>
      </c>
      <c r="AQ40" s="73">
        <v>0</v>
      </c>
      <c r="AR40" s="73">
        <v>0</v>
      </c>
      <c r="AS40" s="73">
        <v>0</v>
      </c>
      <c r="AT40" s="73">
        <v>0</v>
      </c>
      <c r="AU40" s="73">
        <v>0</v>
      </c>
      <c r="AV40" s="73">
        <v>0</v>
      </c>
      <c r="AW40" s="73">
        <v>0</v>
      </c>
      <c r="AX40" s="73">
        <v>0</v>
      </c>
      <c r="AY40" s="73">
        <v>0</v>
      </c>
      <c r="AZ40" s="73">
        <v>0</v>
      </c>
      <c r="BA40" s="73">
        <v>0</v>
      </c>
      <c r="BB40" s="73">
        <v>0</v>
      </c>
      <c r="BC40" s="73">
        <v>0</v>
      </c>
      <c r="BD40" s="73">
        <v>0</v>
      </c>
      <c r="BE40" s="73">
        <v>0</v>
      </c>
      <c r="BF40" s="73">
        <v>0</v>
      </c>
      <c r="BG40" s="73">
        <v>0</v>
      </c>
      <c r="BH40" s="73">
        <v>0</v>
      </c>
      <c r="BI40" s="73">
        <v>0</v>
      </c>
      <c r="BJ40" s="73">
        <v>0</v>
      </c>
      <c r="BK40" s="73">
        <v>0</v>
      </c>
      <c r="BL40" s="73">
        <v>0</v>
      </c>
      <c r="BM40" s="73">
        <v>0</v>
      </c>
      <c r="BN40" s="73">
        <v>0</v>
      </c>
      <c r="BO40" s="73">
        <v>0</v>
      </c>
      <c r="BP40" s="73">
        <v>0</v>
      </c>
      <c r="BQ40" s="73">
        <v>0</v>
      </c>
      <c r="BR40" s="73">
        <v>0</v>
      </c>
      <c r="BS40" s="73">
        <v>0</v>
      </c>
      <c r="BT40" s="73">
        <v>0</v>
      </c>
      <c r="BU40" s="73">
        <v>0</v>
      </c>
      <c r="BV40" s="73">
        <v>0</v>
      </c>
      <c r="BW40" s="73">
        <v>0</v>
      </c>
      <c r="BX40" s="73">
        <v>0</v>
      </c>
      <c r="BY40" s="73">
        <v>0</v>
      </c>
      <c r="BZ40" s="73">
        <v>0</v>
      </c>
      <c r="CA40" s="73">
        <v>0</v>
      </c>
      <c r="CB40" s="73">
        <v>0</v>
      </c>
      <c r="CC40" s="73">
        <v>0</v>
      </c>
      <c r="CD40" s="73">
        <v>0</v>
      </c>
      <c r="CE40" s="73">
        <v>0</v>
      </c>
      <c r="CF40" s="73">
        <v>0</v>
      </c>
      <c r="CG40" s="73">
        <v>0</v>
      </c>
      <c r="CH40" s="73">
        <v>0</v>
      </c>
      <c r="CI40" s="73">
        <v>0</v>
      </c>
      <c r="CJ40" s="73">
        <v>0</v>
      </c>
      <c r="CK40" s="73">
        <v>0</v>
      </c>
      <c r="CL40" s="73">
        <v>0</v>
      </c>
      <c r="CM40" s="73">
        <v>0</v>
      </c>
      <c r="CN40" s="73">
        <v>0</v>
      </c>
      <c r="CO40" s="73">
        <v>0</v>
      </c>
      <c r="CP40" s="73">
        <v>0</v>
      </c>
      <c r="CQ40" s="73">
        <v>0</v>
      </c>
      <c r="CR40" s="73">
        <v>0</v>
      </c>
      <c r="CS40" s="73">
        <v>0</v>
      </c>
      <c r="CT40" s="73">
        <v>0</v>
      </c>
      <c r="CU40" s="73">
        <v>0</v>
      </c>
      <c r="CV40" s="73">
        <v>0</v>
      </c>
      <c r="CW40" s="73">
        <v>0</v>
      </c>
      <c r="CX40" s="73">
        <v>0</v>
      </c>
      <c r="CY40" s="73">
        <v>0</v>
      </c>
      <c r="CZ40" s="73">
        <v>0</v>
      </c>
      <c r="DA40" s="73">
        <v>0</v>
      </c>
      <c r="DB40" s="73">
        <v>0</v>
      </c>
      <c r="DC40" s="73">
        <v>0</v>
      </c>
      <c r="DD40" s="73">
        <v>0</v>
      </c>
      <c r="DE40" s="73">
        <v>0</v>
      </c>
      <c r="DF40" s="73">
        <v>0</v>
      </c>
      <c r="DG40" s="73">
        <v>0</v>
      </c>
      <c r="DH40" s="73">
        <v>0</v>
      </c>
      <c r="DI40" s="73">
        <v>0</v>
      </c>
      <c r="DJ40" s="73">
        <v>0</v>
      </c>
      <c r="DK40" s="73">
        <v>0</v>
      </c>
      <c r="DL40" s="73">
        <v>0</v>
      </c>
      <c r="DM40" s="73">
        <v>0</v>
      </c>
      <c r="DN40" s="73">
        <v>0</v>
      </c>
      <c r="DO40" s="73">
        <v>0</v>
      </c>
      <c r="DP40" s="73">
        <v>0</v>
      </c>
      <c r="DQ40" s="73">
        <v>0</v>
      </c>
      <c r="DR40" s="73">
        <v>0</v>
      </c>
      <c r="DS40" s="73">
        <v>0</v>
      </c>
      <c r="DT40" s="73">
        <v>0</v>
      </c>
      <c r="DU40" s="73">
        <v>0</v>
      </c>
      <c r="DV40" s="73">
        <v>0</v>
      </c>
      <c r="DW40" s="73">
        <v>0</v>
      </c>
      <c r="DX40" s="73">
        <v>0</v>
      </c>
      <c r="DY40" s="73">
        <v>0</v>
      </c>
      <c r="DZ40" s="73">
        <v>0</v>
      </c>
      <c r="EA40" s="73">
        <v>0</v>
      </c>
      <c r="EB40" s="73">
        <v>0</v>
      </c>
      <c r="EC40" s="73">
        <v>0</v>
      </c>
      <c r="ED40" s="73">
        <v>0</v>
      </c>
      <c r="EE40" s="73">
        <v>0</v>
      </c>
      <c r="EF40" s="73">
        <v>0</v>
      </c>
      <c r="EG40" s="73">
        <v>0</v>
      </c>
      <c r="EH40" s="73">
        <v>0</v>
      </c>
      <c r="EI40" s="73">
        <v>0</v>
      </c>
      <c r="EJ40" s="73">
        <v>0</v>
      </c>
      <c r="EK40" s="73">
        <v>0</v>
      </c>
      <c r="EL40" s="73">
        <v>0</v>
      </c>
      <c r="EM40" s="73">
        <v>0</v>
      </c>
      <c r="EN40" s="73">
        <v>0</v>
      </c>
      <c r="EO40" s="73">
        <v>0</v>
      </c>
      <c r="EP40" s="73">
        <v>0</v>
      </c>
      <c r="EQ40" s="73">
        <v>0</v>
      </c>
      <c r="ER40" s="73">
        <v>0</v>
      </c>
      <c r="ES40" s="73">
        <v>0</v>
      </c>
      <c r="ET40" s="73">
        <v>0</v>
      </c>
      <c r="EU40" s="73">
        <v>0</v>
      </c>
      <c r="EV40" s="73">
        <v>0</v>
      </c>
      <c r="EW40" s="73">
        <v>0</v>
      </c>
      <c r="EX40" s="73">
        <v>0</v>
      </c>
      <c r="EY40" s="73">
        <v>0</v>
      </c>
      <c r="EZ40" s="73">
        <v>0</v>
      </c>
      <c r="FA40" s="73">
        <v>0</v>
      </c>
      <c r="FB40" s="73">
        <v>0</v>
      </c>
      <c r="FC40" s="73">
        <v>0</v>
      </c>
      <c r="FD40" s="73">
        <v>0</v>
      </c>
      <c r="FE40" s="73">
        <v>0</v>
      </c>
      <c r="FF40" s="73">
        <v>0</v>
      </c>
      <c r="FG40" s="73">
        <v>0</v>
      </c>
      <c r="FH40" s="73">
        <v>0</v>
      </c>
      <c r="FI40" s="73">
        <v>0</v>
      </c>
      <c r="FJ40" s="73">
        <v>0</v>
      </c>
      <c r="FK40" s="73">
        <v>0</v>
      </c>
      <c r="FL40" s="73">
        <v>0</v>
      </c>
      <c r="FM40" s="73">
        <v>0</v>
      </c>
      <c r="FN40" s="73">
        <v>0</v>
      </c>
      <c r="FO40" s="73">
        <v>0</v>
      </c>
      <c r="FP40" s="73">
        <v>0</v>
      </c>
      <c r="FQ40" s="73">
        <v>0</v>
      </c>
      <c r="FR40" s="73">
        <v>0</v>
      </c>
      <c r="FS40" s="73">
        <v>0</v>
      </c>
      <c r="FT40" s="73">
        <v>0</v>
      </c>
      <c r="FU40" s="73">
        <v>0</v>
      </c>
      <c r="FV40" s="73">
        <v>0</v>
      </c>
      <c r="FW40" s="73">
        <v>0</v>
      </c>
      <c r="FX40" s="73">
        <v>0</v>
      </c>
      <c r="FY40" s="73">
        <v>0</v>
      </c>
      <c r="FZ40" s="73">
        <v>0</v>
      </c>
      <c r="GA40" s="73">
        <v>0</v>
      </c>
      <c r="GB40" s="73">
        <v>0</v>
      </c>
      <c r="GC40" s="73">
        <v>0</v>
      </c>
      <c r="GD40" s="73">
        <v>0</v>
      </c>
      <c r="GE40" s="73">
        <v>0</v>
      </c>
      <c r="GF40" s="73">
        <v>0</v>
      </c>
      <c r="GG40" s="73">
        <v>0</v>
      </c>
      <c r="GH40" s="73">
        <v>0</v>
      </c>
      <c r="GI40" s="73">
        <v>0</v>
      </c>
      <c r="GJ40" s="73">
        <v>0</v>
      </c>
      <c r="GK40" s="73">
        <v>0</v>
      </c>
      <c r="GL40" s="73">
        <v>0</v>
      </c>
      <c r="GM40" s="73">
        <v>0</v>
      </c>
      <c r="GN40" s="73">
        <v>0</v>
      </c>
      <c r="GO40" s="73">
        <v>0</v>
      </c>
      <c r="GP40" s="73">
        <v>0</v>
      </c>
      <c r="GQ40" s="73">
        <v>0</v>
      </c>
      <c r="GR40" s="73">
        <v>0</v>
      </c>
      <c r="GS40" s="73">
        <v>0</v>
      </c>
      <c r="GT40" s="73">
        <v>0</v>
      </c>
      <c r="GU40" s="73">
        <v>0</v>
      </c>
      <c r="GV40" s="73">
        <v>0</v>
      </c>
      <c r="GW40" s="73">
        <v>0</v>
      </c>
      <c r="GX40" s="73">
        <v>0</v>
      </c>
      <c r="GY40" s="73">
        <v>0</v>
      </c>
      <c r="GZ40" s="73">
        <v>0</v>
      </c>
      <c r="HA40" s="73">
        <v>0</v>
      </c>
      <c r="HB40" s="73">
        <v>0</v>
      </c>
      <c r="HC40" s="73">
        <v>0</v>
      </c>
      <c r="HD40" s="73">
        <v>0</v>
      </c>
      <c r="HE40" s="73">
        <v>0</v>
      </c>
      <c r="HF40" s="73">
        <v>0</v>
      </c>
      <c r="HG40" s="73">
        <v>0</v>
      </c>
      <c r="HH40" s="73">
        <v>0</v>
      </c>
      <c r="HI40" s="73">
        <v>0</v>
      </c>
      <c r="HJ40" s="73">
        <v>0</v>
      </c>
      <c r="HK40" s="73">
        <v>0</v>
      </c>
      <c r="HL40" s="73">
        <v>0</v>
      </c>
      <c r="HM40" s="73">
        <v>0</v>
      </c>
      <c r="HN40" s="73">
        <v>0</v>
      </c>
      <c r="HO40" s="73">
        <v>0</v>
      </c>
      <c r="HP40" s="73">
        <v>0</v>
      </c>
      <c r="HQ40" s="73">
        <v>0</v>
      </c>
      <c r="HR40" s="73">
        <v>0</v>
      </c>
      <c r="HS40" s="73">
        <v>0</v>
      </c>
      <c r="HT40" s="73">
        <v>0</v>
      </c>
      <c r="HU40" s="73">
        <v>0</v>
      </c>
      <c r="HV40" s="73">
        <v>0</v>
      </c>
      <c r="HW40" s="73">
        <v>0</v>
      </c>
      <c r="HX40" s="73">
        <v>0</v>
      </c>
      <c r="HY40" s="73">
        <v>0</v>
      </c>
      <c r="HZ40" s="73">
        <v>0</v>
      </c>
      <c r="IA40" s="73">
        <v>0</v>
      </c>
      <c r="IB40" s="73">
        <v>0</v>
      </c>
      <c r="IC40" s="73">
        <v>0</v>
      </c>
      <c r="ID40" s="73">
        <v>0</v>
      </c>
      <c r="IE40" s="73">
        <v>0</v>
      </c>
      <c r="IF40" s="73">
        <v>0</v>
      </c>
      <c r="IG40" s="73">
        <v>0</v>
      </c>
      <c r="IH40" s="73">
        <v>0</v>
      </c>
      <c r="II40" s="73">
        <v>0</v>
      </c>
      <c r="IJ40" s="73">
        <v>0</v>
      </c>
      <c r="IK40" s="73">
        <v>0</v>
      </c>
      <c r="IL40" s="73">
        <v>0</v>
      </c>
      <c r="IM40" s="73">
        <v>0</v>
      </c>
      <c r="IN40" s="73">
        <v>0</v>
      </c>
      <c r="IO40" s="73">
        <v>0</v>
      </c>
      <c r="IP40" s="73">
        <v>0</v>
      </c>
      <c r="IQ40" s="73">
        <v>0</v>
      </c>
      <c r="IR40" s="73">
        <v>0</v>
      </c>
      <c r="IS40" s="73">
        <v>0</v>
      </c>
      <c r="IT40" s="73">
        <v>0</v>
      </c>
      <c r="IU40" s="73">
        <v>0</v>
      </c>
      <c r="IV40" s="73">
        <v>0</v>
      </c>
      <c r="IW40" s="73">
        <v>0</v>
      </c>
      <c r="IX40" s="73">
        <v>0</v>
      </c>
      <c r="IY40" s="73">
        <v>0</v>
      </c>
      <c r="IZ40" s="73">
        <v>0</v>
      </c>
      <c r="JA40" s="73">
        <v>0</v>
      </c>
      <c r="JB40" s="73">
        <v>0</v>
      </c>
      <c r="JC40" s="73">
        <v>0</v>
      </c>
      <c r="JD40" s="73">
        <v>0</v>
      </c>
      <c r="JE40" s="73">
        <v>0</v>
      </c>
      <c r="JF40" s="73">
        <v>0</v>
      </c>
      <c r="JG40" s="73">
        <v>0</v>
      </c>
      <c r="JH40" s="73">
        <v>0</v>
      </c>
      <c r="JI40" s="73">
        <v>0</v>
      </c>
      <c r="JJ40" s="73">
        <v>0</v>
      </c>
      <c r="JK40" s="73">
        <v>0</v>
      </c>
      <c r="JL40" s="73">
        <v>0</v>
      </c>
      <c r="JM40" s="73">
        <v>0</v>
      </c>
      <c r="JN40" s="73">
        <v>0</v>
      </c>
      <c r="JO40" s="73">
        <v>0</v>
      </c>
      <c r="JP40" s="73">
        <v>0</v>
      </c>
      <c r="JQ40" s="73">
        <v>0</v>
      </c>
      <c r="JR40" s="73">
        <v>0</v>
      </c>
      <c r="JS40" s="73">
        <v>0</v>
      </c>
      <c r="JT40" s="73">
        <v>0</v>
      </c>
      <c r="JU40" s="73">
        <v>0</v>
      </c>
      <c r="JV40" s="73">
        <v>0</v>
      </c>
      <c r="JW40" s="73">
        <v>0</v>
      </c>
      <c r="JX40" s="73">
        <v>0</v>
      </c>
      <c r="JY40" s="73">
        <v>0</v>
      </c>
      <c r="JZ40" s="73">
        <v>0</v>
      </c>
      <c r="KA40" s="73">
        <v>0</v>
      </c>
      <c r="KB40" s="73">
        <v>0</v>
      </c>
      <c r="KC40" s="73">
        <v>0</v>
      </c>
      <c r="KD40" s="73">
        <v>0</v>
      </c>
      <c r="KE40" s="73">
        <v>0</v>
      </c>
      <c r="KF40" s="73">
        <v>0</v>
      </c>
      <c r="KG40" s="73">
        <v>0</v>
      </c>
      <c r="KH40" s="73">
        <v>0</v>
      </c>
      <c r="KI40" s="73">
        <v>0</v>
      </c>
      <c r="KJ40" s="73">
        <v>0</v>
      </c>
      <c r="KK40" s="73">
        <v>0</v>
      </c>
      <c r="KL40" s="73">
        <v>0</v>
      </c>
      <c r="KM40" s="73">
        <v>0</v>
      </c>
      <c r="KN40" s="73">
        <v>0</v>
      </c>
      <c r="KO40" s="73">
        <v>0</v>
      </c>
      <c r="KP40" s="73">
        <v>0</v>
      </c>
      <c r="KQ40" s="73">
        <v>0</v>
      </c>
      <c r="KR40" s="73">
        <v>0</v>
      </c>
      <c r="KS40" s="73">
        <v>0</v>
      </c>
      <c r="KT40" s="73">
        <v>0</v>
      </c>
      <c r="KU40" s="73">
        <v>0</v>
      </c>
      <c r="KV40" s="73">
        <v>0</v>
      </c>
      <c r="KW40" s="73">
        <v>0</v>
      </c>
      <c r="KX40" s="73">
        <v>0</v>
      </c>
      <c r="KY40" s="73">
        <v>0</v>
      </c>
      <c r="KZ40" s="73">
        <v>0</v>
      </c>
      <c r="LA40" s="73">
        <v>0</v>
      </c>
      <c r="LB40" s="73">
        <v>0</v>
      </c>
      <c r="LC40" s="73">
        <v>0</v>
      </c>
      <c r="LD40" s="73">
        <v>0</v>
      </c>
      <c r="LE40" s="73">
        <v>0</v>
      </c>
      <c r="LF40" s="73">
        <v>0</v>
      </c>
      <c r="LG40" s="73">
        <v>0</v>
      </c>
      <c r="LH40" s="73">
        <v>0</v>
      </c>
      <c r="LI40" s="73">
        <v>0</v>
      </c>
      <c r="LJ40" s="73">
        <v>0</v>
      </c>
      <c r="LK40" s="73">
        <v>0</v>
      </c>
      <c r="LL40" s="73">
        <v>0</v>
      </c>
      <c r="LM40" s="73">
        <v>0</v>
      </c>
      <c r="LN40" s="73">
        <v>0</v>
      </c>
      <c r="LO40" s="73">
        <v>0</v>
      </c>
      <c r="LP40" s="73">
        <v>0</v>
      </c>
      <c r="LQ40" s="73">
        <v>0</v>
      </c>
      <c r="LR40" s="73">
        <v>0</v>
      </c>
      <c r="LS40" s="73">
        <v>0</v>
      </c>
      <c r="LT40" s="73">
        <v>0</v>
      </c>
      <c r="LU40" s="73">
        <v>0</v>
      </c>
      <c r="LV40" s="73">
        <v>0</v>
      </c>
      <c r="LW40" s="73">
        <v>0</v>
      </c>
      <c r="LX40" s="73">
        <v>0</v>
      </c>
      <c r="LY40" s="73">
        <v>0</v>
      </c>
      <c r="LZ40" s="73">
        <v>0</v>
      </c>
      <c r="MA40" s="73">
        <v>0</v>
      </c>
      <c r="MB40" s="73">
        <v>0</v>
      </c>
      <c r="MC40" s="73">
        <v>0</v>
      </c>
      <c r="MD40" s="73">
        <v>0</v>
      </c>
      <c r="ME40" s="73">
        <v>0</v>
      </c>
      <c r="MF40" s="73">
        <v>0</v>
      </c>
      <c r="MG40" s="73">
        <v>0</v>
      </c>
      <c r="MH40" s="73">
        <v>0</v>
      </c>
      <c r="MI40" s="73">
        <v>0</v>
      </c>
      <c r="MJ40" s="73">
        <v>0</v>
      </c>
      <c r="MK40" s="73">
        <v>0</v>
      </c>
      <c r="ML40" s="73">
        <v>0</v>
      </c>
      <c r="MM40" s="73">
        <v>0</v>
      </c>
      <c r="MN40" s="73">
        <v>0</v>
      </c>
      <c r="MO40" s="73">
        <v>0</v>
      </c>
      <c r="MP40" s="73">
        <v>0</v>
      </c>
      <c r="MQ40" s="73">
        <v>0</v>
      </c>
      <c r="MR40" s="73">
        <v>0</v>
      </c>
      <c r="MS40" s="73">
        <v>0</v>
      </c>
      <c r="MT40" s="73">
        <v>0</v>
      </c>
      <c r="MU40" s="73">
        <v>0</v>
      </c>
      <c r="MV40" s="73">
        <v>0</v>
      </c>
      <c r="MW40" s="73">
        <v>0</v>
      </c>
      <c r="MX40" s="73">
        <v>0</v>
      </c>
      <c r="MY40" s="73">
        <v>0</v>
      </c>
      <c r="MZ40" s="73">
        <v>0</v>
      </c>
      <c r="NA40" s="73">
        <v>0</v>
      </c>
      <c r="NB40" s="73">
        <v>0</v>
      </c>
      <c r="NC40" s="73">
        <v>0</v>
      </c>
      <c r="ND40" s="73">
        <v>0</v>
      </c>
      <c r="NE40" s="73">
        <v>0</v>
      </c>
      <c r="NF40" s="73">
        <v>0</v>
      </c>
      <c r="NG40" s="73">
        <v>0</v>
      </c>
      <c r="NH40" s="73">
        <v>0</v>
      </c>
      <c r="NI40" s="73">
        <v>0</v>
      </c>
      <c r="NJ40" s="73">
        <v>0</v>
      </c>
      <c r="NK40" s="73">
        <v>0</v>
      </c>
      <c r="NL40" s="73">
        <v>0</v>
      </c>
      <c r="NM40" s="73">
        <v>0</v>
      </c>
      <c r="NN40" s="73">
        <v>0</v>
      </c>
      <c r="NO40" s="73">
        <v>0</v>
      </c>
      <c r="NP40" s="73">
        <v>0</v>
      </c>
      <c r="NQ40" s="73">
        <v>0</v>
      </c>
      <c r="NR40" s="73">
        <v>0</v>
      </c>
      <c r="NS40" s="73">
        <v>0</v>
      </c>
      <c r="NT40" s="73">
        <v>0</v>
      </c>
      <c r="NU40" s="73">
        <v>0</v>
      </c>
      <c r="NV40" s="73">
        <v>0</v>
      </c>
      <c r="NW40" s="73">
        <v>0</v>
      </c>
      <c r="NX40" s="73">
        <v>0</v>
      </c>
      <c r="NY40" s="73">
        <v>0</v>
      </c>
      <c r="NZ40" s="73">
        <v>0</v>
      </c>
      <c r="OA40" s="73">
        <v>0</v>
      </c>
      <c r="OB40" s="73">
        <v>0</v>
      </c>
      <c r="OC40" s="73">
        <v>0</v>
      </c>
      <c r="OD40" s="73">
        <v>0</v>
      </c>
      <c r="OE40" s="73">
        <v>0</v>
      </c>
      <c r="OF40" s="73">
        <v>0</v>
      </c>
      <c r="OG40" s="73">
        <v>0</v>
      </c>
      <c r="OH40" s="73">
        <v>0</v>
      </c>
      <c r="OI40" s="73">
        <v>0</v>
      </c>
      <c r="OJ40" s="73">
        <v>0</v>
      </c>
      <c r="OK40" s="73">
        <v>0</v>
      </c>
      <c r="OL40" s="73">
        <v>0</v>
      </c>
      <c r="OM40" s="73">
        <v>0</v>
      </c>
      <c r="ON40" s="73">
        <v>0</v>
      </c>
      <c r="OO40" s="73">
        <v>0</v>
      </c>
      <c r="OP40" s="73">
        <v>0</v>
      </c>
      <c r="OQ40" s="73">
        <v>0</v>
      </c>
      <c r="OR40" s="73">
        <v>0</v>
      </c>
      <c r="OS40" s="73">
        <v>0</v>
      </c>
      <c r="OT40" s="73">
        <v>0</v>
      </c>
      <c r="OU40" s="73">
        <v>0</v>
      </c>
      <c r="OV40" s="73">
        <v>0</v>
      </c>
      <c r="OW40" s="73">
        <v>0</v>
      </c>
      <c r="OX40" s="73">
        <v>0</v>
      </c>
      <c r="OY40" s="73">
        <v>0</v>
      </c>
      <c r="OZ40" s="73">
        <v>0</v>
      </c>
      <c r="PA40" s="73">
        <v>0</v>
      </c>
      <c r="PB40" s="73">
        <v>0</v>
      </c>
      <c r="PC40" s="73">
        <v>0</v>
      </c>
      <c r="PD40" s="73">
        <v>0</v>
      </c>
      <c r="PE40" s="73">
        <v>0</v>
      </c>
      <c r="PF40" s="73">
        <v>0</v>
      </c>
      <c r="PG40" s="73">
        <v>0</v>
      </c>
      <c r="PH40" s="73">
        <v>0</v>
      </c>
      <c r="PI40" s="73">
        <v>0</v>
      </c>
      <c r="PJ40" s="73">
        <v>0</v>
      </c>
      <c r="PK40" s="73">
        <v>0</v>
      </c>
      <c r="PL40" s="73">
        <v>0</v>
      </c>
      <c r="PM40" s="73">
        <v>0</v>
      </c>
      <c r="PN40" s="73">
        <v>0</v>
      </c>
      <c r="PO40" s="73">
        <v>0</v>
      </c>
      <c r="PP40" s="73">
        <v>0</v>
      </c>
      <c r="PQ40" s="73">
        <v>0</v>
      </c>
      <c r="PR40" s="73">
        <v>0</v>
      </c>
      <c r="PS40" s="73">
        <v>0</v>
      </c>
      <c r="PT40" s="73">
        <v>0</v>
      </c>
      <c r="PU40" s="73">
        <v>0</v>
      </c>
      <c r="PV40" s="73">
        <v>0</v>
      </c>
      <c r="PW40" s="73">
        <v>0</v>
      </c>
      <c r="PX40" s="73">
        <v>0</v>
      </c>
      <c r="PY40" s="73">
        <v>0</v>
      </c>
      <c r="PZ40" s="73">
        <v>0</v>
      </c>
      <c r="QA40" s="73">
        <v>0</v>
      </c>
      <c r="QB40" s="73">
        <v>0</v>
      </c>
      <c r="QC40" s="73">
        <v>0</v>
      </c>
      <c r="QD40" s="73">
        <v>0</v>
      </c>
      <c r="QE40" s="73">
        <v>0</v>
      </c>
      <c r="QF40" s="73">
        <v>0</v>
      </c>
      <c r="QG40" s="73">
        <v>0</v>
      </c>
      <c r="QH40" s="73">
        <v>0</v>
      </c>
      <c r="QI40" s="73">
        <v>0</v>
      </c>
      <c r="QJ40" s="73">
        <v>0</v>
      </c>
      <c r="QK40" s="73">
        <v>0</v>
      </c>
      <c r="QL40" s="73">
        <v>0</v>
      </c>
      <c r="QM40" s="73">
        <v>0</v>
      </c>
      <c r="QN40" s="73">
        <v>0</v>
      </c>
      <c r="QO40" s="73">
        <v>0</v>
      </c>
      <c r="QP40" s="73">
        <v>0</v>
      </c>
      <c r="QQ40" s="73">
        <v>0</v>
      </c>
      <c r="QR40" s="73">
        <v>0</v>
      </c>
      <c r="QS40" s="73">
        <v>0</v>
      </c>
      <c r="QT40" s="73">
        <v>0</v>
      </c>
      <c r="QU40" s="73">
        <v>0</v>
      </c>
      <c r="QV40" s="73">
        <v>0</v>
      </c>
      <c r="QW40" s="73">
        <v>0</v>
      </c>
      <c r="QX40" s="73">
        <v>0</v>
      </c>
      <c r="QY40" s="73">
        <v>0</v>
      </c>
      <c r="QZ40" s="73">
        <v>0</v>
      </c>
      <c r="RA40" s="73">
        <v>0</v>
      </c>
      <c r="RB40" s="73">
        <v>0</v>
      </c>
      <c r="RC40" s="73">
        <v>0</v>
      </c>
      <c r="RD40" s="73">
        <v>0</v>
      </c>
      <c r="RE40" s="73">
        <v>0</v>
      </c>
      <c r="RF40" s="73">
        <v>0</v>
      </c>
      <c r="RG40" s="73">
        <v>0</v>
      </c>
      <c r="RH40" s="73">
        <v>0</v>
      </c>
      <c r="RI40" s="73">
        <v>0</v>
      </c>
      <c r="RJ40" s="73">
        <v>0</v>
      </c>
      <c r="RK40" s="73">
        <v>0</v>
      </c>
      <c r="RL40" s="73">
        <v>0</v>
      </c>
      <c r="RM40" s="73">
        <v>0</v>
      </c>
      <c r="RN40" s="73">
        <v>0</v>
      </c>
      <c r="RO40" s="73">
        <v>0</v>
      </c>
      <c r="RP40" s="73">
        <v>0</v>
      </c>
      <c r="RQ40" s="73">
        <v>0</v>
      </c>
      <c r="RR40" s="73">
        <v>0</v>
      </c>
      <c r="RS40" s="73">
        <v>0</v>
      </c>
      <c r="RT40" s="73">
        <v>0</v>
      </c>
      <c r="RU40" s="73">
        <v>0</v>
      </c>
      <c r="RV40" s="73">
        <v>0</v>
      </c>
      <c r="RW40" s="73">
        <v>0</v>
      </c>
      <c r="RX40" s="73">
        <v>0</v>
      </c>
      <c r="RY40" s="73">
        <v>0</v>
      </c>
      <c r="RZ40" s="73">
        <v>0</v>
      </c>
      <c r="SA40" s="73">
        <v>0</v>
      </c>
      <c r="SB40" s="73">
        <v>0</v>
      </c>
      <c r="SC40" s="73">
        <v>0</v>
      </c>
      <c r="SD40" s="73">
        <v>0</v>
      </c>
      <c r="SE40" s="73">
        <v>0</v>
      </c>
      <c r="SF40" s="73">
        <v>0</v>
      </c>
      <c r="SG40" s="73">
        <v>0</v>
      </c>
      <c r="SH40" s="73">
        <v>0</v>
      </c>
      <c r="SI40" s="73">
        <v>0</v>
      </c>
      <c r="SJ40" s="73">
        <v>0</v>
      </c>
      <c r="SK40" s="73">
        <v>0</v>
      </c>
      <c r="SL40" s="73">
        <v>0</v>
      </c>
      <c r="SM40" s="73">
        <v>0</v>
      </c>
      <c r="SN40" s="73">
        <v>0</v>
      </c>
      <c r="SO40" s="73">
        <v>0</v>
      </c>
      <c r="SP40" s="73">
        <v>0</v>
      </c>
      <c r="SQ40" s="73">
        <v>0</v>
      </c>
      <c r="SR40" s="73">
        <v>0</v>
      </c>
      <c r="SS40" s="73">
        <v>0</v>
      </c>
      <c r="ST40" s="73">
        <v>0</v>
      </c>
      <c r="SU40" s="73">
        <v>0</v>
      </c>
      <c r="SV40" s="73">
        <v>0</v>
      </c>
      <c r="SW40" s="73">
        <v>0</v>
      </c>
      <c r="SX40" s="73">
        <v>0</v>
      </c>
      <c r="SY40" s="73">
        <v>0</v>
      </c>
      <c r="SZ40" s="73">
        <v>0</v>
      </c>
      <c r="TA40" s="73">
        <v>0</v>
      </c>
      <c r="TB40" s="73">
        <v>0</v>
      </c>
      <c r="TC40" s="73">
        <v>0</v>
      </c>
      <c r="TD40" s="73">
        <v>0</v>
      </c>
      <c r="TE40" s="73">
        <v>0</v>
      </c>
      <c r="TF40" s="73">
        <v>0</v>
      </c>
      <c r="TG40" s="73">
        <v>0</v>
      </c>
      <c r="TH40" s="73">
        <v>0</v>
      </c>
      <c r="TI40" s="73">
        <v>0</v>
      </c>
      <c r="TJ40" s="73">
        <v>0</v>
      </c>
      <c r="TK40" s="73">
        <v>0</v>
      </c>
      <c r="TL40" s="73">
        <v>0</v>
      </c>
      <c r="TM40" s="73">
        <v>0</v>
      </c>
      <c r="TN40" s="73">
        <v>0</v>
      </c>
      <c r="TO40" s="73">
        <v>0</v>
      </c>
      <c r="TP40" s="73">
        <v>0</v>
      </c>
      <c r="TQ40" s="73">
        <v>0</v>
      </c>
      <c r="TR40" s="73">
        <v>0</v>
      </c>
      <c r="TS40" s="73">
        <v>0</v>
      </c>
      <c r="TT40" s="73">
        <v>0</v>
      </c>
      <c r="TU40" s="73">
        <v>0</v>
      </c>
      <c r="TV40" s="73">
        <v>0</v>
      </c>
      <c r="TW40" s="73">
        <v>0</v>
      </c>
      <c r="TX40" s="73">
        <v>0</v>
      </c>
      <c r="TY40" s="73">
        <v>0</v>
      </c>
      <c r="TZ40" s="73">
        <v>0</v>
      </c>
      <c r="UA40" s="73">
        <v>0</v>
      </c>
      <c r="UB40" s="73">
        <v>0</v>
      </c>
      <c r="UC40" s="73">
        <v>0</v>
      </c>
      <c r="UD40" s="73">
        <v>0</v>
      </c>
      <c r="UE40" s="73">
        <v>0</v>
      </c>
      <c r="UF40" s="73">
        <v>0</v>
      </c>
      <c r="UG40" s="73">
        <v>0</v>
      </c>
      <c r="UH40" s="73">
        <v>0</v>
      </c>
      <c r="UI40" s="73">
        <v>0</v>
      </c>
      <c r="UJ40" s="73">
        <v>0</v>
      </c>
      <c r="UK40" s="73">
        <v>0</v>
      </c>
      <c r="UL40" s="73">
        <v>0</v>
      </c>
      <c r="UM40" s="73">
        <v>0</v>
      </c>
      <c r="UN40" s="73">
        <v>0</v>
      </c>
      <c r="UO40" s="73">
        <v>0</v>
      </c>
      <c r="UP40" s="73">
        <v>0</v>
      </c>
      <c r="UQ40" s="73">
        <v>0</v>
      </c>
      <c r="UR40" s="73">
        <v>0</v>
      </c>
      <c r="US40" s="73">
        <v>0</v>
      </c>
      <c r="UT40" s="73">
        <v>0</v>
      </c>
      <c r="UU40" s="73">
        <v>0</v>
      </c>
      <c r="UV40" s="73">
        <v>0</v>
      </c>
      <c r="UW40" s="73">
        <v>0</v>
      </c>
      <c r="UX40" s="73">
        <v>0</v>
      </c>
      <c r="UY40" s="73">
        <v>0</v>
      </c>
      <c r="UZ40" s="73">
        <v>0</v>
      </c>
      <c r="VA40" s="73">
        <v>0</v>
      </c>
      <c r="VB40" s="73">
        <v>0</v>
      </c>
      <c r="VC40" s="73">
        <v>0</v>
      </c>
      <c r="VD40" s="73">
        <v>0</v>
      </c>
      <c r="VE40" s="73">
        <v>0</v>
      </c>
      <c r="VF40" s="73">
        <v>0</v>
      </c>
      <c r="VG40" s="73">
        <v>0</v>
      </c>
      <c r="VH40" s="73">
        <v>0</v>
      </c>
      <c r="VI40" s="73">
        <v>0</v>
      </c>
      <c r="VJ40" s="73">
        <v>0</v>
      </c>
      <c r="VK40" s="73">
        <v>0</v>
      </c>
      <c r="VL40" s="73">
        <v>0</v>
      </c>
      <c r="VM40" s="73">
        <v>0</v>
      </c>
      <c r="VN40" s="73">
        <v>0</v>
      </c>
      <c r="VO40" s="73">
        <v>0</v>
      </c>
      <c r="VP40" s="73">
        <v>0</v>
      </c>
      <c r="VQ40" s="73">
        <v>0</v>
      </c>
      <c r="VR40" s="73">
        <v>0</v>
      </c>
      <c r="VS40" s="73">
        <v>0</v>
      </c>
      <c r="VT40" s="73">
        <v>0</v>
      </c>
      <c r="VU40" s="73">
        <v>0</v>
      </c>
      <c r="VV40" s="73">
        <v>0</v>
      </c>
      <c r="VW40" s="73">
        <v>0</v>
      </c>
      <c r="VX40" s="73">
        <v>0</v>
      </c>
      <c r="VY40" s="73">
        <v>0</v>
      </c>
      <c r="VZ40" s="73">
        <v>0</v>
      </c>
      <c r="WA40" s="73">
        <v>0</v>
      </c>
      <c r="WB40" s="73">
        <v>0</v>
      </c>
      <c r="WC40" s="73">
        <v>0</v>
      </c>
      <c r="WD40" s="73">
        <v>0</v>
      </c>
      <c r="WE40" s="73">
        <v>0</v>
      </c>
      <c r="WF40" s="73">
        <v>0</v>
      </c>
      <c r="WG40" s="73">
        <v>0</v>
      </c>
      <c r="WH40" s="73">
        <v>0</v>
      </c>
      <c r="WI40" s="73">
        <v>0</v>
      </c>
      <c r="WJ40" s="73">
        <v>0</v>
      </c>
      <c r="WK40" s="73">
        <v>0</v>
      </c>
      <c r="WL40" s="73">
        <v>0</v>
      </c>
      <c r="WM40" s="73">
        <v>0</v>
      </c>
      <c r="WN40" s="73">
        <v>0</v>
      </c>
      <c r="WO40" s="73">
        <v>0</v>
      </c>
      <c r="WP40" s="73">
        <v>0</v>
      </c>
      <c r="WQ40" s="73">
        <v>0</v>
      </c>
      <c r="WR40" s="73">
        <v>0</v>
      </c>
      <c r="WS40" s="73">
        <v>0</v>
      </c>
      <c r="WT40" s="73">
        <v>0</v>
      </c>
      <c r="WU40" s="73">
        <v>0</v>
      </c>
      <c r="WV40" s="73">
        <v>0</v>
      </c>
      <c r="WW40" s="73">
        <v>0</v>
      </c>
      <c r="WX40" s="73">
        <v>0</v>
      </c>
      <c r="WY40" s="73">
        <v>0</v>
      </c>
      <c r="WZ40" s="73">
        <v>0</v>
      </c>
      <c r="XA40" s="73">
        <v>0</v>
      </c>
      <c r="XB40" s="73">
        <v>0</v>
      </c>
      <c r="XC40" s="73">
        <v>0</v>
      </c>
      <c r="XD40" s="73">
        <v>0</v>
      </c>
      <c r="XE40" s="73">
        <v>0</v>
      </c>
      <c r="XF40" s="73">
        <v>0</v>
      </c>
      <c r="XG40" s="73">
        <v>0</v>
      </c>
      <c r="XH40" s="73">
        <v>0</v>
      </c>
      <c r="XI40" s="73">
        <v>0</v>
      </c>
      <c r="XJ40" s="73">
        <v>0</v>
      </c>
      <c r="XK40" s="73">
        <v>0</v>
      </c>
      <c r="XL40" s="73">
        <v>0</v>
      </c>
      <c r="XM40" s="73">
        <v>0</v>
      </c>
      <c r="XN40" s="73">
        <v>0</v>
      </c>
      <c r="XO40" s="73">
        <v>0</v>
      </c>
      <c r="XP40" s="73">
        <v>0</v>
      </c>
      <c r="XQ40" s="73">
        <v>0</v>
      </c>
      <c r="XR40" s="73">
        <v>0</v>
      </c>
      <c r="XS40" s="73">
        <v>0</v>
      </c>
      <c r="XT40" s="73">
        <v>0</v>
      </c>
      <c r="XU40" s="73">
        <v>0</v>
      </c>
      <c r="XV40" s="73">
        <v>0</v>
      </c>
      <c r="XW40" s="73">
        <v>0</v>
      </c>
      <c r="XX40" s="73">
        <v>0</v>
      </c>
      <c r="XY40" s="73">
        <v>0</v>
      </c>
      <c r="XZ40" s="73">
        <v>0</v>
      </c>
      <c r="YA40" s="73">
        <v>0</v>
      </c>
      <c r="YB40" s="73">
        <v>0</v>
      </c>
      <c r="YC40" s="73">
        <v>0</v>
      </c>
      <c r="YD40" s="73">
        <v>0</v>
      </c>
      <c r="YE40" s="73">
        <v>0</v>
      </c>
      <c r="YF40" s="73">
        <v>0</v>
      </c>
      <c r="YG40" s="73">
        <v>0</v>
      </c>
      <c r="YH40" s="73">
        <v>0</v>
      </c>
      <c r="YI40" s="73">
        <v>0</v>
      </c>
      <c r="YJ40" s="73">
        <v>0</v>
      </c>
      <c r="YK40" s="73">
        <v>0</v>
      </c>
      <c r="YL40" s="73">
        <v>0</v>
      </c>
      <c r="YM40" s="73">
        <v>0</v>
      </c>
      <c r="YN40" s="73">
        <v>0</v>
      </c>
      <c r="YO40" s="73">
        <v>0</v>
      </c>
      <c r="YP40" s="73">
        <v>0</v>
      </c>
      <c r="YQ40" s="73">
        <v>0</v>
      </c>
      <c r="YR40" s="73">
        <v>0</v>
      </c>
      <c r="YS40" s="73">
        <v>0</v>
      </c>
      <c r="YT40" s="73">
        <v>0</v>
      </c>
      <c r="YU40" s="73">
        <v>0</v>
      </c>
      <c r="YV40" s="73">
        <v>0</v>
      </c>
      <c r="YW40" s="73">
        <v>0</v>
      </c>
      <c r="YX40" s="73">
        <v>0</v>
      </c>
      <c r="YY40" s="73">
        <v>0</v>
      </c>
      <c r="YZ40" s="73">
        <v>0</v>
      </c>
      <c r="ZA40" s="73">
        <v>0</v>
      </c>
      <c r="ZB40" s="73">
        <v>0</v>
      </c>
      <c r="ZC40" s="73">
        <v>0</v>
      </c>
      <c r="ZD40" s="73">
        <v>0</v>
      </c>
      <c r="ZE40" s="73">
        <v>0</v>
      </c>
      <c r="ZF40" s="73">
        <v>0</v>
      </c>
      <c r="ZG40" s="73">
        <v>0</v>
      </c>
      <c r="ZH40" s="73">
        <v>0</v>
      </c>
      <c r="ZI40" s="73">
        <v>0</v>
      </c>
      <c r="ZJ40" s="73">
        <v>0</v>
      </c>
      <c r="ZK40" s="73">
        <v>0</v>
      </c>
      <c r="ZL40" s="73">
        <v>0</v>
      </c>
      <c r="ZM40" s="73">
        <v>0</v>
      </c>
      <c r="ZN40" s="73">
        <v>0</v>
      </c>
      <c r="ZO40" s="73">
        <v>0</v>
      </c>
      <c r="ZP40" s="73">
        <v>0</v>
      </c>
      <c r="ZQ40" s="73">
        <v>0</v>
      </c>
      <c r="ZR40" s="73">
        <v>0</v>
      </c>
      <c r="ZS40" s="73">
        <v>0</v>
      </c>
      <c r="ZT40" s="73">
        <v>0</v>
      </c>
      <c r="ZU40" s="73">
        <v>0</v>
      </c>
      <c r="ZV40" s="73">
        <v>0</v>
      </c>
      <c r="ZW40" s="73">
        <v>0</v>
      </c>
      <c r="ZX40" s="73">
        <v>0</v>
      </c>
      <c r="ZY40" s="73">
        <v>0</v>
      </c>
      <c r="ZZ40" s="73">
        <v>0</v>
      </c>
      <c r="AAA40" s="73">
        <v>0</v>
      </c>
      <c r="AAB40" s="73">
        <v>0</v>
      </c>
      <c r="AAC40" s="73">
        <v>0</v>
      </c>
      <c r="AAD40" s="73">
        <v>0</v>
      </c>
      <c r="AAE40" s="73">
        <v>0</v>
      </c>
      <c r="AAF40" s="73">
        <v>0</v>
      </c>
      <c r="AAG40" s="73">
        <v>0</v>
      </c>
      <c r="AAH40" s="73">
        <v>0</v>
      </c>
      <c r="AAI40" s="73">
        <v>0</v>
      </c>
      <c r="AAJ40" s="73">
        <v>0</v>
      </c>
      <c r="AAK40" s="73">
        <v>0</v>
      </c>
      <c r="AAL40" s="73">
        <v>0</v>
      </c>
      <c r="AAM40" s="73">
        <v>0</v>
      </c>
      <c r="AAN40" s="73">
        <v>0</v>
      </c>
      <c r="AAO40" s="73">
        <v>0</v>
      </c>
      <c r="AAP40" s="73">
        <v>0</v>
      </c>
      <c r="AAQ40" s="73">
        <v>0</v>
      </c>
      <c r="AAR40" s="73">
        <v>0</v>
      </c>
      <c r="AAS40" s="73">
        <v>0</v>
      </c>
      <c r="AAT40" s="73">
        <v>0</v>
      </c>
      <c r="AAU40" s="73">
        <v>0</v>
      </c>
      <c r="AAV40" s="73">
        <v>0</v>
      </c>
      <c r="AAW40" s="73">
        <v>0</v>
      </c>
      <c r="AAX40" s="73">
        <v>0</v>
      </c>
      <c r="AAY40" s="73">
        <v>0</v>
      </c>
      <c r="AAZ40" s="73">
        <v>0</v>
      </c>
      <c r="ABA40" s="73">
        <v>0</v>
      </c>
      <c r="ABB40" s="73">
        <v>0</v>
      </c>
      <c r="ABC40" s="73">
        <v>0</v>
      </c>
      <c r="ABD40" s="73">
        <v>0</v>
      </c>
      <c r="ABE40" s="73">
        <v>0</v>
      </c>
      <c r="ABF40" s="73">
        <v>0</v>
      </c>
      <c r="ABG40" s="73">
        <v>0</v>
      </c>
      <c r="ABH40" s="73">
        <v>0</v>
      </c>
      <c r="ABI40" s="73">
        <v>0</v>
      </c>
      <c r="ABJ40" s="73">
        <v>0</v>
      </c>
      <c r="ABK40" s="73">
        <v>0</v>
      </c>
      <c r="ABL40" s="73">
        <v>0</v>
      </c>
      <c r="ABM40" s="73">
        <v>0</v>
      </c>
      <c r="ABN40" s="73">
        <v>0</v>
      </c>
      <c r="ABO40" s="73">
        <v>0</v>
      </c>
      <c r="ABP40" s="73">
        <v>0</v>
      </c>
      <c r="ABQ40" s="73">
        <v>0</v>
      </c>
      <c r="ABR40" s="73">
        <v>0</v>
      </c>
      <c r="ABS40" s="73">
        <v>0</v>
      </c>
      <c r="ABT40" s="73">
        <v>0</v>
      </c>
      <c r="ABU40" s="73">
        <v>0</v>
      </c>
      <c r="ABV40" s="73">
        <v>0</v>
      </c>
      <c r="ABW40" s="73">
        <v>0</v>
      </c>
      <c r="ABX40" s="73">
        <v>0</v>
      </c>
      <c r="ABY40" s="73">
        <v>0</v>
      </c>
      <c r="ABZ40" s="73">
        <v>0</v>
      </c>
      <c r="ACA40" s="73">
        <v>0</v>
      </c>
      <c r="ACB40" s="73">
        <v>0</v>
      </c>
      <c r="ACC40" s="73">
        <v>0</v>
      </c>
      <c r="ACD40" s="73">
        <v>0</v>
      </c>
      <c r="ACE40" s="73">
        <v>0</v>
      </c>
      <c r="ACF40" s="73">
        <v>0</v>
      </c>
      <c r="ACG40" s="73">
        <v>0</v>
      </c>
      <c r="ACH40" s="73">
        <v>0</v>
      </c>
      <c r="ACI40" s="73">
        <v>0</v>
      </c>
      <c r="ACJ40" s="73">
        <v>0</v>
      </c>
      <c r="ACK40" s="73">
        <v>0</v>
      </c>
      <c r="ACL40" s="73">
        <v>0</v>
      </c>
      <c r="ACM40" s="73">
        <v>0</v>
      </c>
      <c r="ACN40" s="73">
        <v>0</v>
      </c>
      <c r="ACO40" s="73">
        <v>0</v>
      </c>
      <c r="ACP40" s="73">
        <v>0</v>
      </c>
      <c r="ACQ40" s="73">
        <v>0</v>
      </c>
      <c r="ACR40" s="73">
        <v>0</v>
      </c>
      <c r="ACS40" s="73">
        <v>0</v>
      </c>
      <c r="ACT40" s="73">
        <v>0</v>
      </c>
      <c r="ACU40" s="73">
        <v>0</v>
      </c>
      <c r="ACV40" s="73">
        <v>0</v>
      </c>
      <c r="ACW40" s="73">
        <v>0</v>
      </c>
      <c r="ACX40" s="73">
        <v>0</v>
      </c>
      <c r="ACY40" s="73">
        <v>0</v>
      </c>
      <c r="ACZ40" s="73">
        <v>0</v>
      </c>
      <c r="ADA40" s="73">
        <v>0</v>
      </c>
      <c r="ADB40" s="73">
        <v>0</v>
      </c>
      <c r="ADC40" s="73">
        <v>0</v>
      </c>
      <c r="ADD40" s="73">
        <v>0</v>
      </c>
      <c r="ADE40" s="73">
        <v>0</v>
      </c>
      <c r="ADF40" s="73">
        <v>0</v>
      </c>
      <c r="ADG40" s="73">
        <v>0</v>
      </c>
      <c r="ADH40" s="73">
        <v>0</v>
      </c>
      <c r="ADI40" s="73">
        <v>0</v>
      </c>
      <c r="ADJ40" s="73">
        <v>0</v>
      </c>
      <c r="ADK40" s="73">
        <v>0</v>
      </c>
      <c r="ADL40" s="73">
        <v>0</v>
      </c>
      <c r="ADM40" s="73">
        <v>0</v>
      </c>
      <c r="ADN40" s="73">
        <v>0</v>
      </c>
      <c r="ADO40" s="73">
        <v>0</v>
      </c>
      <c r="ADP40" s="73">
        <v>0</v>
      </c>
      <c r="ADQ40" s="73">
        <v>0</v>
      </c>
      <c r="ADR40" s="73">
        <v>0</v>
      </c>
      <c r="ADS40" s="73">
        <v>0</v>
      </c>
      <c r="ADT40" s="73">
        <v>0</v>
      </c>
      <c r="ADU40" s="73">
        <v>0</v>
      </c>
      <c r="ADV40" s="73">
        <v>0</v>
      </c>
      <c r="ADW40" s="73">
        <v>0</v>
      </c>
      <c r="ADX40" s="73">
        <v>0</v>
      </c>
      <c r="ADY40" s="73">
        <v>0</v>
      </c>
      <c r="ADZ40" s="73">
        <v>0</v>
      </c>
      <c r="AEA40" s="73">
        <v>0</v>
      </c>
      <c r="AEB40" s="73">
        <v>0</v>
      </c>
      <c r="AEC40" s="73">
        <v>0</v>
      </c>
      <c r="AED40" s="73">
        <v>0</v>
      </c>
      <c r="AEE40" s="73">
        <v>0</v>
      </c>
      <c r="AEF40" s="73">
        <v>0</v>
      </c>
      <c r="AEG40" s="73">
        <v>0</v>
      </c>
      <c r="AEH40" s="73">
        <v>0</v>
      </c>
      <c r="AEI40" s="73">
        <v>0</v>
      </c>
      <c r="AEJ40" s="73">
        <v>0</v>
      </c>
      <c r="AEK40" s="73">
        <v>0</v>
      </c>
      <c r="AEL40" s="73">
        <v>0</v>
      </c>
      <c r="AEM40" s="73">
        <v>0</v>
      </c>
      <c r="AEN40" s="73">
        <v>0</v>
      </c>
      <c r="AEO40" s="73">
        <v>0</v>
      </c>
      <c r="AEP40" s="73">
        <v>0</v>
      </c>
      <c r="AEQ40" s="73">
        <v>0</v>
      </c>
      <c r="AER40" s="73">
        <v>0</v>
      </c>
      <c r="AES40" s="73">
        <v>0</v>
      </c>
      <c r="AET40" s="73">
        <v>0</v>
      </c>
      <c r="AEU40" s="73">
        <v>0</v>
      </c>
      <c r="AEV40" s="73">
        <v>0</v>
      </c>
      <c r="AEW40" s="73">
        <v>0</v>
      </c>
      <c r="AEX40" s="73">
        <v>0</v>
      </c>
      <c r="AEY40" s="73">
        <v>0</v>
      </c>
      <c r="AEZ40" s="73">
        <v>0</v>
      </c>
      <c r="AFA40" s="73">
        <v>0</v>
      </c>
      <c r="AFB40" s="73">
        <v>0</v>
      </c>
      <c r="AFC40" s="73">
        <v>0</v>
      </c>
      <c r="AFD40" s="73">
        <v>0</v>
      </c>
      <c r="AFE40" s="73">
        <v>0</v>
      </c>
      <c r="AFF40" s="73">
        <v>0</v>
      </c>
      <c r="AFG40" s="73">
        <v>0</v>
      </c>
      <c r="AFH40" s="73">
        <v>0</v>
      </c>
      <c r="AFI40" s="73">
        <v>0</v>
      </c>
      <c r="AFJ40" s="73">
        <v>0</v>
      </c>
      <c r="AFK40" s="73">
        <v>0</v>
      </c>
      <c r="AFL40" s="73">
        <v>0</v>
      </c>
      <c r="AFM40" s="73">
        <v>0</v>
      </c>
      <c r="AFN40" s="73">
        <v>0</v>
      </c>
      <c r="AFO40" s="73">
        <v>0</v>
      </c>
      <c r="AFP40" s="73">
        <v>0</v>
      </c>
      <c r="AFQ40" s="73">
        <v>0</v>
      </c>
      <c r="AFR40" s="73">
        <v>0</v>
      </c>
      <c r="AFS40" s="73">
        <v>0</v>
      </c>
      <c r="AFT40" s="73">
        <v>0</v>
      </c>
      <c r="AFU40" s="73">
        <v>0</v>
      </c>
      <c r="AFV40" s="73">
        <v>0</v>
      </c>
      <c r="AFW40" s="73">
        <v>0</v>
      </c>
      <c r="AFX40" s="73">
        <v>0</v>
      </c>
      <c r="AFY40" s="73">
        <v>0</v>
      </c>
      <c r="AFZ40" s="73">
        <v>0</v>
      </c>
      <c r="AGA40" s="73">
        <v>0</v>
      </c>
      <c r="AGB40" s="73">
        <v>0</v>
      </c>
      <c r="AGC40" s="73">
        <v>0</v>
      </c>
      <c r="AGD40" s="73">
        <v>0</v>
      </c>
      <c r="AGE40" s="73">
        <v>0</v>
      </c>
      <c r="AGF40" s="73">
        <v>0</v>
      </c>
      <c r="AGG40" s="73">
        <v>0</v>
      </c>
      <c r="AGH40" s="73">
        <v>0</v>
      </c>
      <c r="AGI40" s="73">
        <v>0</v>
      </c>
      <c r="AGJ40" s="73">
        <v>0</v>
      </c>
      <c r="AGK40" s="73">
        <v>0</v>
      </c>
      <c r="AGL40" s="73">
        <v>0</v>
      </c>
      <c r="AGM40" s="73">
        <v>0</v>
      </c>
      <c r="AGN40" s="73">
        <v>0</v>
      </c>
      <c r="AGO40" s="73">
        <v>0</v>
      </c>
      <c r="AGP40" s="73">
        <v>0</v>
      </c>
      <c r="AGQ40" s="73">
        <v>0</v>
      </c>
      <c r="AGR40" s="73">
        <v>0</v>
      </c>
      <c r="AGS40" s="73">
        <v>0</v>
      </c>
      <c r="AGT40" s="73">
        <v>0</v>
      </c>
      <c r="AGU40" s="73">
        <v>0</v>
      </c>
      <c r="AGV40" s="73">
        <v>0</v>
      </c>
      <c r="AGW40" s="73">
        <v>0</v>
      </c>
      <c r="AGX40" s="73">
        <v>0</v>
      </c>
      <c r="AGY40" s="73">
        <v>0</v>
      </c>
      <c r="AGZ40" s="73">
        <v>0</v>
      </c>
      <c r="AHA40" s="73">
        <v>0</v>
      </c>
      <c r="AHB40" s="73">
        <v>0</v>
      </c>
      <c r="AHC40" s="73">
        <v>0</v>
      </c>
      <c r="AHD40" s="73">
        <v>0</v>
      </c>
      <c r="AHE40" s="73">
        <v>0</v>
      </c>
      <c r="AHF40" s="73">
        <v>0</v>
      </c>
      <c r="AHG40" s="73">
        <v>0</v>
      </c>
      <c r="AHH40" s="73">
        <v>0</v>
      </c>
      <c r="AHI40" s="73">
        <v>0</v>
      </c>
      <c r="AHJ40" s="73">
        <v>0</v>
      </c>
      <c r="AHK40" s="73">
        <v>0</v>
      </c>
      <c r="AHL40" s="73">
        <v>0</v>
      </c>
      <c r="AHM40" s="73">
        <v>0</v>
      </c>
      <c r="AHN40" s="73">
        <v>0</v>
      </c>
      <c r="AHO40" s="73">
        <v>0</v>
      </c>
      <c r="AHP40" s="73">
        <v>0</v>
      </c>
      <c r="AHQ40" s="73">
        <v>0</v>
      </c>
      <c r="AHR40" s="73">
        <v>0</v>
      </c>
      <c r="AHS40" s="73">
        <v>0</v>
      </c>
      <c r="AHT40" s="73">
        <v>0</v>
      </c>
      <c r="AHU40" s="73">
        <v>0</v>
      </c>
      <c r="AHV40" s="73">
        <v>0</v>
      </c>
      <c r="AHW40" s="73">
        <v>0</v>
      </c>
      <c r="AHX40" s="73">
        <v>0</v>
      </c>
      <c r="AHY40" s="73">
        <v>0</v>
      </c>
      <c r="AHZ40" s="73">
        <v>0</v>
      </c>
      <c r="AIA40" s="73">
        <v>0</v>
      </c>
      <c r="AIB40" s="73">
        <v>0</v>
      </c>
      <c r="AIC40" s="73">
        <v>0</v>
      </c>
      <c r="AID40" s="73">
        <v>0</v>
      </c>
      <c r="AIE40" s="73">
        <v>0</v>
      </c>
      <c r="AIF40" s="73">
        <v>0</v>
      </c>
      <c r="AIG40" s="73">
        <v>0</v>
      </c>
      <c r="AIH40" s="73">
        <v>0</v>
      </c>
      <c r="AII40" s="73">
        <v>0</v>
      </c>
      <c r="AIJ40" s="73">
        <v>0</v>
      </c>
      <c r="AIK40" s="73">
        <v>0</v>
      </c>
      <c r="AIL40" s="73">
        <v>0</v>
      </c>
      <c r="AIM40" s="73">
        <v>0</v>
      </c>
      <c r="AIN40" s="73">
        <v>0</v>
      </c>
      <c r="AIO40" s="73">
        <v>0</v>
      </c>
      <c r="AIP40" s="73">
        <v>0</v>
      </c>
      <c r="AIQ40" s="73">
        <v>0</v>
      </c>
      <c r="AIR40" s="73">
        <v>0</v>
      </c>
      <c r="AIS40" s="73">
        <v>0</v>
      </c>
      <c r="AIT40" s="73">
        <v>0</v>
      </c>
      <c r="AIU40" s="73">
        <v>0</v>
      </c>
      <c r="AIV40" s="73">
        <v>0</v>
      </c>
      <c r="AIW40" s="73">
        <v>0</v>
      </c>
      <c r="AIX40" s="73">
        <v>0</v>
      </c>
      <c r="AIY40" s="73">
        <v>0</v>
      </c>
      <c r="AIZ40" s="73">
        <v>0</v>
      </c>
      <c r="AJA40" s="73">
        <v>0</v>
      </c>
      <c r="AJB40" s="73">
        <v>0</v>
      </c>
      <c r="AJC40" s="73">
        <v>0</v>
      </c>
      <c r="AJD40" s="73">
        <v>0</v>
      </c>
      <c r="AJE40" s="73">
        <v>0</v>
      </c>
      <c r="AJF40" s="73">
        <v>0</v>
      </c>
      <c r="AJG40" s="73">
        <v>0</v>
      </c>
      <c r="AJH40" s="73">
        <v>0</v>
      </c>
      <c r="AJI40" s="73">
        <v>0</v>
      </c>
      <c r="AJJ40" s="73">
        <v>0</v>
      </c>
      <c r="AJK40" s="73">
        <v>0</v>
      </c>
      <c r="AJL40" s="73">
        <v>0</v>
      </c>
      <c r="AJM40" s="73">
        <v>0</v>
      </c>
      <c r="AJN40" s="73">
        <v>0</v>
      </c>
      <c r="AJO40" s="73">
        <v>0</v>
      </c>
      <c r="AJP40" s="73">
        <v>0</v>
      </c>
      <c r="AJQ40" s="73">
        <v>0</v>
      </c>
      <c r="AJR40" s="73">
        <v>0</v>
      </c>
      <c r="AJS40" s="73">
        <v>0</v>
      </c>
      <c r="AJT40" s="73">
        <v>0</v>
      </c>
      <c r="AJU40" s="73">
        <v>0</v>
      </c>
      <c r="AJV40" s="73">
        <v>0</v>
      </c>
      <c r="AJW40" s="73">
        <v>0</v>
      </c>
      <c r="AJX40" s="73">
        <v>0</v>
      </c>
      <c r="AJY40" s="73">
        <v>0</v>
      </c>
      <c r="AJZ40" s="73">
        <v>0</v>
      </c>
      <c r="AKA40" s="73">
        <v>0</v>
      </c>
      <c r="AKB40" s="73">
        <v>0</v>
      </c>
      <c r="AKC40" s="73">
        <v>0</v>
      </c>
      <c r="AKD40" s="73">
        <v>0</v>
      </c>
      <c r="AKE40" s="73">
        <v>0</v>
      </c>
      <c r="AKF40" s="73">
        <v>0</v>
      </c>
      <c r="AKG40" s="73">
        <v>0</v>
      </c>
      <c r="AKH40" s="73">
        <v>0</v>
      </c>
      <c r="AKI40" s="73">
        <v>0</v>
      </c>
      <c r="AKJ40" s="73">
        <v>0</v>
      </c>
      <c r="AKK40" s="73">
        <v>0</v>
      </c>
      <c r="AKL40" s="73">
        <v>0</v>
      </c>
      <c r="AKM40" s="73">
        <v>0</v>
      </c>
      <c r="AKN40" s="73">
        <v>0</v>
      </c>
      <c r="AKO40" s="73">
        <v>0</v>
      </c>
      <c r="AKP40" s="73">
        <v>0</v>
      </c>
      <c r="AKQ40" s="73">
        <v>0</v>
      </c>
      <c r="AKR40" s="73">
        <v>0</v>
      </c>
      <c r="AKS40" s="73">
        <v>0</v>
      </c>
      <c r="AKT40" s="73">
        <v>0</v>
      </c>
      <c r="AKU40" s="73">
        <v>0</v>
      </c>
      <c r="AKV40" s="73">
        <v>0</v>
      </c>
      <c r="AKW40" s="73">
        <v>0</v>
      </c>
      <c r="AKX40" s="73">
        <v>0</v>
      </c>
      <c r="AKY40" s="73">
        <v>0</v>
      </c>
      <c r="AKZ40" s="73">
        <v>0</v>
      </c>
      <c r="ALA40" s="73">
        <v>0</v>
      </c>
      <c r="ALB40" s="73">
        <v>0</v>
      </c>
      <c r="ALC40" s="73">
        <v>0</v>
      </c>
      <c r="ALD40" s="73">
        <v>0</v>
      </c>
      <c r="ALE40" s="73">
        <v>0</v>
      </c>
      <c r="ALF40" s="73">
        <v>0</v>
      </c>
      <c r="ALG40" s="73">
        <v>0</v>
      </c>
      <c r="ALH40" s="73">
        <v>0</v>
      </c>
      <c r="ALI40" s="73">
        <v>0</v>
      </c>
      <c r="ALJ40" s="73">
        <v>0</v>
      </c>
      <c r="ALK40" s="73">
        <v>0</v>
      </c>
      <c r="ALL40" s="73">
        <v>0</v>
      </c>
      <c r="ALM40" s="73">
        <v>0</v>
      </c>
      <c r="ALN40" s="73">
        <v>0</v>
      </c>
      <c r="ALO40" s="73">
        <v>0</v>
      </c>
      <c r="ALP40" s="73">
        <v>0</v>
      </c>
      <c r="ALQ40" s="73">
        <v>0</v>
      </c>
      <c r="ALR40" s="73">
        <v>0</v>
      </c>
      <c r="ALS40" s="73">
        <v>0</v>
      </c>
      <c r="ALT40" s="73">
        <v>0</v>
      </c>
      <c r="ALU40" s="73">
        <v>0</v>
      </c>
      <c r="ALV40" s="73">
        <v>0</v>
      </c>
      <c r="ALW40" s="73">
        <v>0</v>
      </c>
      <c r="ALX40" s="73">
        <v>0</v>
      </c>
      <c r="ALY40" s="73">
        <v>0</v>
      </c>
      <c r="ALZ40" s="73">
        <v>0</v>
      </c>
      <c r="AMA40" s="73">
        <v>0</v>
      </c>
      <c r="AMB40" s="73">
        <v>0</v>
      </c>
      <c r="AMC40" s="73">
        <v>0</v>
      </c>
      <c r="AMD40" s="73">
        <v>0</v>
      </c>
      <c r="AME40" s="73">
        <v>0</v>
      </c>
      <c r="AMF40" s="73">
        <v>0</v>
      </c>
      <c r="AMG40" s="73">
        <v>0</v>
      </c>
      <c r="AMH40" s="73">
        <v>0</v>
      </c>
      <c r="AMI40" s="73">
        <v>0</v>
      </c>
      <c r="AMJ40" s="73">
        <v>0</v>
      </c>
      <c r="AMK40" s="73">
        <v>0</v>
      </c>
      <c r="AML40" s="73">
        <v>0</v>
      </c>
      <c r="AMM40" s="73">
        <v>0</v>
      </c>
      <c r="AMN40" s="73">
        <v>0</v>
      </c>
      <c r="AMO40" s="73">
        <v>0</v>
      </c>
      <c r="AMP40" s="73">
        <v>0</v>
      </c>
      <c r="AMQ40" s="73">
        <v>0</v>
      </c>
      <c r="AMR40" s="73">
        <v>0</v>
      </c>
      <c r="AMS40" s="73">
        <v>0</v>
      </c>
      <c r="AMT40" s="73">
        <v>0</v>
      </c>
      <c r="AMU40" s="73">
        <v>0</v>
      </c>
      <c r="AMV40" s="73">
        <v>0</v>
      </c>
      <c r="AMW40" s="73">
        <v>0</v>
      </c>
      <c r="AMX40" s="73">
        <v>0</v>
      </c>
      <c r="AMY40" s="73">
        <v>0</v>
      </c>
      <c r="AMZ40" s="73">
        <v>0</v>
      </c>
      <c r="ANA40" s="73">
        <v>0</v>
      </c>
      <c r="ANB40" s="73">
        <v>0</v>
      </c>
      <c r="ANC40" s="73">
        <v>0</v>
      </c>
      <c r="AND40" s="73">
        <v>0</v>
      </c>
      <c r="ANE40" s="73">
        <v>0</v>
      </c>
      <c r="ANF40" s="73">
        <v>0</v>
      </c>
      <c r="ANG40" s="73">
        <v>0</v>
      </c>
      <c r="ANH40" s="73">
        <v>0</v>
      </c>
      <c r="ANI40" s="73">
        <v>0</v>
      </c>
      <c r="ANJ40" s="73">
        <v>0</v>
      </c>
      <c r="ANK40" s="73">
        <v>0</v>
      </c>
      <c r="ANL40" s="73">
        <v>0</v>
      </c>
      <c r="ANM40" s="73">
        <v>0</v>
      </c>
      <c r="ANN40" s="73">
        <v>0</v>
      </c>
      <c r="ANO40" s="73">
        <v>0</v>
      </c>
      <c r="ANP40" s="73">
        <v>0</v>
      </c>
      <c r="ANQ40" s="73">
        <v>0</v>
      </c>
      <c r="ANR40" s="73">
        <v>0</v>
      </c>
      <c r="ANS40" s="73">
        <v>0</v>
      </c>
      <c r="ANT40" s="73">
        <v>0</v>
      </c>
      <c r="ANU40" s="73">
        <v>0</v>
      </c>
      <c r="ANV40" s="73">
        <v>0</v>
      </c>
      <c r="ANW40" s="73">
        <v>0</v>
      </c>
      <c r="ANX40" s="73">
        <v>0</v>
      </c>
      <c r="ANY40" s="73">
        <v>0</v>
      </c>
      <c r="ANZ40" s="73">
        <v>0</v>
      </c>
      <c r="AOA40" s="73">
        <v>0</v>
      </c>
      <c r="AOB40" s="73">
        <v>0</v>
      </c>
      <c r="AOC40" s="73">
        <v>0</v>
      </c>
      <c r="AOD40" s="73">
        <v>0</v>
      </c>
      <c r="AOE40" s="73">
        <v>0</v>
      </c>
      <c r="AOF40" s="73">
        <v>0</v>
      </c>
      <c r="AOG40" s="73">
        <v>0</v>
      </c>
      <c r="AOH40" s="73">
        <v>0</v>
      </c>
      <c r="AOI40" s="73">
        <v>0</v>
      </c>
      <c r="AOJ40" s="73">
        <v>0</v>
      </c>
      <c r="AOK40" s="73">
        <v>0</v>
      </c>
      <c r="AOL40" s="73">
        <v>0</v>
      </c>
      <c r="AOM40" s="73">
        <v>0</v>
      </c>
      <c r="AON40" s="73">
        <v>0</v>
      </c>
      <c r="AOO40" s="73">
        <v>0</v>
      </c>
      <c r="AOP40" s="73">
        <v>0</v>
      </c>
      <c r="AOQ40" s="73">
        <v>0</v>
      </c>
      <c r="AOR40" s="73">
        <v>0</v>
      </c>
      <c r="AOS40" s="73">
        <v>0</v>
      </c>
      <c r="AOT40" s="73">
        <v>0</v>
      </c>
      <c r="AOU40" s="73">
        <v>0</v>
      </c>
      <c r="AOV40" s="73">
        <v>0</v>
      </c>
      <c r="AOW40" s="73">
        <v>0</v>
      </c>
      <c r="AOX40" s="73">
        <v>0</v>
      </c>
      <c r="AOY40" s="73">
        <v>0</v>
      </c>
      <c r="AOZ40" s="73">
        <v>0</v>
      </c>
      <c r="APA40" s="73">
        <v>0</v>
      </c>
      <c r="APB40" s="73">
        <v>0</v>
      </c>
      <c r="APC40" s="73">
        <v>0</v>
      </c>
      <c r="APD40" s="73">
        <v>0</v>
      </c>
      <c r="APE40" s="73">
        <v>0</v>
      </c>
      <c r="APF40" s="73">
        <v>0</v>
      </c>
      <c r="APG40" s="73">
        <v>0</v>
      </c>
      <c r="APH40" s="73">
        <v>0</v>
      </c>
      <c r="API40" s="73">
        <v>0</v>
      </c>
      <c r="APJ40" s="73">
        <v>0</v>
      </c>
      <c r="APK40" s="73">
        <v>0</v>
      </c>
      <c r="APL40" s="73">
        <v>0</v>
      </c>
      <c r="APM40" s="73">
        <v>0</v>
      </c>
      <c r="APN40" s="73">
        <v>0</v>
      </c>
      <c r="APO40" s="73">
        <v>0</v>
      </c>
      <c r="APP40" s="73">
        <v>0</v>
      </c>
      <c r="APQ40" s="73">
        <v>0</v>
      </c>
      <c r="APR40" s="73">
        <v>0</v>
      </c>
      <c r="APS40" s="73">
        <v>0</v>
      </c>
      <c r="APT40" s="73">
        <v>0</v>
      </c>
      <c r="APU40" s="73">
        <v>0</v>
      </c>
      <c r="APV40" s="73">
        <v>0</v>
      </c>
      <c r="APW40" s="73">
        <v>0</v>
      </c>
      <c r="APX40" s="73">
        <v>0</v>
      </c>
      <c r="APY40" s="73">
        <v>0</v>
      </c>
      <c r="APZ40" s="73">
        <v>0</v>
      </c>
      <c r="AQA40" s="73">
        <v>0</v>
      </c>
      <c r="AQB40" s="73">
        <v>0</v>
      </c>
      <c r="AQC40" s="73">
        <v>0</v>
      </c>
      <c r="AQD40" s="73">
        <v>0</v>
      </c>
      <c r="AQE40" s="73">
        <v>0</v>
      </c>
      <c r="AQF40" s="73">
        <v>0</v>
      </c>
      <c r="AQG40" s="73">
        <v>0</v>
      </c>
      <c r="AQH40" s="73">
        <v>0</v>
      </c>
      <c r="AQI40" s="73">
        <v>0</v>
      </c>
      <c r="AQJ40" s="73">
        <v>0</v>
      </c>
      <c r="AQK40" s="73">
        <v>0</v>
      </c>
      <c r="AQL40" s="73">
        <v>0</v>
      </c>
      <c r="AQM40" s="73">
        <v>0</v>
      </c>
      <c r="AQN40" s="73">
        <v>0</v>
      </c>
      <c r="AQO40" s="73">
        <v>0</v>
      </c>
      <c r="AQP40" s="73">
        <v>0</v>
      </c>
      <c r="AQQ40" s="73">
        <v>0</v>
      </c>
      <c r="AQR40" s="73">
        <v>0</v>
      </c>
      <c r="AQS40" s="73">
        <v>0</v>
      </c>
      <c r="AQT40" s="73">
        <v>0</v>
      </c>
      <c r="AQU40" s="73">
        <v>0</v>
      </c>
      <c r="AQV40" s="73">
        <v>0</v>
      </c>
      <c r="AQW40" s="73">
        <v>0</v>
      </c>
      <c r="AQX40" s="73">
        <v>0</v>
      </c>
      <c r="AQY40" s="73">
        <v>0</v>
      </c>
      <c r="AQZ40" s="73">
        <v>0</v>
      </c>
      <c r="ARA40" s="73">
        <v>0</v>
      </c>
      <c r="ARB40" s="73">
        <v>0</v>
      </c>
      <c r="ARC40" s="73">
        <v>0</v>
      </c>
      <c r="ARD40" s="73">
        <v>0</v>
      </c>
      <c r="ARE40" s="73">
        <v>0</v>
      </c>
      <c r="ARF40" s="73">
        <v>0</v>
      </c>
      <c r="ARG40" s="73">
        <v>0</v>
      </c>
      <c r="ARH40" s="73">
        <v>0</v>
      </c>
      <c r="ARI40" s="73">
        <v>0</v>
      </c>
      <c r="ARJ40" s="73">
        <v>0</v>
      </c>
      <c r="ARK40" s="73">
        <v>0</v>
      </c>
      <c r="ARL40" s="73">
        <v>0</v>
      </c>
      <c r="ARM40" s="73">
        <v>0</v>
      </c>
      <c r="ARN40" s="73">
        <v>0</v>
      </c>
      <c r="ARO40" s="73">
        <v>0</v>
      </c>
      <c r="ARP40" s="73">
        <v>0</v>
      </c>
      <c r="ARQ40" s="73">
        <v>0</v>
      </c>
      <c r="ARR40" s="73">
        <v>0</v>
      </c>
      <c r="ARS40" s="73">
        <v>0</v>
      </c>
      <c r="ART40" s="73">
        <v>0</v>
      </c>
      <c r="ARU40" s="73">
        <v>0</v>
      </c>
      <c r="ARV40" s="73">
        <v>0</v>
      </c>
      <c r="ARW40" s="73">
        <v>0</v>
      </c>
      <c r="ARX40" s="73">
        <v>0</v>
      </c>
      <c r="ARY40" s="73">
        <v>0</v>
      </c>
      <c r="ARZ40" s="73">
        <v>0</v>
      </c>
      <c r="ASA40" s="73">
        <v>0</v>
      </c>
      <c r="ASB40" s="73">
        <v>0</v>
      </c>
      <c r="ASC40" s="73">
        <v>0</v>
      </c>
      <c r="ASD40" s="73">
        <v>0</v>
      </c>
      <c r="ASE40" s="73">
        <v>0</v>
      </c>
      <c r="ASF40" s="73">
        <v>0</v>
      </c>
      <c r="ASG40" s="73">
        <v>0</v>
      </c>
      <c r="ASH40" s="73">
        <v>0</v>
      </c>
      <c r="ASI40" s="73">
        <v>0</v>
      </c>
      <c r="ASJ40" s="73">
        <v>0</v>
      </c>
      <c r="ASK40" s="73">
        <v>0</v>
      </c>
      <c r="ASL40" s="73">
        <v>0</v>
      </c>
      <c r="ASM40" s="73">
        <v>0</v>
      </c>
      <c r="ASN40" s="73">
        <v>0</v>
      </c>
      <c r="ASO40" s="73">
        <v>0</v>
      </c>
      <c r="ASP40" s="73">
        <v>0</v>
      </c>
      <c r="ASQ40" s="73">
        <v>0</v>
      </c>
      <c r="ASR40" s="73">
        <v>0</v>
      </c>
      <c r="ASS40" s="73">
        <v>0</v>
      </c>
      <c r="AST40" s="73">
        <v>0</v>
      </c>
    </row>
    <row r="41" spans="1:1190" x14ac:dyDescent="0.25">
      <c r="A41" s="133" t="s">
        <v>258</v>
      </c>
      <c r="B41" s="73">
        <v>2.9270938188995361E-2</v>
      </c>
      <c r="C41" s="73">
        <v>5.8541876377998833E-2</v>
      </c>
      <c r="D41" s="73">
        <v>8.7812814567002587E-2</v>
      </c>
      <c r="E41" s="73">
        <v>0.1170837527560059</v>
      </c>
      <c r="F41" s="73">
        <v>0.14635469094500941</v>
      </c>
      <c r="G41" s="73">
        <v>0.17562562913401311</v>
      </c>
      <c r="H41" s="73">
        <v>0.20489656732301689</v>
      </c>
      <c r="I41" s="73">
        <v>0.23416750551202009</v>
      </c>
      <c r="J41" s="73">
        <v>0.26343844370102398</v>
      </c>
      <c r="K41" s="73">
        <v>0.29270938189002732</v>
      </c>
      <c r="L41" s="73">
        <v>0.32198032007902999</v>
      </c>
      <c r="M41" s="73">
        <v>0.35125125826803433</v>
      </c>
      <c r="N41" s="73">
        <v>0.38052219645703811</v>
      </c>
      <c r="O41" s="73">
        <v>0.40979313464604161</v>
      </c>
      <c r="P41" s="73">
        <v>0.43906407283504478</v>
      </c>
      <c r="Q41" s="73">
        <v>0.46833501102404879</v>
      </c>
      <c r="R41" s="73">
        <v>0.49760594921305168</v>
      </c>
      <c r="S41" s="73">
        <v>0.52687688740205596</v>
      </c>
      <c r="T41" s="73">
        <v>0.55614782559105957</v>
      </c>
      <c r="U41" s="73">
        <v>0.58541876378006252</v>
      </c>
      <c r="V41" s="73">
        <v>0.64396064015807042</v>
      </c>
      <c r="W41" s="73">
        <v>0.7025025165360772</v>
      </c>
      <c r="X41" s="73">
        <v>0.76104439291408477</v>
      </c>
      <c r="Y41" s="73">
        <v>0.81958626929209</v>
      </c>
      <c r="Z41" s="73">
        <v>0.87812814567009867</v>
      </c>
      <c r="AA41" s="73">
        <v>0.93667002204810501</v>
      </c>
      <c r="AB41" s="73">
        <v>0.9952118984261128</v>
      </c>
      <c r="AC41" s="73">
        <v>1.053753774804119</v>
      </c>
      <c r="AD41" s="73">
        <v>1.112295651182128</v>
      </c>
      <c r="AE41" s="73">
        <v>1.1708375275601339</v>
      </c>
      <c r="AF41" s="73">
        <v>1.2293794039381389</v>
      </c>
      <c r="AG41" s="73">
        <v>1.2879212803161511</v>
      </c>
      <c r="AH41" s="73">
        <v>1.3464631566941581</v>
      </c>
      <c r="AI41" s="73">
        <v>1.405005033072162</v>
      </c>
      <c r="AJ41" s="73">
        <v>1.4635469094501701</v>
      </c>
      <c r="AK41" s="73">
        <v>1.6099016003951869</v>
      </c>
      <c r="AL41" s="73">
        <v>1.75625629134021</v>
      </c>
      <c r="AM41" s="73">
        <v>1.902610982285222</v>
      </c>
      <c r="AN41" s="73">
        <v>2.0489656732302399</v>
      </c>
      <c r="AO41" s="73">
        <v>2.1953203641752572</v>
      </c>
      <c r="AP41" s="73">
        <v>2.3416750551202759</v>
      </c>
      <c r="AQ41" s="73">
        <v>2.9290245321241391E-2</v>
      </c>
      <c r="AR41" s="73">
        <v>5.8580490642490858E-2</v>
      </c>
      <c r="AS41" s="73">
        <v>8.787073596374026E-2</v>
      </c>
      <c r="AT41" s="73">
        <v>0.1171609812849901</v>
      </c>
      <c r="AU41" s="73">
        <v>0.14645122660623941</v>
      </c>
      <c r="AV41" s="73">
        <v>0.17574147192748879</v>
      </c>
      <c r="AW41" s="73">
        <v>0.2050317172487385</v>
      </c>
      <c r="AX41" s="73">
        <v>0.23432196256998791</v>
      </c>
      <c r="AY41" s="73">
        <v>0.2636122078912374</v>
      </c>
      <c r="AZ41" s="73">
        <v>0.29290245321248698</v>
      </c>
      <c r="BA41" s="73">
        <v>0.32219269853373678</v>
      </c>
      <c r="BB41" s="73">
        <v>0.35148294385498557</v>
      </c>
      <c r="BC41" s="73">
        <v>0.38077318917623582</v>
      </c>
      <c r="BD41" s="73">
        <v>0.41006343449748428</v>
      </c>
      <c r="BE41" s="73">
        <v>0.43935367981873408</v>
      </c>
      <c r="BF41" s="73">
        <v>0.4686439251399851</v>
      </c>
      <c r="BG41" s="73">
        <v>0.49793417046123412</v>
      </c>
      <c r="BH41" s="73">
        <v>0.52722441578248258</v>
      </c>
      <c r="BI41" s="73">
        <v>0.55651466110373271</v>
      </c>
      <c r="BJ41" s="73">
        <v>0.58580490642498229</v>
      </c>
      <c r="BK41" s="73">
        <v>0.64438539706748199</v>
      </c>
      <c r="BL41" s="73">
        <v>0.70296588770998003</v>
      </c>
      <c r="BM41" s="73">
        <v>0.76154637835247996</v>
      </c>
      <c r="BN41" s="73">
        <v>0.82012686899497755</v>
      </c>
      <c r="BO41" s="73">
        <v>0.87870735963747681</v>
      </c>
      <c r="BP41" s="73">
        <v>0.93728785027997596</v>
      </c>
      <c r="BQ41" s="73">
        <v>0.99586834092247734</v>
      </c>
      <c r="BR41" s="73">
        <v>1.054448831564976</v>
      </c>
      <c r="BS41" s="73">
        <v>1.1130293222074741</v>
      </c>
      <c r="BT41" s="73">
        <v>1.171609812849973</v>
      </c>
      <c r="BU41" s="73">
        <v>1.230190303492473</v>
      </c>
      <c r="BV41" s="73">
        <v>1.2887707941349691</v>
      </c>
      <c r="BW41" s="73">
        <v>1.347351284777468</v>
      </c>
      <c r="BX41" s="73">
        <v>1.4059317754199709</v>
      </c>
      <c r="BY41" s="73">
        <v>1.4645122660624701</v>
      </c>
      <c r="BZ41" s="73">
        <v>1.610963492668716</v>
      </c>
      <c r="CA41" s="73">
        <v>1.757414719274961</v>
      </c>
      <c r="CB41" s="73">
        <v>1.9038659458812119</v>
      </c>
      <c r="CC41" s="73">
        <v>2.0503171724874569</v>
      </c>
      <c r="CD41" s="73">
        <v>2.1967683990937048</v>
      </c>
      <c r="CE41" s="73">
        <v>2.343219625699954</v>
      </c>
      <c r="CF41" s="73">
        <v>5.7034754210506168E-2</v>
      </c>
      <c r="CG41" s="73">
        <v>0.1140695084210281</v>
      </c>
      <c r="CH41" s="73">
        <v>0.17110426263154979</v>
      </c>
      <c r="CI41" s="73">
        <v>0.22813901684207211</v>
      </c>
      <c r="CJ41" s="73">
        <v>0.28517377105259373</v>
      </c>
      <c r="CK41" s="73">
        <v>0.34220852526311579</v>
      </c>
      <c r="CL41" s="73">
        <v>0.39924327947363819</v>
      </c>
      <c r="CM41" s="73">
        <v>0.45627803368416009</v>
      </c>
      <c r="CN41" s="73">
        <v>0.51331278789468238</v>
      </c>
      <c r="CO41" s="73">
        <v>0.57034754210520322</v>
      </c>
      <c r="CP41" s="73">
        <v>0.62738229631572551</v>
      </c>
      <c r="CQ41" s="73">
        <v>0.68441705052624779</v>
      </c>
      <c r="CR41" s="73">
        <v>0.74145180473677041</v>
      </c>
      <c r="CS41" s="73">
        <v>0.79848655894729048</v>
      </c>
      <c r="CT41" s="73">
        <v>0.85552131315781343</v>
      </c>
      <c r="CU41" s="73">
        <v>0.91255606736833639</v>
      </c>
      <c r="CV41" s="73">
        <v>0.96959082157885823</v>
      </c>
      <c r="CW41" s="73">
        <v>1.026625575789379</v>
      </c>
      <c r="CX41" s="73">
        <v>1.0836603299999019</v>
      </c>
      <c r="CY41" s="73">
        <v>1.140695084210424</v>
      </c>
      <c r="CZ41" s="73">
        <v>1.2547645926314701</v>
      </c>
      <c r="DA41" s="73">
        <v>1.368834101052512</v>
      </c>
      <c r="DB41" s="73">
        <v>1.4829036094735579</v>
      </c>
      <c r="DC41" s="73">
        <v>1.5969731178946009</v>
      </c>
      <c r="DD41" s="73">
        <v>1.711042626315646</v>
      </c>
      <c r="DE41" s="73">
        <v>1.8251121347366901</v>
      </c>
      <c r="DF41" s="73">
        <v>1.9391816431577349</v>
      </c>
      <c r="DG41" s="73">
        <v>2.053251151578781</v>
      </c>
      <c r="DH41" s="73">
        <v>2.167320659999822</v>
      </c>
      <c r="DI41" s="73">
        <v>2.2813901684208679</v>
      </c>
      <c r="DJ41" s="73">
        <v>2.3954596768419112</v>
      </c>
      <c r="DK41" s="73">
        <v>2.509529185262954</v>
      </c>
      <c r="DL41" s="73">
        <v>2.6235986936839959</v>
      </c>
      <c r="DM41" s="73">
        <v>2.7376682021050458</v>
      </c>
      <c r="DN41" s="73">
        <v>2.8517377105260868</v>
      </c>
      <c r="DO41" s="73">
        <v>3.1369114815786969</v>
      </c>
      <c r="DP41" s="73">
        <v>3.422085252631303</v>
      </c>
      <c r="DQ41" s="73">
        <v>3.7072590236839171</v>
      </c>
      <c r="DR41" s="73">
        <v>3.9924327947365228</v>
      </c>
      <c r="DS41" s="73">
        <v>4.2776065657891289</v>
      </c>
      <c r="DT41" s="73">
        <v>4.5627803368417492</v>
      </c>
      <c r="DU41" s="73">
        <v>5.7038037001082197E-2</v>
      </c>
      <c r="DV41" s="73">
        <v>0.1140760740021803</v>
      </c>
      <c r="DW41" s="73">
        <v>0.17111411100327839</v>
      </c>
      <c r="DX41" s="73">
        <v>0.22815214800437661</v>
      </c>
      <c r="DY41" s="73">
        <v>0.28519018500547461</v>
      </c>
      <c r="DZ41" s="73">
        <v>0.34222822200657321</v>
      </c>
      <c r="EA41" s="73">
        <v>0.39926625900767182</v>
      </c>
      <c r="EB41" s="73">
        <v>0.45630429600876821</v>
      </c>
      <c r="EC41" s="73">
        <v>0.51334233300986698</v>
      </c>
      <c r="ED41" s="73">
        <v>0.57038037001096509</v>
      </c>
      <c r="EE41" s="73">
        <v>0.62741840701206453</v>
      </c>
      <c r="EF41" s="73">
        <v>0.68445644401316197</v>
      </c>
      <c r="EG41" s="73">
        <v>0.74149448101426052</v>
      </c>
      <c r="EH41" s="73">
        <v>0.79853251801535918</v>
      </c>
      <c r="EI41" s="73">
        <v>0.85557055501645674</v>
      </c>
      <c r="EJ41" s="73">
        <v>0.91260859201755384</v>
      </c>
      <c r="EK41" s="73">
        <v>0.96964662901865173</v>
      </c>
      <c r="EL41" s="73">
        <v>1.0266846660197499</v>
      </c>
      <c r="EM41" s="73">
        <v>1.0837227030208481</v>
      </c>
      <c r="EN41" s="73">
        <v>1.1407607400219459</v>
      </c>
      <c r="EO41" s="73">
        <v>1.254836814024141</v>
      </c>
      <c r="EP41" s="73">
        <v>1.3689128880263359</v>
      </c>
      <c r="EQ41" s="73">
        <v>1.482988962028533</v>
      </c>
      <c r="ER41" s="73">
        <v>1.5970650360307299</v>
      </c>
      <c r="ES41" s="73">
        <v>1.7111411100329279</v>
      </c>
      <c r="ET41" s="73">
        <v>1.8252171840351219</v>
      </c>
      <c r="EU41" s="73">
        <v>1.9392932580373221</v>
      </c>
      <c r="EV41" s="73">
        <v>2.0533693320395181</v>
      </c>
      <c r="EW41" s="73">
        <v>2.1674454060417112</v>
      </c>
      <c r="EX41" s="73">
        <v>2.2815214800439039</v>
      </c>
      <c r="EY41" s="73">
        <v>2.3955975540461041</v>
      </c>
      <c r="EZ41" s="73">
        <v>2.5096736280482981</v>
      </c>
      <c r="FA41" s="73">
        <v>2.623749702050493</v>
      </c>
      <c r="FB41" s="73">
        <v>2.7378257760526972</v>
      </c>
      <c r="FC41" s="73">
        <v>2.8519018500548872</v>
      </c>
      <c r="FD41" s="73">
        <v>3.1370920350603821</v>
      </c>
      <c r="FE41" s="73">
        <v>3.4222822200658758</v>
      </c>
      <c r="FF41" s="73">
        <v>3.707472405071361</v>
      </c>
      <c r="FG41" s="73">
        <v>3.9926625900768511</v>
      </c>
      <c r="FH41" s="73">
        <v>4.2778527750823399</v>
      </c>
      <c r="FI41" s="73">
        <v>4.5630429600878193</v>
      </c>
      <c r="FJ41" s="73">
        <v>0.2978867478087705</v>
      </c>
      <c r="FK41" s="73">
        <v>0.59577349561754089</v>
      </c>
      <c r="FL41" s="73">
        <v>0.89366024342631112</v>
      </c>
      <c r="FM41" s="73">
        <v>1.191546991235082</v>
      </c>
      <c r="FN41" s="73">
        <v>1.4894337390438519</v>
      </c>
      <c r="FO41" s="73">
        <v>1.7873204868526229</v>
      </c>
      <c r="FP41" s="73">
        <v>2.085207234661393</v>
      </c>
      <c r="FQ41" s="73">
        <v>2.383093982470164</v>
      </c>
      <c r="FR41" s="73">
        <v>2.680980730278935</v>
      </c>
      <c r="FS41" s="73">
        <v>2.9788674780877051</v>
      </c>
      <c r="FT41" s="73">
        <v>3.2767542258964748</v>
      </c>
      <c r="FU41" s="73">
        <v>3.5746409737052449</v>
      </c>
      <c r="FV41" s="73">
        <v>3.8725277215140159</v>
      </c>
      <c r="FW41" s="73">
        <v>4.1704144693227878</v>
      </c>
      <c r="FX41" s="73">
        <v>4.4683012171315566</v>
      </c>
      <c r="FY41" s="73">
        <v>4.7661879649403298</v>
      </c>
      <c r="FZ41" s="73">
        <v>5.0640747127490977</v>
      </c>
      <c r="GA41" s="73">
        <v>5.3619614605578692</v>
      </c>
      <c r="GB41" s="73">
        <v>5.6598482083666388</v>
      </c>
      <c r="GC41" s="73">
        <v>5.9577349561754103</v>
      </c>
      <c r="GD41" s="73">
        <v>6.5535084517929523</v>
      </c>
      <c r="GE41" s="73">
        <v>7.1492819474104898</v>
      </c>
      <c r="GF41" s="73">
        <v>7.7450554430280301</v>
      </c>
      <c r="GG41" s="73">
        <v>8.3408289386455756</v>
      </c>
      <c r="GH41" s="73">
        <v>8.9366024342631185</v>
      </c>
      <c r="GI41" s="73">
        <v>9.5323759298806543</v>
      </c>
      <c r="GJ41" s="73">
        <v>10.128149425498201</v>
      </c>
      <c r="GK41" s="73">
        <v>10.72392292111574</v>
      </c>
      <c r="GL41" s="73">
        <v>11.319696416733279</v>
      </c>
      <c r="GM41" s="73">
        <v>11.915469912350821</v>
      </c>
      <c r="GN41" s="73">
        <v>12.51124340796836</v>
      </c>
      <c r="GO41" s="73">
        <v>13.107016903585899</v>
      </c>
      <c r="GP41" s="73">
        <v>13.70279039920344</v>
      </c>
      <c r="GQ41" s="73">
        <v>14.29856389482098</v>
      </c>
      <c r="GR41" s="73">
        <v>14.894337390438521</v>
      </c>
      <c r="GS41" s="73">
        <v>16.38377112948238</v>
      </c>
      <c r="GT41" s="73">
        <v>17.87320486852623</v>
      </c>
      <c r="GU41" s="73">
        <v>19.36263860757008</v>
      </c>
      <c r="GV41" s="73">
        <v>20.852072346613941</v>
      </c>
      <c r="GW41" s="73">
        <v>22.341506085657791</v>
      </c>
      <c r="GX41" s="73">
        <v>23.830939824701652</v>
      </c>
      <c r="GY41" s="73">
        <v>2.7561087121418949E-2</v>
      </c>
      <c r="GZ41" s="73">
        <v>5.5122174242845531E-2</v>
      </c>
      <c r="HA41" s="73">
        <v>8.2683261364271968E-2</v>
      </c>
      <c r="HB41" s="73">
        <v>0.1102443484856987</v>
      </c>
      <c r="HC41" s="73">
        <v>0.1378054356071251</v>
      </c>
      <c r="HD41" s="73">
        <v>0.16536652272855179</v>
      </c>
      <c r="HE41" s="73">
        <v>0.19292760984997859</v>
      </c>
      <c r="HF41" s="73">
        <v>0.220488696971405</v>
      </c>
      <c r="HG41" s="73">
        <v>0.24804978409283179</v>
      </c>
      <c r="HH41" s="73">
        <v>0.27561087121425809</v>
      </c>
      <c r="HI41" s="73">
        <v>0.30317195833568528</v>
      </c>
      <c r="HJ41" s="73">
        <v>0.33073304545711169</v>
      </c>
      <c r="HK41" s="73">
        <v>0.35829413257853832</v>
      </c>
      <c r="HL41" s="73">
        <v>0.38585521969996411</v>
      </c>
      <c r="HM41" s="73">
        <v>0.4134163068213908</v>
      </c>
      <c r="HN41" s="73">
        <v>0.4409773939428176</v>
      </c>
      <c r="HO41" s="73">
        <v>0.46853848106424489</v>
      </c>
      <c r="HP41" s="73">
        <v>0.49609956818566991</v>
      </c>
      <c r="HQ41" s="73">
        <v>0.52366065530709827</v>
      </c>
      <c r="HR41" s="73">
        <v>0.55122174242852506</v>
      </c>
      <c r="HS41" s="73">
        <v>0.60634391667137855</v>
      </c>
      <c r="HT41" s="73">
        <v>0.66146609091422981</v>
      </c>
      <c r="HU41" s="73">
        <v>0.71658826515708474</v>
      </c>
      <c r="HV41" s="73">
        <v>0.77171043939993833</v>
      </c>
      <c r="HW41" s="73">
        <v>0.82683261364279204</v>
      </c>
      <c r="HX41" s="73">
        <v>0.88195478788564519</v>
      </c>
      <c r="HY41" s="73">
        <v>0.93707696212849878</v>
      </c>
      <c r="HZ41" s="73">
        <v>0.99219913637135071</v>
      </c>
      <c r="IA41" s="73">
        <v>1.0473213106142061</v>
      </c>
      <c r="IB41" s="73">
        <v>1.102443484857059</v>
      </c>
      <c r="IC41" s="73">
        <v>1.1575656590999119</v>
      </c>
      <c r="ID41" s="73">
        <v>1.2126878333427651</v>
      </c>
      <c r="IE41" s="73">
        <v>1.2678100075856169</v>
      </c>
      <c r="IF41" s="73">
        <v>1.3229321818284709</v>
      </c>
      <c r="IG41" s="73">
        <v>1.378054356071325</v>
      </c>
      <c r="IH41" s="73">
        <v>1.5158597916784571</v>
      </c>
      <c r="II41" s="73">
        <v>1.6536652272855901</v>
      </c>
      <c r="IJ41" s="73">
        <v>1.7914706628927231</v>
      </c>
      <c r="IK41" s="73">
        <v>1.929276098499854</v>
      </c>
      <c r="IL41" s="73">
        <v>2.067081534106991</v>
      </c>
      <c r="IM41" s="73">
        <v>2.204886969714122</v>
      </c>
      <c r="IN41" s="73">
        <v>4.5343598254765548E-2</v>
      </c>
      <c r="IO41" s="73">
        <v>9.0687196509536092E-2</v>
      </c>
      <c r="IP41" s="73">
        <v>0.13603079476430649</v>
      </c>
      <c r="IQ41" s="73">
        <v>0.1813743930190769</v>
      </c>
      <c r="IR41" s="73">
        <v>0.22671799127384731</v>
      </c>
      <c r="IS41" s="73">
        <v>0.27206158952861759</v>
      </c>
      <c r="IT41" s="73">
        <v>0.31740518778338761</v>
      </c>
      <c r="IU41" s="73">
        <v>0.36274878603815841</v>
      </c>
      <c r="IV41" s="73">
        <v>0.40809238429292888</v>
      </c>
      <c r="IW41" s="73">
        <v>0.45343598254769912</v>
      </c>
      <c r="IX41" s="73">
        <v>0.49877958080246909</v>
      </c>
      <c r="IY41" s="73">
        <v>0.54412317905723984</v>
      </c>
      <c r="IZ41" s="73">
        <v>0.58946677731201036</v>
      </c>
      <c r="JA41" s="73">
        <v>0.63481037556678155</v>
      </c>
      <c r="JB41" s="73">
        <v>0.68015397382155152</v>
      </c>
      <c r="JC41" s="73">
        <v>0.72549757207632148</v>
      </c>
      <c r="JD41" s="73">
        <v>0.77084117033109112</v>
      </c>
      <c r="JE41" s="73">
        <v>0.81618476858586264</v>
      </c>
      <c r="JF41" s="73">
        <v>0.86152836684063216</v>
      </c>
      <c r="JG41" s="73">
        <v>0.90687196509540191</v>
      </c>
      <c r="JH41" s="73">
        <v>0.9975591616049424</v>
      </c>
      <c r="JI41" s="73">
        <v>1.0882463581144859</v>
      </c>
      <c r="JJ41" s="73">
        <v>1.1789335546240249</v>
      </c>
      <c r="JK41" s="73">
        <v>1.269620751133566</v>
      </c>
      <c r="JL41" s="73">
        <v>1.3603079476431059</v>
      </c>
      <c r="JM41" s="73">
        <v>1.450995144152647</v>
      </c>
      <c r="JN41" s="73">
        <v>1.5416823406621869</v>
      </c>
      <c r="JO41" s="73">
        <v>1.6323695371717319</v>
      </c>
      <c r="JP41" s="73">
        <v>1.7230567336812701</v>
      </c>
      <c r="JQ41" s="73">
        <v>1.8137439301908109</v>
      </c>
      <c r="JR41" s="73">
        <v>1.9044311267003511</v>
      </c>
      <c r="JS41" s="73">
        <v>1.995118323209891</v>
      </c>
      <c r="JT41" s="73">
        <v>2.0858055197194338</v>
      </c>
      <c r="JU41" s="73">
        <v>2.176492716228978</v>
      </c>
      <c r="JV41" s="73">
        <v>2.267179912738515</v>
      </c>
      <c r="JW41" s="73">
        <v>2.4938979040123712</v>
      </c>
      <c r="JX41" s="73">
        <v>2.7206158952862189</v>
      </c>
      <c r="JY41" s="73">
        <v>2.9473338865600729</v>
      </c>
      <c r="JZ41" s="73">
        <v>3.174051877833922</v>
      </c>
      <c r="KA41" s="73">
        <v>3.400769869107775</v>
      </c>
      <c r="KB41" s="73">
        <v>3.6274878603816232</v>
      </c>
      <c r="KC41" s="73">
        <v>4.4950056172923122E-2</v>
      </c>
      <c r="KD41" s="73">
        <v>8.9900112345851907E-2</v>
      </c>
      <c r="KE41" s="73">
        <v>0.13485016851878071</v>
      </c>
      <c r="KF41" s="73">
        <v>0.1798002246917095</v>
      </c>
      <c r="KG41" s="73">
        <v>0.2247502808646385</v>
      </c>
      <c r="KH41" s="73">
        <v>0.26970033703756707</v>
      </c>
      <c r="KI41" s="73">
        <v>0.31465039321049582</v>
      </c>
      <c r="KJ41" s="73">
        <v>0.35960044938342489</v>
      </c>
      <c r="KK41" s="73">
        <v>0.40455050555635358</v>
      </c>
      <c r="KL41" s="73">
        <v>0.44950056172928249</v>
      </c>
      <c r="KM41" s="73">
        <v>0.49445061790221118</v>
      </c>
      <c r="KN41" s="73">
        <v>0.53940067407513959</v>
      </c>
      <c r="KO41" s="73">
        <v>0.58435073024806872</v>
      </c>
      <c r="KP41" s="73">
        <v>0.62930078642099752</v>
      </c>
      <c r="KQ41" s="73">
        <v>0.67425084259392609</v>
      </c>
      <c r="KR41" s="73">
        <v>0.71920089876685556</v>
      </c>
      <c r="KS41" s="73">
        <v>0.76415095493978413</v>
      </c>
      <c r="KT41" s="73">
        <v>0.80910101111271238</v>
      </c>
      <c r="KU41" s="73">
        <v>0.8540510672856414</v>
      </c>
      <c r="KV41" s="73">
        <v>0.89900112345857097</v>
      </c>
      <c r="KW41" s="73">
        <v>0.98890123580442868</v>
      </c>
      <c r="KX41" s="73">
        <v>1.0788013481502861</v>
      </c>
      <c r="KY41" s="73">
        <v>1.1687014604961441</v>
      </c>
      <c r="KZ41" s="73">
        <v>1.258601572842001</v>
      </c>
      <c r="LA41" s="73">
        <v>1.348501685187858</v>
      </c>
      <c r="LB41" s="73">
        <v>1.438401797533718</v>
      </c>
      <c r="LC41" s="73">
        <v>1.5283019098795749</v>
      </c>
      <c r="LD41" s="73">
        <v>1.618202022225433</v>
      </c>
      <c r="LE41" s="73">
        <v>1.7081021345712899</v>
      </c>
      <c r="LF41" s="73">
        <v>1.7980022469171471</v>
      </c>
      <c r="LG41" s="73">
        <v>1.887902359263004</v>
      </c>
      <c r="LH41" s="73">
        <v>1.977802471608862</v>
      </c>
      <c r="LI41" s="73">
        <v>2.067702583954719</v>
      </c>
      <c r="LJ41" s="73">
        <v>2.1576026963005779</v>
      </c>
      <c r="LK41" s="73">
        <v>2.247502808646435</v>
      </c>
      <c r="LL41" s="73">
        <v>2.4722530895110788</v>
      </c>
      <c r="LM41" s="73">
        <v>2.6970033703757239</v>
      </c>
      <c r="LN41" s="73">
        <v>2.9217536512403668</v>
      </c>
      <c r="LO41" s="73">
        <v>3.1465039321050101</v>
      </c>
      <c r="LP41" s="73">
        <v>3.3712542129696539</v>
      </c>
      <c r="LQ41" s="73">
        <v>3.5960044938342981</v>
      </c>
      <c r="LR41" s="73">
        <v>4.5474657270535512E-2</v>
      </c>
      <c r="LS41" s="73">
        <v>9.0949314541075785E-2</v>
      </c>
      <c r="LT41" s="73">
        <v>0.13642397181161589</v>
      </c>
      <c r="LU41" s="73">
        <v>0.18189862908215659</v>
      </c>
      <c r="LV41" s="73">
        <v>0.2273732863526966</v>
      </c>
      <c r="LW41" s="73">
        <v>0.27284794362323689</v>
      </c>
      <c r="LX41" s="73">
        <v>0.31832260089377701</v>
      </c>
      <c r="LY41" s="73">
        <v>0.36379725816431763</v>
      </c>
      <c r="LZ41" s="73">
        <v>0.40927191543485791</v>
      </c>
      <c r="MA41" s="73">
        <v>0.45474657270539759</v>
      </c>
      <c r="MB41" s="73">
        <v>0.50022122997593799</v>
      </c>
      <c r="MC41" s="73">
        <v>0.54569588724647833</v>
      </c>
      <c r="MD41" s="73">
        <v>0.59117054451701889</v>
      </c>
      <c r="ME41" s="73">
        <v>0.63664520178755879</v>
      </c>
      <c r="MF41" s="73">
        <v>0.68211985905809902</v>
      </c>
      <c r="MG41" s="73">
        <v>0.72759451632864025</v>
      </c>
      <c r="MH41" s="73">
        <v>0.7730691735991797</v>
      </c>
      <c r="MI41" s="73">
        <v>0.81854383086971949</v>
      </c>
      <c r="MJ41" s="73">
        <v>0.86401848814026072</v>
      </c>
      <c r="MK41" s="73">
        <v>0.9094931454108004</v>
      </c>
      <c r="ML41" s="73">
        <v>1.000442459951882</v>
      </c>
      <c r="MM41" s="73">
        <v>1.09139177449296</v>
      </c>
      <c r="MN41" s="73">
        <v>1.182341089034042</v>
      </c>
      <c r="MO41" s="73">
        <v>1.2732904035751229</v>
      </c>
      <c r="MP41" s="73">
        <v>1.3642397181162049</v>
      </c>
      <c r="MQ41" s="73">
        <v>1.4551890326572841</v>
      </c>
      <c r="MR41" s="73">
        <v>1.546138347198365</v>
      </c>
      <c r="MS41" s="73">
        <v>1.637087661739445</v>
      </c>
      <c r="MT41" s="73">
        <v>1.7280369762805261</v>
      </c>
      <c r="MU41" s="73">
        <v>1.818986290821605</v>
      </c>
      <c r="MV41" s="73">
        <v>1.909935605362687</v>
      </c>
      <c r="MW41" s="73">
        <v>2.0008849199037679</v>
      </c>
      <c r="MX41" s="73">
        <v>2.0918342344448462</v>
      </c>
      <c r="MY41" s="73">
        <v>2.182783548985928</v>
      </c>
      <c r="MZ41" s="73">
        <v>2.273732863527012</v>
      </c>
      <c r="NA41" s="73">
        <v>2.5011061498797109</v>
      </c>
      <c r="NB41" s="73">
        <v>2.7284794362324112</v>
      </c>
      <c r="NC41" s="73">
        <v>2.955852722585115</v>
      </c>
      <c r="ND41" s="73">
        <v>3.1832260089378139</v>
      </c>
      <c r="NE41" s="73">
        <v>3.410599295290516</v>
      </c>
      <c r="NF41" s="73">
        <v>3.637972581643222</v>
      </c>
      <c r="NG41" s="73">
        <v>4.5077625057840291E-2</v>
      </c>
      <c r="NH41" s="73">
        <v>9.0155250115686245E-2</v>
      </c>
      <c r="NI41" s="73">
        <v>0.1352328751735325</v>
      </c>
      <c r="NJ41" s="73">
        <v>0.1803105002313784</v>
      </c>
      <c r="NK41" s="73">
        <v>0.2253881252892245</v>
      </c>
      <c r="NL41" s="73">
        <v>0.27046575034707099</v>
      </c>
      <c r="NM41" s="73">
        <v>0.31554337540491689</v>
      </c>
      <c r="NN41" s="73">
        <v>0.3606210004627623</v>
      </c>
      <c r="NO41" s="73">
        <v>0.4056986255206087</v>
      </c>
      <c r="NP41" s="73">
        <v>0.45077625057845477</v>
      </c>
      <c r="NQ41" s="73">
        <v>0.49585387563630101</v>
      </c>
      <c r="NR41" s="73">
        <v>0.54093150069414708</v>
      </c>
      <c r="NS41" s="73">
        <v>0.58600912575199282</v>
      </c>
      <c r="NT41" s="73">
        <v>0.63108675080984</v>
      </c>
      <c r="NU41" s="73">
        <v>0.67616437586768485</v>
      </c>
      <c r="NV41" s="73">
        <v>0.72124200092553048</v>
      </c>
      <c r="NW41" s="73">
        <v>0.76631962598337733</v>
      </c>
      <c r="NX41" s="73">
        <v>0.81139725104122329</v>
      </c>
      <c r="NY41" s="73">
        <v>0.85647487609906936</v>
      </c>
      <c r="NZ41" s="73">
        <v>0.90155250115691588</v>
      </c>
      <c r="OA41" s="73">
        <v>0.99170775127260657</v>
      </c>
      <c r="OB41" s="73">
        <v>1.0818630013882999</v>
      </c>
      <c r="OC41" s="73">
        <v>1.1720182515039921</v>
      </c>
      <c r="OD41" s="73">
        <v>1.262173501619684</v>
      </c>
      <c r="OE41" s="73">
        <v>1.3523287517353759</v>
      </c>
      <c r="OF41" s="73">
        <v>1.442484001851067</v>
      </c>
      <c r="OG41" s="73">
        <v>1.53263925196676</v>
      </c>
      <c r="OH41" s="73">
        <v>1.622794502082453</v>
      </c>
      <c r="OI41" s="73">
        <v>1.7129497521981449</v>
      </c>
      <c r="OJ41" s="73">
        <v>1.803105002313836</v>
      </c>
      <c r="OK41" s="73">
        <v>1.893260252429527</v>
      </c>
      <c r="OL41" s="73">
        <v>1.98341550254522</v>
      </c>
      <c r="OM41" s="73">
        <v>2.0735707526609128</v>
      </c>
      <c r="ON41" s="73">
        <v>2.1637260027766052</v>
      </c>
      <c r="OO41" s="73">
        <v>2.253881252892294</v>
      </c>
      <c r="OP41" s="73">
        <v>2.4792693781815238</v>
      </c>
      <c r="OQ41" s="73">
        <v>2.704657503470759</v>
      </c>
      <c r="OR41" s="73">
        <v>2.9300456287599861</v>
      </c>
      <c r="OS41" s="73">
        <v>3.1554337540492181</v>
      </c>
      <c r="OT41" s="73">
        <v>3.3808218793384488</v>
      </c>
      <c r="OU41" s="73">
        <v>3.6062100046276782</v>
      </c>
      <c r="OV41" s="73">
        <v>1.20384562737537E-2</v>
      </c>
      <c r="OW41" s="73">
        <v>2.4076912547510852E-2</v>
      </c>
      <c r="OX41" s="73">
        <v>3.6115368821267917E-2</v>
      </c>
      <c r="OY41" s="73">
        <v>4.8153825095025027E-2</v>
      </c>
      <c r="OZ41" s="73">
        <v>6.019228136878213E-2</v>
      </c>
      <c r="PA41" s="73">
        <v>7.2230737642539247E-2</v>
      </c>
      <c r="PB41" s="73">
        <v>8.4269193916296045E-2</v>
      </c>
      <c r="PC41" s="73">
        <v>9.6307650190053357E-2</v>
      </c>
      <c r="PD41" s="73">
        <v>0.1083461064638102</v>
      </c>
      <c r="PE41" s="73">
        <v>0.12038456273756749</v>
      </c>
      <c r="PF41" s="73">
        <v>0.13242301901132419</v>
      </c>
      <c r="PG41" s="73">
        <v>0.14446147528508141</v>
      </c>
      <c r="PH41" s="73">
        <v>0.15649993155883871</v>
      </c>
      <c r="PI41" s="73">
        <v>0.1685383878325962</v>
      </c>
      <c r="PJ41" s="73">
        <v>0.18057684410635319</v>
      </c>
      <c r="PK41" s="73">
        <v>0.1926153003801101</v>
      </c>
      <c r="PL41" s="73">
        <v>0.2046537566538669</v>
      </c>
      <c r="PM41" s="73">
        <v>0.2166922129276245</v>
      </c>
      <c r="PN41" s="73">
        <v>0.2287306692013808</v>
      </c>
      <c r="PO41" s="73">
        <v>0.24076912547513779</v>
      </c>
      <c r="PP41" s="73">
        <v>0.26484603802265178</v>
      </c>
      <c r="PQ41" s="73">
        <v>0.28892295057016731</v>
      </c>
      <c r="PR41" s="73">
        <v>0.31299986311768041</v>
      </c>
      <c r="PS41" s="73">
        <v>0.33707677566519573</v>
      </c>
      <c r="PT41" s="73">
        <v>0.36115368821270932</v>
      </c>
      <c r="PU41" s="73">
        <v>0.38523060076022281</v>
      </c>
      <c r="PV41" s="73">
        <v>0.40930751330773718</v>
      </c>
      <c r="PW41" s="73">
        <v>0.43338442585525327</v>
      </c>
      <c r="PX41" s="73">
        <v>0.45746133840276598</v>
      </c>
      <c r="PY41" s="73">
        <v>0.48153825095028019</v>
      </c>
      <c r="PZ41" s="73">
        <v>0.50561516349779378</v>
      </c>
      <c r="QA41" s="73">
        <v>0.52969207604530832</v>
      </c>
      <c r="QB41" s="73">
        <v>0.55376898859282297</v>
      </c>
      <c r="QC41" s="73">
        <v>0.57784590114033862</v>
      </c>
      <c r="QD41" s="73">
        <v>0.60192281368785061</v>
      </c>
      <c r="QE41" s="73">
        <v>0.66211509505663801</v>
      </c>
      <c r="QF41" s="73">
        <v>0.72230737642542053</v>
      </c>
      <c r="QG41" s="73">
        <v>0.78249965779420949</v>
      </c>
      <c r="QH41" s="73">
        <v>0.84269193916299234</v>
      </c>
      <c r="QI41" s="73">
        <v>0.90288422053177708</v>
      </c>
      <c r="QJ41" s="73">
        <v>0.96307650190056104</v>
      </c>
      <c r="QK41" s="73">
        <v>1.1448007824236051E-2</v>
      </c>
      <c r="QL41" s="73">
        <v>2.289601564847531E-2</v>
      </c>
      <c r="QM41" s="73">
        <v>3.4344023472714411E-2</v>
      </c>
      <c r="QN41" s="73">
        <v>4.5792031296953903E-2</v>
      </c>
      <c r="QO41" s="73">
        <v>5.7240039121192909E-2</v>
      </c>
      <c r="QP41" s="73">
        <v>6.8688046945432124E-2</v>
      </c>
      <c r="QQ41" s="73">
        <v>8.0136054769671505E-2</v>
      </c>
      <c r="QR41" s="73">
        <v>9.1584062593911011E-2</v>
      </c>
      <c r="QS41" s="73">
        <v>0.1030320704181497</v>
      </c>
      <c r="QT41" s="73">
        <v>0.1144800782423894</v>
      </c>
      <c r="QU41" s="73">
        <v>0.12592808606662859</v>
      </c>
      <c r="QV41" s="73">
        <v>0.13737609389086719</v>
      </c>
      <c r="QW41" s="73">
        <v>0.14882410171510699</v>
      </c>
      <c r="QX41" s="73">
        <v>0.1602721095393459</v>
      </c>
      <c r="QY41" s="73">
        <v>0.17172011736358511</v>
      </c>
      <c r="QZ41" s="73">
        <v>0.18316812518782519</v>
      </c>
      <c r="RA41" s="73">
        <v>0.19461613301206329</v>
      </c>
      <c r="RB41" s="73">
        <v>0.20606414083630251</v>
      </c>
      <c r="RC41" s="73">
        <v>0.21751214866054219</v>
      </c>
      <c r="RD41" s="73">
        <v>0.22896015648478171</v>
      </c>
      <c r="RE41" s="73">
        <v>0.25185617213326028</v>
      </c>
      <c r="RF41" s="73">
        <v>0.27475218778173782</v>
      </c>
      <c r="RG41" s="73">
        <v>0.29764820343021697</v>
      </c>
      <c r="RH41" s="73">
        <v>0.32054421907869529</v>
      </c>
      <c r="RI41" s="73">
        <v>0.34344023472717389</v>
      </c>
      <c r="RJ41" s="73">
        <v>0.36633625037565209</v>
      </c>
      <c r="RK41" s="73">
        <v>0.38923226602413119</v>
      </c>
      <c r="RL41" s="73">
        <v>0.41212828167260868</v>
      </c>
      <c r="RM41" s="73">
        <v>0.43502429732108783</v>
      </c>
      <c r="RN41" s="73">
        <v>0.4579203129695672</v>
      </c>
      <c r="RO41" s="73">
        <v>0.4808163286180443</v>
      </c>
      <c r="RP41" s="73">
        <v>0.50371234426652267</v>
      </c>
      <c r="RQ41" s="73">
        <v>0.52660835991499988</v>
      </c>
      <c r="RR41" s="73">
        <v>0.54950437556347942</v>
      </c>
      <c r="RS41" s="73">
        <v>0.57240039121195696</v>
      </c>
      <c r="RT41" s="73">
        <v>0.62964043033315442</v>
      </c>
      <c r="RU41" s="73">
        <v>0.68688046945435033</v>
      </c>
      <c r="RV41" s="73">
        <v>0.74412050857554557</v>
      </c>
      <c r="RW41" s="73">
        <v>0.80136054769674292</v>
      </c>
      <c r="RX41" s="73">
        <v>0.85860058681793805</v>
      </c>
      <c r="RY41" s="73">
        <v>0.91584062593913473</v>
      </c>
      <c r="RZ41" s="73">
        <v>1.20206412223792E-2</v>
      </c>
      <c r="SA41" s="73">
        <v>2.404128244476178E-2</v>
      </c>
      <c r="SB41" s="73">
        <v>3.606192366714428E-2</v>
      </c>
      <c r="SC41" s="73">
        <v>4.8082564889526877E-2</v>
      </c>
      <c r="SD41" s="73">
        <v>6.0103206111909391E-2</v>
      </c>
      <c r="SE41" s="73">
        <v>7.2123847334291918E-2</v>
      </c>
      <c r="SF41" s="73">
        <v>8.4144488556674557E-2</v>
      </c>
      <c r="SG41" s="73">
        <v>9.6165129779056988E-2</v>
      </c>
      <c r="SH41" s="73">
        <v>0.1081857710014395</v>
      </c>
      <c r="SI41" s="73">
        <v>0.1202064122238224</v>
      </c>
      <c r="SJ41" s="73">
        <v>0.13222705344620489</v>
      </c>
      <c r="SK41" s="73">
        <v>0.1442476946685872</v>
      </c>
      <c r="SL41" s="73">
        <v>0.15626833589096961</v>
      </c>
      <c r="SM41" s="73">
        <v>0.16828897711335211</v>
      </c>
      <c r="SN41" s="73">
        <v>0.18030961833573489</v>
      </c>
      <c r="SO41" s="73">
        <v>0.19233025955811731</v>
      </c>
      <c r="SP41" s="73">
        <v>0.20435090078050011</v>
      </c>
      <c r="SQ41" s="73">
        <v>0.21637154200288219</v>
      </c>
      <c r="SR41" s="73">
        <v>0.22839218322526539</v>
      </c>
      <c r="SS41" s="73">
        <v>0.24041282444764769</v>
      </c>
      <c r="ST41" s="73">
        <v>0.26445410689241311</v>
      </c>
      <c r="SU41" s="73">
        <v>0.28849538933717678</v>
      </c>
      <c r="SV41" s="73">
        <v>0.31253667178194228</v>
      </c>
      <c r="SW41" s="73">
        <v>0.33657795422670772</v>
      </c>
      <c r="SX41" s="73">
        <v>0.36061923667147322</v>
      </c>
      <c r="SY41" s="73">
        <v>0.38466051911623811</v>
      </c>
      <c r="SZ41" s="73">
        <v>0.40870180156100372</v>
      </c>
      <c r="TA41" s="73">
        <v>0.432743084005769</v>
      </c>
      <c r="TB41" s="73">
        <v>0.456784366450534</v>
      </c>
      <c r="TC41" s="73">
        <v>0.48082564889529872</v>
      </c>
      <c r="TD41" s="73">
        <v>0.50486693134006388</v>
      </c>
      <c r="TE41" s="73">
        <v>0.52890821378482977</v>
      </c>
      <c r="TF41" s="73">
        <v>0.55294949622959377</v>
      </c>
      <c r="TG41" s="73">
        <v>0.57699077867435966</v>
      </c>
      <c r="TH41" s="73">
        <v>0.60103206111912366</v>
      </c>
      <c r="TI41" s="73">
        <v>0.66113526723103766</v>
      </c>
      <c r="TJ41" s="73">
        <v>0.72123847334294977</v>
      </c>
      <c r="TK41" s="73">
        <v>0.78134167945486332</v>
      </c>
      <c r="TL41" s="73">
        <v>0.8414448855667731</v>
      </c>
      <c r="TM41" s="73">
        <v>0.90154809167868777</v>
      </c>
      <c r="TN41" s="73">
        <v>0.96165129779060032</v>
      </c>
      <c r="TO41" s="73">
        <v>1.1440703985929109E-2</v>
      </c>
      <c r="TP41" s="73">
        <v>2.2881407971861521E-2</v>
      </c>
      <c r="TQ41" s="73">
        <v>3.4322111957793743E-2</v>
      </c>
      <c r="TR41" s="73">
        <v>4.576281594372604E-2</v>
      </c>
      <c r="TS41" s="73">
        <v>5.7203519929658303E-2</v>
      </c>
      <c r="TT41" s="73">
        <v>6.8644223915590719E-2</v>
      </c>
      <c r="TU41" s="73">
        <v>8.0084927901522815E-2</v>
      </c>
      <c r="TV41" s="73">
        <v>9.1525631887455203E-2</v>
      </c>
      <c r="TW41" s="73">
        <v>0.10296633587338749</v>
      </c>
      <c r="TX41" s="73">
        <v>0.1144070398593198</v>
      </c>
      <c r="TY41" s="73">
        <v>0.12584774384525221</v>
      </c>
      <c r="TZ41" s="73">
        <v>0.13728844783118441</v>
      </c>
      <c r="UA41" s="73">
        <v>0.14872915181711679</v>
      </c>
      <c r="UB41" s="73">
        <v>0.16016985580304929</v>
      </c>
      <c r="UC41" s="73">
        <v>0.17161055978898149</v>
      </c>
      <c r="UD41" s="73">
        <v>0.1830512637749134</v>
      </c>
      <c r="UE41" s="73">
        <v>0.19449196776084571</v>
      </c>
      <c r="UF41" s="73">
        <v>0.2059326717467781</v>
      </c>
      <c r="UG41" s="73">
        <v>0.21737337573271051</v>
      </c>
      <c r="UH41" s="73">
        <v>0.2288140797186429</v>
      </c>
      <c r="UI41" s="73">
        <v>0.25169548769050681</v>
      </c>
      <c r="UJ41" s="73">
        <v>0.27457689566237231</v>
      </c>
      <c r="UK41" s="73">
        <v>0.29745830363423598</v>
      </c>
      <c r="UL41" s="73">
        <v>0.32033971160610181</v>
      </c>
      <c r="UM41" s="73">
        <v>0.34322111957796653</v>
      </c>
      <c r="UN41" s="73">
        <v>0.36610252754983053</v>
      </c>
      <c r="UO41" s="73">
        <v>0.38898393552169519</v>
      </c>
      <c r="UP41" s="73">
        <v>0.41186534349356019</v>
      </c>
      <c r="UQ41" s="73">
        <v>0.43474675146542469</v>
      </c>
      <c r="UR41" s="73">
        <v>0.45762815943728929</v>
      </c>
      <c r="US41" s="73">
        <v>0.48050956740915352</v>
      </c>
      <c r="UT41" s="73">
        <v>0.50339097538101818</v>
      </c>
      <c r="UU41" s="73">
        <v>0.52627238335288273</v>
      </c>
      <c r="UV41" s="73">
        <v>0.54915379132474851</v>
      </c>
      <c r="UW41" s="73">
        <v>0.57203519929661162</v>
      </c>
      <c r="UX41" s="73">
        <v>0.62923871922627406</v>
      </c>
      <c r="UY41" s="73">
        <v>0.68644223915593527</v>
      </c>
      <c r="UZ41" s="73">
        <v>0.7436457590855966</v>
      </c>
      <c r="VA41" s="73">
        <v>0.80084927901525715</v>
      </c>
      <c r="VB41" s="73">
        <v>0.85805279894492037</v>
      </c>
      <c r="VC41" s="73">
        <v>0.91525631887457815</v>
      </c>
      <c r="VD41" s="73">
        <v>1.8261358243070631E-2</v>
      </c>
      <c r="VE41" s="73">
        <v>3.6522716486146467E-2</v>
      </c>
      <c r="VF41" s="73">
        <v>5.478407472922215E-2</v>
      </c>
      <c r="VG41" s="73">
        <v>7.3045432972298055E-2</v>
      </c>
      <c r="VH41" s="73">
        <v>9.1306791215373787E-2</v>
      </c>
      <c r="VI41" s="73">
        <v>0.1095681494584495</v>
      </c>
      <c r="VJ41" s="73">
        <v>0.12782950770152501</v>
      </c>
      <c r="VK41" s="73">
        <v>0.14609086594460111</v>
      </c>
      <c r="VL41" s="73">
        <v>0.16435222418767639</v>
      </c>
      <c r="VM41" s="73">
        <v>0.1826135824307524</v>
      </c>
      <c r="VN41" s="73">
        <v>0.2008749406738278</v>
      </c>
      <c r="VO41" s="73">
        <v>0.2191362989169035</v>
      </c>
      <c r="VP41" s="73">
        <v>0.23739765715997979</v>
      </c>
      <c r="VQ41" s="73">
        <v>0.25565901540305558</v>
      </c>
      <c r="VR41" s="73">
        <v>0.27392037364613159</v>
      </c>
      <c r="VS41" s="73">
        <v>0.29218173188920721</v>
      </c>
      <c r="VT41" s="73">
        <v>0.31044309013228261</v>
      </c>
      <c r="VU41" s="73">
        <v>0.32870444837535862</v>
      </c>
      <c r="VV41" s="73">
        <v>0.34696580661843368</v>
      </c>
      <c r="VW41" s="73">
        <v>0.36522716486150969</v>
      </c>
      <c r="VX41" s="73">
        <v>0.40174988134766088</v>
      </c>
      <c r="VY41" s="73">
        <v>0.43827259783381339</v>
      </c>
      <c r="VZ41" s="73">
        <v>0.47479531431996469</v>
      </c>
      <c r="WA41" s="73">
        <v>0.51131803080611682</v>
      </c>
      <c r="WB41" s="73">
        <v>0.54784074729226762</v>
      </c>
      <c r="WC41" s="73">
        <v>0.58436346377841886</v>
      </c>
      <c r="WD41" s="73">
        <v>0.62088618026457032</v>
      </c>
      <c r="WE41" s="73">
        <v>0.65740889675072511</v>
      </c>
      <c r="WF41" s="73">
        <v>0.69393161323687425</v>
      </c>
      <c r="WG41" s="73">
        <v>0.73045432972302515</v>
      </c>
      <c r="WH41" s="73">
        <v>0.76697704620917606</v>
      </c>
      <c r="WI41" s="73">
        <v>0.8034997626953273</v>
      </c>
      <c r="WJ41" s="73">
        <v>0.84002247918147932</v>
      </c>
      <c r="WK41" s="73">
        <v>0.876545195667634</v>
      </c>
      <c r="WL41" s="73">
        <v>0.9130679121537828</v>
      </c>
      <c r="WM41" s="73">
        <v>1.004374703369165</v>
      </c>
      <c r="WN41" s="73">
        <v>1.095681494584539</v>
      </c>
      <c r="WO41" s="73">
        <v>1.186988285799921</v>
      </c>
      <c r="WP41" s="73">
        <v>1.278295077015297</v>
      </c>
      <c r="WQ41" s="73">
        <v>1.3696018682306761</v>
      </c>
      <c r="WR41" s="73">
        <v>1.4609086594460561</v>
      </c>
      <c r="WS41" s="73">
        <v>1.8261358243070711E-2</v>
      </c>
      <c r="WT41" s="73">
        <v>3.6522716486146502E-2</v>
      </c>
      <c r="WU41" s="73">
        <v>5.4784074729222247E-2</v>
      </c>
      <c r="WV41" s="73">
        <v>7.3045432972298083E-2</v>
      </c>
      <c r="WW41" s="73">
        <v>9.1306791215373939E-2</v>
      </c>
      <c r="WX41" s="73">
        <v>0.1095681494584497</v>
      </c>
      <c r="WY41" s="73">
        <v>0.1278295077015256</v>
      </c>
      <c r="WZ41" s="73">
        <v>0.14609086594460141</v>
      </c>
      <c r="XA41" s="73">
        <v>0.16435222418767731</v>
      </c>
      <c r="XB41" s="73">
        <v>0.18261358243075279</v>
      </c>
      <c r="XC41" s="73">
        <v>0.20087494067382869</v>
      </c>
      <c r="XD41" s="73">
        <v>0.21913629891690459</v>
      </c>
      <c r="XE41" s="73">
        <v>0.2373976571599806</v>
      </c>
      <c r="XF41" s="73">
        <v>0.25565901540305591</v>
      </c>
      <c r="XG41" s="73">
        <v>0.27392037364613209</v>
      </c>
      <c r="XH41" s="73">
        <v>0.29218173188920782</v>
      </c>
      <c r="XI41" s="73">
        <v>0.31044309013228383</v>
      </c>
      <c r="XJ41" s="73">
        <v>0.3287044483753595</v>
      </c>
      <c r="XK41" s="73">
        <v>0.34696580661843568</v>
      </c>
      <c r="XL41" s="73">
        <v>0.36522716486151141</v>
      </c>
      <c r="XM41" s="73">
        <v>0.4017498813476631</v>
      </c>
      <c r="XN41" s="73">
        <v>0.43827259783381428</v>
      </c>
      <c r="XO41" s="73">
        <v>0.47479531431996541</v>
      </c>
      <c r="XP41" s="73">
        <v>0.51131803080611715</v>
      </c>
      <c r="XQ41" s="73">
        <v>0.54784074729226917</v>
      </c>
      <c r="XR41" s="73">
        <v>0.58436346377842108</v>
      </c>
      <c r="XS41" s="73">
        <v>0.62088618026457243</v>
      </c>
      <c r="XT41" s="73">
        <v>0.65740889675072367</v>
      </c>
      <c r="XU41" s="73">
        <v>0.69393161323687558</v>
      </c>
      <c r="XV41" s="73">
        <v>0.73045432972302771</v>
      </c>
      <c r="XW41" s="73">
        <v>0.76697704620917795</v>
      </c>
      <c r="XX41" s="73">
        <v>0.80349976269533119</v>
      </c>
      <c r="XY41" s="73">
        <v>0.84002247918148221</v>
      </c>
      <c r="XZ41" s="73">
        <v>0.87654519566763267</v>
      </c>
      <c r="YA41" s="73">
        <v>0.9130679121537868</v>
      </c>
      <c r="YB41" s="73">
        <v>1.0043747033691639</v>
      </c>
      <c r="YC41" s="73">
        <v>1.0956814945845419</v>
      </c>
      <c r="YD41" s="73">
        <v>1.1869882857999241</v>
      </c>
      <c r="YE41" s="73">
        <v>1.278295077015301</v>
      </c>
      <c r="YF41" s="73">
        <v>1.369601868230681</v>
      </c>
      <c r="YG41" s="73">
        <v>1.460908659446059</v>
      </c>
      <c r="YH41" s="73">
        <v>8.184273169560885E-3</v>
      </c>
      <c r="YI41" s="73">
        <v>1.6368546339124049E-2</v>
      </c>
      <c r="YJ41" s="73">
        <v>2.4552819508687158E-2</v>
      </c>
      <c r="YK41" s="73">
        <v>3.2737092678250347E-2</v>
      </c>
      <c r="YL41" s="73">
        <v>4.0921365847813543E-2</v>
      </c>
      <c r="YM41" s="73">
        <v>4.9105639017376648E-2</v>
      </c>
      <c r="YN41" s="73">
        <v>5.7289912186939851E-2</v>
      </c>
      <c r="YO41" s="73">
        <v>6.5474185356503026E-2</v>
      </c>
      <c r="YP41" s="73">
        <v>7.3658458526066256E-2</v>
      </c>
      <c r="YQ41" s="73">
        <v>8.1842731695629334E-2</v>
      </c>
      <c r="YR41" s="73">
        <v>9.0027004865192495E-2</v>
      </c>
      <c r="YS41" s="73">
        <v>9.8211278034755586E-2</v>
      </c>
      <c r="YT41" s="73">
        <v>0.1063955512043188</v>
      </c>
      <c r="YU41" s="73">
        <v>0.1145798243738818</v>
      </c>
      <c r="YV41" s="73">
        <v>0.12276409754344519</v>
      </c>
      <c r="YW41" s="73">
        <v>0.1309483707130083</v>
      </c>
      <c r="YX41" s="73">
        <v>0.13913264388257129</v>
      </c>
      <c r="YY41" s="73">
        <v>0.14731691705213451</v>
      </c>
      <c r="YZ41" s="73">
        <v>0.15550119022169759</v>
      </c>
      <c r="ZA41" s="73">
        <v>0.16368546339126111</v>
      </c>
      <c r="ZB41" s="73">
        <v>0.18005400973038721</v>
      </c>
      <c r="ZC41" s="73">
        <v>0.19642255606951331</v>
      </c>
      <c r="ZD41" s="73">
        <v>0.2127911024086401</v>
      </c>
      <c r="ZE41" s="73">
        <v>0.22915964874776609</v>
      </c>
      <c r="ZF41" s="73">
        <v>0.24552819508689269</v>
      </c>
      <c r="ZG41" s="73">
        <v>0.26189674142601888</v>
      </c>
      <c r="ZH41" s="73">
        <v>0.27826528776514498</v>
      </c>
      <c r="ZI41" s="73">
        <v>0.29463383410427169</v>
      </c>
      <c r="ZJ41" s="73">
        <v>0.31100238044339767</v>
      </c>
      <c r="ZK41" s="73">
        <v>0.3273709267825245</v>
      </c>
      <c r="ZL41" s="73">
        <v>0.34373947312165071</v>
      </c>
      <c r="ZM41" s="73">
        <v>0.3601080194607772</v>
      </c>
      <c r="ZN41" s="73">
        <v>0.37647656579990268</v>
      </c>
      <c r="ZO41" s="73">
        <v>0.39284511213902851</v>
      </c>
      <c r="ZP41" s="73">
        <v>0.40921365847815649</v>
      </c>
      <c r="ZQ41" s="73">
        <v>0.45013502432597102</v>
      </c>
      <c r="ZR41" s="73">
        <v>0.49105639017378699</v>
      </c>
      <c r="ZS41" s="73">
        <v>0.53197775602160324</v>
      </c>
      <c r="ZT41" s="73">
        <v>0.57289912186941894</v>
      </c>
      <c r="ZU41" s="73">
        <v>0.61382048771723441</v>
      </c>
      <c r="ZV41" s="73">
        <v>0.65474185356505077</v>
      </c>
      <c r="ZW41" s="73">
        <v>8.1842731695608607E-3</v>
      </c>
      <c r="ZX41" s="73">
        <v>1.636854633912406E-2</v>
      </c>
      <c r="ZY41" s="73">
        <v>2.4552819508687179E-2</v>
      </c>
      <c r="ZZ41" s="73">
        <v>3.2737092678250333E-2</v>
      </c>
      <c r="AAA41" s="73">
        <v>4.0921365847813508E-2</v>
      </c>
      <c r="AAB41" s="73">
        <v>4.9105639017376697E-2</v>
      </c>
      <c r="AAC41" s="73">
        <v>5.7289912186939768E-2</v>
      </c>
      <c r="AAD41" s="73">
        <v>6.5474185356502901E-2</v>
      </c>
      <c r="AAE41" s="73">
        <v>7.3658458526066103E-2</v>
      </c>
      <c r="AAF41" s="73">
        <v>8.1842731695629223E-2</v>
      </c>
      <c r="AAG41" s="73">
        <v>9.0027004865192523E-2</v>
      </c>
      <c r="AAH41" s="73">
        <v>9.8211278034755475E-2</v>
      </c>
      <c r="AAI41" s="73">
        <v>0.1063955512043188</v>
      </c>
      <c r="AAJ41" s="73">
        <v>0.11457982437388201</v>
      </c>
      <c r="AAK41" s="73">
        <v>0.12276409754344519</v>
      </c>
      <c r="AAL41" s="73">
        <v>0.13094837071300799</v>
      </c>
      <c r="AAM41" s="73">
        <v>0.13913264388257121</v>
      </c>
      <c r="AAN41" s="73">
        <v>0.14731691705213451</v>
      </c>
      <c r="AAO41" s="73">
        <v>0.1555011902216977</v>
      </c>
      <c r="AAP41" s="73">
        <v>0.1636854633912608</v>
      </c>
      <c r="AAQ41" s="73">
        <v>0.18005400973038679</v>
      </c>
      <c r="AAR41" s="73">
        <v>0.19642255606951381</v>
      </c>
      <c r="AAS41" s="73">
        <v>0.21279110240863941</v>
      </c>
      <c r="AAT41" s="73">
        <v>0.2291596487477662</v>
      </c>
      <c r="AAU41" s="73">
        <v>0.24552819508689261</v>
      </c>
      <c r="AAV41" s="73">
        <v>0.26189674142601871</v>
      </c>
      <c r="AAW41" s="73">
        <v>0.27826528776514492</v>
      </c>
      <c r="AAX41" s="73">
        <v>0.29463383410427169</v>
      </c>
      <c r="AAY41" s="73">
        <v>0.31100238044339801</v>
      </c>
      <c r="AAZ41" s="73">
        <v>0.32737092678252422</v>
      </c>
      <c r="ABA41" s="73">
        <v>0.34373947312165037</v>
      </c>
      <c r="ABB41" s="73">
        <v>0.36010801946077642</v>
      </c>
      <c r="ABC41" s="73">
        <v>0.37647656579990307</v>
      </c>
      <c r="ABD41" s="73">
        <v>0.39284511213903001</v>
      </c>
      <c r="ABE41" s="73">
        <v>0.40921365847815538</v>
      </c>
      <c r="ABF41" s="73">
        <v>0.45013502432597191</v>
      </c>
      <c r="ABG41" s="73">
        <v>0.49105639017378672</v>
      </c>
      <c r="ABH41" s="73">
        <v>0.53197775602160335</v>
      </c>
      <c r="ABI41" s="73">
        <v>0.57289912186941827</v>
      </c>
      <c r="ABJ41" s="73">
        <v>0.61382048771723485</v>
      </c>
      <c r="ABK41" s="73">
        <v>0.65474185356504844</v>
      </c>
      <c r="ABL41" s="73">
        <v>2.3280984893397461E-2</v>
      </c>
      <c r="ABM41" s="73">
        <v>4.656196978679937E-2</v>
      </c>
      <c r="ABN41" s="73">
        <v>6.9842954680201227E-2</v>
      </c>
      <c r="ABO41" s="73">
        <v>9.3123939573603126E-2</v>
      </c>
      <c r="ABP41" s="73">
        <v>0.116404924467005</v>
      </c>
      <c r="ABQ41" s="73">
        <v>0.13968590936040681</v>
      </c>
      <c r="ABR41" s="73">
        <v>0.16296689425380881</v>
      </c>
      <c r="ABS41" s="73">
        <v>0.18624787914721069</v>
      </c>
      <c r="ABT41" s="73">
        <v>0.20952886404061269</v>
      </c>
      <c r="ABU41" s="73">
        <v>0.23280984893401441</v>
      </c>
      <c r="ABV41" s="73">
        <v>0.25609083382741649</v>
      </c>
      <c r="ABW41" s="73">
        <v>0.27937181872081851</v>
      </c>
      <c r="ABX41" s="73">
        <v>0.30265280361422009</v>
      </c>
      <c r="ABY41" s="73">
        <v>0.32593378850762172</v>
      </c>
      <c r="ABZ41" s="73">
        <v>0.34921477340102358</v>
      </c>
      <c r="ACA41" s="73">
        <v>0.3724957582944261</v>
      </c>
      <c r="ACB41" s="73">
        <v>0.39577674318782752</v>
      </c>
      <c r="ACC41" s="73">
        <v>0.41905772808122932</v>
      </c>
      <c r="ACD41" s="73">
        <v>0.44233871297463168</v>
      </c>
      <c r="ACE41" s="73">
        <v>0.46561969786803392</v>
      </c>
      <c r="ACF41" s="73">
        <v>0.51218166765483686</v>
      </c>
      <c r="ACG41" s="73">
        <v>0.55874363744164046</v>
      </c>
      <c r="ACH41" s="73">
        <v>0.60530560722844451</v>
      </c>
      <c r="ACI41" s="73">
        <v>0.65186757701524922</v>
      </c>
      <c r="ACJ41" s="73">
        <v>0.69842954680205305</v>
      </c>
      <c r="ACK41" s="73">
        <v>0.74499151658885587</v>
      </c>
      <c r="ACL41" s="73">
        <v>0.79155348637566048</v>
      </c>
      <c r="ACM41" s="73">
        <v>0.83811545616246419</v>
      </c>
      <c r="ACN41" s="73">
        <v>0.88467742594926857</v>
      </c>
      <c r="ACO41" s="73">
        <v>0.93123939573607217</v>
      </c>
      <c r="ACP41" s="73">
        <v>0.97780136552287444</v>
      </c>
      <c r="ACQ41" s="73">
        <v>1.024363335309679</v>
      </c>
      <c r="ACR41" s="73">
        <v>1.0709253050964811</v>
      </c>
      <c r="ACS41" s="73">
        <v>1.117487274883288</v>
      </c>
      <c r="ACT41" s="73">
        <v>1.164049244670091</v>
      </c>
      <c r="ACU41" s="73">
        <v>1.2804541691371021</v>
      </c>
      <c r="ACV41" s="73">
        <v>1.3968590936041061</v>
      </c>
      <c r="ACW41" s="73">
        <v>1.513264018071119</v>
      </c>
      <c r="ACX41" s="73">
        <v>1.629668942538129</v>
      </c>
      <c r="ACY41" s="73">
        <v>1.746073867005137</v>
      </c>
      <c r="ACZ41" s="73">
        <v>1.862478791472147</v>
      </c>
      <c r="ADA41" s="73">
        <v>2.632495027063186E-2</v>
      </c>
      <c r="ADB41" s="73">
        <v>5.2649900541268113E-2</v>
      </c>
      <c r="ADC41" s="73">
        <v>7.8974850811904279E-2</v>
      </c>
      <c r="ADD41" s="73">
        <v>0.1052998010825405</v>
      </c>
      <c r="ADE41" s="73">
        <v>0.13162475135317681</v>
      </c>
      <c r="ADF41" s="73">
        <v>0.15794970162381239</v>
      </c>
      <c r="ADG41" s="73">
        <v>0.18427465189444911</v>
      </c>
      <c r="ADH41" s="73">
        <v>0.21059960216508519</v>
      </c>
      <c r="ADI41" s="73">
        <v>0.23692455243572161</v>
      </c>
      <c r="ADJ41" s="73">
        <v>0.26324950270635777</v>
      </c>
      <c r="ADK41" s="73">
        <v>0.28957445297699402</v>
      </c>
      <c r="ADL41" s="73">
        <v>0.31589940324763011</v>
      </c>
      <c r="ADM41" s="73">
        <v>0.34222435351826652</v>
      </c>
      <c r="ADN41" s="73">
        <v>0.36854930378890172</v>
      </c>
      <c r="ADO41" s="73">
        <v>0.39487425405953869</v>
      </c>
      <c r="ADP41" s="73">
        <v>0.42119920433017533</v>
      </c>
      <c r="ADQ41" s="73">
        <v>0.44752415460081202</v>
      </c>
      <c r="ADR41" s="73">
        <v>0.4738491048714471</v>
      </c>
      <c r="ADS41" s="73">
        <v>0.50017405514208391</v>
      </c>
      <c r="ADT41" s="73">
        <v>0.52649900541272032</v>
      </c>
      <c r="ADU41" s="73">
        <v>0.5791489059539926</v>
      </c>
      <c r="ADV41" s="73">
        <v>0.63179880649526377</v>
      </c>
      <c r="ADW41" s="73">
        <v>0.68444870703653748</v>
      </c>
      <c r="ADX41" s="73">
        <v>0.73709860757780876</v>
      </c>
      <c r="ADY41" s="73">
        <v>0.78974850811908237</v>
      </c>
      <c r="ADZ41" s="73">
        <v>0.84239840866035409</v>
      </c>
      <c r="AEA41" s="73">
        <v>0.89504830920162715</v>
      </c>
      <c r="AEB41" s="73">
        <v>0.94769820974289876</v>
      </c>
      <c r="AEC41" s="73">
        <v>1.000348110284172</v>
      </c>
      <c r="AED41" s="73">
        <v>1.0529980108254451</v>
      </c>
      <c r="AEE41" s="73">
        <v>1.105647911366717</v>
      </c>
      <c r="AEF41" s="73">
        <v>1.158297811907989</v>
      </c>
      <c r="AEG41" s="73">
        <v>1.2109477124492609</v>
      </c>
      <c r="AEH41" s="73">
        <v>1.263597612990532</v>
      </c>
      <c r="AEI41" s="73">
        <v>1.3162475135318059</v>
      </c>
      <c r="AEJ41" s="73">
        <v>1.447872264884988</v>
      </c>
      <c r="AEK41" s="73">
        <v>1.5794970162381681</v>
      </c>
      <c r="AEL41" s="73">
        <v>1.7111217675913499</v>
      </c>
      <c r="AEM41" s="73">
        <v>1.8427465189445309</v>
      </c>
      <c r="AEN41" s="73">
        <v>1.9743712702977141</v>
      </c>
      <c r="AEO41" s="73">
        <v>2.1059960216508911</v>
      </c>
      <c r="AEP41" s="73">
        <v>5.4815813484757232E-3</v>
      </c>
      <c r="AEQ41" s="73">
        <v>1.096316269695297E-2</v>
      </c>
      <c r="AER41" s="73">
        <v>1.644474404543023E-2</v>
      </c>
      <c r="AES41" s="73">
        <v>2.192632539390748E-2</v>
      </c>
      <c r="AET41" s="73">
        <v>2.740790674238467E-2</v>
      </c>
      <c r="AEU41" s="73">
        <v>3.2889488090861903E-2</v>
      </c>
      <c r="AEV41" s="73">
        <v>3.8371069439339177E-2</v>
      </c>
      <c r="AEW41" s="73">
        <v>4.3852650787816458E-2</v>
      </c>
      <c r="AEX41" s="73">
        <v>4.9334232136293669E-2</v>
      </c>
      <c r="AEY41" s="73">
        <v>5.4815813484770923E-2</v>
      </c>
      <c r="AEZ41" s="73">
        <v>6.0297394833248162E-2</v>
      </c>
      <c r="AFA41" s="73">
        <v>6.577897618172536E-2</v>
      </c>
      <c r="AFB41" s="73">
        <v>7.1260557530202565E-2</v>
      </c>
      <c r="AFC41" s="73">
        <v>7.6742138878679741E-2</v>
      </c>
      <c r="AFD41" s="73">
        <v>8.2223720227157085E-2</v>
      </c>
      <c r="AFE41" s="73">
        <v>8.7705301575634498E-2</v>
      </c>
      <c r="AFF41" s="73">
        <v>9.3186882924111605E-2</v>
      </c>
      <c r="AFG41" s="73">
        <v>9.8668464272588852E-2</v>
      </c>
      <c r="AFH41" s="73">
        <v>0.1041500456210661</v>
      </c>
      <c r="AFI41" s="73">
        <v>0.10963162696954321</v>
      </c>
      <c r="AFJ41" s="73">
        <v>0.12059478966649791</v>
      </c>
      <c r="AFK41" s="73">
        <v>0.13155795236345241</v>
      </c>
      <c r="AFL41" s="73">
        <v>0.14252111506040679</v>
      </c>
      <c r="AFM41" s="73">
        <v>0.15348427775736109</v>
      </c>
      <c r="AFN41" s="73">
        <v>0.1644474404543155</v>
      </c>
      <c r="AFO41" s="73">
        <v>0.1754106031512703</v>
      </c>
      <c r="AFP41" s="73">
        <v>0.18637376584822471</v>
      </c>
      <c r="AFQ41" s="73">
        <v>0.19733692854517951</v>
      </c>
      <c r="AFR41" s="73">
        <v>0.20830009124213339</v>
      </c>
      <c r="AFS41" s="73">
        <v>0.2192632539390878</v>
      </c>
      <c r="AFT41" s="73">
        <v>0.2302264166360424</v>
      </c>
      <c r="AFU41" s="73">
        <v>0.24118957933299701</v>
      </c>
      <c r="AFV41" s="73">
        <v>0.2521527420299513</v>
      </c>
      <c r="AFW41" s="73">
        <v>0.26311590472690621</v>
      </c>
      <c r="AFX41" s="73">
        <v>0.27407906742386051</v>
      </c>
      <c r="AFY41" s="73">
        <v>0.30148697416624659</v>
      </c>
      <c r="AFZ41" s="73">
        <v>0.32889488090863311</v>
      </c>
      <c r="AGA41" s="73">
        <v>0.35630278765101842</v>
      </c>
      <c r="AGB41" s="73">
        <v>0.38371069439340483</v>
      </c>
      <c r="AGC41" s="73">
        <v>0.41111860113579102</v>
      </c>
      <c r="AGD41" s="73">
        <v>0.43852650787817737</v>
      </c>
      <c r="AGE41" s="73">
        <v>5.4841933890519712E-3</v>
      </c>
      <c r="AGF41" s="73">
        <v>1.096838677810544E-2</v>
      </c>
      <c r="AGG41" s="73">
        <v>1.645258016715893E-2</v>
      </c>
      <c r="AGH41" s="73">
        <v>2.193677355621243E-2</v>
      </c>
      <c r="AGI41" s="73">
        <v>2.742096694526586E-2</v>
      </c>
      <c r="AGJ41" s="73">
        <v>3.290516033431938E-2</v>
      </c>
      <c r="AGK41" s="73">
        <v>3.838935372337287E-2</v>
      </c>
      <c r="AGL41" s="73">
        <v>4.3873547112426331E-2</v>
      </c>
      <c r="AGM41" s="73">
        <v>4.9357740501479848E-2</v>
      </c>
      <c r="AGN41" s="73">
        <v>5.4841933890533351E-2</v>
      </c>
      <c r="AGO41" s="73">
        <v>6.0326127279586819E-2</v>
      </c>
      <c r="AGP41" s="73">
        <v>6.5810320668640288E-2</v>
      </c>
      <c r="AGQ41" s="73">
        <v>7.1294514057693811E-2</v>
      </c>
      <c r="AGR41" s="73">
        <v>7.6778707446747224E-2</v>
      </c>
      <c r="AGS41" s="73">
        <v>8.2262900835800665E-2</v>
      </c>
      <c r="AGT41" s="73">
        <v>8.7747094224854327E-2</v>
      </c>
      <c r="AGU41" s="73">
        <v>9.3231287613907907E-2</v>
      </c>
      <c r="AGV41" s="73">
        <v>9.8715481002961028E-2</v>
      </c>
      <c r="AGW41" s="73">
        <v>0.10419967439201459</v>
      </c>
      <c r="AGX41" s="73">
        <v>0.10968386778106801</v>
      </c>
      <c r="AGY41" s="73">
        <v>0.1206522545591753</v>
      </c>
      <c r="AGZ41" s="73">
        <v>0.1316206413372821</v>
      </c>
      <c r="AHA41" s="73">
        <v>0.14258902811538909</v>
      </c>
      <c r="AHB41" s="73">
        <v>0.15355741489349589</v>
      </c>
      <c r="AHC41" s="73">
        <v>0.16452580167160311</v>
      </c>
      <c r="AHD41" s="73">
        <v>0.17549418844971021</v>
      </c>
      <c r="AHE41" s="73">
        <v>0.18646257522781709</v>
      </c>
      <c r="AHF41" s="73">
        <v>0.19743096200592389</v>
      </c>
      <c r="AHG41" s="73">
        <v>0.2083993487840308</v>
      </c>
      <c r="AHH41" s="73">
        <v>0.2193677355621379</v>
      </c>
      <c r="AHI41" s="73">
        <v>0.230336122340245</v>
      </c>
      <c r="AHJ41" s="73">
        <v>0.24130450911835169</v>
      </c>
      <c r="AHK41" s="73">
        <v>0.25227289589645829</v>
      </c>
      <c r="AHL41" s="73">
        <v>0.26324128267456592</v>
      </c>
      <c r="AHM41" s="73">
        <v>0.27420966945267278</v>
      </c>
      <c r="AHN41" s="73">
        <v>0.30163063639794041</v>
      </c>
      <c r="AHO41" s="73">
        <v>0.32905160334320771</v>
      </c>
      <c r="AHP41" s="73">
        <v>0.35647257028847468</v>
      </c>
      <c r="AHQ41" s="73">
        <v>0.38389353723374192</v>
      </c>
      <c r="AHR41" s="73">
        <v>0.41131450417900972</v>
      </c>
      <c r="AHS41" s="73">
        <v>0.43873547112427758</v>
      </c>
      <c r="AHT41" s="73">
        <v>5.4815813484757163E-3</v>
      </c>
      <c r="AHU41" s="73">
        <v>1.096316269695299E-2</v>
      </c>
      <c r="AHV41" s="73">
        <v>1.6444744045430209E-2</v>
      </c>
      <c r="AHW41" s="73">
        <v>2.1926325393907459E-2</v>
      </c>
      <c r="AHX41" s="73">
        <v>2.740790674238466E-2</v>
      </c>
      <c r="AHY41" s="73">
        <v>3.2889488090861972E-2</v>
      </c>
      <c r="AHZ41" s="73">
        <v>3.8371069439339163E-2</v>
      </c>
      <c r="AIA41" s="73">
        <v>4.3852650787816368E-2</v>
      </c>
      <c r="AIB41" s="73">
        <v>4.9334232136293628E-2</v>
      </c>
      <c r="AIC41" s="73">
        <v>5.4815813484770888E-2</v>
      </c>
      <c r="AID41" s="73">
        <v>6.0297394833248169E-2</v>
      </c>
      <c r="AIE41" s="73">
        <v>6.5778976181725374E-2</v>
      </c>
      <c r="AIF41" s="73">
        <v>7.1260557530202634E-2</v>
      </c>
      <c r="AIG41" s="73">
        <v>7.6742138878679936E-2</v>
      </c>
      <c r="AIH41" s="73">
        <v>8.222372022715714E-2</v>
      </c>
      <c r="AII41" s="73">
        <v>8.7705301575634276E-2</v>
      </c>
      <c r="AIJ41" s="73">
        <v>9.3186882924111397E-2</v>
      </c>
      <c r="AIK41" s="73">
        <v>9.8668464272588796E-2</v>
      </c>
      <c r="AIL41" s="73">
        <v>0.104150045621066</v>
      </c>
      <c r="AIM41" s="73">
        <v>0.1096316269695433</v>
      </c>
      <c r="AIN41" s="73">
        <v>0.12059478966649741</v>
      </c>
      <c r="AIO41" s="73">
        <v>0.1315579523634523</v>
      </c>
      <c r="AIP41" s="73">
        <v>0.14252111506040641</v>
      </c>
      <c r="AIQ41" s="73">
        <v>0.1534842777573614</v>
      </c>
      <c r="AIR41" s="73">
        <v>0.16444744045431589</v>
      </c>
      <c r="AIS41" s="73">
        <v>0.17541060315127011</v>
      </c>
      <c r="AIT41" s="73">
        <v>0.18637376584822471</v>
      </c>
      <c r="AIU41" s="73">
        <v>0.19733692854517959</v>
      </c>
      <c r="AIV41" s="73">
        <v>0.20830009124213381</v>
      </c>
      <c r="AIW41" s="73">
        <v>0.2192632539390883</v>
      </c>
      <c r="AIX41" s="73">
        <v>0.2302264166360426</v>
      </c>
      <c r="AIY41" s="73">
        <v>0.24118957933299731</v>
      </c>
      <c r="AIZ41" s="73">
        <v>0.25215274202995153</v>
      </c>
      <c r="AJA41" s="73">
        <v>0.26311590472690649</v>
      </c>
      <c r="AJB41" s="73">
        <v>0.27407906742386051</v>
      </c>
      <c r="AJC41" s="73">
        <v>0.30148697416624731</v>
      </c>
      <c r="AJD41" s="73">
        <v>0.32889488090863261</v>
      </c>
      <c r="AJE41" s="73">
        <v>0.35630278765101941</v>
      </c>
      <c r="AJF41" s="73">
        <v>0.38371069439340472</v>
      </c>
      <c r="AJG41" s="73">
        <v>0.41111860113579213</v>
      </c>
      <c r="AJH41" s="73">
        <v>0.43852650787817637</v>
      </c>
      <c r="AJI41" s="73">
        <v>5.4841933890519331E-3</v>
      </c>
      <c r="AJJ41" s="73">
        <v>1.096838677810544E-2</v>
      </c>
      <c r="AJK41" s="73">
        <v>1.6452580167158889E-2</v>
      </c>
      <c r="AJL41" s="73">
        <v>2.1936773556212399E-2</v>
      </c>
      <c r="AJM41" s="73">
        <v>2.742096694526585E-2</v>
      </c>
      <c r="AJN41" s="73">
        <v>3.2905160334319318E-2</v>
      </c>
      <c r="AJO41" s="73">
        <v>3.8389353723372648E-2</v>
      </c>
      <c r="AJP41" s="73">
        <v>4.3873547112426248E-2</v>
      </c>
      <c r="AJQ41" s="73">
        <v>4.9357740501479647E-2</v>
      </c>
      <c r="AJR41" s="73">
        <v>5.4841933890533198E-2</v>
      </c>
      <c r="AJS41" s="73">
        <v>6.0326127279586521E-2</v>
      </c>
      <c r="AJT41" s="73">
        <v>6.5810320668639982E-2</v>
      </c>
      <c r="AJU41" s="73">
        <v>7.1294514057693534E-2</v>
      </c>
      <c r="AJV41" s="73">
        <v>7.6778707446747224E-2</v>
      </c>
      <c r="AJW41" s="73">
        <v>8.2262900835800623E-2</v>
      </c>
      <c r="AJX41" s="73">
        <v>8.7747094224854008E-2</v>
      </c>
      <c r="AJY41" s="73">
        <v>9.3231287613907365E-2</v>
      </c>
      <c r="AJZ41" s="73">
        <v>9.8715481002961E-2</v>
      </c>
      <c r="AKA41" s="73">
        <v>0.1041996743920143</v>
      </c>
      <c r="AKB41" s="73">
        <v>0.1096838677810677</v>
      </c>
      <c r="AKC41" s="73">
        <v>0.1206522545591744</v>
      </c>
      <c r="AKD41" s="73">
        <v>0.13162064133728191</v>
      </c>
      <c r="AKE41" s="73">
        <v>0.14258902811538851</v>
      </c>
      <c r="AKF41" s="73">
        <v>0.15355741489349581</v>
      </c>
      <c r="AKG41" s="73">
        <v>0.16452580167160261</v>
      </c>
      <c r="AKH41" s="73">
        <v>0.17549418844970929</v>
      </c>
      <c r="AKI41" s="73">
        <v>0.18646257522781651</v>
      </c>
      <c r="AKJ41" s="73">
        <v>0.19743096200592411</v>
      </c>
      <c r="AKK41" s="73">
        <v>0.20839934878403049</v>
      </c>
      <c r="AKL41" s="73">
        <v>0.2193677355621374</v>
      </c>
      <c r="AKM41" s="73">
        <v>0.23033612234024381</v>
      </c>
      <c r="AKN41" s="73">
        <v>0.2413045091183508</v>
      </c>
      <c r="AKO41" s="73">
        <v>0.25227289589645779</v>
      </c>
      <c r="AKP41" s="73">
        <v>0.26324128267456581</v>
      </c>
      <c r="AKQ41" s="73">
        <v>0.27420966945267161</v>
      </c>
      <c r="AKR41" s="73">
        <v>0.30163063639794008</v>
      </c>
      <c r="AKS41" s="73">
        <v>0.32905160334320632</v>
      </c>
      <c r="AKT41" s="73">
        <v>0.35647257028847512</v>
      </c>
      <c r="AKU41" s="73">
        <v>0.38389353723374109</v>
      </c>
      <c r="AKV41" s="73">
        <v>0.4113145041790085</v>
      </c>
      <c r="AKW41" s="73">
        <v>0.43873547112427552</v>
      </c>
      <c r="AKX41" s="73">
        <v>5.9579979258357497E-3</v>
      </c>
      <c r="AKY41" s="73">
        <v>1.1915995851673151E-2</v>
      </c>
      <c r="AKZ41" s="73">
        <v>1.787399377751055E-2</v>
      </c>
      <c r="ALA41" s="73">
        <v>2.3831991703347939E-2</v>
      </c>
      <c r="ALB41" s="73">
        <v>2.9789989629185349E-2</v>
      </c>
      <c r="ALC41" s="73">
        <v>3.5747987555022773E-2</v>
      </c>
      <c r="ALD41" s="73">
        <v>4.1705985480860137E-2</v>
      </c>
      <c r="ALE41" s="73">
        <v>4.7663983406697592E-2</v>
      </c>
      <c r="ALF41" s="73">
        <v>5.3621981332534992E-2</v>
      </c>
      <c r="ALG41" s="73">
        <v>5.9579979258372509E-2</v>
      </c>
      <c r="ALH41" s="73">
        <v>6.5537977184209853E-2</v>
      </c>
      <c r="ALI41" s="73">
        <v>7.14959751100471E-2</v>
      </c>
      <c r="ALJ41" s="73">
        <v>7.7453973035884652E-2</v>
      </c>
      <c r="ALK41" s="73">
        <v>8.3411970961721843E-2</v>
      </c>
      <c r="ALL41" s="73">
        <v>8.9369968887559506E-2</v>
      </c>
      <c r="ALM41" s="73">
        <v>9.5327966813396864E-2</v>
      </c>
      <c r="ALN41" s="73">
        <v>0.10128596473923419</v>
      </c>
      <c r="ALO41" s="73">
        <v>0.10724396266507159</v>
      </c>
      <c r="ALP41" s="73">
        <v>0.11320196059090901</v>
      </c>
      <c r="ALQ41" s="73">
        <v>0.11915995851674641</v>
      </c>
      <c r="ALR41" s="73">
        <v>0.13107595436842129</v>
      </c>
      <c r="ALS41" s="73">
        <v>0.14299195022009589</v>
      </c>
      <c r="ALT41" s="73">
        <v>0.15490794607177111</v>
      </c>
      <c r="ALU41" s="73">
        <v>0.1668239419234456</v>
      </c>
      <c r="ALV41" s="73">
        <v>0.17873993777512059</v>
      </c>
      <c r="ALW41" s="73">
        <v>0.1906559336267955</v>
      </c>
      <c r="ALX41" s="73">
        <v>0.20257192947847019</v>
      </c>
      <c r="ALY41" s="73">
        <v>0.2144879253301448</v>
      </c>
      <c r="ALZ41" s="73">
        <v>0.22640392118181979</v>
      </c>
      <c r="AMA41" s="73">
        <v>0.23831991703349439</v>
      </c>
      <c r="AMB41" s="73">
        <v>0.25023591288516911</v>
      </c>
      <c r="AMC41" s="73">
        <v>0.26215190873684452</v>
      </c>
      <c r="AMD41" s="73">
        <v>0.27406790458851898</v>
      </c>
      <c r="AME41" s="73">
        <v>0.28598390044019351</v>
      </c>
      <c r="AMF41" s="73">
        <v>0.29789989629186853</v>
      </c>
      <c r="AMG41" s="73">
        <v>0.32768988592105552</v>
      </c>
      <c r="AMH41" s="73">
        <v>0.3574798755502423</v>
      </c>
      <c r="AMI41" s="73">
        <v>0.38726986517942941</v>
      </c>
      <c r="AMJ41" s="73">
        <v>0.41705985480861618</v>
      </c>
      <c r="AMK41" s="73">
        <v>0.44684984443780301</v>
      </c>
      <c r="AML41" s="73">
        <v>0.4766398340669909</v>
      </c>
      <c r="AMM41" s="73">
        <v>5.9369948337357377E-3</v>
      </c>
      <c r="AMN41" s="73">
        <v>1.1873989667473101E-2</v>
      </c>
      <c r="AMO41" s="73">
        <v>1.7810984501210419E-2</v>
      </c>
      <c r="AMP41" s="73">
        <v>2.3747979334947791E-2</v>
      </c>
      <c r="AMQ41" s="73">
        <v>2.9684974168685149E-2</v>
      </c>
      <c r="AMR41" s="73">
        <v>3.562196900242251E-2</v>
      </c>
      <c r="AMS41" s="73">
        <v>4.1558963836159868E-2</v>
      </c>
      <c r="AMT41" s="73">
        <v>4.7495958669897323E-2</v>
      </c>
      <c r="AMU41" s="73">
        <v>5.3432953503634577E-2</v>
      </c>
      <c r="AMV41" s="73">
        <v>5.936994833737181E-2</v>
      </c>
      <c r="AMW41" s="73">
        <v>6.53069431711093E-2</v>
      </c>
      <c r="AMX41" s="73">
        <v>7.1243938004846602E-2</v>
      </c>
      <c r="AMY41" s="73">
        <v>7.7180932838583974E-2</v>
      </c>
      <c r="AMZ41" s="73">
        <v>8.3117927672321401E-2</v>
      </c>
      <c r="ANA41" s="73">
        <v>8.9054922506058606E-2</v>
      </c>
      <c r="ANB41" s="73">
        <v>9.4991917339796006E-2</v>
      </c>
      <c r="ANC41" s="73">
        <v>0.1009289121735336</v>
      </c>
      <c r="AND41" s="73">
        <v>0.10686590700727081</v>
      </c>
      <c r="ANE41" s="73">
        <v>0.11280290184100809</v>
      </c>
      <c r="ANF41" s="73">
        <v>0.1187398966747457</v>
      </c>
      <c r="ANG41" s="73">
        <v>0.13061388634222029</v>
      </c>
      <c r="ANH41" s="73">
        <v>0.14248787600969481</v>
      </c>
      <c r="ANI41" s="73">
        <v>0.15436186567717</v>
      </c>
      <c r="ANJ41" s="73">
        <v>0.16623585534464419</v>
      </c>
      <c r="ANK41" s="73">
        <v>0.17810984501211921</v>
      </c>
      <c r="ANL41" s="73">
        <v>0.1899838346795939</v>
      </c>
      <c r="ANM41" s="73">
        <v>0.20185782434706889</v>
      </c>
      <c r="ANN41" s="73">
        <v>0.213731814014543</v>
      </c>
      <c r="ANO41" s="73">
        <v>0.2256058036820176</v>
      </c>
      <c r="ANP41" s="73">
        <v>0.23747979334949271</v>
      </c>
      <c r="ANQ41" s="73">
        <v>0.24935378301696731</v>
      </c>
      <c r="ANR41" s="73">
        <v>0.26122777268444208</v>
      </c>
      <c r="ANS41" s="73">
        <v>0.27310176235191669</v>
      </c>
      <c r="ANT41" s="73">
        <v>0.28497575201939113</v>
      </c>
      <c r="ANU41" s="73">
        <v>0.29684974168686618</v>
      </c>
      <c r="ANV41" s="73">
        <v>0.32653471585555283</v>
      </c>
      <c r="ANW41" s="73">
        <v>0.35621969002423998</v>
      </c>
      <c r="ANX41" s="73">
        <v>0.38590466419292652</v>
      </c>
      <c r="ANY41" s="73">
        <v>0.41558963836161389</v>
      </c>
      <c r="ANZ41" s="73">
        <v>0.44527461253029982</v>
      </c>
      <c r="AOA41" s="73">
        <v>0.47495958669898719</v>
      </c>
      <c r="AOB41" s="73">
        <v>5.9579979258357436E-3</v>
      </c>
      <c r="AOC41" s="73">
        <v>1.191599585167317E-2</v>
      </c>
      <c r="AOD41" s="73">
        <v>1.7873993777510571E-2</v>
      </c>
      <c r="AOE41" s="73">
        <v>2.3831991703347981E-2</v>
      </c>
      <c r="AOF41" s="73">
        <v>2.978998962918538E-2</v>
      </c>
      <c r="AOG41" s="73">
        <v>3.5747987555022842E-2</v>
      </c>
      <c r="AOH41" s="73">
        <v>4.1705985480860137E-2</v>
      </c>
      <c r="AOI41" s="73">
        <v>4.766398340669762E-2</v>
      </c>
      <c r="AOJ41" s="73">
        <v>5.3621981332534992E-2</v>
      </c>
      <c r="AOK41" s="73">
        <v>5.9579979258372433E-2</v>
      </c>
      <c r="AOL41" s="73">
        <v>6.5537977184209922E-2</v>
      </c>
      <c r="AOM41" s="73">
        <v>7.1495975110047183E-2</v>
      </c>
      <c r="AON41" s="73">
        <v>7.7453973035884721E-2</v>
      </c>
      <c r="AOO41" s="73">
        <v>8.3411970961722245E-2</v>
      </c>
      <c r="AOP41" s="73">
        <v>8.9369968887559617E-2</v>
      </c>
      <c r="AOQ41" s="73">
        <v>9.5327966813396753E-2</v>
      </c>
      <c r="AOR41" s="73">
        <v>0.1012859647392341</v>
      </c>
      <c r="AOS41" s="73">
        <v>0.1072439626650717</v>
      </c>
      <c r="AOT41" s="73">
        <v>0.1132019605909091</v>
      </c>
      <c r="AOU41" s="73">
        <v>0.1191599585167466</v>
      </c>
      <c r="AOV41" s="73">
        <v>0.13107595436842101</v>
      </c>
      <c r="AOW41" s="73">
        <v>0.14299195022009631</v>
      </c>
      <c r="AOX41" s="73">
        <v>0.1549079460717708</v>
      </c>
      <c r="AOY41" s="73">
        <v>0.16682394192344599</v>
      </c>
      <c r="AOZ41" s="73">
        <v>0.17873993777512071</v>
      </c>
      <c r="APA41" s="73">
        <v>0.19065593362679539</v>
      </c>
      <c r="APB41" s="73">
        <v>0.2025719294784703</v>
      </c>
      <c r="APC41" s="73">
        <v>0.21448792533014541</v>
      </c>
      <c r="APD41" s="73">
        <v>0.22640392118182021</v>
      </c>
      <c r="APE41" s="73">
        <v>0.23831991703349481</v>
      </c>
      <c r="APF41" s="73">
        <v>0.25023591288516961</v>
      </c>
      <c r="APG41" s="73">
        <v>0.26215190873684452</v>
      </c>
      <c r="APH41" s="73">
        <v>0.27406790458851921</v>
      </c>
      <c r="API41" s="73">
        <v>0.28598390044019473</v>
      </c>
      <c r="APJ41" s="73">
        <v>0.29789989629186853</v>
      </c>
      <c r="APK41" s="73">
        <v>0.32768988592105619</v>
      </c>
      <c r="APL41" s="73">
        <v>0.35747987555024308</v>
      </c>
      <c r="APM41" s="73">
        <v>0.38726986517943041</v>
      </c>
      <c r="APN41" s="73">
        <v>0.41705985480861651</v>
      </c>
      <c r="APO41" s="73">
        <v>0.44684984443780451</v>
      </c>
      <c r="APP41" s="73">
        <v>0.4766398340669904</v>
      </c>
      <c r="APQ41" s="73">
        <v>5.9369948337357134E-3</v>
      </c>
      <c r="APR41" s="73">
        <v>1.187398966747309E-2</v>
      </c>
      <c r="APS41" s="73">
        <v>1.7810984501210429E-2</v>
      </c>
      <c r="APT41" s="73">
        <v>2.3747979334947791E-2</v>
      </c>
      <c r="APU41" s="73">
        <v>2.9684974168685131E-2</v>
      </c>
      <c r="APV41" s="73">
        <v>3.5621969002422517E-2</v>
      </c>
      <c r="APW41" s="73">
        <v>4.1558963836159639E-2</v>
      </c>
      <c r="APX41" s="73">
        <v>4.7495958669897191E-2</v>
      </c>
      <c r="APY41" s="73">
        <v>5.3432953503634403E-2</v>
      </c>
      <c r="APZ41" s="73">
        <v>5.9369948337371838E-2</v>
      </c>
      <c r="AQA41" s="73">
        <v>6.5306943171108939E-2</v>
      </c>
      <c r="AQB41" s="73">
        <v>7.1243938004846422E-2</v>
      </c>
      <c r="AQC41" s="73">
        <v>7.718093283858378E-2</v>
      </c>
      <c r="AQD41" s="73">
        <v>8.3117927672321262E-2</v>
      </c>
      <c r="AQE41" s="73">
        <v>8.9054922506058676E-2</v>
      </c>
      <c r="AQF41" s="73">
        <v>9.4991917339795867E-2</v>
      </c>
      <c r="AQG41" s="73">
        <v>0.1009289121735331</v>
      </c>
      <c r="AQH41" s="73">
        <v>0.10686590700727069</v>
      </c>
      <c r="AQI41" s="73">
        <v>0.1128029018410078</v>
      </c>
      <c r="AQJ41" s="73">
        <v>0.1187398966747451</v>
      </c>
      <c r="AQK41" s="73">
        <v>0.1306138863422196</v>
      </c>
      <c r="AQL41" s="73">
        <v>0.14248787600969501</v>
      </c>
      <c r="AQM41" s="73">
        <v>0.15436186567716931</v>
      </c>
      <c r="AQN41" s="73">
        <v>0.16623585534464441</v>
      </c>
      <c r="AQO41" s="73">
        <v>0.17810984501211879</v>
      </c>
      <c r="AQP41" s="73">
        <v>0.18998383467959329</v>
      </c>
      <c r="AQQ41" s="73">
        <v>0.20185782434706789</v>
      </c>
      <c r="AQR41" s="73">
        <v>0.2137318140145435</v>
      </c>
      <c r="AQS41" s="73">
        <v>0.2256058036820176</v>
      </c>
      <c r="AQT41" s="73">
        <v>0.23747979334949221</v>
      </c>
      <c r="AQU41" s="73">
        <v>0.2493537830169669</v>
      </c>
      <c r="AQV41" s="73">
        <v>0.26122777268444147</v>
      </c>
      <c r="AQW41" s="73">
        <v>0.27310176235191602</v>
      </c>
      <c r="AQX41" s="73">
        <v>0.2849757520193919</v>
      </c>
      <c r="AQY41" s="73">
        <v>0.29684974168686551</v>
      </c>
      <c r="AQZ41" s="73">
        <v>0.32653471585555338</v>
      </c>
      <c r="ARA41" s="73">
        <v>0.35621969002423859</v>
      </c>
      <c r="ARB41" s="73">
        <v>0.38590466419292663</v>
      </c>
      <c r="ARC41" s="73">
        <v>0.41558963836161261</v>
      </c>
      <c r="ARD41" s="73">
        <v>0.44527461253029837</v>
      </c>
      <c r="ARE41" s="73">
        <v>0.47495958669898503</v>
      </c>
      <c r="ARF41" s="73">
        <v>7.687374331766251E-3</v>
      </c>
      <c r="ARG41" s="73">
        <v>1.5374748663534631E-2</v>
      </c>
      <c r="ARH41" s="73">
        <v>2.306212299530291E-2</v>
      </c>
      <c r="ARI41" s="73">
        <v>3.0749497327071371E-2</v>
      </c>
      <c r="ARJ41" s="73">
        <v>3.8436871658839668E-2</v>
      </c>
      <c r="ARK41" s="73">
        <v>4.6124245990608027E-2</v>
      </c>
      <c r="ARL41" s="73">
        <v>5.3811620322376581E-2</v>
      </c>
      <c r="ARM41" s="73">
        <v>6.1498994654144871E-2</v>
      </c>
      <c r="ARN41" s="73">
        <v>6.9186368985913307E-2</v>
      </c>
      <c r="ARO41" s="73">
        <v>7.6873743317681487E-2</v>
      </c>
      <c r="ARP41" s="73">
        <v>8.4561117649449999E-2</v>
      </c>
      <c r="ARQ41" s="73">
        <v>9.2248491981218289E-2</v>
      </c>
      <c r="ARR41" s="73">
        <v>9.9935866312986746E-2</v>
      </c>
      <c r="ARS41" s="73">
        <v>0.1076232406447548</v>
      </c>
      <c r="ART41" s="73">
        <v>0.1153106149765233</v>
      </c>
      <c r="ARU41" s="73">
        <v>0.12299798930829189</v>
      </c>
      <c r="ARV41" s="73">
        <v>0.1306853636400602</v>
      </c>
      <c r="ARW41" s="73">
        <v>0.13837273797182831</v>
      </c>
      <c r="ARX41" s="73">
        <v>0.14606011230359719</v>
      </c>
      <c r="ARY41" s="73">
        <v>0.15374748663536539</v>
      </c>
      <c r="ARZ41" s="73">
        <v>0.16912223529890219</v>
      </c>
      <c r="ASA41" s="73">
        <v>0.1844969839624386</v>
      </c>
      <c r="ASB41" s="73">
        <v>0.19987173262597571</v>
      </c>
      <c r="ASC41" s="73">
        <v>0.21524648128951199</v>
      </c>
      <c r="ASD41" s="73">
        <v>0.23062122995304879</v>
      </c>
      <c r="ASE41" s="73">
        <v>0.24599597861658559</v>
      </c>
      <c r="ASF41" s="73">
        <v>0.26137072728012273</v>
      </c>
      <c r="ASG41" s="73">
        <v>0.27674547594365889</v>
      </c>
      <c r="ASH41" s="73">
        <v>0.29212022460719561</v>
      </c>
      <c r="ASI41" s="73">
        <v>0.30749497327073289</v>
      </c>
      <c r="ASJ41" s="73">
        <v>0.32286972193426938</v>
      </c>
      <c r="ASK41" s="73">
        <v>0.33824447059780549</v>
      </c>
      <c r="ASL41" s="73">
        <v>0.35361921926134221</v>
      </c>
      <c r="ASM41" s="73">
        <v>0.36899396792487987</v>
      </c>
      <c r="ASN41" s="73">
        <v>0.38436871658841631</v>
      </c>
      <c r="ASO41" s="73">
        <v>0.42280558824725789</v>
      </c>
      <c r="ASP41" s="73">
        <v>0.46124245990609941</v>
      </c>
      <c r="ASQ41" s="73">
        <v>0.49967933156494149</v>
      </c>
      <c r="ASR41" s="73">
        <v>0.53811620322378328</v>
      </c>
      <c r="ASS41" s="73">
        <v>0.57655307488262497</v>
      </c>
      <c r="AST41" s="73">
        <v>0.61498994654146777</v>
      </c>
    </row>
    <row r="42" spans="1:1190" x14ac:dyDescent="0.25">
      <c r="A42" s="133" t="s">
        <v>259</v>
      </c>
      <c r="B42" s="73">
        <v>0</v>
      </c>
      <c r="C42" s="73">
        <v>0</v>
      </c>
      <c r="D42" s="73">
        <v>0</v>
      </c>
      <c r="E42" s="73">
        <v>0</v>
      </c>
      <c r="F42" s="73">
        <v>0</v>
      </c>
      <c r="G42" s="73">
        <v>0</v>
      </c>
      <c r="H42" s="73">
        <v>0</v>
      </c>
      <c r="I42" s="73">
        <v>0</v>
      </c>
      <c r="J42" s="73">
        <v>0</v>
      </c>
      <c r="K42" s="73">
        <v>0</v>
      </c>
      <c r="L42" s="73">
        <v>0</v>
      </c>
      <c r="M42" s="73">
        <v>0</v>
      </c>
      <c r="N42" s="73">
        <v>0</v>
      </c>
      <c r="O42" s="73">
        <v>0</v>
      </c>
      <c r="P42" s="73">
        <v>0</v>
      </c>
      <c r="Q42" s="73">
        <v>0</v>
      </c>
      <c r="R42" s="73">
        <v>0</v>
      </c>
      <c r="S42" s="73">
        <v>0</v>
      </c>
      <c r="T42" s="73">
        <v>0</v>
      </c>
      <c r="U42" s="73">
        <v>0</v>
      </c>
      <c r="V42" s="73">
        <v>0</v>
      </c>
      <c r="W42" s="73">
        <v>0</v>
      </c>
      <c r="X42" s="73">
        <v>0</v>
      </c>
      <c r="Y42" s="73">
        <v>0</v>
      </c>
      <c r="Z42" s="73">
        <v>0</v>
      </c>
      <c r="AA42" s="73">
        <v>0</v>
      </c>
      <c r="AB42" s="73">
        <v>0</v>
      </c>
      <c r="AC42" s="73">
        <v>0</v>
      </c>
      <c r="AD42" s="73">
        <v>0</v>
      </c>
      <c r="AE42" s="73">
        <v>0</v>
      </c>
      <c r="AF42" s="73">
        <v>0</v>
      </c>
      <c r="AG42" s="73">
        <v>0</v>
      </c>
      <c r="AH42" s="73">
        <v>0</v>
      </c>
      <c r="AI42" s="73">
        <v>0</v>
      </c>
      <c r="AJ42" s="73">
        <v>0</v>
      </c>
      <c r="AK42" s="73">
        <v>0</v>
      </c>
      <c r="AL42" s="73">
        <v>0</v>
      </c>
      <c r="AM42" s="73">
        <v>0</v>
      </c>
      <c r="AN42" s="73">
        <v>0</v>
      </c>
      <c r="AO42" s="73">
        <v>0</v>
      </c>
      <c r="AP42" s="73">
        <v>0</v>
      </c>
      <c r="AQ42" s="73">
        <v>0</v>
      </c>
      <c r="AR42" s="73">
        <v>0</v>
      </c>
      <c r="AS42" s="73">
        <v>0</v>
      </c>
      <c r="AT42" s="73">
        <v>0</v>
      </c>
      <c r="AU42" s="73">
        <v>0</v>
      </c>
      <c r="AV42" s="73">
        <v>0</v>
      </c>
      <c r="AW42" s="73">
        <v>0</v>
      </c>
      <c r="AX42" s="73">
        <v>0</v>
      </c>
      <c r="AY42" s="73">
        <v>0</v>
      </c>
      <c r="AZ42" s="73">
        <v>0</v>
      </c>
      <c r="BA42" s="73">
        <v>0</v>
      </c>
      <c r="BB42" s="73">
        <v>0</v>
      </c>
      <c r="BC42" s="73">
        <v>0</v>
      </c>
      <c r="BD42" s="73">
        <v>0</v>
      </c>
      <c r="BE42" s="73">
        <v>0</v>
      </c>
      <c r="BF42" s="73">
        <v>0</v>
      </c>
      <c r="BG42" s="73">
        <v>0</v>
      </c>
      <c r="BH42" s="73">
        <v>0</v>
      </c>
      <c r="BI42" s="73">
        <v>0</v>
      </c>
      <c r="BJ42" s="73">
        <v>0</v>
      </c>
      <c r="BK42" s="73">
        <v>0</v>
      </c>
      <c r="BL42" s="73">
        <v>0</v>
      </c>
      <c r="BM42" s="73">
        <v>0</v>
      </c>
      <c r="BN42" s="73">
        <v>0</v>
      </c>
      <c r="BO42" s="73">
        <v>0</v>
      </c>
      <c r="BP42" s="73">
        <v>0</v>
      </c>
      <c r="BQ42" s="73">
        <v>0</v>
      </c>
      <c r="BR42" s="73">
        <v>0</v>
      </c>
      <c r="BS42" s="73">
        <v>0</v>
      </c>
      <c r="BT42" s="73">
        <v>0</v>
      </c>
      <c r="BU42" s="73">
        <v>0</v>
      </c>
      <c r="BV42" s="73">
        <v>0</v>
      </c>
      <c r="BW42" s="73">
        <v>0</v>
      </c>
      <c r="BX42" s="73">
        <v>0</v>
      </c>
      <c r="BY42" s="73">
        <v>0</v>
      </c>
      <c r="BZ42" s="73">
        <v>0</v>
      </c>
      <c r="CA42" s="73">
        <v>0</v>
      </c>
      <c r="CB42" s="73">
        <v>0</v>
      </c>
      <c r="CC42" s="73">
        <v>0</v>
      </c>
      <c r="CD42" s="73">
        <v>0</v>
      </c>
      <c r="CE42" s="73">
        <v>0</v>
      </c>
      <c r="CF42" s="73">
        <v>0</v>
      </c>
      <c r="CG42" s="73">
        <v>0</v>
      </c>
      <c r="CH42" s="73">
        <v>0</v>
      </c>
      <c r="CI42" s="73">
        <v>0</v>
      </c>
      <c r="CJ42" s="73">
        <v>0</v>
      </c>
      <c r="CK42" s="73">
        <v>0</v>
      </c>
      <c r="CL42" s="73">
        <v>0</v>
      </c>
      <c r="CM42" s="73">
        <v>0</v>
      </c>
      <c r="CN42" s="73">
        <v>0</v>
      </c>
      <c r="CO42" s="73">
        <v>0</v>
      </c>
      <c r="CP42" s="73">
        <v>0</v>
      </c>
      <c r="CQ42" s="73">
        <v>0</v>
      </c>
      <c r="CR42" s="73">
        <v>0</v>
      </c>
      <c r="CS42" s="73">
        <v>0</v>
      </c>
      <c r="CT42" s="73">
        <v>0</v>
      </c>
      <c r="CU42" s="73">
        <v>0</v>
      </c>
      <c r="CV42" s="73">
        <v>0</v>
      </c>
      <c r="CW42" s="73">
        <v>0</v>
      </c>
      <c r="CX42" s="73">
        <v>0</v>
      </c>
      <c r="CY42" s="73">
        <v>0</v>
      </c>
      <c r="CZ42" s="73">
        <v>0</v>
      </c>
      <c r="DA42" s="73">
        <v>0</v>
      </c>
      <c r="DB42" s="73">
        <v>0</v>
      </c>
      <c r="DC42" s="73">
        <v>0</v>
      </c>
      <c r="DD42" s="73">
        <v>0</v>
      </c>
      <c r="DE42" s="73">
        <v>0</v>
      </c>
      <c r="DF42" s="73">
        <v>0</v>
      </c>
      <c r="DG42" s="73">
        <v>0</v>
      </c>
      <c r="DH42" s="73">
        <v>0</v>
      </c>
      <c r="DI42" s="73">
        <v>0</v>
      </c>
      <c r="DJ42" s="73">
        <v>0</v>
      </c>
      <c r="DK42" s="73">
        <v>0</v>
      </c>
      <c r="DL42" s="73">
        <v>0</v>
      </c>
      <c r="DM42" s="73">
        <v>0</v>
      </c>
      <c r="DN42" s="73">
        <v>0</v>
      </c>
      <c r="DO42" s="73">
        <v>0</v>
      </c>
      <c r="DP42" s="73">
        <v>0</v>
      </c>
      <c r="DQ42" s="73">
        <v>0</v>
      </c>
      <c r="DR42" s="73">
        <v>0</v>
      </c>
      <c r="DS42" s="73">
        <v>0</v>
      </c>
      <c r="DT42" s="73">
        <v>0</v>
      </c>
      <c r="DU42" s="73">
        <v>0</v>
      </c>
      <c r="DV42" s="73">
        <v>0</v>
      </c>
      <c r="DW42" s="73">
        <v>0</v>
      </c>
      <c r="DX42" s="73">
        <v>0</v>
      </c>
      <c r="DY42" s="73">
        <v>0</v>
      </c>
      <c r="DZ42" s="73">
        <v>0</v>
      </c>
      <c r="EA42" s="73">
        <v>0</v>
      </c>
      <c r="EB42" s="73">
        <v>0</v>
      </c>
      <c r="EC42" s="73">
        <v>0</v>
      </c>
      <c r="ED42" s="73">
        <v>0</v>
      </c>
      <c r="EE42" s="73">
        <v>0</v>
      </c>
      <c r="EF42" s="73">
        <v>0</v>
      </c>
      <c r="EG42" s="73">
        <v>0</v>
      </c>
      <c r="EH42" s="73">
        <v>0</v>
      </c>
      <c r="EI42" s="73">
        <v>0</v>
      </c>
      <c r="EJ42" s="73">
        <v>0</v>
      </c>
      <c r="EK42" s="73">
        <v>0</v>
      </c>
      <c r="EL42" s="73">
        <v>0</v>
      </c>
      <c r="EM42" s="73">
        <v>0</v>
      </c>
      <c r="EN42" s="73">
        <v>0</v>
      </c>
      <c r="EO42" s="73">
        <v>0</v>
      </c>
      <c r="EP42" s="73">
        <v>0</v>
      </c>
      <c r="EQ42" s="73">
        <v>0</v>
      </c>
      <c r="ER42" s="73">
        <v>0</v>
      </c>
      <c r="ES42" s="73">
        <v>0</v>
      </c>
      <c r="ET42" s="73">
        <v>0</v>
      </c>
      <c r="EU42" s="73">
        <v>0</v>
      </c>
      <c r="EV42" s="73">
        <v>0</v>
      </c>
      <c r="EW42" s="73">
        <v>0</v>
      </c>
      <c r="EX42" s="73">
        <v>0</v>
      </c>
      <c r="EY42" s="73">
        <v>0</v>
      </c>
      <c r="EZ42" s="73">
        <v>0</v>
      </c>
      <c r="FA42" s="73">
        <v>0</v>
      </c>
      <c r="FB42" s="73">
        <v>0</v>
      </c>
      <c r="FC42" s="73">
        <v>0</v>
      </c>
      <c r="FD42" s="73">
        <v>0</v>
      </c>
      <c r="FE42" s="73">
        <v>0</v>
      </c>
      <c r="FF42" s="73">
        <v>0</v>
      </c>
      <c r="FG42" s="73">
        <v>0</v>
      </c>
      <c r="FH42" s="73">
        <v>0</v>
      </c>
      <c r="FI42" s="73">
        <v>0</v>
      </c>
      <c r="FJ42" s="73">
        <v>0</v>
      </c>
      <c r="FK42" s="73">
        <v>0</v>
      </c>
      <c r="FL42" s="73">
        <v>0</v>
      </c>
      <c r="FM42" s="73">
        <v>0</v>
      </c>
      <c r="FN42" s="73">
        <v>0</v>
      </c>
      <c r="FO42" s="73">
        <v>0</v>
      </c>
      <c r="FP42" s="73">
        <v>0</v>
      </c>
      <c r="FQ42" s="73">
        <v>0</v>
      </c>
      <c r="FR42" s="73">
        <v>0</v>
      </c>
      <c r="FS42" s="73">
        <v>0</v>
      </c>
      <c r="FT42" s="73">
        <v>0</v>
      </c>
      <c r="FU42" s="73">
        <v>0</v>
      </c>
      <c r="FV42" s="73">
        <v>0</v>
      </c>
      <c r="FW42" s="73">
        <v>0</v>
      </c>
      <c r="FX42" s="73">
        <v>0</v>
      </c>
      <c r="FY42" s="73">
        <v>0</v>
      </c>
      <c r="FZ42" s="73">
        <v>0</v>
      </c>
      <c r="GA42" s="73">
        <v>0</v>
      </c>
      <c r="GB42" s="73">
        <v>0</v>
      </c>
      <c r="GC42" s="73">
        <v>0</v>
      </c>
      <c r="GD42" s="73">
        <v>0</v>
      </c>
      <c r="GE42" s="73">
        <v>0</v>
      </c>
      <c r="GF42" s="73">
        <v>0</v>
      </c>
      <c r="GG42" s="73">
        <v>0</v>
      </c>
      <c r="GH42" s="73">
        <v>0</v>
      </c>
      <c r="GI42" s="73">
        <v>0</v>
      </c>
      <c r="GJ42" s="73">
        <v>0</v>
      </c>
      <c r="GK42" s="73">
        <v>0</v>
      </c>
      <c r="GL42" s="73">
        <v>0</v>
      </c>
      <c r="GM42" s="73">
        <v>0</v>
      </c>
      <c r="GN42" s="73">
        <v>0</v>
      </c>
      <c r="GO42" s="73">
        <v>0</v>
      </c>
      <c r="GP42" s="73">
        <v>0</v>
      </c>
      <c r="GQ42" s="73">
        <v>0</v>
      </c>
      <c r="GR42" s="73">
        <v>0</v>
      </c>
      <c r="GS42" s="73">
        <v>0</v>
      </c>
      <c r="GT42" s="73">
        <v>0</v>
      </c>
      <c r="GU42" s="73">
        <v>0</v>
      </c>
      <c r="GV42" s="73">
        <v>0</v>
      </c>
      <c r="GW42" s="73">
        <v>0</v>
      </c>
      <c r="GX42" s="73">
        <v>0</v>
      </c>
      <c r="GY42" s="73">
        <v>0</v>
      </c>
      <c r="GZ42" s="73">
        <v>0</v>
      </c>
      <c r="HA42" s="73">
        <v>0</v>
      </c>
      <c r="HB42" s="73">
        <v>0</v>
      </c>
      <c r="HC42" s="73">
        <v>0</v>
      </c>
      <c r="HD42" s="73">
        <v>0</v>
      </c>
      <c r="HE42" s="73">
        <v>0</v>
      </c>
      <c r="HF42" s="73">
        <v>0</v>
      </c>
      <c r="HG42" s="73">
        <v>0</v>
      </c>
      <c r="HH42" s="73">
        <v>0</v>
      </c>
      <c r="HI42" s="73">
        <v>0</v>
      </c>
      <c r="HJ42" s="73">
        <v>0</v>
      </c>
      <c r="HK42" s="73">
        <v>0</v>
      </c>
      <c r="HL42" s="73">
        <v>0</v>
      </c>
      <c r="HM42" s="73">
        <v>0</v>
      </c>
      <c r="HN42" s="73">
        <v>0</v>
      </c>
      <c r="HO42" s="73">
        <v>0</v>
      </c>
      <c r="HP42" s="73">
        <v>0</v>
      </c>
      <c r="HQ42" s="73">
        <v>0</v>
      </c>
      <c r="HR42" s="73">
        <v>0</v>
      </c>
      <c r="HS42" s="73">
        <v>0</v>
      </c>
      <c r="HT42" s="73">
        <v>0</v>
      </c>
      <c r="HU42" s="73">
        <v>0</v>
      </c>
      <c r="HV42" s="73">
        <v>0</v>
      </c>
      <c r="HW42" s="73">
        <v>0</v>
      </c>
      <c r="HX42" s="73">
        <v>0</v>
      </c>
      <c r="HY42" s="73">
        <v>0</v>
      </c>
      <c r="HZ42" s="73">
        <v>0</v>
      </c>
      <c r="IA42" s="73">
        <v>0</v>
      </c>
      <c r="IB42" s="73">
        <v>0</v>
      </c>
      <c r="IC42" s="73">
        <v>0</v>
      </c>
      <c r="ID42" s="73">
        <v>0</v>
      </c>
      <c r="IE42" s="73">
        <v>0</v>
      </c>
      <c r="IF42" s="73">
        <v>0</v>
      </c>
      <c r="IG42" s="73">
        <v>0</v>
      </c>
      <c r="IH42" s="73">
        <v>0</v>
      </c>
      <c r="II42" s="73">
        <v>0</v>
      </c>
      <c r="IJ42" s="73">
        <v>0</v>
      </c>
      <c r="IK42" s="73">
        <v>0</v>
      </c>
      <c r="IL42" s="73">
        <v>0</v>
      </c>
      <c r="IM42" s="73">
        <v>0</v>
      </c>
      <c r="IN42" s="73">
        <v>0</v>
      </c>
      <c r="IO42" s="73">
        <v>0</v>
      </c>
      <c r="IP42" s="73">
        <v>0</v>
      </c>
      <c r="IQ42" s="73">
        <v>0</v>
      </c>
      <c r="IR42" s="73">
        <v>0</v>
      </c>
      <c r="IS42" s="73">
        <v>0</v>
      </c>
      <c r="IT42" s="73">
        <v>0</v>
      </c>
      <c r="IU42" s="73">
        <v>0</v>
      </c>
      <c r="IV42" s="73">
        <v>0</v>
      </c>
      <c r="IW42" s="73">
        <v>0</v>
      </c>
      <c r="IX42" s="73">
        <v>0</v>
      </c>
      <c r="IY42" s="73">
        <v>0</v>
      </c>
      <c r="IZ42" s="73">
        <v>0</v>
      </c>
      <c r="JA42" s="73">
        <v>0</v>
      </c>
      <c r="JB42" s="73">
        <v>0</v>
      </c>
      <c r="JC42" s="73">
        <v>0</v>
      </c>
      <c r="JD42" s="73">
        <v>0</v>
      </c>
      <c r="JE42" s="73">
        <v>0</v>
      </c>
      <c r="JF42" s="73">
        <v>0</v>
      </c>
      <c r="JG42" s="73">
        <v>0</v>
      </c>
      <c r="JH42" s="73">
        <v>0</v>
      </c>
      <c r="JI42" s="73">
        <v>0</v>
      </c>
      <c r="JJ42" s="73">
        <v>0</v>
      </c>
      <c r="JK42" s="73">
        <v>0</v>
      </c>
      <c r="JL42" s="73">
        <v>0</v>
      </c>
      <c r="JM42" s="73">
        <v>0</v>
      </c>
      <c r="JN42" s="73">
        <v>0</v>
      </c>
      <c r="JO42" s="73">
        <v>0</v>
      </c>
      <c r="JP42" s="73">
        <v>0</v>
      </c>
      <c r="JQ42" s="73">
        <v>0</v>
      </c>
      <c r="JR42" s="73">
        <v>0</v>
      </c>
      <c r="JS42" s="73">
        <v>0</v>
      </c>
      <c r="JT42" s="73">
        <v>0</v>
      </c>
      <c r="JU42" s="73">
        <v>0</v>
      </c>
      <c r="JV42" s="73">
        <v>0</v>
      </c>
      <c r="JW42" s="73">
        <v>0</v>
      </c>
      <c r="JX42" s="73">
        <v>0</v>
      </c>
      <c r="JY42" s="73">
        <v>0</v>
      </c>
      <c r="JZ42" s="73">
        <v>0</v>
      </c>
      <c r="KA42" s="73">
        <v>0</v>
      </c>
      <c r="KB42" s="73">
        <v>0</v>
      </c>
      <c r="KC42" s="73">
        <v>0</v>
      </c>
      <c r="KD42" s="73">
        <v>0</v>
      </c>
      <c r="KE42" s="73">
        <v>0</v>
      </c>
      <c r="KF42" s="73">
        <v>0</v>
      </c>
      <c r="KG42" s="73">
        <v>0</v>
      </c>
      <c r="KH42" s="73">
        <v>0</v>
      </c>
      <c r="KI42" s="73">
        <v>0</v>
      </c>
      <c r="KJ42" s="73">
        <v>0</v>
      </c>
      <c r="KK42" s="73">
        <v>0</v>
      </c>
      <c r="KL42" s="73">
        <v>0</v>
      </c>
      <c r="KM42" s="73">
        <v>0</v>
      </c>
      <c r="KN42" s="73">
        <v>0</v>
      </c>
      <c r="KO42" s="73">
        <v>0</v>
      </c>
      <c r="KP42" s="73">
        <v>0</v>
      </c>
      <c r="KQ42" s="73">
        <v>0</v>
      </c>
      <c r="KR42" s="73">
        <v>0</v>
      </c>
      <c r="KS42" s="73">
        <v>0</v>
      </c>
      <c r="KT42" s="73">
        <v>0</v>
      </c>
      <c r="KU42" s="73">
        <v>0</v>
      </c>
      <c r="KV42" s="73">
        <v>0</v>
      </c>
      <c r="KW42" s="73">
        <v>0</v>
      </c>
      <c r="KX42" s="73">
        <v>0</v>
      </c>
      <c r="KY42" s="73">
        <v>0</v>
      </c>
      <c r="KZ42" s="73">
        <v>0</v>
      </c>
      <c r="LA42" s="73">
        <v>0</v>
      </c>
      <c r="LB42" s="73">
        <v>0</v>
      </c>
      <c r="LC42" s="73">
        <v>0</v>
      </c>
      <c r="LD42" s="73">
        <v>0</v>
      </c>
      <c r="LE42" s="73">
        <v>0</v>
      </c>
      <c r="LF42" s="73">
        <v>0</v>
      </c>
      <c r="LG42" s="73">
        <v>0</v>
      </c>
      <c r="LH42" s="73">
        <v>0</v>
      </c>
      <c r="LI42" s="73">
        <v>0</v>
      </c>
      <c r="LJ42" s="73">
        <v>0</v>
      </c>
      <c r="LK42" s="73">
        <v>0</v>
      </c>
      <c r="LL42" s="73">
        <v>0</v>
      </c>
      <c r="LM42" s="73">
        <v>0</v>
      </c>
      <c r="LN42" s="73">
        <v>0</v>
      </c>
      <c r="LO42" s="73">
        <v>0</v>
      </c>
      <c r="LP42" s="73">
        <v>0</v>
      </c>
      <c r="LQ42" s="73">
        <v>0</v>
      </c>
      <c r="LR42" s="73">
        <v>0</v>
      </c>
      <c r="LS42" s="73">
        <v>0</v>
      </c>
      <c r="LT42" s="73">
        <v>0</v>
      </c>
      <c r="LU42" s="73">
        <v>0</v>
      </c>
      <c r="LV42" s="73">
        <v>0</v>
      </c>
      <c r="LW42" s="73">
        <v>0</v>
      </c>
      <c r="LX42" s="73">
        <v>0</v>
      </c>
      <c r="LY42" s="73">
        <v>0</v>
      </c>
      <c r="LZ42" s="73">
        <v>0</v>
      </c>
      <c r="MA42" s="73">
        <v>0</v>
      </c>
      <c r="MB42" s="73">
        <v>0</v>
      </c>
      <c r="MC42" s="73">
        <v>0</v>
      </c>
      <c r="MD42" s="73">
        <v>0</v>
      </c>
      <c r="ME42" s="73">
        <v>0</v>
      </c>
      <c r="MF42" s="73">
        <v>0</v>
      </c>
      <c r="MG42" s="73">
        <v>0</v>
      </c>
      <c r="MH42" s="73">
        <v>0</v>
      </c>
      <c r="MI42" s="73">
        <v>0</v>
      </c>
      <c r="MJ42" s="73">
        <v>0</v>
      </c>
      <c r="MK42" s="73">
        <v>0</v>
      </c>
      <c r="ML42" s="73">
        <v>0</v>
      </c>
      <c r="MM42" s="73">
        <v>0</v>
      </c>
      <c r="MN42" s="73">
        <v>0</v>
      </c>
      <c r="MO42" s="73">
        <v>0</v>
      </c>
      <c r="MP42" s="73">
        <v>0</v>
      </c>
      <c r="MQ42" s="73">
        <v>0</v>
      </c>
      <c r="MR42" s="73">
        <v>0</v>
      </c>
      <c r="MS42" s="73">
        <v>0</v>
      </c>
      <c r="MT42" s="73">
        <v>0</v>
      </c>
      <c r="MU42" s="73">
        <v>0</v>
      </c>
      <c r="MV42" s="73">
        <v>0</v>
      </c>
      <c r="MW42" s="73">
        <v>0</v>
      </c>
      <c r="MX42" s="73">
        <v>0</v>
      </c>
      <c r="MY42" s="73">
        <v>0</v>
      </c>
      <c r="MZ42" s="73">
        <v>0</v>
      </c>
      <c r="NA42" s="73">
        <v>0</v>
      </c>
      <c r="NB42" s="73">
        <v>0</v>
      </c>
      <c r="NC42" s="73">
        <v>0</v>
      </c>
      <c r="ND42" s="73">
        <v>0</v>
      </c>
      <c r="NE42" s="73">
        <v>0</v>
      </c>
      <c r="NF42" s="73">
        <v>0</v>
      </c>
      <c r="NG42" s="73">
        <v>0</v>
      </c>
      <c r="NH42" s="73">
        <v>0</v>
      </c>
      <c r="NI42" s="73">
        <v>0</v>
      </c>
      <c r="NJ42" s="73">
        <v>0</v>
      </c>
      <c r="NK42" s="73">
        <v>0</v>
      </c>
      <c r="NL42" s="73">
        <v>0</v>
      </c>
      <c r="NM42" s="73">
        <v>0</v>
      </c>
      <c r="NN42" s="73">
        <v>0</v>
      </c>
      <c r="NO42" s="73">
        <v>0</v>
      </c>
      <c r="NP42" s="73">
        <v>0</v>
      </c>
      <c r="NQ42" s="73">
        <v>0</v>
      </c>
      <c r="NR42" s="73">
        <v>0</v>
      </c>
      <c r="NS42" s="73">
        <v>0</v>
      </c>
      <c r="NT42" s="73">
        <v>0</v>
      </c>
      <c r="NU42" s="73">
        <v>0</v>
      </c>
      <c r="NV42" s="73">
        <v>0</v>
      </c>
      <c r="NW42" s="73">
        <v>0</v>
      </c>
      <c r="NX42" s="73">
        <v>0</v>
      </c>
      <c r="NY42" s="73">
        <v>0</v>
      </c>
      <c r="NZ42" s="73">
        <v>0</v>
      </c>
      <c r="OA42" s="73">
        <v>0</v>
      </c>
      <c r="OB42" s="73">
        <v>0</v>
      </c>
      <c r="OC42" s="73">
        <v>0</v>
      </c>
      <c r="OD42" s="73">
        <v>0</v>
      </c>
      <c r="OE42" s="73">
        <v>0</v>
      </c>
      <c r="OF42" s="73">
        <v>0</v>
      </c>
      <c r="OG42" s="73">
        <v>0</v>
      </c>
      <c r="OH42" s="73">
        <v>0</v>
      </c>
      <c r="OI42" s="73">
        <v>0</v>
      </c>
      <c r="OJ42" s="73">
        <v>0</v>
      </c>
      <c r="OK42" s="73">
        <v>0</v>
      </c>
      <c r="OL42" s="73">
        <v>0</v>
      </c>
      <c r="OM42" s="73">
        <v>0</v>
      </c>
      <c r="ON42" s="73">
        <v>0</v>
      </c>
      <c r="OO42" s="73">
        <v>0</v>
      </c>
      <c r="OP42" s="73">
        <v>0</v>
      </c>
      <c r="OQ42" s="73">
        <v>0</v>
      </c>
      <c r="OR42" s="73">
        <v>0</v>
      </c>
      <c r="OS42" s="73">
        <v>0</v>
      </c>
      <c r="OT42" s="73">
        <v>0</v>
      </c>
      <c r="OU42" s="73">
        <v>0</v>
      </c>
      <c r="OV42" s="73">
        <v>0</v>
      </c>
      <c r="OW42" s="73">
        <v>0</v>
      </c>
      <c r="OX42" s="73">
        <v>0</v>
      </c>
      <c r="OY42" s="73">
        <v>0</v>
      </c>
      <c r="OZ42" s="73">
        <v>0</v>
      </c>
      <c r="PA42" s="73">
        <v>0</v>
      </c>
      <c r="PB42" s="73">
        <v>0</v>
      </c>
      <c r="PC42" s="73">
        <v>0</v>
      </c>
      <c r="PD42" s="73">
        <v>0</v>
      </c>
      <c r="PE42" s="73">
        <v>0</v>
      </c>
      <c r="PF42" s="73">
        <v>0</v>
      </c>
      <c r="PG42" s="73">
        <v>0</v>
      </c>
      <c r="PH42" s="73">
        <v>0</v>
      </c>
      <c r="PI42" s="73">
        <v>0</v>
      </c>
      <c r="PJ42" s="73">
        <v>0</v>
      </c>
      <c r="PK42" s="73">
        <v>0</v>
      </c>
      <c r="PL42" s="73">
        <v>0</v>
      </c>
      <c r="PM42" s="73">
        <v>0</v>
      </c>
      <c r="PN42" s="73">
        <v>0</v>
      </c>
      <c r="PO42" s="73">
        <v>0</v>
      </c>
      <c r="PP42" s="73">
        <v>0</v>
      </c>
      <c r="PQ42" s="73">
        <v>0</v>
      </c>
      <c r="PR42" s="73">
        <v>0</v>
      </c>
      <c r="PS42" s="73">
        <v>0</v>
      </c>
      <c r="PT42" s="73">
        <v>0</v>
      </c>
      <c r="PU42" s="73">
        <v>0</v>
      </c>
      <c r="PV42" s="73">
        <v>0</v>
      </c>
      <c r="PW42" s="73">
        <v>0</v>
      </c>
      <c r="PX42" s="73">
        <v>0</v>
      </c>
      <c r="PY42" s="73">
        <v>0</v>
      </c>
      <c r="PZ42" s="73">
        <v>0</v>
      </c>
      <c r="QA42" s="73">
        <v>0</v>
      </c>
      <c r="QB42" s="73">
        <v>0</v>
      </c>
      <c r="QC42" s="73">
        <v>0</v>
      </c>
      <c r="QD42" s="73">
        <v>0</v>
      </c>
      <c r="QE42" s="73">
        <v>0</v>
      </c>
      <c r="QF42" s="73">
        <v>0</v>
      </c>
      <c r="QG42" s="73">
        <v>0</v>
      </c>
      <c r="QH42" s="73">
        <v>0</v>
      </c>
      <c r="QI42" s="73">
        <v>0</v>
      </c>
      <c r="QJ42" s="73">
        <v>0</v>
      </c>
      <c r="QK42" s="73">
        <v>0</v>
      </c>
      <c r="QL42" s="73">
        <v>0</v>
      </c>
      <c r="QM42" s="73">
        <v>0</v>
      </c>
      <c r="QN42" s="73">
        <v>0</v>
      </c>
      <c r="QO42" s="73">
        <v>0</v>
      </c>
      <c r="QP42" s="73">
        <v>0</v>
      </c>
      <c r="QQ42" s="73">
        <v>0</v>
      </c>
      <c r="QR42" s="73">
        <v>0</v>
      </c>
      <c r="QS42" s="73">
        <v>0</v>
      </c>
      <c r="QT42" s="73">
        <v>0</v>
      </c>
      <c r="QU42" s="73">
        <v>0</v>
      </c>
      <c r="QV42" s="73">
        <v>0</v>
      </c>
      <c r="QW42" s="73">
        <v>0</v>
      </c>
      <c r="QX42" s="73">
        <v>0</v>
      </c>
      <c r="QY42" s="73">
        <v>0</v>
      </c>
      <c r="QZ42" s="73">
        <v>0</v>
      </c>
      <c r="RA42" s="73">
        <v>0</v>
      </c>
      <c r="RB42" s="73">
        <v>0</v>
      </c>
      <c r="RC42" s="73">
        <v>0</v>
      </c>
      <c r="RD42" s="73">
        <v>0</v>
      </c>
      <c r="RE42" s="73">
        <v>0</v>
      </c>
      <c r="RF42" s="73">
        <v>0</v>
      </c>
      <c r="RG42" s="73">
        <v>0</v>
      </c>
      <c r="RH42" s="73">
        <v>0</v>
      </c>
      <c r="RI42" s="73">
        <v>0</v>
      </c>
      <c r="RJ42" s="73">
        <v>0</v>
      </c>
      <c r="RK42" s="73">
        <v>0</v>
      </c>
      <c r="RL42" s="73">
        <v>0</v>
      </c>
      <c r="RM42" s="73">
        <v>0</v>
      </c>
      <c r="RN42" s="73">
        <v>0</v>
      </c>
      <c r="RO42" s="73">
        <v>0</v>
      </c>
      <c r="RP42" s="73">
        <v>0</v>
      </c>
      <c r="RQ42" s="73">
        <v>0</v>
      </c>
      <c r="RR42" s="73">
        <v>0</v>
      </c>
      <c r="RS42" s="73">
        <v>0</v>
      </c>
      <c r="RT42" s="73">
        <v>0</v>
      </c>
      <c r="RU42" s="73">
        <v>0</v>
      </c>
      <c r="RV42" s="73">
        <v>0</v>
      </c>
      <c r="RW42" s="73">
        <v>0</v>
      </c>
      <c r="RX42" s="73">
        <v>0</v>
      </c>
      <c r="RY42" s="73">
        <v>0</v>
      </c>
      <c r="RZ42" s="73">
        <v>0</v>
      </c>
      <c r="SA42" s="73">
        <v>0</v>
      </c>
      <c r="SB42" s="73">
        <v>0</v>
      </c>
      <c r="SC42" s="73">
        <v>0</v>
      </c>
      <c r="SD42" s="73">
        <v>0</v>
      </c>
      <c r="SE42" s="73">
        <v>0</v>
      </c>
      <c r="SF42" s="73">
        <v>0</v>
      </c>
      <c r="SG42" s="73">
        <v>0</v>
      </c>
      <c r="SH42" s="73">
        <v>0</v>
      </c>
      <c r="SI42" s="73">
        <v>0</v>
      </c>
      <c r="SJ42" s="73">
        <v>0</v>
      </c>
      <c r="SK42" s="73">
        <v>0</v>
      </c>
      <c r="SL42" s="73">
        <v>0</v>
      </c>
      <c r="SM42" s="73">
        <v>0</v>
      </c>
      <c r="SN42" s="73">
        <v>0</v>
      </c>
      <c r="SO42" s="73">
        <v>0</v>
      </c>
      <c r="SP42" s="73">
        <v>0</v>
      </c>
      <c r="SQ42" s="73">
        <v>0</v>
      </c>
      <c r="SR42" s="73">
        <v>0</v>
      </c>
      <c r="SS42" s="73">
        <v>0</v>
      </c>
      <c r="ST42" s="73">
        <v>0</v>
      </c>
      <c r="SU42" s="73">
        <v>0</v>
      </c>
      <c r="SV42" s="73">
        <v>0</v>
      </c>
      <c r="SW42" s="73">
        <v>0</v>
      </c>
      <c r="SX42" s="73">
        <v>0</v>
      </c>
      <c r="SY42" s="73">
        <v>0</v>
      </c>
      <c r="SZ42" s="73">
        <v>0</v>
      </c>
      <c r="TA42" s="73">
        <v>0</v>
      </c>
      <c r="TB42" s="73">
        <v>0</v>
      </c>
      <c r="TC42" s="73">
        <v>0</v>
      </c>
      <c r="TD42" s="73">
        <v>0</v>
      </c>
      <c r="TE42" s="73">
        <v>0</v>
      </c>
      <c r="TF42" s="73">
        <v>0</v>
      </c>
      <c r="TG42" s="73">
        <v>0</v>
      </c>
      <c r="TH42" s="73">
        <v>0</v>
      </c>
      <c r="TI42" s="73">
        <v>0</v>
      </c>
      <c r="TJ42" s="73">
        <v>0</v>
      </c>
      <c r="TK42" s="73">
        <v>0</v>
      </c>
      <c r="TL42" s="73">
        <v>0</v>
      </c>
      <c r="TM42" s="73">
        <v>0</v>
      </c>
      <c r="TN42" s="73">
        <v>0</v>
      </c>
      <c r="TO42" s="73">
        <v>0</v>
      </c>
      <c r="TP42" s="73">
        <v>0</v>
      </c>
      <c r="TQ42" s="73">
        <v>0</v>
      </c>
      <c r="TR42" s="73">
        <v>0</v>
      </c>
      <c r="TS42" s="73">
        <v>0</v>
      </c>
      <c r="TT42" s="73">
        <v>0</v>
      </c>
      <c r="TU42" s="73">
        <v>0</v>
      </c>
      <c r="TV42" s="73">
        <v>0</v>
      </c>
      <c r="TW42" s="73">
        <v>0</v>
      </c>
      <c r="TX42" s="73">
        <v>0</v>
      </c>
      <c r="TY42" s="73">
        <v>0</v>
      </c>
      <c r="TZ42" s="73">
        <v>0</v>
      </c>
      <c r="UA42" s="73">
        <v>0</v>
      </c>
      <c r="UB42" s="73">
        <v>0</v>
      </c>
      <c r="UC42" s="73">
        <v>0</v>
      </c>
      <c r="UD42" s="73">
        <v>0</v>
      </c>
      <c r="UE42" s="73">
        <v>0</v>
      </c>
      <c r="UF42" s="73">
        <v>0</v>
      </c>
      <c r="UG42" s="73">
        <v>0</v>
      </c>
      <c r="UH42" s="73">
        <v>0</v>
      </c>
      <c r="UI42" s="73">
        <v>0</v>
      </c>
      <c r="UJ42" s="73">
        <v>0</v>
      </c>
      <c r="UK42" s="73">
        <v>0</v>
      </c>
      <c r="UL42" s="73">
        <v>0</v>
      </c>
      <c r="UM42" s="73">
        <v>0</v>
      </c>
      <c r="UN42" s="73">
        <v>0</v>
      </c>
      <c r="UO42" s="73">
        <v>0</v>
      </c>
      <c r="UP42" s="73">
        <v>0</v>
      </c>
      <c r="UQ42" s="73">
        <v>0</v>
      </c>
      <c r="UR42" s="73">
        <v>0</v>
      </c>
      <c r="US42" s="73">
        <v>0</v>
      </c>
      <c r="UT42" s="73">
        <v>0</v>
      </c>
      <c r="UU42" s="73">
        <v>0</v>
      </c>
      <c r="UV42" s="73">
        <v>0</v>
      </c>
      <c r="UW42" s="73">
        <v>0</v>
      </c>
      <c r="UX42" s="73">
        <v>0</v>
      </c>
      <c r="UY42" s="73">
        <v>0</v>
      </c>
      <c r="UZ42" s="73">
        <v>0</v>
      </c>
      <c r="VA42" s="73">
        <v>0</v>
      </c>
      <c r="VB42" s="73">
        <v>0</v>
      </c>
      <c r="VC42" s="73">
        <v>0</v>
      </c>
      <c r="VD42" s="73">
        <v>0</v>
      </c>
      <c r="VE42" s="73">
        <v>0</v>
      </c>
      <c r="VF42" s="73">
        <v>0</v>
      </c>
      <c r="VG42" s="73">
        <v>0</v>
      </c>
      <c r="VH42" s="73">
        <v>0</v>
      </c>
      <c r="VI42" s="73">
        <v>0</v>
      </c>
      <c r="VJ42" s="73">
        <v>0</v>
      </c>
      <c r="VK42" s="73">
        <v>0</v>
      </c>
      <c r="VL42" s="73">
        <v>0</v>
      </c>
      <c r="VM42" s="73">
        <v>0</v>
      </c>
      <c r="VN42" s="73">
        <v>0</v>
      </c>
      <c r="VO42" s="73">
        <v>0</v>
      </c>
      <c r="VP42" s="73">
        <v>0</v>
      </c>
      <c r="VQ42" s="73">
        <v>0</v>
      </c>
      <c r="VR42" s="73">
        <v>0</v>
      </c>
      <c r="VS42" s="73">
        <v>0</v>
      </c>
      <c r="VT42" s="73">
        <v>0</v>
      </c>
      <c r="VU42" s="73">
        <v>0</v>
      </c>
      <c r="VV42" s="73">
        <v>0</v>
      </c>
      <c r="VW42" s="73">
        <v>0</v>
      </c>
      <c r="VX42" s="73">
        <v>0</v>
      </c>
      <c r="VY42" s="73">
        <v>0</v>
      </c>
      <c r="VZ42" s="73">
        <v>0</v>
      </c>
      <c r="WA42" s="73">
        <v>0</v>
      </c>
      <c r="WB42" s="73">
        <v>0</v>
      </c>
      <c r="WC42" s="73">
        <v>0</v>
      </c>
      <c r="WD42" s="73">
        <v>0</v>
      </c>
      <c r="WE42" s="73">
        <v>0</v>
      </c>
      <c r="WF42" s="73">
        <v>0</v>
      </c>
      <c r="WG42" s="73">
        <v>0</v>
      </c>
      <c r="WH42" s="73">
        <v>0</v>
      </c>
      <c r="WI42" s="73">
        <v>0</v>
      </c>
      <c r="WJ42" s="73">
        <v>0</v>
      </c>
      <c r="WK42" s="73">
        <v>0</v>
      </c>
      <c r="WL42" s="73">
        <v>0</v>
      </c>
      <c r="WM42" s="73">
        <v>0</v>
      </c>
      <c r="WN42" s="73">
        <v>0</v>
      </c>
      <c r="WO42" s="73">
        <v>0</v>
      </c>
      <c r="WP42" s="73">
        <v>0</v>
      </c>
      <c r="WQ42" s="73">
        <v>0</v>
      </c>
      <c r="WR42" s="73">
        <v>0</v>
      </c>
      <c r="WS42" s="73">
        <v>0</v>
      </c>
      <c r="WT42" s="73">
        <v>0</v>
      </c>
      <c r="WU42" s="73">
        <v>0</v>
      </c>
      <c r="WV42" s="73">
        <v>0</v>
      </c>
      <c r="WW42" s="73">
        <v>0</v>
      </c>
      <c r="WX42" s="73">
        <v>0</v>
      </c>
      <c r="WY42" s="73">
        <v>0</v>
      </c>
      <c r="WZ42" s="73">
        <v>0</v>
      </c>
      <c r="XA42" s="73">
        <v>0</v>
      </c>
      <c r="XB42" s="73">
        <v>0</v>
      </c>
      <c r="XC42" s="73">
        <v>0</v>
      </c>
      <c r="XD42" s="73">
        <v>0</v>
      </c>
      <c r="XE42" s="73">
        <v>0</v>
      </c>
      <c r="XF42" s="73">
        <v>0</v>
      </c>
      <c r="XG42" s="73">
        <v>0</v>
      </c>
      <c r="XH42" s="73">
        <v>0</v>
      </c>
      <c r="XI42" s="73">
        <v>0</v>
      </c>
      <c r="XJ42" s="73">
        <v>0</v>
      </c>
      <c r="XK42" s="73">
        <v>0</v>
      </c>
      <c r="XL42" s="73">
        <v>0</v>
      </c>
      <c r="XM42" s="73">
        <v>0</v>
      </c>
      <c r="XN42" s="73">
        <v>0</v>
      </c>
      <c r="XO42" s="73">
        <v>0</v>
      </c>
      <c r="XP42" s="73">
        <v>0</v>
      </c>
      <c r="XQ42" s="73">
        <v>0</v>
      </c>
      <c r="XR42" s="73">
        <v>0</v>
      </c>
      <c r="XS42" s="73">
        <v>0</v>
      </c>
      <c r="XT42" s="73">
        <v>0</v>
      </c>
      <c r="XU42" s="73">
        <v>0</v>
      </c>
      <c r="XV42" s="73">
        <v>0</v>
      </c>
      <c r="XW42" s="73">
        <v>0</v>
      </c>
      <c r="XX42" s="73">
        <v>0</v>
      </c>
      <c r="XY42" s="73">
        <v>0</v>
      </c>
      <c r="XZ42" s="73">
        <v>0</v>
      </c>
      <c r="YA42" s="73">
        <v>0</v>
      </c>
      <c r="YB42" s="73">
        <v>0</v>
      </c>
      <c r="YC42" s="73">
        <v>0</v>
      </c>
      <c r="YD42" s="73">
        <v>0</v>
      </c>
      <c r="YE42" s="73">
        <v>0</v>
      </c>
      <c r="YF42" s="73">
        <v>0</v>
      </c>
      <c r="YG42" s="73">
        <v>0</v>
      </c>
      <c r="YH42" s="73">
        <v>0</v>
      </c>
      <c r="YI42" s="73">
        <v>0</v>
      </c>
      <c r="YJ42" s="73">
        <v>0</v>
      </c>
      <c r="YK42" s="73">
        <v>0</v>
      </c>
      <c r="YL42" s="73">
        <v>0</v>
      </c>
      <c r="YM42" s="73">
        <v>0</v>
      </c>
      <c r="YN42" s="73">
        <v>0</v>
      </c>
      <c r="YO42" s="73">
        <v>0</v>
      </c>
      <c r="YP42" s="73">
        <v>0</v>
      </c>
      <c r="YQ42" s="73">
        <v>0</v>
      </c>
      <c r="YR42" s="73">
        <v>0</v>
      </c>
      <c r="YS42" s="73">
        <v>0</v>
      </c>
      <c r="YT42" s="73">
        <v>0</v>
      </c>
      <c r="YU42" s="73">
        <v>0</v>
      </c>
      <c r="YV42" s="73">
        <v>0</v>
      </c>
      <c r="YW42" s="73">
        <v>0</v>
      </c>
      <c r="YX42" s="73">
        <v>0</v>
      </c>
      <c r="YY42" s="73">
        <v>0</v>
      </c>
      <c r="YZ42" s="73">
        <v>0</v>
      </c>
      <c r="ZA42" s="73">
        <v>0</v>
      </c>
      <c r="ZB42" s="73">
        <v>0</v>
      </c>
      <c r="ZC42" s="73">
        <v>0</v>
      </c>
      <c r="ZD42" s="73">
        <v>0</v>
      </c>
      <c r="ZE42" s="73">
        <v>0</v>
      </c>
      <c r="ZF42" s="73">
        <v>0</v>
      </c>
      <c r="ZG42" s="73">
        <v>0</v>
      </c>
      <c r="ZH42" s="73">
        <v>0</v>
      </c>
      <c r="ZI42" s="73">
        <v>0</v>
      </c>
      <c r="ZJ42" s="73">
        <v>0</v>
      </c>
      <c r="ZK42" s="73">
        <v>0</v>
      </c>
      <c r="ZL42" s="73">
        <v>0</v>
      </c>
      <c r="ZM42" s="73">
        <v>0</v>
      </c>
      <c r="ZN42" s="73">
        <v>0</v>
      </c>
      <c r="ZO42" s="73">
        <v>0</v>
      </c>
      <c r="ZP42" s="73">
        <v>0</v>
      </c>
      <c r="ZQ42" s="73">
        <v>0</v>
      </c>
      <c r="ZR42" s="73">
        <v>0</v>
      </c>
      <c r="ZS42" s="73">
        <v>0</v>
      </c>
      <c r="ZT42" s="73">
        <v>0</v>
      </c>
      <c r="ZU42" s="73">
        <v>0</v>
      </c>
      <c r="ZV42" s="73">
        <v>0</v>
      </c>
      <c r="ZW42" s="73">
        <v>0</v>
      </c>
      <c r="ZX42" s="73">
        <v>0</v>
      </c>
      <c r="ZY42" s="73">
        <v>0</v>
      </c>
      <c r="ZZ42" s="73">
        <v>0</v>
      </c>
      <c r="AAA42" s="73">
        <v>0</v>
      </c>
      <c r="AAB42" s="73">
        <v>0</v>
      </c>
      <c r="AAC42" s="73">
        <v>0</v>
      </c>
      <c r="AAD42" s="73">
        <v>0</v>
      </c>
      <c r="AAE42" s="73">
        <v>0</v>
      </c>
      <c r="AAF42" s="73">
        <v>0</v>
      </c>
      <c r="AAG42" s="73">
        <v>0</v>
      </c>
      <c r="AAH42" s="73">
        <v>0</v>
      </c>
      <c r="AAI42" s="73">
        <v>0</v>
      </c>
      <c r="AAJ42" s="73">
        <v>0</v>
      </c>
      <c r="AAK42" s="73">
        <v>0</v>
      </c>
      <c r="AAL42" s="73">
        <v>0</v>
      </c>
      <c r="AAM42" s="73">
        <v>0</v>
      </c>
      <c r="AAN42" s="73">
        <v>0</v>
      </c>
      <c r="AAO42" s="73">
        <v>0</v>
      </c>
      <c r="AAP42" s="73">
        <v>0</v>
      </c>
      <c r="AAQ42" s="73">
        <v>0</v>
      </c>
      <c r="AAR42" s="73">
        <v>0</v>
      </c>
      <c r="AAS42" s="73">
        <v>0</v>
      </c>
      <c r="AAT42" s="73">
        <v>0</v>
      </c>
      <c r="AAU42" s="73">
        <v>0</v>
      </c>
      <c r="AAV42" s="73">
        <v>0</v>
      </c>
      <c r="AAW42" s="73">
        <v>0</v>
      </c>
      <c r="AAX42" s="73">
        <v>0</v>
      </c>
      <c r="AAY42" s="73">
        <v>0</v>
      </c>
      <c r="AAZ42" s="73">
        <v>0</v>
      </c>
      <c r="ABA42" s="73">
        <v>0</v>
      </c>
      <c r="ABB42" s="73">
        <v>0</v>
      </c>
      <c r="ABC42" s="73">
        <v>0</v>
      </c>
      <c r="ABD42" s="73">
        <v>0</v>
      </c>
      <c r="ABE42" s="73">
        <v>0</v>
      </c>
      <c r="ABF42" s="73">
        <v>0</v>
      </c>
      <c r="ABG42" s="73">
        <v>0</v>
      </c>
      <c r="ABH42" s="73">
        <v>0</v>
      </c>
      <c r="ABI42" s="73">
        <v>0</v>
      </c>
      <c r="ABJ42" s="73">
        <v>0</v>
      </c>
      <c r="ABK42" s="73">
        <v>0</v>
      </c>
      <c r="ABL42" s="73">
        <v>0</v>
      </c>
      <c r="ABM42" s="73">
        <v>0</v>
      </c>
      <c r="ABN42" s="73">
        <v>0</v>
      </c>
      <c r="ABO42" s="73">
        <v>0</v>
      </c>
      <c r="ABP42" s="73">
        <v>0</v>
      </c>
      <c r="ABQ42" s="73">
        <v>0</v>
      </c>
      <c r="ABR42" s="73">
        <v>0</v>
      </c>
      <c r="ABS42" s="73">
        <v>0</v>
      </c>
      <c r="ABT42" s="73">
        <v>0</v>
      </c>
      <c r="ABU42" s="73">
        <v>0</v>
      </c>
      <c r="ABV42" s="73">
        <v>0</v>
      </c>
      <c r="ABW42" s="73">
        <v>0</v>
      </c>
      <c r="ABX42" s="73">
        <v>0</v>
      </c>
      <c r="ABY42" s="73">
        <v>0</v>
      </c>
      <c r="ABZ42" s="73">
        <v>0</v>
      </c>
      <c r="ACA42" s="73">
        <v>0</v>
      </c>
      <c r="ACB42" s="73">
        <v>0</v>
      </c>
      <c r="ACC42" s="73">
        <v>0</v>
      </c>
      <c r="ACD42" s="73">
        <v>0</v>
      </c>
      <c r="ACE42" s="73">
        <v>0</v>
      </c>
      <c r="ACF42" s="73">
        <v>0</v>
      </c>
      <c r="ACG42" s="73">
        <v>0</v>
      </c>
      <c r="ACH42" s="73">
        <v>0</v>
      </c>
      <c r="ACI42" s="73">
        <v>0</v>
      </c>
      <c r="ACJ42" s="73">
        <v>0</v>
      </c>
      <c r="ACK42" s="73">
        <v>0</v>
      </c>
      <c r="ACL42" s="73">
        <v>0</v>
      </c>
      <c r="ACM42" s="73">
        <v>0</v>
      </c>
      <c r="ACN42" s="73">
        <v>0</v>
      </c>
      <c r="ACO42" s="73">
        <v>0</v>
      </c>
      <c r="ACP42" s="73">
        <v>0</v>
      </c>
      <c r="ACQ42" s="73">
        <v>0</v>
      </c>
      <c r="ACR42" s="73">
        <v>0</v>
      </c>
      <c r="ACS42" s="73">
        <v>0</v>
      </c>
      <c r="ACT42" s="73">
        <v>0</v>
      </c>
      <c r="ACU42" s="73">
        <v>0</v>
      </c>
      <c r="ACV42" s="73">
        <v>0</v>
      </c>
      <c r="ACW42" s="73">
        <v>0</v>
      </c>
      <c r="ACX42" s="73">
        <v>0</v>
      </c>
      <c r="ACY42" s="73">
        <v>0</v>
      </c>
      <c r="ACZ42" s="73">
        <v>0</v>
      </c>
      <c r="ADA42" s="73">
        <v>0</v>
      </c>
      <c r="ADB42" s="73">
        <v>0</v>
      </c>
      <c r="ADC42" s="73">
        <v>0</v>
      </c>
      <c r="ADD42" s="73">
        <v>0</v>
      </c>
      <c r="ADE42" s="73">
        <v>0</v>
      </c>
      <c r="ADF42" s="73">
        <v>0</v>
      </c>
      <c r="ADG42" s="73">
        <v>0</v>
      </c>
      <c r="ADH42" s="73">
        <v>0</v>
      </c>
      <c r="ADI42" s="73">
        <v>0</v>
      </c>
      <c r="ADJ42" s="73">
        <v>0</v>
      </c>
      <c r="ADK42" s="73">
        <v>0</v>
      </c>
      <c r="ADL42" s="73">
        <v>0</v>
      </c>
      <c r="ADM42" s="73">
        <v>0</v>
      </c>
      <c r="ADN42" s="73">
        <v>0</v>
      </c>
      <c r="ADO42" s="73">
        <v>0</v>
      </c>
      <c r="ADP42" s="73">
        <v>0</v>
      </c>
      <c r="ADQ42" s="73">
        <v>0</v>
      </c>
      <c r="ADR42" s="73">
        <v>0</v>
      </c>
      <c r="ADS42" s="73">
        <v>0</v>
      </c>
      <c r="ADT42" s="73">
        <v>0</v>
      </c>
      <c r="ADU42" s="73">
        <v>0</v>
      </c>
      <c r="ADV42" s="73">
        <v>0</v>
      </c>
      <c r="ADW42" s="73">
        <v>0</v>
      </c>
      <c r="ADX42" s="73">
        <v>0</v>
      </c>
      <c r="ADY42" s="73">
        <v>0</v>
      </c>
      <c r="ADZ42" s="73">
        <v>0</v>
      </c>
      <c r="AEA42" s="73">
        <v>0</v>
      </c>
      <c r="AEB42" s="73">
        <v>0</v>
      </c>
      <c r="AEC42" s="73">
        <v>0</v>
      </c>
      <c r="AED42" s="73">
        <v>0</v>
      </c>
      <c r="AEE42" s="73">
        <v>0</v>
      </c>
      <c r="AEF42" s="73">
        <v>0</v>
      </c>
      <c r="AEG42" s="73">
        <v>0</v>
      </c>
      <c r="AEH42" s="73">
        <v>0</v>
      </c>
      <c r="AEI42" s="73">
        <v>0</v>
      </c>
      <c r="AEJ42" s="73">
        <v>0</v>
      </c>
      <c r="AEK42" s="73">
        <v>0</v>
      </c>
      <c r="AEL42" s="73">
        <v>0</v>
      </c>
      <c r="AEM42" s="73">
        <v>0</v>
      </c>
      <c r="AEN42" s="73">
        <v>0</v>
      </c>
      <c r="AEO42" s="73">
        <v>0</v>
      </c>
      <c r="AEP42" s="73">
        <v>0</v>
      </c>
      <c r="AEQ42" s="73">
        <v>0</v>
      </c>
      <c r="AER42" s="73">
        <v>0</v>
      </c>
      <c r="AES42" s="73">
        <v>0</v>
      </c>
      <c r="AET42" s="73">
        <v>0</v>
      </c>
      <c r="AEU42" s="73">
        <v>0</v>
      </c>
      <c r="AEV42" s="73">
        <v>0</v>
      </c>
      <c r="AEW42" s="73">
        <v>0</v>
      </c>
      <c r="AEX42" s="73">
        <v>0</v>
      </c>
      <c r="AEY42" s="73">
        <v>0</v>
      </c>
      <c r="AEZ42" s="73">
        <v>0</v>
      </c>
      <c r="AFA42" s="73">
        <v>0</v>
      </c>
      <c r="AFB42" s="73">
        <v>0</v>
      </c>
      <c r="AFC42" s="73">
        <v>0</v>
      </c>
      <c r="AFD42" s="73">
        <v>0</v>
      </c>
      <c r="AFE42" s="73">
        <v>0</v>
      </c>
      <c r="AFF42" s="73">
        <v>0</v>
      </c>
      <c r="AFG42" s="73">
        <v>0</v>
      </c>
      <c r="AFH42" s="73">
        <v>0</v>
      </c>
      <c r="AFI42" s="73">
        <v>0</v>
      </c>
      <c r="AFJ42" s="73">
        <v>0</v>
      </c>
      <c r="AFK42" s="73">
        <v>0</v>
      </c>
      <c r="AFL42" s="73">
        <v>0</v>
      </c>
      <c r="AFM42" s="73">
        <v>0</v>
      </c>
      <c r="AFN42" s="73">
        <v>0</v>
      </c>
      <c r="AFO42" s="73">
        <v>0</v>
      </c>
      <c r="AFP42" s="73">
        <v>0</v>
      </c>
      <c r="AFQ42" s="73">
        <v>0</v>
      </c>
      <c r="AFR42" s="73">
        <v>0</v>
      </c>
      <c r="AFS42" s="73">
        <v>0</v>
      </c>
      <c r="AFT42" s="73">
        <v>0</v>
      </c>
      <c r="AFU42" s="73">
        <v>0</v>
      </c>
      <c r="AFV42" s="73">
        <v>0</v>
      </c>
      <c r="AFW42" s="73">
        <v>0</v>
      </c>
      <c r="AFX42" s="73">
        <v>0</v>
      </c>
      <c r="AFY42" s="73">
        <v>0</v>
      </c>
      <c r="AFZ42" s="73">
        <v>0</v>
      </c>
      <c r="AGA42" s="73">
        <v>0</v>
      </c>
      <c r="AGB42" s="73">
        <v>0</v>
      </c>
      <c r="AGC42" s="73">
        <v>0</v>
      </c>
      <c r="AGD42" s="73">
        <v>0</v>
      </c>
      <c r="AGE42" s="73">
        <v>0</v>
      </c>
      <c r="AGF42" s="73">
        <v>0</v>
      </c>
      <c r="AGG42" s="73">
        <v>0</v>
      </c>
      <c r="AGH42" s="73">
        <v>0</v>
      </c>
      <c r="AGI42" s="73">
        <v>0</v>
      </c>
      <c r="AGJ42" s="73">
        <v>0</v>
      </c>
      <c r="AGK42" s="73">
        <v>0</v>
      </c>
      <c r="AGL42" s="73">
        <v>0</v>
      </c>
      <c r="AGM42" s="73">
        <v>0</v>
      </c>
      <c r="AGN42" s="73">
        <v>0</v>
      </c>
      <c r="AGO42" s="73">
        <v>0</v>
      </c>
      <c r="AGP42" s="73">
        <v>0</v>
      </c>
      <c r="AGQ42" s="73">
        <v>0</v>
      </c>
      <c r="AGR42" s="73">
        <v>0</v>
      </c>
      <c r="AGS42" s="73">
        <v>0</v>
      </c>
      <c r="AGT42" s="73">
        <v>0</v>
      </c>
      <c r="AGU42" s="73">
        <v>0</v>
      </c>
      <c r="AGV42" s="73">
        <v>0</v>
      </c>
      <c r="AGW42" s="73">
        <v>0</v>
      </c>
      <c r="AGX42" s="73">
        <v>0</v>
      </c>
      <c r="AGY42" s="73">
        <v>0</v>
      </c>
      <c r="AGZ42" s="73">
        <v>0</v>
      </c>
      <c r="AHA42" s="73">
        <v>0</v>
      </c>
      <c r="AHB42" s="73">
        <v>0</v>
      </c>
      <c r="AHC42" s="73">
        <v>0</v>
      </c>
      <c r="AHD42" s="73">
        <v>0</v>
      </c>
      <c r="AHE42" s="73">
        <v>0</v>
      </c>
      <c r="AHF42" s="73">
        <v>0</v>
      </c>
      <c r="AHG42" s="73">
        <v>0</v>
      </c>
      <c r="AHH42" s="73">
        <v>0</v>
      </c>
      <c r="AHI42" s="73">
        <v>0</v>
      </c>
      <c r="AHJ42" s="73">
        <v>0</v>
      </c>
      <c r="AHK42" s="73">
        <v>0</v>
      </c>
      <c r="AHL42" s="73">
        <v>0</v>
      </c>
      <c r="AHM42" s="73">
        <v>0</v>
      </c>
      <c r="AHN42" s="73">
        <v>0</v>
      </c>
      <c r="AHO42" s="73">
        <v>0</v>
      </c>
      <c r="AHP42" s="73">
        <v>0</v>
      </c>
      <c r="AHQ42" s="73">
        <v>0</v>
      </c>
      <c r="AHR42" s="73">
        <v>0</v>
      </c>
      <c r="AHS42" s="73">
        <v>0</v>
      </c>
      <c r="AHT42" s="73">
        <v>0</v>
      </c>
      <c r="AHU42" s="73">
        <v>0</v>
      </c>
      <c r="AHV42" s="73">
        <v>0</v>
      </c>
      <c r="AHW42" s="73">
        <v>0</v>
      </c>
      <c r="AHX42" s="73">
        <v>0</v>
      </c>
      <c r="AHY42" s="73">
        <v>0</v>
      </c>
      <c r="AHZ42" s="73">
        <v>0</v>
      </c>
      <c r="AIA42" s="73">
        <v>0</v>
      </c>
      <c r="AIB42" s="73">
        <v>0</v>
      </c>
      <c r="AIC42" s="73">
        <v>0</v>
      </c>
      <c r="AID42" s="73">
        <v>0</v>
      </c>
      <c r="AIE42" s="73">
        <v>0</v>
      </c>
      <c r="AIF42" s="73">
        <v>0</v>
      </c>
      <c r="AIG42" s="73">
        <v>0</v>
      </c>
      <c r="AIH42" s="73">
        <v>0</v>
      </c>
      <c r="AII42" s="73">
        <v>0</v>
      </c>
      <c r="AIJ42" s="73">
        <v>0</v>
      </c>
      <c r="AIK42" s="73">
        <v>0</v>
      </c>
      <c r="AIL42" s="73">
        <v>0</v>
      </c>
      <c r="AIM42" s="73">
        <v>0</v>
      </c>
      <c r="AIN42" s="73">
        <v>0</v>
      </c>
      <c r="AIO42" s="73">
        <v>0</v>
      </c>
      <c r="AIP42" s="73">
        <v>0</v>
      </c>
      <c r="AIQ42" s="73">
        <v>0</v>
      </c>
      <c r="AIR42" s="73">
        <v>0</v>
      </c>
      <c r="AIS42" s="73">
        <v>0</v>
      </c>
      <c r="AIT42" s="73">
        <v>0</v>
      </c>
      <c r="AIU42" s="73">
        <v>0</v>
      </c>
      <c r="AIV42" s="73">
        <v>0</v>
      </c>
      <c r="AIW42" s="73">
        <v>0</v>
      </c>
      <c r="AIX42" s="73">
        <v>0</v>
      </c>
      <c r="AIY42" s="73">
        <v>0</v>
      </c>
      <c r="AIZ42" s="73">
        <v>0</v>
      </c>
      <c r="AJA42" s="73">
        <v>0</v>
      </c>
      <c r="AJB42" s="73">
        <v>0</v>
      </c>
      <c r="AJC42" s="73">
        <v>0</v>
      </c>
      <c r="AJD42" s="73">
        <v>0</v>
      </c>
      <c r="AJE42" s="73">
        <v>0</v>
      </c>
      <c r="AJF42" s="73">
        <v>0</v>
      </c>
      <c r="AJG42" s="73">
        <v>0</v>
      </c>
      <c r="AJH42" s="73">
        <v>0</v>
      </c>
      <c r="AJI42" s="73">
        <v>0</v>
      </c>
      <c r="AJJ42" s="73">
        <v>0</v>
      </c>
      <c r="AJK42" s="73">
        <v>0</v>
      </c>
      <c r="AJL42" s="73">
        <v>0</v>
      </c>
      <c r="AJM42" s="73">
        <v>0</v>
      </c>
      <c r="AJN42" s="73">
        <v>0</v>
      </c>
      <c r="AJO42" s="73">
        <v>0</v>
      </c>
      <c r="AJP42" s="73">
        <v>0</v>
      </c>
      <c r="AJQ42" s="73">
        <v>0</v>
      </c>
      <c r="AJR42" s="73">
        <v>0</v>
      </c>
      <c r="AJS42" s="73">
        <v>0</v>
      </c>
      <c r="AJT42" s="73">
        <v>0</v>
      </c>
      <c r="AJU42" s="73">
        <v>0</v>
      </c>
      <c r="AJV42" s="73">
        <v>0</v>
      </c>
      <c r="AJW42" s="73">
        <v>0</v>
      </c>
      <c r="AJX42" s="73">
        <v>0</v>
      </c>
      <c r="AJY42" s="73">
        <v>0</v>
      </c>
      <c r="AJZ42" s="73">
        <v>0</v>
      </c>
      <c r="AKA42" s="73">
        <v>0</v>
      </c>
      <c r="AKB42" s="73">
        <v>0</v>
      </c>
      <c r="AKC42" s="73">
        <v>0</v>
      </c>
      <c r="AKD42" s="73">
        <v>0</v>
      </c>
      <c r="AKE42" s="73">
        <v>0</v>
      </c>
      <c r="AKF42" s="73">
        <v>0</v>
      </c>
      <c r="AKG42" s="73">
        <v>0</v>
      </c>
      <c r="AKH42" s="73">
        <v>0</v>
      </c>
      <c r="AKI42" s="73">
        <v>0</v>
      </c>
      <c r="AKJ42" s="73">
        <v>0</v>
      </c>
      <c r="AKK42" s="73">
        <v>0</v>
      </c>
      <c r="AKL42" s="73">
        <v>0</v>
      </c>
      <c r="AKM42" s="73">
        <v>0</v>
      </c>
      <c r="AKN42" s="73">
        <v>0</v>
      </c>
      <c r="AKO42" s="73">
        <v>0</v>
      </c>
      <c r="AKP42" s="73">
        <v>0</v>
      </c>
      <c r="AKQ42" s="73">
        <v>0</v>
      </c>
      <c r="AKR42" s="73">
        <v>0</v>
      </c>
      <c r="AKS42" s="73">
        <v>0</v>
      </c>
      <c r="AKT42" s="73">
        <v>0</v>
      </c>
      <c r="AKU42" s="73">
        <v>0</v>
      </c>
      <c r="AKV42" s="73">
        <v>0</v>
      </c>
      <c r="AKW42" s="73">
        <v>0</v>
      </c>
      <c r="AKX42" s="73">
        <v>0</v>
      </c>
      <c r="AKY42" s="73">
        <v>0</v>
      </c>
      <c r="AKZ42" s="73">
        <v>0</v>
      </c>
      <c r="ALA42" s="73">
        <v>0</v>
      </c>
      <c r="ALB42" s="73">
        <v>0</v>
      </c>
      <c r="ALC42" s="73">
        <v>0</v>
      </c>
      <c r="ALD42" s="73">
        <v>0</v>
      </c>
      <c r="ALE42" s="73">
        <v>0</v>
      </c>
      <c r="ALF42" s="73">
        <v>0</v>
      </c>
      <c r="ALG42" s="73">
        <v>0</v>
      </c>
      <c r="ALH42" s="73">
        <v>0</v>
      </c>
      <c r="ALI42" s="73">
        <v>0</v>
      </c>
      <c r="ALJ42" s="73">
        <v>0</v>
      </c>
      <c r="ALK42" s="73">
        <v>0</v>
      </c>
      <c r="ALL42" s="73">
        <v>0</v>
      </c>
      <c r="ALM42" s="73">
        <v>0</v>
      </c>
      <c r="ALN42" s="73">
        <v>0</v>
      </c>
      <c r="ALO42" s="73">
        <v>0</v>
      </c>
      <c r="ALP42" s="73">
        <v>0</v>
      </c>
      <c r="ALQ42" s="73">
        <v>0</v>
      </c>
      <c r="ALR42" s="73">
        <v>0</v>
      </c>
      <c r="ALS42" s="73">
        <v>0</v>
      </c>
      <c r="ALT42" s="73">
        <v>0</v>
      </c>
      <c r="ALU42" s="73">
        <v>0</v>
      </c>
      <c r="ALV42" s="73">
        <v>0</v>
      </c>
      <c r="ALW42" s="73">
        <v>0</v>
      </c>
      <c r="ALX42" s="73">
        <v>0</v>
      </c>
      <c r="ALY42" s="73">
        <v>0</v>
      </c>
      <c r="ALZ42" s="73">
        <v>0</v>
      </c>
      <c r="AMA42" s="73">
        <v>0</v>
      </c>
      <c r="AMB42" s="73">
        <v>0</v>
      </c>
      <c r="AMC42" s="73">
        <v>0</v>
      </c>
      <c r="AMD42" s="73">
        <v>0</v>
      </c>
      <c r="AME42" s="73">
        <v>0</v>
      </c>
      <c r="AMF42" s="73">
        <v>0</v>
      </c>
      <c r="AMG42" s="73">
        <v>0</v>
      </c>
      <c r="AMH42" s="73">
        <v>0</v>
      </c>
      <c r="AMI42" s="73">
        <v>0</v>
      </c>
      <c r="AMJ42" s="73">
        <v>0</v>
      </c>
      <c r="AMK42" s="73">
        <v>0</v>
      </c>
      <c r="AML42" s="73">
        <v>0</v>
      </c>
      <c r="AMM42" s="73">
        <v>0</v>
      </c>
      <c r="AMN42" s="73">
        <v>0</v>
      </c>
      <c r="AMO42" s="73">
        <v>0</v>
      </c>
      <c r="AMP42" s="73">
        <v>0</v>
      </c>
      <c r="AMQ42" s="73">
        <v>0</v>
      </c>
      <c r="AMR42" s="73">
        <v>0</v>
      </c>
      <c r="AMS42" s="73">
        <v>0</v>
      </c>
      <c r="AMT42" s="73">
        <v>0</v>
      </c>
      <c r="AMU42" s="73">
        <v>0</v>
      </c>
      <c r="AMV42" s="73">
        <v>0</v>
      </c>
      <c r="AMW42" s="73">
        <v>0</v>
      </c>
      <c r="AMX42" s="73">
        <v>0</v>
      </c>
      <c r="AMY42" s="73">
        <v>0</v>
      </c>
      <c r="AMZ42" s="73">
        <v>0</v>
      </c>
      <c r="ANA42" s="73">
        <v>0</v>
      </c>
      <c r="ANB42" s="73">
        <v>0</v>
      </c>
      <c r="ANC42" s="73">
        <v>0</v>
      </c>
      <c r="AND42" s="73">
        <v>0</v>
      </c>
      <c r="ANE42" s="73">
        <v>0</v>
      </c>
      <c r="ANF42" s="73">
        <v>0</v>
      </c>
      <c r="ANG42" s="73">
        <v>0</v>
      </c>
      <c r="ANH42" s="73">
        <v>0</v>
      </c>
      <c r="ANI42" s="73">
        <v>0</v>
      </c>
      <c r="ANJ42" s="73">
        <v>0</v>
      </c>
      <c r="ANK42" s="73">
        <v>0</v>
      </c>
      <c r="ANL42" s="73">
        <v>0</v>
      </c>
      <c r="ANM42" s="73">
        <v>0</v>
      </c>
      <c r="ANN42" s="73">
        <v>0</v>
      </c>
      <c r="ANO42" s="73">
        <v>0</v>
      </c>
      <c r="ANP42" s="73">
        <v>0</v>
      </c>
      <c r="ANQ42" s="73">
        <v>0</v>
      </c>
      <c r="ANR42" s="73">
        <v>0</v>
      </c>
      <c r="ANS42" s="73">
        <v>0</v>
      </c>
      <c r="ANT42" s="73">
        <v>0</v>
      </c>
      <c r="ANU42" s="73">
        <v>0</v>
      </c>
      <c r="ANV42" s="73">
        <v>0</v>
      </c>
      <c r="ANW42" s="73">
        <v>0</v>
      </c>
      <c r="ANX42" s="73">
        <v>0</v>
      </c>
      <c r="ANY42" s="73">
        <v>0</v>
      </c>
      <c r="ANZ42" s="73">
        <v>0</v>
      </c>
      <c r="AOA42" s="73">
        <v>0</v>
      </c>
      <c r="AOB42" s="73">
        <v>0</v>
      </c>
      <c r="AOC42" s="73">
        <v>0</v>
      </c>
      <c r="AOD42" s="73">
        <v>0</v>
      </c>
      <c r="AOE42" s="73">
        <v>0</v>
      </c>
      <c r="AOF42" s="73">
        <v>0</v>
      </c>
      <c r="AOG42" s="73">
        <v>0</v>
      </c>
      <c r="AOH42" s="73">
        <v>0</v>
      </c>
      <c r="AOI42" s="73">
        <v>0</v>
      </c>
      <c r="AOJ42" s="73">
        <v>0</v>
      </c>
      <c r="AOK42" s="73">
        <v>0</v>
      </c>
      <c r="AOL42" s="73">
        <v>0</v>
      </c>
      <c r="AOM42" s="73">
        <v>0</v>
      </c>
      <c r="AON42" s="73">
        <v>0</v>
      </c>
      <c r="AOO42" s="73">
        <v>0</v>
      </c>
      <c r="AOP42" s="73">
        <v>0</v>
      </c>
      <c r="AOQ42" s="73">
        <v>0</v>
      </c>
      <c r="AOR42" s="73">
        <v>0</v>
      </c>
      <c r="AOS42" s="73">
        <v>0</v>
      </c>
      <c r="AOT42" s="73">
        <v>0</v>
      </c>
      <c r="AOU42" s="73">
        <v>0</v>
      </c>
      <c r="AOV42" s="73">
        <v>0</v>
      </c>
      <c r="AOW42" s="73">
        <v>0</v>
      </c>
      <c r="AOX42" s="73">
        <v>0</v>
      </c>
      <c r="AOY42" s="73">
        <v>0</v>
      </c>
      <c r="AOZ42" s="73">
        <v>0</v>
      </c>
      <c r="APA42" s="73">
        <v>0</v>
      </c>
      <c r="APB42" s="73">
        <v>0</v>
      </c>
      <c r="APC42" s="73">
        <v>0</v>
      </c>
      <c r="APD42" s="73">
        <v>0</v>
      </c>
      <c r="APE42" s="73">
        <v>0</v>
      </c>
      <c r="APF42" s="73">
        <v>0</v>
      </c>
      <c r="APG42" s="73">
        <v>0</v>
      </c>
      <c r="APH42" s="73">
        <v>0</v>
      </c>
      <c r="API42" s="73">
        <v>0</v>
      </c>
      <c r="APJ42" s="73">
        <v>0</v>
      </c>
      <c r="APK42" s="73">
        <v>0</v>
      </c>
      <c r="APL42" s="73">
        <v>0</v>
      </c>
      <c r="APM42" s="73">
        <v>0</v>
      </c>
      <c r="APN42" s="73">
        <v>0</v>
      </c>
      <c r="APO42" s="73">
        <v>0</v>
      </c>
      <c r="APP42" s="73">
        <v>0</v>
      </c>
      <c r="APQ42" s="73">
        <v>0</v>
      </c>
      <c r="APR42" s="73">
        <v>0</v>
      </c>
      <c r="APS42" s="73">
        <v>0</v>
      </c>
      <c r="APT42" s="73">
        <v>0</v>
      </c>
      <c r="APU42" s="73">
        <v>0</v>
      </c>
      <c r="APV42" s="73">
        <v>0</v>
      </c>
      <c r="APW42" s="73">
        <v>0</v>
      </c>
      <c r="APX42" s="73">
        <v>0</v>
      </c>
      <c r="APY42" s="73">
        <v>0</v>
      </c>
      <c r="APZ42" s="73">
        <v>0</v>
      </c>
      <c r="AQA42" s="73">
        <v>0</v>
      </c>
      <c r="AQB42" s="73">
        <v>0</v>
      </c>
      <c r="AQC42" s="73">
        <v>0</v>
      </c>
      <c r="AQD42" s="73">
        <v>0</v>
      </c>
      <c r="AQE42" s="73">
        <v>0</v>
      </c>
      <c r="AQF42" s="73">
        <v>0</v>
      </c>
      <c r="AQG42" s="73">
        <v>0</v>
      </c>
      <c r="AQH42" s="73">
        <v>0</v>
      </c>
      <c r="AQI42" s="73">
        <v>0</v>
      </c>
      <c r="AQJ42" s="73">
        <v>0</v>
      </c>
      <c r="AQK42" s="73">
        <v>0</v>
      </c>
      <c r="AQL42" s="73">
        <v>0</v>
      </c>
      <c r="AQM42" s="73">
        <v>0</v>
      </c>
      <c r="AQN42" s="73">
        <v>0</v>
      </c>
      <c r="AQO42" s="73">
        <v>0</v>
      </c>
      <c r="AQP42" s="73">
        <v>0</v>
      </c>
      <c r="AQQ42" s="73">
        <v>0</v>
      </c>
      <c r="AQR42" s="73">
        <v>0</v>
      </c>
      <c r="AQS42" s="73">
        <v>0</v>
      </c>
      <c r="AQT42" s="73">
        <v>0</v>
      </c>
      <c r="AQU42" s="73">
        <v>0</v>
      </c>
      <c r="AQV42" s="73">
        <v>0</v>
      </c>
      <c r="AQW42" s="73">
        <v>0</v>
      </c>
      <c r="AQX42" s="73">
        <v>0</v>
      </c>
      <c r="AQY42" s="73">
        <v>0</v>
      </c>
      <c r="AQZ42" s="73">
        <v>0</v>
      </c>
      <c r="ARA42" s="73">
        <v>0</v>
      </c>
      <c r="ARB42" s="73">
        <v>0</v>
      </c>
      <c r="ARC42" s="73">
        <v>0</v>
      </c>
      <c r="ARD42" s="73">
        <v>0</v>
      </c>
      <c r="ARE42" s="73">
        <v>0</v>
      </c>
      <c r="ARF42" s="73">
        <v>0</v>
      </c>
      <c r="ARG42" s="73">
        <v>0</v>
      </c>
      <c r="ARH42" s="73">
        <v>0</v>
      </c>
      <c r="ARI42" s="73">
        <v>0</v>
      </c>
      <c r="ARJ42" s="73">
        <v>0</v>
      </c>
      <c r="ARK42" s="73">
        <v>0</v>
      </c>
      <c r="ARL42" s="73">
        <v>0</v>
      </c>
      <c r="ARM42" s="73">
        <v>0</v>
      </c>
      <c r="ARN42" s="73">
        <v>0</v>
      </c>
      <c r="ARO42" s="73">
        <v>0</v>
      </c>
      <c r="ARP42" s="73">
        <v>0</v>
      </c>
      <c r="ARQ42" s="73">
        <v>0</v>
      </c>
      <c r="ARR42" s="73">
        <v>0</v>
      </c>
      <c r="ARS42" s="73">
        <v>0</v>
      </c>
      <c r="ART42" s="73">
        <v>0</v>
      </c>
      <c r="ARU42" s="73">
        <v>0</v>
      </c>
      <c r="ARV42" s="73">
        <v>0</v>
      </c>
      <c r="ARW42" s="73">
        <v>0</v>
      </c>
      <c r="ARX42" s="73">
        <v>0</v>
      </c>
      <c r="ARY42" s="73">
        <v>0</v>
      </c>
      <c r="ARZ42" s="73">
        <v>0</v>
      </c>
      <c r="ASA42" s="73">
        <v>0</v>
      </c>
      <c r="ASB42" s="73">
        <v>0</v>
      </c>
      <c r="ASC42" s="73">
        <v>0</v>
      </c>
      <c r="ASD42" s="73">
        <v>0</v>
      </c>
      <c r="ASE42" s="73">
        <v>0</v>
      </c>
      <c r="ASF42" s="73">
        <v>0</v>
      </c>
      <c r="ASG42" s="73">
        <v>0</v>
      </c>
      <c r="ASH42" s="73">
        <v>0</v>
      </c>
      <c r="ASI42" s="73">
        <v>0</v>
      </c>
      <c r="ASJ42" s="73">
        <v>0</v>
      </c>
      <c r="ASK42" s="73">
        <v>0</v>
      </c>
      <c r="ASL42" s="73">
        <v>0</v>
      </c>
      <c r="ASM42" s="73">
        <v>0</v>
      </c>
      <c r="ASN42" s="73">
        <v>0</v>
      </c>
      <c r="ASO42" s="73">
        <v>0</v>
      </c>
      <c r="ASP42" s="73">
        <v>0</v>
      </c>
      <c r="ASQ42" s="73">
        <v>0</v>
      </c>
      <c r="ASR42" s="73">
        <v>0</v>
      </c>
      <c r="ASS42" s="73">
        <v>0</v>
      </c>
      <c r="AST42" s="73">
        <v>0</v>
      </c>
    </row>
    <row r="43" spans="1:1190" x14ac:dyDescent="0.25">
      <c r="A43" s="133" t="s">
        <v>260</v>
      </c>
      <c r="B43" s="73">
        <v>3.1006624530796102E-2</v>
      </c>
      <c r="C43" s="73">
        <v>6.2013249061594243E-2</v>
      </c>
      <c r="D43" s="73">
        <v>9.3019873592392166E-2</v>
      </c>
      <c r="E43" s="73">
        <v>0.1240264981231903</v>
      </c>
      <c r="F43" s="73">
        <v>0.15503312265398839</v>
      </c>
      <c r="G43" s="73">
        <v>0.18603974718478619</v>
      </c>
      <c r="H43" s="73">
        <v>0.21704637171558411</v>
      </c>
      <c r="I43" s="73">
        <v>0.2480529962463828</v>
      </c>
      <c r="J43" s="73">
        <v>0.27905962077718049</v>
      </c>
      <c r="K43" s="73">
        <v>0.31006624530797872</v>
      </c>
      <c r="L43" s="73">
        <v>0.34107286983877688</v>
      </c>
      <c r="M43" s="73">
        <v>0.37207949436957449</v>
      </c>
      <c r="N43" s="73">
        <v>0.40308611890037299</v>
      </c>
      <c r="O43" s="73">
        <v>0.4340927434311706</v>
      </c>
      <c r="P43" s="73">
        <v>0.46509936796196832</v>
      </c>
      <c r="Q43" s="73">
        <v>0.49610599249276688</v>
      </c>
      <c r="R43" s="73">
        <v>0.52711261702356449</v>
      </c>
      <c r="S43" s="73">
        <v>0.55811924155436243</v>
      </c>
      <c r="T43" s="73">
        <v>0.58912586608516027</v>
      </c>
      <c r="U43" s="73">
        <v>0.62013249061595932</v>
      </c>
      <c r="V43" s="73">
        <v>0.6821457396775551</v>
      </c>
      <c r="W43" s="73">
        <v>0.74415898873915198</v>
      </c>
      <c r="X43" s="73">
        <v>0.80617223780074676</v>
      </c>
      <c r="Y43" s="73">
        <v>0.86818548686234309</v>
      </c>
      <c r="Z43" s="73">
        <v>0.9301987359239382</v>
      </c>
      <c r="AA43" s="73">
        <v>0.99221198498553598</v>
      </c>
      <c r="AB43" s="73">
        <v>1.054225234047131</v>
      </c>
      <c r="AC43" s="73">
        <v>1.1162384831087271</v>
      </c>
      <c r="AD43" s="73">
        <v>1.178251732170323</v>
      </c>
      <c r="AE43" s="73">
        <v>1.24026498123192</v>
      </c>
      <c r="AF43" s="73">
        <v>1.3022782302935161</v>
      </c>
      <c r="AG43" s="73">
        <v>1.36429147935511</v>
      </c>
      <c r="AH43" s="73">
        <v>1.4263047284167081</v>
      </c>
      <c r="AI43" s="73">
        <v>1.488317977478304</v>
      </c>
      <c r="AJ43" s="73">
        <v>1.550331226539901</v>
      </c>
      <c r="AK43" s="73">
        <v>1.7053643491938919</v>
      </c>
      <c r="AL43" s="73">
        <v>1.86039747184788</v>
      </c>
      <c r="AM43" s="73">
        <v>2.0154305945018711</v>
      </c>
      <c r="AN43" s="73">
        <v>2.1704637171558581</v>
      </c>
      <c r="AO43" s="73">
        <v>2.325496839809853</v>
      </c>
      <c r="AP43" s="73">
        <v>2.4805299624638408</v>
      </c>
      <c r="AQ43" s="73">
        <v>4.0127414566200753E-2</v>
      </c>
      <c r="AR43" s="73">
        <v>8.0254829132402589E-2</v>
      </c>
      <c r="AS43" s="73">
        <v>0.1203822436986044</v>
      </c>
      <c r="AT43" s="73">
        <v>0.1605096582648062</v>
      </c>
      <c r="AU43" s="73">
        <v>0.2006370728310081</v>
      </c>
      <c r="AV43" s="73">
        <v>0.24076448739720979</v>
      </c>
      <c r="AW43" s="73">
        <v>0.28089190196341163</v>
      </c>
      <c r="AX43" s="73">
        <v>0.32101931652961369</v>
      </c>
      <c r="AY43" s="73">
        <v>0.3611467310958153</v>
      </c>
      <c r="AZ43" s="73">
        <v>0.40127414566201719</v>
      </c>
      <c r="BA43" s="73">
        <v>0.44140156022821908</v>
      </c>
      <c r="BB43" s="73">
        <v>0.48152897479442092</v>
      </c>
      <c r="BC43" s="73">
        <v>0.52165638936062264</v>
      </c>
      <c r="BD43" s="73">
        <v>0.56178380392682459</v>
      </c>
      <c r="BE43" s="73">
        <v>0.6019112184930262</v>
      </c>
      <c r="BF43" s="73">
        <v>0.64203863305922826</v>
      </c>
      <c r="BG43" s="73">
        <v>0.68216604762542965</v>
      </c>
      <c r="BH43" s="73">
        <v>0.72229346219163171</v>
      </c>
      <c r="BI43" s="73">
        <v>0.7624208767578331</v>
      </c>
      <c r="BJ43" s="73">
        <v>0.80254829132403516</v>
      </c>
      <c r="BK43" s="73">
        <v>0.88280312045643916</v>
      </c>
      <c r="BL43" s="73">
        <v>0.96305794958884294</v>
      </c>
      <c r="BM43" s="73">
        <v>1.0433127787212459</v>
      </c>
      <c r="BN43" s="73">
        <v>1.1235676078536501</v>
      </c>
      <c r="BO43" s="73">
        <v>1.203822436986054</v>
      </c>
      <c r="BP43" s="73">
        <v>1.2840772661184581</v>
      </c>
      <c r="BQ43" s="73">
        <v>1.3643320952508611</v>
      </c>
      <c r="BR43" s="73">
        <v>1.4445869243832641</v>
      </c>
      <c r="BS43" s="73">
        <v>1.524841753515668</v>
      </c>
      <c r="BT43" s="73">
        <v>1.605096582648073</v>
      </c>
      <c r="BU43" s="73">
        <v>1.685351411780476</v>
      </c>
      <c r="BV43" s="73">
        <v>1.765606240912879</v>
      </c>
      <c r="BW43" s="73">
        <v>1.845861070045284</v>
      </c>
      <c r="BX43" s="73">
        <v>1.926115899177687</v>
      </c>
      <c r="BY43" s="73">
        <v>2.0063707283100909</v>
      </c>
      <c r="BZ43" s="73">
        <v>2.2070078011411001</v>
      </c>
      <c r="CA43" s="73">
        <v>2.4076448739721079</v>
      </c>
      <c r="CB43" s="73">
        <v>2.608281946803118</v>
      </c>
      <c r="CC43" s="73">
        <v>2.8089190196341272</v>
      </c>
      <c r="CD43" s="73">
        <v>3.0095560924651368</v>
      </c>
      <c r="CE43" s="73">
        <v>3.210193165296146</v>
      </c>
      <c r="CF43" s="73">
        <v>8.5179326215059133E-3</v>
      </c>
      <c r="CG43" s="73">
        <v>1.7035865243012559E-2</v>
      </c>
      <c r="CH43" s="73">
        <v>2.5553797864519119E-2</v>
      </c>
      <c r="CI43" s="73">
        <v>3.407173048602577E-2</v>
      </c>
      <c r="CJ43" s="73">
        <v>4.2589663107532413E-2</v>
      </c>
      <c r="CK43" s="73">
        <v>5.1107595729038932E-2</v>
      </c>
      <c r="CL43" s="73">
        <v>5.9625528350545499E-2</v>
      </c>
      <c r="CM43" s="73">
        <v>6.8143460972052344E-2</v>
      </c>
      <c r="CN43" s="73">
        <v>7.6661393593558808E-2</v>
      </c>
      <c r="CO43" s="73">
        <v>8.5179326215065437E-2</v>
      </c>
      <c r="CP43" s="73">
        <v>9.3697258836572095E-2</v>
      </c>
      <c r="CQ43" s="73">
        <v>0.1022151914580786</v>
      </c>
      <c r="CR43" s="73">
        <v>0.1107331240795854</v>
      </c>
      <c r="CS43" s="73">
        <v>0.119251056701092</v>
      </c>
      <c r="CT43" s="73">
        <v>0.12776898932259839</v>
      </c>
      <c r="CU43" s="73">
        <v>0.1362869219441051</v>
      </c>
      <c r="CV43" s="73">
        <v>0.14480485456561151</v>
      </c>
      <c r="CW43" s="73">
        <v>0.15332278718711831</v>
      </c>
      <c r="CX43" s="73">
        <v>0.16184071980862461</v>
      </c>
      <c r="CY43" s="73">
        <v>0.17035865243013129</v>
      </c>
      <c r="CZ43" s="73">
        <v>0.1873945176731448</v>
      </c>
      <c r="DA43" s="73">
        <v>0.20443038291615831</v>
      </c>
      <c r="DB43" s="73">
        <v>0.2214662481591711</v>
      </c>
      <c r="DC43" s="73">
        <v>0.23850211340218469</v>
      </c>
      <c r="DD43" s="73">
        <v>0.25553797864519739</v>
      </c>
      <c r="DE43" s="73">
        <v>0.27257384388821082</v>
      </c>
      <c r="DF43" s="73">
        <v>0.28960970913122419</v>
      </c>
      <c r="DG43" s="73">
        <v>0.30664557437423678</v>
      </c>
      <c r="DH43" s="73">
        <v>0.32368143961724988</v>
      </c>
      <c r="DI43" s="73">
        <v>0.34071730486026391</v>
      </c>
      <c r="DJ43" s="73">
        <v>0.35775317010327728</v>
      </c>
      <c r="DK43" s="73">
        <v>0.37478903534629032</v>
      </c>
      <c r="DL43" s="73">
        <v>0.39182490058930358</v>
      </c>
      <c r="DM43" s="73">
        <v>0.40886076583231679</v>
      </c>
      <c r="DN43" s="73">
        <v>0.42589663107533032</v>
      </c>
      <c r="DO43" s="73">
        <v>0.46848629418286297</v>
      </c>
      <c r="DP43" s="73">
        <v>0.51107595729039557</v>
      </c>
      <c r="DQ43" s="73">
        <v>0.55366562039792955</v>
      </c>
      <c r="DR43" s="73">
        <v>0.59625528350546142</v>
      </c>
      <c r="DS43" s="73">
        <v>0.63884494661299585</v>
      </c>
      <c r="DT43" s="73">
        <v>0.68143460972052805</v>
      </c>
      <c r="DU43" s="73">
        <v>7.1921257523131447E-3</v>
      </c>
      <c r="DV43" s="73">
        <v>1.438425150462687E-2</v>
      </c>
      <c r="DW43" s="73">
        <v>2.157637725694064E-2</v>
      </c>
      <c r="DX43" s="73">
        <v>2.876850300925432E-2</v>
      </c>
      <c r="DY43" s="73">
        <v>3.596062876156806E-2</v>
      </c>
      <c r="DZ43" s="73">
        <v>4.3152754513881807E-2</v>
      </c>
      <c r="EA43" s="73">
        <v>5.0344880266195637E-2</v>
      </c>
      <c r="EB43" s="73">
        <v>5.7537006018509293E-2</v>
      </c>
      <c r="EC43" s="73">
        <v>6.4729131770823095E-2</v>
      </c>
      <c r="ED43" s="73">
        <v>7.19212575231368E-2</v>
      </c>
      <c r="EE43" s="73">
        <v>7.9113383275450366E-2</v>
      </c>
      <c r="EF43" s="73">
        <v>8.6305509027764293E-2</v>
      </c>
      <c r="EG43" s="73">
        <v>9.3497634780077929E-2</v>
      </c>
      <c r="EH43" s="73">
        <v>0.1006897605323918</v>
      </c>
      <c r="EI43" s="73">
        <v>0.10788188628470551</v>
      </c>
      <c r="EJ43" s="73">
        <v>0.1150740120370194</v>
      </c>
      <c r="EK43" s="73">
        <v>0.122266137789333</v>
      </c>
      <c r="EL43" s="73">
        <v>0.1294582635416468</v>
      </c>
      <c r="EM43" s="73">
        <v>0.1366503892939607</v>
      </c>
      <c r="EN43" s="73">
        <v>0.1438425150462741</v>
      </c>
      <c r="EO43" s="73">
        <v>0.1582267665509017</v>
      </c>
      <c r="EP43" s="73">
        <v>0.17261101805552889</v>
      </c>
      <c r="EQ43" s="73">
        <v>0.18699526956015661</v>
      </c>
      <c r="ER43" s="73">
        <v>0.20137952106478441</v>
      </c>
      <c r="ES43" s="73">
        <v>0.2157637725694119</v>
      </c>
      <c r="ET43" s="73">
        <v>0.230148024074039</v>
      </c>
      <c r="EU43" s="73">
        <v>0.24453227557866641</v>
      </c>
      <c r="EV43" s="73">
        <v>0.25891652708329399</v>
      </c>
      <c r="EW43" s="73">
        <v>0.27330077858792201</v>
      </c>
      <c r="EX43" s="73">
        <v>0.28768503009254892</v>
      </c>
      <c r="EY43" s="73">
        <v>0.30206928159717661</v>
      </c>
      <c r="EZ43" s="73">
        <v>0.3164535331018043</v>
      </c>
      <c r="FA43" s="73">
        <v>0.33083778460643209</v>
      </c>
      <c r="FB43" s="73">
        <v>0.34522203611105851</v>
      </c>
      <c r="FC43" s="73">
        <v>0.35960628761568608</v>
      </c>
      <c r="FD43" s="73">
        <v>0.39556691637725477</v>
      </c>
      <c r="FE43" s="73">
        <v>0.43152754513882391</v>
      </c>
      <c r="FF43" s="73">
        <v>0.46748817390039282</v>
      </c>
      <c r="FG43" s="73">
        <v>0.50344880266196168</v>
      </c>
      <c r="FH43" s="73">
        <v>0.5394094314235296</v>
      </c>
      <c r="FI43" s="73">
        <v>0.57537006018509873</v>
      </c>
      <c r="FJ43" s="73">
        <v>4.6494914494442027E-2</v>
      </c>
      <c r="FK43" s="73">
        <v>9.2989828988886081E-2</v>
      </c>
      <c r="FL43" s="73">
        <v>0.13948474348333009</v>
      </c>
      <c r="FM43" s="73">
        <v>0.18597965797777419</v>
      </c>
      <c r="FN43" s="73">
        <v>0.2324745724722182</v>
      </c>
      <c r="FO43" s="73">
        <v>0.27896948696666218</v>
      </c>
      <c r="FP43" s="73">
        <v>0.32546440146110622</v>
      </c>
      <c r="FQ43" s="73">
        <v>0.37195931595555037</v>
      </c>
      <c r="FR43" s="73">
        <v>0.41845423044999452</v>
      </c>
      <c r="FS43" s="73">
        <v>0.46494914494443851</v>
      </c>
      <c r="FT43" s="73">
        <v>0.51144405943888238</v>
      </c>
      <c r="FU43" s="73">
        <v>0.55793897393332637</v>
      </c>
      <c r="FV43" s="73">
        <v>0.60443388842777035</v>
      </c>
      <c r="FW43" s="73">
        <v>0.65092880292221456</v>
      </c>
      <c r="FX43" s="73">
        <v>0.69742371741665865</v>
      </c>
      <c r="FY43" s="73">
        <v>0.74391863191110286</v>
      </c>
      <c r="FZ43" s="73">
        <v>0.79041354640554651</v>
      </c>
      <c r="GA43" s="73">
        <v>0.8369084608999906</v>
      </c>
      <c r="GB43" s="73">
        <v>0.88340337539443492</v>
      </c>
      <c r="GC43" s="73">
        <v>0.92989828988887879</v>
      </c>
      <c r="GD43" s="73">
        <v>1.022888118877767</v>
      </c>
      <c r="GE43" s="73">
        <v>1.115877947866655</v>
      </c>
      <c r="GF43" s="73">
        <v>1.2088677768555429</v>
      </c>
      <c r="GG43" s="73">
        <v>1.301857605844432</v>
      </c>
      <c r="GH43" s="73">
        <v>1.3948474348333191</v>
      </c>
      <c r="GI43" s="73">
        <v>1.4878372638222079</v>
      </c>
      <c r="GJ43" s="73">
        <v>1.580827092811095</v>
      </c>
      <c r="GK43" s="73">
        <v>1.673816921799983</v>
      </c>
      <c r="GL43" s="73">
        <v>1.7668067507888721</v>
      </c>
      <c r="GM43" s="73">
        <v>1.85979657977776</v>
      </c>
      <c r="GN43" s="73">
        <v>1.9527864087666491</v>
      </c>
      <c r="GO43" s="73">
        <v>2.0457762377555362</v>
      </c>
      <c r="GP43" s="73">
        <v>2.1387660667444242</v>
      </c>
      <c r="GQ43" s="73">
        <v>2.2317558957333108</v>
      </c>
      <c r="GR43" s="73">
        <v>2.3247457247222001</v>
      </c>
      <c r="GS43" s="73">
        <v>2.5572202971944211</v>
      </c>
      <c r="GT43" s="73">
        <v>2.7896948696666408</v>
      </c>
      <c r="GU43" s="73">
        <v>3.022169442138861</v>
      </c>
      <c r="GV43" s="73">
        <v>3.2546440146110811</v>
      </c>
      <c r="GW43" s="73">
        <v>3.4871185870833008</v>
      </c>
      <c r="GX43" s="73">
        <v>3.7195931595555201</v>
      </c>
      <c r="GY43" s="73">
        <v>4.7781221728072941E-2</v>
      </c>
      <c r="GZ43" s="73">
        <v>9.5562443456148047E-2</v>
      </c>
      <c r="HA43" s="73">
        <v>0.14334366518422309</v>
      </c>
      <c r="HB43" s="73">
        <v>0.1911248869122982</v>
      </c>
      <c r="HC43" s="73">
        <v>0.23890610864037329</v>
      </c>
      <c r="HD43" s="73">
        <v>0.28668733036844829</v>
      </c>
      <c r="HE43" s="73">
        <v>0.33446855209652349</v>
      </c>
      <c r="HF43" s="73">
        <v>0.38224977382459863</v>
      </c>
      <c r="HG43" s="73">
        <v>0.43003099555267371</v>
      </c>
      <c r="HH43" s="73">
        <v>0.47781221728074902</v>
      </c>
      <c r="HI43" s="73">
        <v>0.52559343900882383</v>
      </c>
      <c r="HJ43" s="73">
        <v>0.57337466073689891</v>
      </c>
      <c r="HK43" s="73">
        <v>0.621155882464974</v>
      </c>
      <c r="HL43" s="73">
        <v>0.6689371041930493</v>
      </c>
      <c r="HM43" s="73">
        <v>0.7167183259211245</v>
      </c>
      <c r="HN43" s="73">
        <v>0.76449954764919981</v>
      </c>
      <c r="HO43" s="73">
        <v>0.81228076937727467</v>
      </c>
      <c r="HP43" s="73">
        <v>0.86006199110534975</v>
      </c>
      <c r="HQ43" s="73">
        <v>0.90784321283342462</v>
      </c>
      <c r="HR43" s="73">
        <v>0.9556244345614997</v>
      </c>
      <c r="HS43" s="73">
        <v>1.0511868780176501</v>
      </c>
      <c r="HT43" s="73">
        <v>1.1467493214737989</v>
      </c>
      <c r="HU43" s="73">
        <v>1.2423117649299511</v>
      </c>
      <c r="HV43" s="73">
        <v>1.337874208386101</v>
      </c>
      <c r="HW43" s="73">
        <v>1.433436651842251</v>
      </c>
      <c r="HX43" s="73">
        <v>1.5289990952984009</v>
      </c>
      <c r="HY43" s="73">
        <v>1.6245615387545509</v>
      </c>
      <c r="HZ43" s="73">
        <v>1.7201239822107011</v>
      </c>
      <c r="IA43" s="73">
        <v>1.8156864256668519</v>
      </c>
      <c r="IB43" s="73">
        <v>1.911248869123003</v>
      </c>
      <c r="IC43" s="73">
        <v>2.0068113125791518</v>
      </c>
      <c r="ID43" s="73">
        <v>2.102373756035302</v>
      </c>
      <c r="IE43" s="73">
        <v>2.1979361994914521</v>
      </c>
      <c r="IF43" s="73">
        <v>2.2934986429476032</v>
      </c>
      <c r="IG43" s="73">
        <v>2.389061086403752</v>
      </c>
      <c r="IH43" s="73">
        <v>2.6279671950441279</v>
      </c>
      <c r="II43" s="73">
        <v>2.8668733036845029</v>
      </c>
      <c r="IJ43" s="73">
        <v>3.1057794123248801</v>
      </c>
      <c r="IK43" s="73">
        <v>3.3446855209652542</v>
      </c>
      <c r="IL43" s="73">
        <v>3.58359162960563</v>
      </c>
      <c r="IM43" s="73">
        <v>3.8224977382460068</v>
      </c>
      <c r="IN43" s="73">
        <v>6.9617450372995568E-3</v>
      </c>
      <c r="IO43" s="73">
        <v>1.3923490074599591E-2</v>
      </c>
      <c r="IP43" s="73">
        <v>2.0885235111899561E-2</v>
      </c>
      <c r="IQ43" s="73">
        <v>2.784698014919958E-2</v>
      </c>
      <c r="IR43" s="73">
        <v>3.4808725186499641E-2</v>
      </c>
      <c r="IS43" s="73">
        <v>4.177047022379958E-2</v>
      </c>
      <c r="IT43" s="73">
        <v>4.8732215261099651E-2</v>
      </c>
      <c r="IU43" s="73">
        <v>5.5693960298399743E-2</v>
      </c>
      <c r="IV43" s="73">
        <v>6.2655705335699668E-2</v>
      </c>
      <c r="IW43" s="73">
        <v>6.9617450372999809E-2</v>
      </c>
      <c r="IX43" s="73">
        <v>7.6579195410299783E-2</v>
      </c>
      <c r="IY43" s="73">
        <v>8.3540940447599771E-2</v>
      </c>
      <c r="IZ43" s="73">
        <v>9.0502685484899731E-2</v>
      </c>
      <c r="JA43" s="73">
        <v>9.746443052219976E-2</v>
      </c>
      <c r="JB43" s="73">
        <v>0.1044261755594998</v>
      </c>
      <c r="JC43" s="73">
        <v>0.11138792059679981</v>
      </c>
      <c r="JD43" s="73">
        <v>0.1183496656340997</v>
      </c>
      <c r="JE43" s="73">
        <v>0.1253114106713997</v>
      </c>
      <c r="JF43" s="73">
        <v>0.13227315570869991</v>
      </c>
      <c r="JG43" s="73">
        <v>0.13923490074599981</v>
      </c>
      <c r="JH43" s="73">
        <v>0.15315839082059979</v>
      </c>
      <c r="JI43" s="73">
        <v>0.16708188089520021</v>
      </c>
      <c r="JJ43" s="73">
        <v>0.18100537096979991</v>
      </c>
      <c r="JK43" s="73">
        <v>0.1949288610444003</v>
      </c>
      <c r="JL43" s="73">
        <v>0.208852351119</v>
      </c>
      <c r="JM43" s="73">
        <v>0.2227758411936</v>
      </c>
      <c r="JN43" s="73">
        <v>0.23669933126820039</v>
      </c>
      <c r="JO43" s="73">
        <v>0.25062282134280012</v>
      </c>
      <c r="JP43" s="73">
        <v>0.26454631141739998</v>
      </c>
      <c r="JQ43" s="73">
        <v>0.27846980149200079</v>
      </c>
      <c r="JR43" s="73">
        <v>0.29239329156659999</v>
      </c>
      <c r="JS43" s="73">
        <v>0.30631678164120008</v>
      </c>
      <c r="JT43" s="73">
        <v>0.32024027171580061</v>
      </c>
      <c r="JU43" s="73">
        <v>0.33416376179040053</v>
      </c>
      <c r="JV43" s="73">
        <v>0.34808725186500061</v>
      </c>
      <c r="JW43" s="73">
        <v>0.38289597705150052</v>
      </c>
      <c r="JX43" s="73">
        <v>0.4177047022380006</v>
      </c>
      <c r="JY43" s="73">
        <v>0.45251342742450029</v>
      </c>
      <c r="JZ43" s="73">
        <v>0.48732215261100043</v>
      </c>
      <c r="KA43" s="73">
        <v>0.52213087779750134</v>
      </c>
      <c r="KB43" s="73">
        <v>0.55693960298400158</v>
      </c>
      <c r="KC43" s="73">
        <v>8.3143704601209741E-3</v>
      </c>
      <c r="KD43" s="73">
        <v>1.6628740920242659E-2</v>
      </c>
      <c r="KE43" s="73">
        <v>2.4943111380364279E-2</v>
      </c>
      <c r="KF43" s="73">
        <v>3.3257481840485971E-2</v>
      </c>
      <c r="KG43" s="73">
        <v>4.1571852300607642E-2</v>
      </c>
      <c r="KH43" s="73">
        <v>4.9886222760729237E-2</v>
      </c>
      <c r="KI43" s="73">
        <v>5.8200593220850853E-2</v>
      </c>
      <c r="KJ43" s="73">
        <v>6.6514963680972719E-2</v>
      </c>
      <c r="KK43" s="73">
        <v>7.4829334141094245E-2</v>
      </c>
      <c r="KL43" s="73">
        <v>8.3143704601215923E-2</v>
      </c>
      <c r="KM43" s="73">
        <v>9.1458075061337615E-2</v>
      </c>
      <c r="KN43" s="73">
        <v>9.9772445521459197E-2</v>
      </c>
      <c r="KO43" s="73">
        <v>0.1080868159815811</v>
      </c>
      <c r="KP43" s="73">
        <v>0.11640118644170271</v>
      </c>
      <c r="KQ43" s="73">
        <v>0.12471555690182411</v>
      </c>
      <c r="KR43" s="73">
        <v>0.13302992736194591</v>
      </c>
      <c r="KS43" s="73">
        <v>0.14134429782206731</v>
      </c>
      <c r="KT43" s="73">
        <v>0.14965866828218921</v>
      </c>
      <c r="KU43" s="73">
        <v>0.15797303874231061</v>
      </c>
      <c r="KV43" s="73">
        <v>0.16628740920243229</v>
      </c>
      <c r="KW43" s="73">
        <v>0.1829161501226759</v>
      </c>
      <c r="KX43" s="73">
        <v>0.19954489104291939</v>
      </c>
      <c r="KY43" s="73">
        <v>0.21617363196316239</v>
      </c>
      <c r="KZ43" s="73">
        <v>0.23280237288340611</v>
      </c>
      <c r="LA43" s="73">
        <v>0.24943111380364891</v>
      </c>
      <c r="LB43" s="73">
        <v>0.26605985472389238</v>
      </c>
      <c r="LC43" s="73">
        <v>0.28268859564413579</v>
      </c>
      <c r="LD43" s="73">
        <v>0.29931733656437859</v>
      </c>
      <c r="LE43" s="73">
        <v>0.31594607748462172</v>
      </c>
      <c r="LF43" s="73">
        <v>0.3325748184048658</v>
      </c>
      <c r="LG43" s="73">
        <v>0.34920355932510921</v>
      </c>
      <c r="LH43" s="73">
        <v>0.36583230024535229</v>
      </c>
      <c r="LI43" s="73">
        <v>0.38246104116559582</v>
      </c>
      <c r="LJ43" s="73">
        <v>0.39908978208583912</v>
      </c>
      <c r="LK43" s="73">
        <v>0.41571852300608247</v>
      </c>
      <c r="LL43" s="73">
        <v>0.45729037530669048</v>
      </c>
      <c r="LM43" s="73">
        <v>0.49886222760729843</v>
      </c>
      <c r="LN43" s="73">
        <v>0.54043407990790771</v>
      </c>
      <c r="LO43" s="73">
        <v>0.58200593220851471</v>
      </c>
      <c r="LP43" s="73">
        <v>0.62357778450912438</v>
      </c>
      <c r="LQ43" s="73">
        <v>0.66514963680973194</v>
      </c>
      <c r="LR43" s="73">
        <v>8.1508380838955057E-3</v>
      </c>
      <c r="LS43" s="73">
        <v>1.630167616779116E-2</v>
      </c>
      <c r="LT43" s="73">
        <v>2.445251425168686E-2</v>
      </c>
      <c r="LU43" s="73">
        <v>3.2603352335582488E-2</v>
      </c>
      <c r="LV43" s="73">
        <v>4.0754190419478149E-2</v>
      </c>
      <c r="LW43" s="73">
        <v>4.8905028503373901E-2</v>
      </c>
      <c r="LX43" s="73">
        <v>5.7055866587269598E-2</v>
      </c>
      <c r="LY43" s="73">
        <v>6.52067046711651E-2</v>
      </c>
      <c r="LZ43" s="73">
        <v>7.3357542755060887E-2</v>
      </c>
      <c r="MA43" s="73">
        <v>8.1508380838956576E-2</v>
      </c>
      <c r="MB43" s="73">
        <v>8.9659218922852169E-2</v>
      </c>
      <c r="MC43" s="73">
        <v>9.78100570067479E-2</v>
      </c>
      <c r="MD43" s="73">
        <v>0.10596089509064339</v>
      </c>
      <c r="ME43" s="73">
        <v>0.1141117331745392</v>
      </c>
      <c r="MF43" s="73">
        <v>0.122262571258435</v>
      </c>
      <c r="MG43" s="73">
        <v>0.1304134093423307</v>
      </c>
      <c r="MH43" s="73">
        <v>0.1385642474262265</v>
      </c>
      <c r="MI43" s="73">
        <v>0.14671508551012191</v>
      </c>
      <c r="MJ43" s="73">
        <v>0.15486592359401791</v>
      </c>
      <c r="MK43" s="73">
        <v>0.1630167616779134</v>
      </c>
      <c r="ML43" s="73">
        <v>0.17931843784570459</v>
      </c>
      <c r="MM43" s="73">
        <v>0.19562011401349561</v>
      </c>
      <c r="MN43" s="73">
        <v>0.21192179018128729</v>
      </c>
      <c r="MO43" s="73">
        <v>0.22822346634907831</v>
      </c>
      <c r="MP43" s="73">
        <v>0.24452514251687019</v>
      </c>
      <c r="MQ43" s="73">
        <v>0.2608268186846614</v>
      </c>
      <c r="MR43" s="73">
        <v>0.27712849485245261</v>
      </c>
      <c r="MS43" s="73">
        <v>0.29343017102024432</v>
      </c>
      <c r="MT43" s="73">
        <v>0.30973184718803592</v>
      </c>
      <c r="MU43" s="73">
        <v>0.32603352335582653</v>
      </c>
      <c r="MV43" s="73">
        <v>0.34233519952361807</v>
      </c>
      <c r="MW43" s="73">
        <v>0.3586368756914094</v>
      </c>
      <c r="MX43" s="73">
        <v>0.37493855185920061</v>
      </c>
      <c r="MY43" s="73">
        <v>0.39124022802699188</v>
      </c>
      <c r="MZ43" s="73">
        <v>0.40754190419478331</v>
      </c>
      <c r="NA43" s="73">
        <v>0.44829609461426168</v>
      </c>
      <c r="NB43" s="73">
        <v>0.48905028503374037</v>
      </c>
      <c r="NC43" s="73">
        <v>0.52980447545321818</v>
      </c>
      <c r="ND43" s="73">
        <v>0.57055866587269788</v>
      </c>
      <c r="NE43" s="73">
        <v>0.6113128562921748</v>
      </c>
      <c r="NF43" s="73">
        <v>0.65206704671165405</v>
      </c>
      <c r="NG43" s="73">
        <v>5.886412697128674E-3</v>
      </c>
      <c r="NH43" s="73">
        <v>1.1772825394257841E-2</v>
      </c>
      <c r="NI43" s="73">
        <v>1.765923809138702E-2</v>
      </c>
      <c r="NJ43" s="73">
        <v>2.354565078851615E-2</v>
      </c>
      <c r="NK43" s="73">
        <v>2.94320634856453E-2</v>
      </c>
      <c r="NL43" s="73">
        <v>3.5318476182774637E-2</v>
      </c>
      <c r="NM43" s="73">
        <v>4.1204888879903673E-2</v>
      </c>
      <c r="NN43" s="73">
        <v>4.7091301577032757E-2</v>
      </c>
      <c r="NO43" s="73">
        <v>5.2977714274161959E-2</v>
      </c>
      <c r="NP43" s="73">
        <v>5.8864126971291397E-2</v>
      </c>
      <c r="NQ43" s="73">
        <v>6.4750539668420259E-2</v>
      </c>
      <c r="NR43" s="73">
        <v>7.063695236554958E-2</v>
      </c>
      <c r="NS43" s="73">
        <v>7.6523365062678678E-2</v>
      </c>
      <c r="NT43" s="73">
        <v>8.2409777759807804E-2</v>
      </c>
      <c r="NU43" s="73">
        <v>8.8296190456937235E-2</v>
      </c>
      <c r="NV43" s="73">
        <v>9.4182603154066152E-2</v>
      </c>
      <c r="NW43" s="73">
        <v>0.10006901585119531</v>
      </c>
      <c r="NX43" s="73">
        <v>0.1059554285483251</v>
      </c>
      <c r="NY43" s="73">
        <v>0.1118418412454541</v>
      </c>
      <c r="NZ43" s="73">
        <v>0.11772825394258291</v>
      </c>
      <c r="OA43" s="73">
        <v>0.1295010793368411</v>
      </c>
      <c r="OB43" s="73">
        <v>0.1412739047310993</v>
      </c>
      <c r="OC43" s="73">
        <v>0.15304673012535749</v>
      </c>
      <c r="OD43" s="73">
        <v>0.1648195555196158</v>
      </c>
      <c r="OE43" s="73">
        <v>0.17659238091387419</v>
      </c>
      <c r="OF43" s="73">
        <v>0.18836520630813261</v>
      </c>
      <c r="OG43" s="73">
        <v>0.20013803170239139</v>
      </c>
      <c r="OH43" s="73">
        <v>0.21191085709664911</v>
      </c>
      <c r="OI43" s="73">
        <v>0.2236836824909085</v>
      </c>
      <c r="OJ43" s="73">
        <v>0.23545650788516601</v>
      </c>
      <c r="OK43" s="73">
        <v>0.24722933327942481</v>
      </c>
      <c r="OL43" s="73">
        <v>0.25900215867368331</v>
      </c>
      <c r="OM43" s="73">
        <v>0.27077498406794093</v>
      </c>
      <c r="ON43" s="73">
        <v>0.28254780946219932</v>
      </c>
      <c r="OO43" s="73">
        <v>0.29432063485645771</v>
      </c>
      <c r="OP43" s="73">
        <v>0.32375269834210352</v>
      </c>
      <c r="OQ43" s="73">
        <v>0.35318476182774972</v>
      </c>
      <c r="OR43" s="73">
        <v>0.38261682531339508</v>
      </c>
      <c r="OS43" s="73">
        <v>0.41204888879904139</v>
      </c>
      <c r="OT43" s="73">
        <v>0.44148095228468692</v>
      </c>
      <c r="OU43" s="73">
        <v>0.47091301577033229</v>
      </c>
      <c r="OV43" s="73">
        <v>7.7839263360749266E-3</v>
      </c>
      <c r="OW43" s="73">
        <v>1.55678526721504E-2</v>
      </c>
      <c r="OX43" s="73">
        <v>2.3351779008225802E-2</v>
      </c>
      <c r="OY43" s="73">
        <v>3.1135705344301299E-2</v>
      </c>
      <c r="OZ43" s="73">
        <v>3.8919631680376703E-2</v>
      </c>
      <c r="PA43" s="73">
        <v>4.6703558016452117E-2</v>
      </c>
      <c r="PB43" s="73">
        <v>5.4487484352527503E-2</v>
      </c>
      <c r="PC43" s="73">
        <v>6.2271410688603167E-2</v>
      </c>
      <c r="PD43" s="73">
        <v>7.0055337024678463E-2</v>
      </c>
      <c r="PE43" s="73">
        <v>7.783926336075396E-2</v>
      </c>
      <c r="PF43" s="73">
        <v>8.5623189696829458E-2</v>
      </c>
      <c r="PG43" s="73">
        <v>9.3407116032904774E-2</v>
      </c>
      <c r="PH43" s="73">
        <v>0.1011910423689803</v>
      </c>
      <c r="PI43" s="73">
        <v>0.1089749687050557</v>
      </c>
      <c r="PJ43" s="73">
        <v>0.1167588950411311</v>
      </c>
      <c r="PK43" s="73">
        <v>0.1245428213772066</v>
      </c>
      <c r="PL43" s="73">
        <v>0.13232674771328209</v>
      </c>
      <c r="PM43" s="73">
        <v>0.14011067404935729</v>
      </c>
      <c r="PN43" s="73">
        <v>0.14789460038543281</v>
      </c>
      <c r="PO43" s="73">
        <v>0.15567852672150831</v>
      </c>
      <c r="PP43" s="73">
        <v>0.17124637939365911</v>
      </c>
      <c r="PQ43" s="73">
        <v>0.18681423206581019</v>
      </c>
      <c r="PR43" s="73">
        <v>0.20238208473796099</v>
      </c>
      <c r="PS43" s="73">
        <v>0.2179499374101117</v>
      </c>
      <c r="PT43" s="73">
        <v>0.23351779008226259</v>
      </c>
      <c r="PU43" s="73">
        <v>0.24908564275441361</v>
      </c>
      <c r="PV43" s="73">
        <v>0.26465349542656452</v>
      </c>
      <c r="PW43" s="73">
        <v>0.28022134809871502</v>
      </c>
      <c r="PX43" s="73">
        <v>0.29578920077086618</v>
      </c>
      <c r="PY43" s="73">
        <v>0.31135705344301728</v>
      </c>
      <c r="PZ43" s="73">
        <v>0.32692490611516811</v>
      </c>
      <c r="QA43" s="73">
        <v>0.34249275878731872</v>
      </c>
      <c r="QB43" s="73">
        <v>0.35806061145947021</v>
      </c>
      <c r="QC43" s="73">
        <v>0.37362846413162082</v>
      </c>
      <c r="QD43" s="73">
        <v>0.3891963168037717</v>
      </c>
      <c r="QE43" s="73">
        <v>0.42811594848415002</v>
      </c>
      <c r="QF43" s="73">
        <v>0.46703558016452601</v>
      </c>
      <c r="QG43" s="73">
        <v>0.50595521184490333</v>
      </c>
      <c r="QH43" s="73">
        <v>0.54487484352527904</v>
      </c>
      <c r="QI43" s="73">
        <v>0.58379447520565853</v>
      </c>
      <c r="QJ43" s="73">
        <v>0.62271410688603468</v>
      </c>
      <c r="QK43" s="73">
        <v>8.0235388047493524E-3</v>
      </c>
      <c r="QL43" s="73">
        <v>1.6047077609499388E-2</v>
      </c>
      <c r="QM43" s="73">
        <v>2.407061641424936E-2</v>
      </c>
      <c r="QN43" s="73">
        <v>3.2094155218999401E-2</v>
      </c>
      <c r="QO43" s="73">
        <v>4.0117694023749428E-2</v>
      </c>
      <c r="QP43" s="73">
        <v>4.8141232828499358E-2</v>
      </c>
      <c r="QQ43" s="73">
        <v>5.6164771633249337E-2</v>
      </c>
      <c r="QR43" s="73">
        <v>6.4188310437999552E-2</v>
      </c>
      <c r="QS43" s="73">
        <v>7.221184924274944E-2</v>
      </c>
      <c r="QT43" s="73">
        <v>8.0235388047499454E-2</v>
      </c>
      <c r="QU43" s="73">
        <v>8.8258926852249522E-2</v>
      </c>
      <c r="QV43" s="73">
        <v>9.6282465656999439E-2</v>
      </c>
      <c r="QW43" s="73">
        <v>0.1043060044617497</v>
      </c>
      <c r="QX43" s="73">
        <v>0.1123295432664996</v>
      </c>
      <c r="QY43" s="73">
        <v>0.1203530820712494</v>
      </c>
      <c r="QZ43" s="73">
        <v>0.12837662087599949</v>
      </c>
      <c r="RA43" s="73">
        <v>0.13640015968074931</v>
      </c>
      <c r="RB43" s="73">
        <v>0.1444236984854996</v>
      </c>
      <c r="RC43" s="73">
        <v>0.15244723729024931</v>
      </c>
      <c r="RD43" s="73">
        <v>0.16047077609499941</v>
      </c>
      <c r="RE43" s="73">
        <v>0.1765178537044996</v>
      </c>
      <c r="RF43" s="73">
        <v>0.19256493131399979</v>
      </c>
      <c r="RG43" s="73">
        <v>0.20861200892349949</v>
      </c>
      <c r="RH43" s="73">
        <v>0.2246590865329999</v>
      </c>
      <c r="RI43" s="73">
        <v>0.24070616414249951</v>
      </c>
      <c r="RJ43" s="73">
        <v>0.25675324175199971</v>
      </c>
      <c r="RK43" s="73">
        <v>0.27280031936149968</v>
      </c>
      <c r="RL43" s="73">
        <v>0.28884739697099931</v>
      </c>
      <c r="RM43" s="73">
        <v>0.30489447458049912</v>
      </c>
      <c r="RN43" s="73">
        <v>0.32094155218999992</v>
      </c>
      <c r="RO43" s="73">
        <v>0.33698862979950001</v>
      </c>
      <c r="RP43" s="73">
        <v>0.35303570740899981</v>
      </c>
      <c r="RQ43" s="73">
        <v>0.3690827850185</v>
      </c>
      <c r="RR43" s="73">
        <v>0.38512986262799997</v>
      </c>
      <c r="RS43" s="73">
        <v>0.40117694023750028</v>
      </c>
      <c r="RT43" s="73">
        <v>0.44129463426124987</v>
      </c>
      <c r="RU43" s="73">
        <v>0.48141232828499958</v>
      </c>
      <c r="RV43" s="73">
        <v>0.52153002230875045</v>
      </c>
      <c r="RW43" s="73">
        <v>0.56164771633249932</v>
      </c>
      <c r="RX43" s="73">
        <v>0.60176541035625086</v>
      </c>
      <c r="RY43" s="73">
        <v>0.64188310437999996</v>
      </c>
      <c r="RZ43" s="73">
        <v>7.8094742539317709E-3</v>
      </c>
      <c r="SA43" s="73">
        <v>1.56189485078637E-2</v>
      </c>
      <c r="SB43" s="73">
        <v>2.3428422761795659E-2</v>
      </c>
      <c r="SC43" s="73">
        <v>3.1237897015727569E-2</v>
      </c>
      <c r="SD43" s="73">
        <v>3.904737126965948E-2</v>
      </c>
      <c r="SE43" s="73">
        <v>4.6856845523591498E-2</v>
      </c>
      <c r="SF43" s="73">
        <v>5.4666319777523467E-2</v>
      </c>
      <c r="SG43" s="73">
        <v>6.2475794031455263E-2</v>
      </c>
      <c r="SH43" s="73">
        <v>7.0285268285387309E-2</v>
      </c>
      <c r="SI43" s="73">
        <v>7.8094742539319265E-2</v>
      </c>
      <c r="SJ43" s="73">
        <v>8.5904216793251151E-2</v>
      </c>
      <c r="SK43" s="73">
        <v>9.3713691047183106E-2</v>
      </c>
      <c r="SL43" s="73">
        <v>0.1015231653011149</v>
      </c>
      <c r="SM43" s="73">
        <v>0.109332639555047</v>
      </c>
      <c r="SN43" s="73">
        <v>0.117142113808979</v>
      </c>
      <c r="SO43" s="73">
        <v>0.124951588062911</v>
      </c>
      <c r="SP43" s="73">
        <v>0.13276106231684301</v>
      </c>
      <c r="SQ43" s="73">
        <v>0.1405705365707747</v>
      </c>
      <c r="SR43" s="73">
        <v>0.14838001082470689</v>
      </c>
      <c r="SS43" s="73">
        <v>0.15618948507863881</v>
      </c>
      <c r="ST43" s="73">
        <v>0.17180843358650261</v>
      </c>
      <c r="SU43" s="73">
        <v>0.1874273820943661</v>
      </c>
      <c r="SV43" s="73">
        <v>0.20304633060223029</v>
      </c>
      <c r="SW43" s="73">
        <v>0.2186652791100939</v>
      </c>
      <c r="SX43" s="73">
        <v>0.23428422761795831</v>
      </c>
      <c r="SY43" s="73">
        <v>0.249903176125822</v>
      </c>
      <c r="SZ43" s="73">
        <v>0.26552212463368569</v>
      </c>
      <c r="TA43" s="73">
        <v>0.28114107314155001</v>
      </c>
      <c r="TB43" s="73">
        <v>0.29676002164941412</v>
      </c>
      <c r="TC43" s="73">
        <v>0.31237897015727722</v>
      </c>
      <c r="TD43" s="73">
        <v>0.32799791866514122</v>
      </c>
      <c r="TE43" s="73">
        <v>0.34361686717300521</v>
      </c>
      <c r="TF43" s="73">
        <v>0.35923581568086899</v>
      </c>
      <c r="TG43" s="73">
        <v>0.37485476418873293</v>
      </c>
      <c r="TH43" s="73">
        <v>0.39047371269659659</v>
      </c>
      <c r="TI43" s="73">
        <v>0.42952108396625638</v>
      </c>
      <c r="TJ43" s="73">
        <v>0.46856845523591661</v>
      </c>
      <c r="TK43" s="73">
        <v>0.50761582650557568</v>
      </c>
      <c r="TL43" s="73">
        <v>0.54666319777523675</v>
      </c>
      <c r="TM43" s="73">
        <v>0.58571056904489471</v>
      </c>
      <c r="TN43" s="73">
        <v>0.62475794031455523</v>
      </c>
      <c r="TO43" s="73">
        <v>6.0775469748486259E-3</v>
      </c>
      <c r="TP43" s="73">
        <v>1.2155093949697731E-2</v>
      </c>
      <c r="TQ43" s="73">
        <v>1.8232640924546881E-2</v>
      </c>
      <c r="TR43" s="73">
        <v>2.4310187899395971E-2</v>
      </c>
      <c r="TS43" s="73">
        <v>3.038773487424511E-2</v>
      </c>
      <c r="TT43" s="73">
        <v>3.6465281849094262E-2</v>
      </c>
      <c r="TU43" s="73">
        <v>4.2542828823943397E-2</v>
      </c>
      <c r="TV43" s="73">
        <v>4.8620375798792421E-2</v>
      </c>
      <c r="TW43" s="73">
        <v>5.4697922773641647E-2</v>
      </c>
      <c r="TX43" s="73">
        <v>6.0775469748490803E-2</v>
      </c>
      <c r="TY43" s="73">
        <v>6.6853016723339778E-2</v>
      </c>
      <c r="TZ43" s="73">
        <v>7.2930563698189024E-2</v>
      </c>
      <c r="UA43" s="73">
        <v>7.9008110673038076E-2</v>
      </c>
      <c r="UB43" s="73">
        <v>8.5085657647887281E-2</v>
      </c>
      <c r="UC43" s="73">
        <v>9.1163204622736513E-2</v>
      </c>
      <c r="UD43" s="73">
        <v>9.7240751597585551E-2</v>
      </c>
      <c r="UE43" s="73">
        <v>0.10331829857243501</v>
      </c>
      <c r="UF43" s="73">
        <v>0.109395845547284</v>
      </c>
      <c r="UG43" s="73">
        <v>0.1154733925221329</v>
      </c>
      <c r="UH43" s="73">
        <v>0.12155093949698199</v>
      </c>
      <c r="UI43" s="73">
        <v>0.13370603344668019</v>
      </c>
      <c r="UJ43" s="73">
        <v>0.14586112739637841</v>
      </c>
      <c r="UK43" s="73">
        <v>0.15801622134607679</v>
      </c>
      <c r="UL43" s="73">
        <v>0.17017131529577489</v>
      </c>
      <c r="UM43" s="73">
        <v>0.18232640924547369</v>
      </c>
      <c r="UN43" s="73">
        <v>0.1944815031951718</v>
      </c>
      <c r="UO43" s="73">
        <v>0.20663659714486959</v>
      </c>
      <c r="UP43" s="73">
        <v>0.21879169109456839</v>
      </c>
      <c r="UQ43" s="73">
        <v>0.23094678504426669</v>
      </c>
      <c r="UR43" s="73">
        <v>0.2431018789939646</v>
      </c>
      <c r="US43" s="73">
        <v>0.25525697294366301</v>
      </c>
      <c r="UT43" s="73">
        <v>0.26741206689336239</v>
      </c>
      <c r="UU43" s="73">
        <v>0.27956716084305938</v>
      </c>
      <c r="UV43" s="73">
        <v>0.2917222547927576</v>
      </c>
      <c r="UW43" s="73">
        <v>0.30387734874245581</v>
      </c>
      <c r="UX43" s="73">
        <v>0.33426508361670138</v>
      </c>
      <c r="UY43" s="73">
        <v>0.36465281849094749</v>
      </c>
      <c r="UZ43" s="73">
        <v>0.39504055336519323</v>
      </c>
      <c r="VA43" s="73">
        <v>0.42542828823944012</v>
      </c>
      <c r="VB43" s="73">
        <v>0.4558160231136838</v>
      </c>
      <c r="VC43" s="73">
        <v>0.48620375798792981</v>
      </c>
      <c r="VD43" s="73">
        <v>2.8538807247310279E-2</v>
      </c>
      <c r="VE43" s="73">
        <v>5.7077614494622682E-2</v>
      </c>
      <c r="VF43" s="73">
        <v>8.5616421741935247E-2</v>
      </c>
      <c r="VG43" s="73">
        <v>0.1141552289892476</v>
      </c>
      <c r="VH43" s="73">
        <v>0.14269403623655999</v>
      </c>
      <c r="VI43" s="73">
        <v>0.1712328434838728</v>
      </c>
      <c r="VJ43" s="73">
        <v>0.19977165073118541</v>
      </c>
      <c r="VK43" s="73">
        <v>0.22831045797849719</v>
      </c>
      <c r="VL43" s="73">
        <v>0.25684926522581009</v>
      </c>
      <c r="VM43" s="73">
        <v>0.2853880724731227</v>
      </c>
      <c r="VN43" s="73">
        <v>0.31392687972043493</v>
      </c>
      <c r="VO43" s="73">
        <v>0.34246568696774748</v>
      </c>
      <c r="VP43" s="73">
        <v>0.37100449421505938</v>
      </c>
      <c r="VQ43" s="73">
        <v>0.39954330146237238</v>
      </c>
      <c r="VR43" s="73">
        <v>0.42808210870968522</v>
      </c>
      <c r="VS43" s="73">
        <v>0.45662091595699777</v>
      </c>
      <c r="VT43" s="73">
        <v>0.48515972320431072</v>
      </c>
      <c r="VU43" s="73">
        <v>0.51369853045162239</v>
      </c>
      <c r="VV43" s="73">
        <v>0.54223733769893556</v>
      </c>
      <c r="VW43" s="73">
        <v>0.57077614494624795</v>
      </c>
      <c r="VX43" s="73">
        <v>0.62785375944087274</v>
      </c>
      <c r="VY43" s="73">
        <v>0.68493137393549586</v>
      </c>
      <c r="VZ43" s="73">
        <v>0.7420089884301222</v>
      </c>
      <c r="WA43" s="73">
        <v>0.79908660292474598</v>
      </c>
      <c r="WB43" s="73">
        <v>0.85616421741937332</v>
      </c>
      <c r="WC43" s="73">
        <v>0.91324183191399744</v>
      </c>
      <c r="WD43" s="73">
        <v>0.97031944640862144</v>
      </c>
      <c r="WE43" s="73">
        <v>1.0273970609032479</v>
      </c>
      <c r="WF43" s="73">
        <v>1.084474675397874</v>
      </c>
      <c r="WG43" s="73">
        <v>1.1415522898924959</v>
      </c>
      <c r="WH43" s="73">
        <v>1.198629904387122</v>
      </c>
      <c r="WI43" s="73">
        <v>1.255707518881747</v>
      </c>
      <c r="WJ43" s="73">
        <v>1.3127851333763709</v>
      </c>
      <c r="WK43" s="73">
        <v>1.3698627478709959</v>
      </c>
      <c r="WL43" s="73">
        <v>1.4269403623656201</v>
      </c>
      <c r="WM43" s="73">
        <v>1.5696343986021839</v>
      </c>
      <c r="WN43" s="73">
        <v>1.712328434838748</v>
      </c>
      <c r="WO43" s="73">
        <v>1.855022471075308</v>
      </c>
      <c r="WP43" s="73">
        <v>1.997716507311875</v>
      </c>
      <c r="WQ43" s="73">
        <v>2.1404105435484322</v>
      </c>
      <c r="WR43" s="73">
        <v>2.283104579784998</v>
      </c>
      <c r="WS43" s="73">
        <v>2.7867611320456859E-2</v>
      </c>
      <c r="WT43" s="73">
        <v>5.5735222640916182E-2</v>
      </c>
      <c r="WU43" s="73">
        <v>8.3602833961375106E-2</v>
      </c>
      <c r="WV43" s="73">
        <v>0.1114704452818346</v>
      </c>
      <c r="WW43" s="73">
        <v>0.1393380566022939</v>
      </c>
      <c r="WX43" s="73">
        <v>0.16720566792275249</v>
      </c>
      <c r="WY43" s="73">
        <v>0.19507327924321141</v>
      </c>
      <c r="WZ43" s="73">
        <v>0.22294089056367131</v>
      </c>
      <c r="XA43" s="73">
        <v>0.25080850188413012</v>
      </c>
      <c r="XB43" s="73">
        <v>0.27867611320458929</v>
      </c>
      <c r="XC43" s="73">
        <v>0.30654372452504902</v>
      </c>
      <c r="XD43" s="73">
        <v>0.33441133584550847</v>
      </c>
      <c r="XE43" s="73">
        <v>0.36227894716596781</v>
      </c>
      <c r="XF43" s="73">
        <v>0.39014655848642588</v>
      </c>
      <c r="XG43" s="73">
        <v>0.41801416980688472</v>
      </c>
      <c r="XH43" s="73">
        <v>0.44588178112734439</v>
      </c>
      <c r="XI43" s="73">
        <v>0.47374939244780429</v>
      </c>
      <c r="XJ43" s="73">
        <v>0.50161700376826424</v>
      </c>
      <c r="XK43" s="73">
        <v>0.52948461508872025</v>
      </c>
      <c r="XL43" s="73">
        <v>0.55735222640918114</v>
      </c>
      <c r="XM43" s="73">
        <v>0.61308744905009871</v>
      </c>
      <c r="XN43" s="73">
        <v>0.66882267169101672</v>
      </c>
      <c r="XO43" s="73">
        <v>0.72455789433193851</v>
      </c>
      <c r="XP43" s="73">
        <v>0.78029311697285386</v>
      </c>
      <c r="XQ43" s="73">
        <v>0.83602833961377243</v>
      </c>
      <c r="XR43" s="73">
        <v>0.89176356225469244</v>
      </c>
      <c r="XS43" s="73">
        <v>0.94749878489560801</v>
      </c>
      <c r="XT43" s="73">
        <v>1.0032340075365269</v>
      </c>
      <c r="XU43" s="73">
        <v>1.058969230177446</v>
      </c>
      <c r="XV43" s="73">
        <v>1.1147044528183629</v>
      </c>
      <c r="XW43" s="73">
        <v>1.170439675459281</v>
      </c>
      <c r="XX43" s="73">
        <v>1.2261748981002021</v>
      </c>
      <c r="XY43" s="73">
        <v>1.281910120741119</v>
      </c>
      <c r="XZ43" s="73">
        <v>1.337645343382037</v>
      </c>
      <c r="YA43" s="73">
        <v>1.3933805660229579</v>
      </c>
      <c r="YB43" s="73">
        <v>1.5327186226252569</v>
      </c>
      <c r="YC43" s="73">
        <v>1.6720566792275471</v>
      </c>
      <c r="YD43" s="73">
        <v>1.8113947358298419</v>
      </c>
      <c r="YE43" s="73">
        <v>1.95073279243214</v>
      </c>
      <c r="YF43" s="73">
        <v>2.0900708490344408</v>
      </c>
      <c r="YG43" s="73">
        <v>2.229408905636725</v>
      </c>
      <c r="YH43" s="73">
        <v>0.1446050185187934</v>
      </c>
      <c r="YI43" s="73">
        <v>0.28921003703759279</v>
      </c>
      <c r="YJ43" s="73">
        <v>0.43381505555639222</v>
      </c>
      <c r="YK43" s="73">
        <v>0.57842007407519169</v>
      </c>
      <c r="YL43" s="73">
        <v>0.72302509259399139</v>
      </c>
      <c r="YM43" s="73">
        <v>0.86763011111279009</v>
      </c>
      <c r="YN43" s="73">
        <v>1.0122351296315879</v>
      </c>
      <c r="YO43" s="73">
        <v>1.15684014815039</v>
      </c>
      <c r="YP43" s="73">
        <v>1.3014451666691891</v>
      </c>
      <c r="YQ43" s="73">
        <v>1.4460501851879879</v>
      </c>
      <c r="YR43" s="73">
        <v>1.5906552037067889</v>
      </c>
      <c r="YS43" s="73">
        <v>1.735260222225586</v>
      </c>
      <c r="YT43" s="73">
        <v>1.8798652407443861</v>
      </c>
      <c r="YU43" s="73">
        <v>2.024470259263186</v>
      </c>
      <c r="YV43" s="73">
        <v>2.1690752777819848</v>
      </c>
      <c r="YW43" s="73">
        <v>2.313680296300785</v>
      </c>
      <c r="YX43" s="73">
        <v>2.4582853148195829</v>
      </c>
      <c r="YY43" s="73">
        <v>2.6028903333383822</v>
      </c>
      <c r="YZ43" s="73">
        <v>2.7474953518571792</v>
      </c>
      <c r="ZA43" s="73">
        <v>2.8921003703759811</v>
      </c>
      <c r="ZB43" s="73">
        <v>3.181310407413581</v>
      </c>
      <c r="ZC43" s="73">
        <v>3.4705204444511808</v>
      </c>
      <c r="ZD43" s="73">
        <v>3.7597304814887789</v>
      </c>
      <c r="ZE43" s="73">
        <v>4.0489405185263774</v>
      </c>
      <c r="ZF43" s="73">
        <v>4.3381505555639706</v>
      </c>
      <c r="ZG43" s="73">
        <v>4.6273605926015708</v>
      </c>
      <c r="ZH43" s="73">
        <v>4.9165706296391738</v>
      </c>
      <c r="ZI43" s="73">
        <v>5.2057806666767688</v>
      </c>
      <c r="ZJ43" s="73">
        <v>5.494990703714369</v>
      </c>
      <c r="ZK43" s="73">
        <v>5.7842007407519684</v>
      </c>
      <c r="ZL43" s="73">
        <v>6.0734107777895687</v>
      </c>
      <c r="ZM43" s="73">
        <v>6.3626208148271646</v>
      </c>
      <c r="ZN43" s="73">
        <v>6.6518308518647604</v>
      </c>
      <c r="ZO43" s="73">
        <v>6.9410408889023678</v>
      </c>
      <c r="ZP43" s="73">
        <v>7.2302509259399654</v>
      </c>
      <c r="ZQ43" s="73">
        <v>7.9532760185339564</v>
      </c>
      <c r="ZR43" s="73">
        <v>8.6763011111279571</v>
      </c>
      <c r="ZS43" s="73">
        <v>9.3993262037219587</v>
      </c>
      <c r="ZT43" s="73">
        <v>10.12235129631595</v>
      </c>
      <c r="ZU43" s="73">
        <v>10.845376388909949</v>
      </c>
      <c r="ZV43" s="73">
        <v>11.56840148150394</v>
      </c>
      <c r="ZW43" s="73">
        <v>0.13770273170801831</v>
      </c>
      <c r="ZX43" s="73">
        <v>0.27540546341604599</v>
      </c>
      <c r="ZY43" s="73">
        <v>0.4131081951240726</v>
      </c>
      <c r="ZZ43" s="73">
        <v>0.5508109268321002</v>
      </c>
      <c r="AAA43" s="73">
        <v>0.68851365854012792</v>
      </c>
      <c r="AAB43" s="73">
        <v>0.82621639024815408</v>
      </c>
      <c r="AAC43" s="73">
        <v>0.96391912195618057</v>
      </c>
      <c r="AAD43" s="73">
        <v>1.1016218536642111</v>
      </c>
      <c r="AAE43" s="73">
        <v>1.2393245853722361</v>
      </c>
      <c r="AAF43" s="73">
        <v>1.377027317080264</v>
      </c>
      <c r="AAG43" s="73">
        <v>1.514730048788292</v>
      </c>
      <c r="AAH43" s="73">
        <v>1.652432780496317</v>
      </c>
      <c r="AAI43" s="73">
        <v>1.790135512204347</v>
      </c>
      <c r="AAJ43" s="73">
        <v>1.9278382439123729</v>
      </c>
      <c r="AAK43" s="73">
        <v>2.0655409756203991</v>
      </c>
      <c r="AAL43" s="73">
        <v>2.203243707328427</v>
      </c>
      <c r="AAM43" s="73">
        <v>2.3409464390364518</v>
      </c>
      <c r="AAN43" s="73">
        <v>2.478649170744482</v>
      </c>
      <c r="AAO43" s="73">
        <v>2.616351902452505</v>
      </c>
      <c r="AAP43" s="73">
        <v>2.7540546341605339</v>
      </c>
      <c r="AAQ43" s="73">
        <v>3.0294600975765911</v>
      </c>
      <c r="AAR43" s="73">
        <v>3.3048655609926461</v>
      </c>
      <c r="AAS43" s="73">
        <v>3.580271024408697</v>
      </c>
      <c r="AAT43" s="73">
        <v>3.8556764878247569</v>
      </c>
      <c r="AAU43" s="73">
        <v>4.131081951240807</v>
      </c>
      <c r="AAV43" s="73">
        <v>4.4064874146568629</v>
      </c>
      <c r="AAW43" s="73">
        <v>4.681892878072917</v>
      </c>
      <c r="AAX43" s="73">
        <v>4.9572983414889666</v>
      </c>
      <c r="AAY43" s="73">
        <v>5.2327038049050181</v>
      </c>
      <c r="AAZ43" s="73">
        <v>5.5081092683210784</v>
      </c>
      <c r="ABA43" s="73">
        <v>5.7835147317371369</v>
      </c>
      <c r="ABB43" s="73">
        <v>6.0589201951531866</v>
      </c>
      <c r="ABC43" s="73">
        <v>6.3343256585692451</v>
      </c>
      <c r="ABD43" s="73">
        <v>6.6097311219852983</v>
      </c>
      <c r="ABE43" s="73">
        <v>6.8851365854013551</v>
      </c>
      <c r="ABF43" s="73">
        <v>7.5736502439414872</v>
      </c>
      <c r="ABG43" s="73">
        <v>8.2621639024816211</v>
      </c>
      <c r="ABH43" s="73">
        <v>8.9506775610217666</v>
      </c>
      <c r="ABI43" s="73">
        <v>9.6391912195618872</v>
      </c>
      <c r="ABJ43" s="73">
        <v>10.32770487810204</v>
      </c>
      <c r="ABK43" s="73">
        <v>11.01621853664216</v>
      </c>
      <c r="ABL43" s="73">
        <v>4.8947080370898483E-2</v>
      </c>
      <c r="ABM43" s="73">
        <v>9.7894160741801461E-2</v>
      </c>
      <c r="ABN43" s="73">
        <v>0.14684124111270419</v>
      </c>
      <c r="ABO43" s="73">
        <v>0.19578832148360709</v>
      </c>
      <c r="ABP43" s="73">
        <v>0.2447354018545102</v>
      </c>
      <c r="ABQ43" s="73">
        <v>0.29368248222541282</v>
      </c>
      <c r="ABR43" s="73">
        <v>0.34262956259631577</v>
      </c>
      <c r="ABS43" s="73">
        <v>0.39157664296721939</v>
      </c>
      <c r="ABT43" s="73">
        <v>0.44052372333812179</v>
      </c>
      <c r="ABU43" s="73">
        <v>0.48947080370902479</v>
      </c>
      <c r="ABV43" s="73">
        <v>0.53841788407992819</v>
      </c>
      <c r="ABW43" s="73">
        <v>0.58736496445083042</v>
      </c>
      <c r="ABX43" s="73">
        <v>0.63631204482173365</v>
      </c>
      <c r="ABY43" s="73">
        <v>0.68525912519263643</v>
      </c>
      <c r="ABZ43" s="73">
        <v>0.7342062055635391</v>
      </c>
      <c r="ACA43" s="73">
        <v>0.78315328593444233</v>
      </c>
      <c r="ACB43" s="73">
        <v>0.8321003663053449</v>
      </c>
      <c r="ACC43" s="73">
        <v>0.88104744667624757</v>
      </c>
      <c r="ACD43" s="73">
        <v>0.92999452704715069</v>
      </c>
      <c r="ACE43" s="73">
        <v>0.97894160741805358</v>
      </c>
      <c r="ACF43" s="73">
        <v>1.076835768159859</v>
      </c>
      <c r="ACG43" s="73">
        <v>1.1747299289016651</v>
      </c>
      <c r="ACH43" s="73">
        <v>1.272624089643472</v>
      </c>
      <c r="ACI43" s="73">
        <v>1.370518250385278</v>
      </c>
      <c r="ACJ43" s="73">
        <v>1.468412411127082</v>
      </c>
      <c r="ACK43" s="73">
        <v>1.5663065718688891</v>
      </c>
      <c r="ACL43" s="73">
        <v>1.664200732610696</v>
      </c>
      <c r="ACM43" s="73">
        <v>1.7620948933525</v>
      </c>
      <c r="ACN43" s="73">
        <v>1.8599890540943049</v>
      </c>
      <c r="ACO43" s="73">
        <v>1.9578832148361129</v>
      </c>
      <c r="ACP43" s="73">
        <v>2.055777375577919</v>
      </c>
      <c r="ACQ43" s="73">
        <v>2.1536715363197252</v>
      </c>
      <c r="ACR43" s="73">
        <v>2.2515656970615279</v>
      </c>
      <c r="ACS43" s="73">
        <v>2.349459857803335</v>
      </c>
      <c r="ACT43" s="73">
        <v>2.4473540185451439</v>
      </c>
      <c r="ACU43" s="73">
        <v>2.692089420399657</v>
      </c>
      <c r="ACV43" s="73">
        <v>2.9368248222541711</v>
      </c>
      <c r="ACW43" s="73">
        <v>3.1815602241086851</v>
      </c>
      <c r="ACX43" s="73">
        <v>3.426295625963196</v>
      </c>
      <c r="ACY43" s="73">
        <v>3.671031027817715</v>
      </c>
      <c r="ACZ43" s="73">
        <v>3.9157664296722281</v>
      </c>
      <c r="ADA43" s="73">
        <v>3.4305142975886119E-2</v>
      </c>
      <c r="ADB43" s="73">
        <v>6.8610285951772751E-2</v>
      </c>
      <c r="ADC43" s="73">
        <v>0.1029154289276594</v>
      </c>
      <c r="ADD43" s="73">
        <v>0.13722057190354589</v>
      </c>
      <c r="ADE43" s="73">
        <v>0.17152571487943261</v>
      </c>
      <c r="ADF43" s="73">
        <v>0.20583085785531929</v>
      </c>
      <c r="ADG43" s="73">
        <v>0.24013600083120579</v>
      </c>
      <c r="ADH43" s="73">
        <v>0.2744411438070925</v>
      </c>
      <c r="ADI43" s="73">
        <v>0.30874628678297927</v>
      </c>
      <c r="ADJ43" s="73">
        <v>0.34305142975886582</v>
      </c>
      <c r="ADK43" s="73">
        <v>0.37735657273475232</v>
      </c>
      <c r="ADL43" s="73">
        <v>0.41166171571063898</v>
      </c>
      <c r="ADM43" s="73">
        <v>0.44596685868652591</v>
      </c>
      <c r="ADN43" s="73">
        <v>0.48027200166241241</v>
      </c>
      <c r="ADO43" s="73">
        <v>0.51457714463829896</v>
      </c>
      <c r="ADP43" s="73">
        <v>0.54888228761418589</v>
      </c>
      <c r="ADQ43" s="73">
        <v>0.58318743059007205</v>
      </c>
      <c r="ADR43" s="73">
        <v>0.61749257356595866</v>
      </c>
      <c r="ADS43" s="73">
        <v>0.65179771654184571</v>
      </c>
      <c r="ADT43" s="73">
        <v>0.6861028595177322</v>
      </c>
      <c r="ADU43" s="73">
        <v>0.75471314546950563</v>
      </c>
      <c r="ADV43" s="73">
        <v>0.82332343142127862</v>
      </c>
      <c r="ADW43" s="73">
        <v>0.89193371737305205</v>
      </c>
      <c r="ADX43" s="73">
        <v>0.9605440033248247</v>
      </c>
      <c r="ADY43" s="73">
        <v>1.029154289276599</v>
      </c>
      <c r="ADZ43" s="73">
        <v>1.097764575228372</v>
      </c>
      <c r="AEA43" s="73">
        <v>1.166374861180145</v>
      </c>
      <c r="AEB43" s="73">
        <v>1.234985147131918</v>
      </c>
      <c r="AEC43" s="73">
        <v>1.3035954330836921</v>
      </c>
      <c r="AED43" s="73">
        <v>1.3722057190354651</v>
      </c>
      <c r="AEE43" s="73">
        <v>1.4408160049872381</v>
      </c>
      <c r="AEF43" s="73">
        <v>1.5094262909390119</v>
      </c>
      <c r="AEG43" s="73">
        <v>1.5780365768907849</v>
      </c>
      <c r="AEH43" s="73">
        <v>1.646646862842557</v>
      </c>
      <c r="AEI43" s="73">
        <v>1.7152571487943311</v>
      </c>
      <c r="AEJ43" s="73">
        <v>1.886782863673764</v>
      </c>
      <c r="AEK43" s="73">
        <v>2.058308578553198</v>
      </c>
      <c r="AEL43" s="73">
        <v>2.229834293432631</v>
      </c>
      <c r="AEM43" s="73">
        <v>2.4013600083120639</v>
      </c>
      <c r="AEN43" s="73">
        <v>2.5728857231914959</v>
      </c>
      <c r="AEO43" s="73">
        <v>2.7444114380709288</v>
      </c>
      <c r="AEP43" s="73">
        <v>1.8604388644752261E-2</v>
      </c>
      <c r="AEQ43" s="73">
        <v>3.7208777289506043E-2</v>
      </c>
      <c r="AER43" s="73">
        <v>5.5813165934259917E-2</v>
      </c>
      <c r="AES43" s="73">
        <v>7.4417554579013639E-2</v>
      </c>
      <c r="AET43" s="73">
        <v>9.3021943223767375E-2</v>
      </c>
      <c r="AEU43" s="73">
        <v>0.1116263318685214</v>
      </c>
      <c r="AEV43" s="73">
        <v>0.13023072051327531</v>
      </c>
      <c r="AEW43" s="73">
        <v>0.14883510915802869</v>
      </c>
      <c r="AEX43" s="73">
        <v>0.16743949780278269</v>
      </c>
      <c r="AEY43" s="73">
        <v>0.18604388644753669</v>
      </c>
      <c r="AEZ43" s="73">
        <v>0.2046482750922903</v>
      </c>
      <c r="AFA43" s="73">
        <v>0.22325266373704419</v>
      </c>
      <c r="AFB43" s="73">
        <v>0.2418570523817978</v>
      </c>
      <c r="AFC43" s="73">
        <v>0.26046144102655189</v>
      </c>
      <c r="AFD43" s="73">
        <v>0.27906582967130578</v>
      </c>
      <c r="AFE43" s="73">
        <v>0.29767021831605972</v>
      </c>
      <c r="AFF43" s="73">
        <v>0.31627460696081378</v>
      </c>
      <c r="AFG43" s="73">
        <v>0.334878995605567</v>
      </c>
      <c r="AFH43" s="73">
        <v>0.35348338425032128</v>
      </c>
      <c r="AFI43" s="73">
        <v>0.37208777289507511</v>
      </c>
      <c r="AFJ43" s="73">
        <v>0.40929655018458261</v>
      </c>
      <c r="AFK43" s="73">
        <v>0.44650532747408922</v>
      </c>
      <c r="AFL43" s="73">
        <v>0.48371410476359777</v>
      </c>
      <c r="AFM43" s="73">
        <v>0.52092288205310466</v>
      </c>
      <c r="AFN43" s="73">
        <v>0.55813165934261366</v>
      </c>
      <c r="AFO43" s="73">
        <v>0.59534043663212066</v>
      </c>
      <c r="AFP43" s="73">
        <v>0.63254921392162777</v>
      </c>
      <c r="AFQ43" s="73">
        <v>0.66975799121113666</v>
      </c>
      <c r="AFR43" s="73">
        <v>0.70696676850064444</v>
      </c>
      <c r="AFS43" s="73">
        <v>0.74417554579015088</v>
      </c>
      <c r="AFT43" s="73">
        <v>0.78138432307965888</v>
      </c>
      <c r="AFU43" s="73">
        <v>0.81859310036916644</v>
      </c>
      <c r="AFV43" s="73">
        <v>0.85580187765867355</v>
      </c>
      <c r="AFW43" s="73">
        <v>0.8930106549481811</v>
      </c>
      <c r="AFX43" s="73">
        <v>0.93021943223768888</v>
      </c>
      <c r="AFY43" s="73">
        <v>1.023241375461458</v>
      </c>
      <c r="AFZ43" s="73">
        <v>1.116263318685228</v>
      </c>
      <c r="AGA43" s="73">
        <v>1.209285261908996</v>
      </c>
      <c r="AGB43" s="73">
        <v>1.302307205132768</v>
      </c>
      <c r="AGC43" s="73">
        <v>1.395329148356534</v>
      </c>
      <c r="AGD43" s="73">
        <v>1.4883510915803051</v>
      </c>
      <c r="AGE43" s="73">
        <v>2.272820344270117E-2</v>
      </c>
      <c r="AGF43" s="73">
        <v>4.5456406885402763E-2</v>
      </c>
      <c r="AGG43" s="73">
        <v>6.8184610328104217E-2</v>
      </c>
      <c r="AGH43" s="73">
        <v>9.09128137708059E-2</v>
      </c>
      <c r="AGI43" s="73">
        <v>0.1136410172135075</v>
      </c>
      <c r="AGJ43" s="73">
        <v>0.13636922065620879</v>
      </c>
      <c r="AGK43" s="73">
        <v>0.1590974240989102</v>
      </c>
      <c r="AGL43" s="73">
        <v>0.18182562754161219</v>
      </c>
      <c r="AGM43" s="73">
        <v>0.20455383098431351</v>
      </c>
      <c r="AGN43" s="73">
        <v>0.227282034427015</v>
      </c>
      <c r="AGO43" s="73">
        <v>0.25001023786971682</v>
      </c>
      <c r="AGP43" s="73">
        <v>0.2727384413124182</v>
      </c>
      <c r="AGQ43" s="73">
        <v>0.29546664475512019</v>
      </c>
      <c r="AGR43" s="73">
        <v>0.3181948481978214</v>
      </c>
      <c r="AGS43" s="73">
        <v>0.34092305164052272</v>
      </c>
      <c r="AGT43" s="73">
        <v>0.36365125508322421</v>
      </c>
      <c r="AGU43" s="73">
        <v>0.38637945852592542</v>
      </c>
      <c r="AGV43" s="73">
        <v>0.40910766196862758</v>
      </c>
      <c r="AGW43" s="73">
        <v>0.43183586541132862</v>
      </c>
      <c r="AGX43" s="73">
        <v>0.45456406885403011</v>
      </c>
      <c r="AGY43" s="73">
        <v>0.50002047573943387</v>
      </c>
      <c r="AGZ43" s="73">
        <v>0.54547688262483729</v>
      </c>
      <c r="AHA43" s="73">
        <v>0.59093328951023971</v>
      </c>
      <c r="AHB43" s="73">
        <v>0.63638969639564347</v>
      </c>
      <c r="AHC43" s="73">
        <v>0.68184610328104545</v>
      </c>
      <c r="AHD43" s="73">
        <v>0.72730251016644898</v>
      </c>
      <c r="AHE43" s="73">
        <v>0.77275891705185273</v>
      </c>
      <c r="AHF43" s="73">
        <v>0.81821532393725449</v>
      </c>
      <c r="AHG43" s="73">
        <v>0.86367173082265714</v>
      </c>
      <c r="AHH43" s="73">
        <v>0.90912813770806189</v>
      </c>
      <c r="AHI43" s="73">
        <v>0.95458454459346509</v>
      </c>
      <c r="AHJ43" s="73">
        <v>1.000040951478868</v>
      </c>
      <c r="AHK43" s="73">
        <v>1.045497358364271</v>
      </c>
      <c r="AHL43" s="73">
        <v>1.090953765249675</v>
      </c>
      <c r="AHM43" s="73">
        <v>1.1364101721350779</v>
      </c>
      <c r="AHN43" s="73">
        <v>1.2500511893485851</v>
      </c>
      <c r="AHO43" s="73">
        <v>1.363692206562092</v>
      </c>
      <c r="AHP43" s="73">
        <v>1.4773332237756009</v>
      </c>
      <c r="AHQ43" s="73">
        <v>1.5909742409891059</v>
      </c>
      <c r="AHR43" s="73">
        <v>1.7046152582026179</v>
      </c>
      <c r="AHS43" s="73">
        <v>1.818256275416122</v>
      </c>
      <c r="AHT43" s="73">
        <v>1.7666246366358419E-2</v>
      </c>
      <c r="AHU43" s="73">
        <v>3.5332492732718421E-2</v>
      </c>
      <c r="AHV43" s="73">
        <v>5.2998739099078283E-2</v>
      </c>
      <c r="AHW43" s="73">
        <v>7.0664985465438312E-2</v>
      </c>
      <c r="AHX43" s="73">
        <v>8.8331231831798293E-2</v>
      </c>
      <c r="AHY43" s="73">
        <v>0.10599747819815809</v>
      </c>
      <c r="AHZ43" s="73">
        <v>0.123663724564518</v>
      </c>
      <c r="AIA43" s="73">
        <v>0.14132997093087829</v>
      </c>
      <c r="AIB43" s="73">
        <v>0.15899621729723801</v>
      </c>
      <c r="AIC43" s="73">
        <v>0.17666246366359789</v>
      </c>
      <c r="AID43" s="73">
        <v>0.19432871002995811</v>
      </c>
      <c r="AIE43" s="73">
        <v>0.21199495639631791</v>
      </c>
      <c r="AIF43" s="73">
        <v>0.22966120276267821</v>
      </c>
      <c r="AIG43" s="73">
        <v>0.24732744912903801</v>
      </c>
      <c r="AIH43" s="73">
        <v>0.26499369549539759</v>
      </c>
      <c r="AII43" s="73">
        <v>0.28265994186175769</v>
      </c>
      <c r="AIJ43" s="73">
        <v>0.30032618822811719</v>
      </c>
      <c r="AIK43" s="73">
        <v>0.31799243459447768</v>
      </c>
      <c r="AIL43" s="73">
        <v>0.33565868096083701</v>
      </c>
      <c r="AIM43" s="73">
        <v>0.35332492732719711</v>
      </c>
      <c r="AIN43" s="73">
        <v>0.38865742005991749</v>
      </c>
      <c r="AIO43" s="73">
        <v>0.42398991279263792</v>
      </c>
      <c r="AIP43" s="73">
        <v>0.45932240552535691</v>
      </c>
      <c r="AIQ43" s="73">
        <v>0.49465489825807779</v>
      </c>
      <c r="AIR43" s="73">
        <v>0.52998739099079661</v>
      </c>
      <c r="AIS43" s="73">
        <v>0.56531988372351705</v>
      </c>
      <c r="AIT43" s="73">
        <v>0.60065237645623704</v>
      </c>
      <c r="AIU43" s="73">
        <v>0.6359848691889558</v>
      </c>
      <c r="AIV43" s="73">
        <v>0.67131736192167546</v>
      </c>
      <c r="AIW43" s="73">
        <v>0.70664985465439667</v>
      </c>
      <c r="AIX43" s="73">
        <v>0.74198234738711666</v>
      </c>
      <c r="AIY43" s="73">
        <v>0.77731484011983643</v>
      </c>
      <c r="AIZ43" s="73">
        <v>0.81264733285255653</v>
      </c>
      <c r="AJA43" s="73">
        <v>0.84797982558527651</v>
      </c>
      <c r="AJB43" s="73">
        <v>0.88331231831799695</v>
      </c>
      <c r="AJC43" s="73">
        <v>0.97164355014979598</v>
      </c>
      <c r="AJD43" s="73">
        <v>1.059974781981595</v>
      </c>
      <c r="AJE43" s="73">
        <v>1.148306013813396</v>
      </c>
      <c r="AJF43" s="73">
        <v>1.2366372456451939</v>
      </c>
      <c r="AJG43" s="73">
        <v>1.3249684774769961</v>
      </c>
      <c r="AJH43" s="73">
        <v>1.4132997093087949</v>
      </c>
      <c r="AJI43" s="73">
        <v>2.1934645793527361E-2</v>
      </c>
      <c r="AJJ43" s="73">
        <v>4.3869291587055131E-2</v>
      </c>
      <c r="AJK43" s="73">
        <v>6.5803937380582989E-2</v>
      </c>
      <c r="AJL43" s="73">
        <v>8.7738583174110735E-2</v>
      </c>
      <c r="AJM43" s="73">
        <v>0.10967322896763849</v>
      </c>
      <c r="AJN43" s="73">
        <v>0.1316078747611665</v>
      </c>
      <c r="AJO43" s="73">
        <v>0.15354252055469439</v>
      </c>
      <c r="AJP43" s="73">
        <v>0.17547716634822169</v>
      </c>
      <c r="AJQ43" s="73">
        <v>0.19741181214174991</v>
      </c>
      <c r="AJR43" s="73">
        <v>0.21934645793527771</v>
      </c>
      <c r="AJS43" s="73">
        <v>0.2412811037288054</v>
      </c>
      <c r="AJT43" s="73">
        <v>0.26321574952233318</v>
      </c>
      <c r="AJU43" s="73">
        <v>0.28515039531586051</v>
      </c>
      <c r="AJV43" s="73">
        <v>0.30708504110938878</v>
      </c>
      <c r="AJW43" s="73">
        <v>0.32901968690291689</v>
      </c>
      <c r="AJX43" s="73">
        <v>0.35095433269644483</v>
      </c>
      <c r="AJY43" s="73">
        <v>0.37288897848997288</v>
      </c>
      <c r="AJZ43" s="73">
        <v>0.39482362428349987</v>
      </c>
      <c r="AKA43" s="73">
        <v>0.41675827007702843</v>
      </c>
      <c r="AKB43" s="73">
        <v>0.43869291587055609</v>
      </c>
      <c r="AKC43" s="73">
        <v>0.48256220745761141</v>
      </c>
      <c r="AKD43" s="73">
        <v>0.52643149904466602</v>
      </c>
      <c r="AKE43" s="73">
        <v>0.57030079063172268</v>
      </c>
      <c r="AKF43" s="73">
        <v>0.61417008221877722</v>
      </c>
      <c r="AKG43" s="73">
        <v>0.65803937380583455</v>
      </c>
      <c r="AKH43" s="73">
        <v>0.70190866539288976</v>
      </c>
      <c r="AKI43" s="73">
        <v>0.74577795697994465</v>
      </c>
      <c r="AKJ43" s="73">
        <v>0.78964724856700153</v>
      </c>
      <c r="AKK43" s="73">
        <v>0.83351654015405774</v>
      </c>
      <c r="AKL43" s="73">
        <v>0.8773858317411114</v>
      </c>
      <c r="AKM43" s="73">
        <v>0.92125512332816728</v>
      </c>
      <c r="AKN43" s="73">
        <v>0.96512441491522294</v>
      </c>
      <c r="AKO43" s="73">
        <v>1.008993706502278</v>
      </c>
      <c r="AKP43" s="73">
        <v>1.052862998089334</v>
      </c>
      <c r="AKQ43" s="73">
        <v>1.0967322896763889</v>
      </c>
      <c r="AKR43" s="73">
        <v>1.2064055186440279</v>
      </c>
      <c r="AKS43" s="73">
        <v>1.3160787476116691</v>
      </c>
      <c r="AKT43" s="73">
        <v>1.4257519765793061</v>
      </c>
      <c r="AKU43" s="73">
        <v>1.5354252055469491</v>
      </c>
      <c r="AKV43" s="73">
        <v>1.6450984345145829</v>
      </c>
      <c r="AKW43" s="73">
        <v>1.754771663482225</v>
      </c>
      <c r="AKX43" s="73">
        <v>3.000324119827245E-2</v>
      </c>
      <c r="AKY43" s="73">
        <v>6.0006482396545657E-2</v>
      </c>
      <c r="AKZ43" s="73">
        <v>9.000972359481893E-2</v>
      </c>
      <c r="ALA43" s="73">
        <v>0.12001296479309211</v>
      </c>
      <c r="ALB43" s="73">
        <v>0.15001620599136531</v>
      </c>
      <c r="ALC43" s="73">
        <v>0.18001944718963861</v>
      </c>
      <c r="ALD43" s="73">
        <v>0.21002268838791191</v>
      </c>
      <c r="ALE43" s="73">
        <v>0.24002592958618491</v>
      </c>
      <c r="ALF43" s="73">
        <v>0.27002917078445843</v>
      </c>
      <c r="ALG43" s="73">
        <v>0.30003241198273162</v>
      </c>
      <c r="ALH43" s="73">
        <v>0.33003565318100458</v>
      </c>
      <c r="ALI43" s="73">
        <v>0.36003889437927822</v>
      </c>
      <c r="ALJ43" s="73">
        <v>0.39004213557755119</v>
      </c>
      <c r="ALK43" s="73">
        <v>0.42004537677582438</v>
      </c>
      <c r="ALL43" s="73">
        <v>0.4500486179740979</v>
      </c>
      <c r="ALM43" s="73">
        <v>0.4800518591723712</v>
      </c>
      <c r="ALN43" s="73">
        <v>0.51005510037064439</v>
      </c>
      <c r="ALO43" s="73">
        <v>0.5400583415689173</v>
      </c>
      <c r="ALP43" s="73">
        <v>0.5700615827671911</v>
      </c>
      <c r="ALQ43" s="73">
        <v>0.60006482396546423</v>
      </c>
      <c r="ALR43" s="73">
        <v>0.66007130636201061</v>
      </c>
      <c r="ALS43" s="73">
        <v>0.72007778875855644</v>
      </c>
      <c r="ALT43" s="73">
        <v>0.78008427115510348</v>
      </c>
      <c r="ALU43" s="73">
        <v>0.84009075355164908</v>
      </c>
      <c r="ALV43" s="73">
        <v>0.90009723594819702</v>
      </c>
      <c r="ALW43" s="73">
        <v>0.96010371834474317</v>
      </c>
      <c r="ALX43" s="73">
        <v>1.020110200741289</v>
      </c>
      <c r="ALY43" s="73">
        <v>1.0801166831378359</v>
      </c>
      <c r="ALZ43" s="73">
        <v>1.1401231655343831</v>
      </c>
      <c r="AMA43" s="73">
        <v>1.200129647930928</v>
      </c>
      <c r="AMB43" s="73">
        <v>1.260136130327475</v>
      </c>
      <c r="AMC43" s="73">
        <v>1.320142612724021</v>
      </c>
      <c r="AMD43" s="73">
        <v>1.3801490951205679</v>
      </c>
      <c r="AME43" s="73">
        <v>1.440155577517114</v>
      </c>
      <c r="AMF43" s="73">
        <v>1.50016205991366</v>
      </c>
      <c r="AMG43" s="73">
        <v>1.650178265905027</v>
      </c>
      <c r="AMH43" s="73">
        <v>1.800194471896394</v>
      </c>
      <c r="AMI43" s="73">
        <v>1.950210677887759</v>
      </c>
      <c r="AMJ43" s="73">
        <v>2.1002268838791269</v>
      </c>
      <c r="AMK43" s="73">
        <v>2.2502430898704899</v>
      </c>
      <c r="AML43" s="73">
        <v>2.4002592958618578</v>
      </c>
      <c r="AMM43" s="73">
        <v>2.6360845130649738E-2</v>
      </c>
      <c r="AMN43" s="73">
        <v>5.2721690261301232E-2</v>
      </c>
      <c r="AMO43" s="73">
        <v>7.9082535391952605E-2</v>
      </c>
      <c r="AMP43" s="73">
        <v>0.1054433805226041</v>
      </c>
      <c r="AMQ43" s="73">
        <v>0.1318042256532555</v>
      </c>
      <c r="AMR43" s="73">
        <v>0.1581650707839069</v>
      </c>
      <c r="AMS43" s="73">
        <v>0.18452591591455811</v>
      </c>
      <c r="AMT43" s="73">
        <v>0.21088676104521009</v>
      </c>
      <c r="AMU43" s="73">
        <v>0.23724760617586119</v>
      </c>
      <c r="AMV43" s="73">
        <v>0.26360845130651273</v>
      </c>
      <c r="AMW43" s="73">
        <v>0.28996929643716418</v>
      </c>
      <c r="AMX43" s="73">
        <v>0.31633014156781553</v>
      </c>
      <c r="AMY43" s="73">
        <v>0.34269098669846748</v>
      </c>
      <c r="AMZ43" s="73">
        <v>0.36905183182911838</v>
      </c>
      <c r="ANA43" s="73">
        <v>0.39541267695976962</v>
      </c>
      <c r="ANB43" s="73">
        <v>0.42177352209042118</v>
      </c>
      <c r="ANC43" s="73">
        <v>0.44813436722107203</v>
      </c>
      <c r="AND43" s="73">
        <v>0.47449521235172398</v>
      </c>
      <c r="ANE43" s="73">
        <v>0.50085605748237494</v>
      </c>
      <c r="ANF43" s="73">
        <v>0.52721690261302645</v>
      </c>
      <c r="ANG43" s="73">
        <v>0.57993859287433025</v>
      </c>
      <c r="ANH43" s="73">
        <v>0.63266028313563361</v>
      </c>
      <c r="ANI43" s="73">
        <v>0.68538197339693507</v>
      </c>
      <c r="ANJ43" s="73">
        <v>0.73810366365823954</v>
      </c>
      <c r="ANK43" s="73">
        <v>0.79082535391954079</v>
      </c>
      <c r="ANL43" s="73">
        <v>0.84354704418084392</v>
      </c>
      <c r="ANM43" s="73">
        <v>0.89626873444214716</v>
      </c>
      <c r="ANN43" s="73">
        <v>0.94899042470344885</v>
      </c>
      <c r="ANO43" s="73">
        <v>1.0017121149647521</v>
      </c>
      <c r="ANP43" s="73">
        <v>1.0544338052260569</v>
      </c>
      <c r="ANQ43" s="73">
        <v>1.1071554954873599</v>
      </c>
      <c r="ANR43" s="73">
        <v>1.1598771857486621</v>
      </c>
      <c r="ANS43" s="73">
        <v>1.2125988760099651</v>
      </c>
      <c r="ANT43" s="73">
        <v>1.2653205662712681</v>
      </c>
      <c r="ANU43" s="73">
        <v>1.318042256532572</v>
      </c>
      <c r="ANV43" s="73">
        <v>1.4498464821858279</v>
      </c>
      <c r="ANW43" s="73">
        <v>1.581650707839084</v>
      </c>
      <c r="ANX43" s="73">
        <v>1.7134549334923439</v>
      </c>
      <c r="ANY43" s="73">
        <v>1.845259159145596</v>
      </c>
      <c r="ANZ43" s="73">
        <v>1.977063384798859</v>
      </c>
      <c r="AOA43" s="73">
        <v>2.1088676104521138</v>
      </c>
      <c r="AOB43" s="73">
        <v>3.1904051383961587E-2</v>
      </c>
      <c r="AOC43" s="73">
        <v>6.3808102767924105E-2</v>
      </c>
      <c r="AOD43" s="73">
        <v>9.5712154151886497E-2</v>
      </c>
      <c r="AOE43" s="73">
        <v>0.12761620553584899</v>
      </c>
      <c r="AOF43" s="73">
        <v>0.1595202569198115</v>
      </c>
      <c r="AOG43" s="73">
        <v>0.19142430830377391</v>
      </c>
      <c r="AOH43" s="73">
        <v>0.22332835968773629</v>
      </c>
      <c r="AOI43" s="73">
        <v>0.25523241107169897</v>
      </c>
      <c r="AOJ43" s="73">
        <v>0.28713646245566138</v>
      </c>
      <c r="AOK43" s="73">
        <v>0.31904051383962378</v>
      </c>
      <c r="AOL43" s="73">
        <v>0.3509445652235863</v>
      </c>
      <c r="AOM43" s="73">
        <v>0.38284861660754882</v>
      </c>
      <c r="AON43" s="73">
        <v>0.41475266799151161</v>
      </c>
      <c r="AOO43" s="73">
        <v>0.44665671937547391</v>
      </c>
      <c r="AOP43" s="73">
        <v>0.47856077075943609</v>
      </c>
      <c r="AOQ43" s="73">
        <v>0.51046482214339894</v>
      </c>
      <c r="AOR43" s="73">
        <v>0.54236887352736074</v>
      </c>
      <c r="AOS43" s="73">
        <v>0.57427292491132353</v>
      </c>
      <c r="AOT43" s="73">
        <v>0.606176976295286</v>
      </c>
      <c r="AOU43" s="73">
        <v>0.63808102767924835</v>
      </c>
      <c r="AOV43" s="73">
        <v>0.70188913044717371</v>
      </c>
      <c r="AOW43" s="73">
        <v>0.76569723321509875</v>
      </c>
      <c r="AOX43" s="73">
        <v>0.82950533598302356</v>
      </c>
      <c r="AOY43" s="73">
        <v>0.89331343875094871</v>
      </c>
      <c r="AOZ43" s="73">
        <v>0.9571215415188733</v>
      </c>
      <c r="APA43" s="73">
        <v>1.020929644286799</v>
      </c>
      <c r="APB43" s="73">
        <v>1.084737747054723</v>
      </c>
      <c r="APC43" s="73">
        <v>1.148545849822648</v>
      </c>
      <c r="APD43" s="73">
        <v>1.212353952590572</v>
      </c>
      <c r="APE43" s="73">
        <v>1.276162055358498</v>
      </c>
      <c r="APF43" s="73">
        <v>1.3399701581264229</v>
      </c>
      <c r="APG43" s="73">
        <v>1.4037782608943481</v>
      </c>
      <c r="APH43" s="73">
        <v>1.467586363662273</v>
      </c>
      <c r="API43" s="73">
        <v>1.5313944664301971</v>
      </c>
      <c r="APJ43" s="73">
        <v>1.595202569198124</v>
      </c>
      <c r="APK43" s="73">
        <v>1.7547228261179351</v>
      </c>
      <c r="APL43" s="73">
        <v>1.914243083037747</v>
      </c>
      <c r="APM43" s="73">
        <v>2.0737633399575599</v>
      </c>
      <c r="APN43" s="73">
        <v>2.2332835968773721</v>
      </c>
      <c r="APO43" s="73">
        <v>2.3928038537971852</v>
      </c>
      <c r="APP43" s="73">
        <v>2.5523241107169961</v>
      </c>
      <c r="APQ43" s="73">
        <v>2.7437733691479751E-2</v>
      </c>
      <c r="APR43" s="73">
        <v>5.4875467382961091E-2</v>
      </c>
      <c r="APS43" s="73">
        <v>8.2313201074442566E-2</v>
      </c>
      <c r="APT43" s="73">
        <v>0.1097509347659239</v>
      </c>
      <c r="APU43" s="73">
        <v>0.13718866845740521</v>
      </c>
      <c r="APV43" s="73">
        <v>0.16462640214888671</v>
      </c>
      <c r="APW43" s="73">
        <v>0.19206413584036819</v>
      </c>
      <c r="APX43" s="73">
        <v>0.21950186953184919</v>
      </c>
      <c r="APY43" s="73">
        <v>0.24693960322333081</v>
      </c>
      <c r="APZ43" s="73">
        <v>0.27437733691481242</v>
      </c>
      <c r="AQA43" s="73">
        <v>0.30181507060629359</v>
      </c>
      <c r="AQB43" s="73">
        <v>0.32925280429777498</v>
      </c>
      <c r="AQC43" s="73">
        <v>0.35669053798925598</v>
      </c>
      <c r="AQD43" s="73">
        <v>0.3841282716807376</v>
      </c>
      <c r="AQE43" s="73">
        <v>0.41156600537221932</v>
      </c>
      <c r="AQF43" s="73">
        <v>0.43900373906370088</v>
      </c>
      <c r="AQG43" s="73">
        <v>0.46644147275518238</v>
      </c>
      <c r="AQH43" s="73">
        <v>0.49387920644666328</v>
      </c>
      <c r="AQI43" s="73">
        <v>0.52131694013814522</v>
      </c>
      <c r="AQJ43" s="73">
        <v>0.5487546738296265</v>
      </c>
      <c r="AQK43" s="73">
        <v>0.60363014121258884</v>
      </c>
      <c r="AQL43" s="73">
        <v>0.65850560859555052</v>
      </c>
      <c r="AQM43" s="73">
        <v>0.71338107597851419</v>
      </c>
      <c r="AQN43" s="73">
        <v>0.76825654336147653</v>
      </c>
      <c r="AQO43" s="73">
        <v>0.82313201074444065</v>
      </c>
      <c r="AQP43" s="73">
        <v>0.87800747812740298</v>
      </c>
      <c r="AQQ43" s="73">
        <v>0.9328829455103651</v>
      </c>
      <c r="AQR43" s="73">
        <v>0.98775841289332911</v>
      </c>
      <c r="AQS43" s="73">
        <v>1.042633880276292</v>
      </c>
      <c r="AQT43" s="73">
        <v>1.097509347659253</v>
      </c>
      <c r="AQU43" s="73">
        <v>1.152384815042216</v>
      </c>
      <c r="AQV43" s="73">
        <v>1.207260282425179</v>
      </c>
      <c r="AQW43" s="73">
        <v>1.262135749808142</v>
      </c>
      <c r="AQX43" s="73">
        <v>1.317011217191105</v>
      </c>
      <c r="AQY43" s="73">
        <v>1.3718866845740669</v>
      </c>
      <c r="AQZ43" s="73">
        <v>1.509075353031474</v>
      </c>
      <c r="ARA43" s="73">
        <v>1.646264021488882</v>
      </c>
      <c r="ARB43" s="73">
        <v>1.783452689946289</v>
      </c>
      <c r="ARC43" s="73">
        <v>1.920641358403697</v>
      </c>
      <c r="ARD43" s="73">
        <v>2.0578300268611009</v>
      </c>
      <c r="ARE43" s="73">
        <v>2.19501869531851</v>
      </c>
      <c r="ARF43" s="73">
        <v>8.6526084302503518E-3</v>
      </c>
      <c r="ARG43" s="73">
        <v>1.7305216860501311E-2</v>
      </c>
      <c r="ARH43" s="73">
        <v>2.5957825290752221E-2</v>
      </c>
      <c r="ARI43" s="73">
        <v>3.4610433721003177E-2</v>
      </c>
      <c r="ARJ43" s="73">
        <v>4.3263042151254053E-2</v>
      </c>
      <c r="ARK43" s="73">
        <v>5.1915650581504977E-2</v>
      </c>
      <c r="ARL43" s="73">
        <v>6.0568259011755818E-2</v>
      </c>
      <c r="ARM43" s="73">
        <v>6.9220867442007034E-2</v>
      </c>
      <c r="ARN43" s="73">
        <v>7.7873475872257653E-2</v>
      </c>
      <c r="ARO43" s="73">
        <v>8.6526084302508716E-2</v>
      </c>
      <c r="ARP43" s="73">
        <v>9.5178692732759654E-2</v>
      </c>
      <c r="ARQ43" s="73">
        <v>0.10383130116301049</v>
      </c>
      <c r="ARR43" s="73">
        <v>0.1124839095932615</v>
      </c>
      <c r="ARS43" s="73">
        <v>0.1211365180235123</v>
      </c>
      <c r="ART43" s="73">
        <v>0.1297891264537632</v>
      </c>
      <c r="ARU43" s="73">
        <v>0.1384417348840144</v>
      </c>
      <c r="ARV43" s="73">
        <v>0.14709434331426521</v>
      </c>
      <c r="ARW43" s="73">
        <v>0.155746951744516</v>
      </c>
      <c r="ARX43" s="73">
        <v>0.1643995601747672</v>
      </c>
      <c r="ARY43" s="73">
        <v>0.17305216860501821</v>
      </c>
      <c r="ARZ43" s="73">
        <v>0.19035738546551989</v>
      </c>
      <c r="ASA43" s="73">
        <v>0.20766260232602179</v>
      </c>
      <c r="ASB43" s="73">
        <v>0.22496781918652309</v>
      </c>
      <c r="ASC43" s="73">
        <v>0.24227303604702549</v>
      </c>
      <c r="ASD43" s="73">
        <v>0.2595782529075269</v>
      </c>
      <c r="ASE43" s="73">
        <v>0.27688346976802908</v>
      </c>
      <c r="ASF43" s="73">
        <v>0.2941886866285307</v>
      </c>
      <c r="ASG43" s="73">
        <v>0.31149390348903322</v>
      </c>
      <c r="ASH43" s="73">
        <v>0.32879912034953479</v>
      </c>
      <c r="ASI43" s="73">
        <v>0.34610433721003647</v>
      </c>
      <c r="ASJ43" s="73">
        <v>0.36340955407053899</v>
      </c>
      <c r="ASK43" s="73">
        <v>0.38071477093104023</v>
      </c>
      <c r="ASL43" s="73">
        <v>0.3980199877915423</v>
      </c>
      <c r="ASM43" s="73">
        <v>0.41532520465204409</v>
      </c>
      <c r="ASN43" s="73">
        <v>0.43263042151254671</v>
      </c>
      <c r="ASO43" s="73">
        <v>0.47589346366380042</v>
      </c>
      <c r="ASP43" s="73">
        <v>0.51915650581505535</v>
      </c>
      <c r="ASQ43" s="73">
        <v>0.56241954796631</v>
      </c>
      <c r="ASR43" s="73">
        <v>0.60568259011756265</v>
      </c>
      <c r="ASS43" s="73">
        <v>0.64894563226881996</v>
      </c>
      <c r="AST43" s="73">
        <v>0.6922086744200745</v>
      </c>
    </row>
    <row r="44" spans="1:1190" x14ac:dyDescent="0.25">
      <c r="A44" s="133" t="s">
        <v>261</v>
      </c>
      <c r="B44" s="73">
        <v>8.3821901546449418E-2</v>
      </c>
      <c r="C44" s="73">
        <v>0.1676438030929035</v>
      </c>
      <c r="D44" s="73">
        <v>0.25146570463935741</v>
      </c>
      <c r="E44" s="73">
        <v>0.33528760618581138</v>
      </c>
      <c r="F44" s="73">
        <v>0.41910950773226552</v>
      </c>
      <c r="G44" s="73">
        <v>0.50293140927871938</v>
      </c>
      <c r="H44" s="73">
        <v>0.58675331082517357</v>
      </c>
      <c r="I44" s="73">
        <v>0.67057521237162776</v>
      </c>
      <c r="J44" s="73">
        <v>0.75439711391808151</v>
      </c>
      <c r="K44" s="73">
        <v>0.8382190154645357</v>
      </c>
      <c r="L44" s="73">
        <v>0.92204091701098945</v>
      </c>
      <c r="M44" s="73">
        <v>1.0058628185574441</v>
      </c>
      <c r="N44" s="73">
        <v>1.0896847201038979</v>
      </c>
      <c r="O44" s="73">
        <v>1.1735066216503509</v>
      </c>
      <c r="P44" s="73">
        <v>1.2573285231968061</v>
      </c>
      <c r="Q44" s="73">
        <v>1.34115042474326</v>
      </c>
      <c r="R44" s="73">
        <v>1.424972326289714</v>
      </c>
      <c r="S44" s="73">
        <v>1.5087942278361679</v>
      </c>
      <c r="T44" s="73">
        <v>1.5926161293826231</v>
      </c>
      <c r="U44" s="73">
        <v>1.6764380309290769</v>
      </c>
      <c r="V44" s="73">
        <v>1.8440818340219849</v>
      </c>
      <c r="W44" s="73">
        <v>2.0117256371148922</v>
      </c>
      <c r="X44" s="73">
        <v>2.1793694402077999</v>
      </c>
      <c r="Y44" s="73">
        <v>2.347013243300708</v>
      </c>
      <c r="Z44" s="73">
        <v>2.5146570463936171</v>
      </c>
      <c r="AA44" s="73">
        <v>2.6823008494865239</v>
      </c>
      <c r="AB44" s="73">
        <v>2.849944652579433</v>
      </c>
      <c r="AC44" s="73">
        <v>3.0175884556723398</v>
      </c>
      <c r="AD44" s="73">
        <v>3.1852322587652488</v>
      </c>
      <c r="AE44" s="73">
        <v>3.352876061858157</v>
      </c>
      <c r="AF44" s="73">
        <v>3.5205198649510661</v>
      </c>
      <c r="AG44" s="73">
        <v>3.6881636680439742</v>
      </c>
      <c r="AH44" s="73">
        <v>3.8558074711368819</v>
      </c>
      <c r="AI44" s="73">
        <v>4.0234512742297888</v>
      </c>
      <c r="AJ44" s="73">
        <v>4.1910950773226991</v>
      </c>
      <c r="AK44" s="73">
        <v>4.6102045850549693</v>
      </c>
      <c r="AL44" s="73">
        <v>5.0293140927872386</v>
      </c>
      <c r="AM44" s="73">
        <v>5.4484236005195097</v>
      </c>
      <c r="AN44" s="73">
        <v>5.8675331082517799</v>
      </c>
      <c r="AO44" s="73">
        <v>6.2866426159840492</v>
      </c>
      <c r="AP44" s="73">
        <v>6.7057521237163193</v>
      </c>
      <c r="AQ44" s="73">
        <v>0.1003562324670359</v>
      </c>
      <c r="AR44" s="73">
        <v>0.20071246493407369</v>
      </c>
      <c r="AS44" s="73">
        <v>0.3010686974011112</v>
      </c>
      <c r="AT44" s="73">
        <v>0.40142492986814898</v>
      </c>
      <c r="AU44" s="73">
        <v>0.50178116233518655</v>
      </c>
      <c r="AV44" s="73">
        <v>0.60213739480222461</v>
      </c>
      <c r="AW44" s="73">
        <v>0.70249362726926157</v>
      </c>
      <c r="AX44" s="73">
        <v>0.80284985973629963</v>
      </c>
      <c r="AY44" s="73">
        <v>0.90320609220333736</v>
      </c>
      <c r="AZ44" s="73">
        <v>1.0035623246703751</v>
      </c>
      <c r="BA44" s="73">
        <v>1.103918557137413</v>
      </c>
      <c r="BB44" s="73">
        <v>1.2042747896044499</v>
      </c>
      <c r="BC44" s="73">
        <v>1.3046310220714881</v>
      </c>
      <c r="BD44" s="73">
        <v>1.404987254538526</v>
      </c>
      <c r="BE44" s="73">
        <v>1.505343487005564</v>
      </c>
      <c r="BF44" s="73">
        <v>1.605699719472601</v>
      </c>
      <c r="BG44" s="73">
        <v>1.706055951939639</v>
      </c>
      <c r="BH44" s="73">
        <v>1.8064121844066769</v>
      </c>
      <c r="BI44" s="73">
        <v>1.906768416873714</v>
      </c>
      <c r="BJ44" s="73">
        <v>2.007124649340752</v>
      </c>
      <c r="BK44" s="73">
        <v>2.207837114274827</v>
      </c>
      <c r="BL44" s="73">
        <v>2.4085495792089029</v>
      </c>
      <c r="BM44" s="73">
        <v>2.609262044142977</v>
      </c>
      <c r="BN44" s="73">
        <v>2.8099745090770529</v>
      </c>
      <c r="BO44" s="73">
        <v>3.0106869740111302</v>
      </c>
      <c r="BP44" s="73">
        <v>3.2113994389452061</v>
      </c>
      <c r="BQ44" s="73">
        <v>3.4121119038792802</v>
      </c>
      <c r="BR44" s="73">
        <v>3.6128243688133539</v>
      </c>
      <c r="BS44" s="73">
        <v>3.8135368337474311</v>
      </c>
      <c r="BT44" s="73">
        <v>4.0142492986815066</v>
      </c>
      <c r="BU44" s="73">
        <v>4.2149617636155803</v>
      </c>
      <c r="BV44" s="73">
        <v>4.4156742285496566</v>
      </c>
      <c r="BW44" s="73">
        <v>4.6163866934837321</v>
      </c>
      <c r="BX44" s="73">
        <v>4.8170991584178093</v>
      </c>
      <c r="BY44" s="73">
        <v>5.0178116233518839</v>
      </c>
      <c r="BZ44" s="73">
        <v>5.5195927856870739</v>
      </c>
      <c r="CA44" s="73">
        <v>6.0213739480222621</v>
      </c>
      <c r="CB44" s="73">
        <v>6.5231551103574503</v>
      </c>
      <c r="CC44" s="73">
        <v>7.0249362726926359</v>
      </c>
      <c r="CD44" s="73">
        <v>7.5267174350278294</v>
      </c>
      <c r="CE44" s="73">
        <v>8.028498597363015</v>
      </c>
      <c r="CF44" s="73">
        <v>4.74308223899556E-2</v>
      </c>
      <c r="CG44" s="73">
        <v>9.4861644779913268E-2</v>
      </c>
      <c r="CH44" s="73">
        <v>0.1422924671698709</v>
      </c>
      <c r="CI44" s="73">
        <v>0.18972328955982851</v>
      </c>
      <c r="CJ44" s="73">
        <v>0.23715411194978619</v>
      </c>
      <c r="CK44" s="73">
        <v>0.28458493433974391</v>
      </c>
      <c r="CL44" s="73">
        <v>0.33201575672970152</v>
      </c>
      <c r="CM44" s="73">
        <v>0.37944657911965918</v>
      </c>
      <c r="CN44" s="73">
        <v>0.42687740150961662</v>
      </c>
      <c r="CO44" s="73">
        <v>0.47430822389957428</v>
      </c>
      <c r="CP44" s="73">
        <v>0.52173904628953216</v>
      </c>
      <c r="CQ44" s="73">
        <v>0.56916986867948982</v>
      </c>
      <c r="CR44" s="73">
        <v>0.61660069106944726</v>
      </c>
      <c r="CS44" s="73">
        <v>0.66403151345940503</v>
      </c>
      <c r="CT44" s="73">
        <v>0.71146233584936247</v>
      </c>
      <c r="CU44" s="73">
        <v>0.75889315823932046</v>
      </c>
      <c r="CV44" s="73">
        <v>0.80632398062927768</v>
      </c>
      <c r="CW44" s="73">
        <v>0.85375480301923568</v>
      </c>
      <c r="CX44" s="73">
        <v>0.90118562540919334</v>
      </c>
      <c r="CY44" s="73">
        <v>0.94861644779915077</v>
      </c>
      <c r="CZ44" s="73">
        <v>1.0434780925790661</v>
      </c>
      <c r="DA44" s="73">
        <v>1.138339737358981</v>
      </c>
      <c r="DB44" s="73">
        <v>1.233201382138897</v>
      </c>
      <c r="DC44" s="73">
        <v>1.3280630269188121</v>
      </c>
      <c r="DD44" s="73">
        <v>1.422924671698728</v>
      </c>
      <c r="DE44" s="73">
        <v>1.5177863164786429</v>
      </c>
      <c r="DF44" s="73">
        <v>1.612647961258558</v>
      </c>
      <c r="DG44" s="73">
        <v>1.7075096060384729</v>
      </c>
      <c r="DH44" s="73">
        <v>1.8023712508183889</v>
      </c>
      <c r="DI44" s="73">
        <v>1.897232895598304</v>
      </c>
      <c r="DJ44" s="73">
        <v>1.9920945403782191</v>
      </c>
      <c r="DK44" s="73">
        <v>2.0869561851581349</v>
      </c>
      <c r="DL44" s="73">
        <v>2.1818178299380491</v>
      </c>
      <c r="DM44" s="73">
        <v>2.2766794747179642</v>
      </c>
      <c r="DN44" s="73">
        <v>2.371541119497881</v>
      </c>
      <c r="DO44" s="73">
        <v>2.6086952314476668</v>
      </c>
      <c r="DP44" s="73">
        <v>2.8458493433974561</v>
      </c>
      <c r="DQ44" s="73">
        <v>3.0830034553472432</v>
      </c>
      <c r="DR44" s="73">
        <v>3.3201575672970329</v>
      </c>
      <c r="DS44" s="73">
        <v>3.5573116792468209</v>
      </c>
      <c r="DT44" s="73">
        <v>3.7944657911966089</v>
      </c>
      <c r="DU44" s="73">
        <v>4.6651905992704697E-2</v>
      </c>
      <c r="DV44" s="73">
        <v>9.3303811985411392E-2</v>
      </c>
      <c r="DW44" s="73">
        <v>0.13995571797811809</v>
      </c>
      <c r="DX44" s="73">
        <v>0.18660762397082481</v>
      </c>
      <c r="DY44" s="73">
        <v>0.23325952996353139</v>
      </c>
      <c r="DZ44" s="73">
        <v>0.27991143595623807</v>
      </c>
      <c r="EA44" s="73">
        <v>0.32656334194894487</v>
      </c>
      <c r="EB44" s="73">
        <v>0.3732152479416514</v>
      </c>
      <c r="EC44" s="73">
        <v>0.41986715393435808</v>
      </c>
      <c r="ED44" s="73">
        <v>0.46651905992706483</v>
      </c>
      <c r="EE44" s="73">
        <v>0.51317096591977152</v>
      </c>
      <c r="EF44" s="73">
        <v>0.55982287191247826</v>
      </c>
      <c r="EG44" s="73">
        <v>0.60647477790518489</v>
      </c>
      <c r="EH44" s="73">
        <v>0.65312668389789152</v>
      </c>
      <c r="EI44" s="73">
        <v>0.69977858989059838</v>
      </c>
      <c r="EJ44" s="73">
        <v>0.74643049588330523</v>
      </c>
      <c r="EK44" s="73">
        <v>0.79308240187601176</v>
      </c>
      <c r="EL44" s="73">
        <v>0.83973430786871828</v>
      </c>
      <c r="EM44" s="73">
        <v>0.88638621386142491</v>
      </c>
      <c r="EN44" s="73">
        <v>0.93303811985413199</v>
      </c>
      <c r="EO44" s="73">
        <v>1.026341931839545</v>
      </c>
      <c r="EP44" s="73">
        <v>1.119645743824959</v>
      </c>
      <c r="EQ44" s="73">
        <v>1.212949555810372</v>
      </c>
      <c r="ER44" s="73">
        <v>1.306253367795785</v>
      </c>
      <c r="ES44" s="73">
        <v>1.399557179781199</v>
      </c>
      <c r="ET44" s="73">
        <v>1.4928609917666129</v>
      </c>
      <c r="EU44" s="73">
        <v>1.586164803752026</v>
      </c>
      <c r="EV44" s="73">
        <v>1.6794686157374381</v>
      </c>
      <c r="EW44" s="73">
        <v>1.772772427722852</v>
      </c>
      <c r="EX44" s="73">
        <v>1.866076239708266</v>
      </c>
      <c r="EY44" s="73">
        <v>1.959380051693679</v>
      </c>
      <c r="EZ44" s="73">
        <v>2.0526838636790918</v>
      </c>
      <c r="FA44" s="73">
        <v>2.145987675664506</v>
      </c>
      <c r="FB44" s="73">
        <v>2.2392914876499188</v>
      </c>
      <c r="FC44" s="73">
        <v>2.332595299635333</v>
      </c>
      <c r="FD44" s="73">
        <v>2.5658548295988681</v>
      </c>
      <c r="FE44" s="73">
        <v>2.7991143595623988</v>
      </c>
      <c r="FF44" s="73">
        <v>3.0323738895259318</v>
      </c>
      <c r="FG44" s="73">
        <v>3.2656334194894669</v>
      </c>
      <c r="FH44" s="73">
        <v>3.4988929494529999</v>
      </c>
      <c r="FI44" s="73">
        <v>3.7321524794165311</v>
      </c>
      <c r="FJ44" s="73">
        <v>2.7937360691586501E-2</v>
      </c>
      <c r="FK44" s="73">
        <v>5.587472138317566E-2</v>
      </c>
      <c r="FL44" s="73">
        <v>8.381208207476476E-2</v>
      </c>
      <c r="FM44" s="73">
        <v>0.1117494427663539</v>
      </c>
      <c r="FN44" s="73">
        <v>0.1396868034579431</v>
      </c>
      <c r="FO44" s="73">
        <v>0.16762416414953221</v>
      </c>
      <c r="FP44" s="73">
        <v>0.1955615248411213</v>
      </c>
      <c r="FQ44" s="73">
        <v>0.2234988855327105</v>
      </c>
      <c r="FR44" s="73">
        <v>0.25143624622429961</v>
      </c>
      <c r="FS44" s="73">
        <v>0.27937360691588881</v>
      </c>
      <c r="FT44" s="73">
        <v>0.30731096760747789</v>
      </c>
      <c r="FU44" s="73">
        <v>0.33524832829906698</v>
      </c>
      <c r="FV44" s="73">
        <v>0.36318568899065612</v>
      </c>
      <c r="FW44" s="73">
        <v>0.39112304968224532</v>
      </c>
      <c r="FX44" s="73">
        <v>0.4190604103738344</v>
      </c>
      <c r="FY44" s="73">
        <v>0.44699777106542371</v>
      </c>
      <c r="FZ44" s="73">
        <v>0.47493513175701241</v>
      </c>
      <c r="GA44" s="73">
        <v>0.50287249244860188</v>
      </c>
      <c r="GB44" s="73">
        <v>0.53080985314019091</v>
      </c>
      <c r="GC44" s="73">
        <v>0.55874721383178039</v>
      </c>
      <c r="GD44" s="73">
        <v>0.61462193521495845</v>
      </c>
      <c r="GE44" s="73">
        <v>0.67049665659813673</v>
      </c>
      <c r="GF44" s="73">
        <v>0.72637137798131479</v>
      </c>
      <c r="GG44" s="73">
        <v>0.7822460993644933</v>
      </c>
      <c r="GH44" s="73">
        <v>0.83812082074767125</v>
      </c>
      <c r="GI44" s="73">
        <v>0.8939955421308502</v>
      </c>
      <c r="GJ44" s="73">
        <v>0.9498702635140277</v>
      </c>
      <c r="GK44" s="73">
        <v>1.005744984897206</v>
      </c>
      <c r="GL44" s="73">
        <v>1.0616197062803849</v>
      </c>
      <c r="GM44" s="73">
        <v>1.117494427663563</v>
      </c>
      <c r="GN44" s="73">
        <v>1.1733691490467411</v>
      </c>
      <c r="GO44" s="73">
        <v>1.2292438704299189</v>
      </c>
      <c r="GP44" s="73">
        <v>1.2851185918130981</v>
      </c>
      <c r="GQ44" s="73">
        <v>1.3409933131962759</v>
      </c>
      <c r="GR44" s="73">
        <v>1.396868034579454</v>
      </c>
      <c r="GS44" s="73">
        <v>1.5365548380373999</v>
      </c>
      <c r="GT44" s="73">
        <v>1.6762416414953449</v>
      </c>
      <c r="GU44" s="73">
        <v>1.815928444953292</v>
      </c>
      <c r="GV44" s="73">
        <v>1.9556152484112359</v>
      </c>
      <c r="GW44" s="73">
        <v>2.0953020518691829</v>
      </c>
      <c r="GX44" s="73">
        <v>2.2349888553271291</v>
      </c>
      <c r="GY44" s="73">
        <v>4.782899427838274E-2</v>
      </c>
      <c r="GZ44" s="73">
        <v>9.5657988556768089E-2</v>
      </c>
      <c r="HA44" s="73">
        <v>0.14348698283515349</v>
      </c>
      <c r="HB44" s="73">
        <v>0.1913159771135389</v>
      </c>
      <c r="HC44" s="73">
        <v>0.23914497139192439</v>
      </c>
      <c r="HD44" s="73">
        <v>0.28697396567030958</v>
      </c>
      <c r="HE44" s="73">
        <v>0.33480295994869502</v>
      </c>
      <c r="HF44" s="73">
        <v>0.38263195422708057</v>
      </c>
      <c r="HG44" s="73">
        <v>0.43046094850546579</v>
      </c>
      <c r="HH44" s="73">
        <v>0.47828994278385112</v>
      </c>
      <c r="HI44" s="73">
        <v>0.52611893706223656</v>
      </c>
      <c r="HJ44" s="73">
        <v>0.57394793134062205</v>
      </c>
      <c r="HK44" s="73">
        <v>0.62177692561900744</v>
      </c>
      <c r="HL44" s="73">
        <v>0.66960591989739293</v>
      </c>
      <c r="HM44" s="73">
        <v>0.71743491417577854</v>
      </c>
      <c r="HN44" s="73">
        <v>0.76526390845416337</v>
      </c>
      <c r="HO44" s="73">
        <v>0.81309290273254886</v>
      </c>
      <c r="HP44" s="73">
        <v>0.86092189701093413</v>
      </c>
      <c r="HQ44" s="73">
        <v>0.90875089128931963</v>
      </c>
      <c r="HR44" s="73">
        <v>0.95657988556770512</v>
      </c>
      <c r="HS44" s="73">
        <v>1.052237874124476</v>
      </c>
      <c r="HT44" s="73">
        <v>1.1478958626812461</v>
      </c>
      <c r="HU44" s="73">
        <v>1.2435538512380171</v>
      </c>
      <c r="HV44" s="73">
        <v>1.339211839794789</v>
      </c>
      <c r="HW44" s="73">
        <v>1.43486982835156</v>
      </c>
      <c r="HX44" s="73">
        <v>1.5305278169083301</v>
      </c>
      <c r="HY44" s="73">
        <v>1.6261858054650999</v>
      </c>
      <c r="HZ44" s="73">
        <v>1.7218437940218709</v>
      </c>
      <c r="IA44" s="73">
        <v>1.8175017825786419</v>
      </c>
      <c r="IB44" s="73">
        <v>1.9131597711354129</v>
      </c>
      <c r="IC44" s="73">
        <v>2.0088177596921839</v>
      </c>
      <c r="ID44" s="73">
        <v>2.1044757482489538</v>
      </c>
      <c r="IE44" s="73">
        <v>2.200133736805725</v>
      </c>
      <c r="IF44" s="73">
        <v>2.2957917253624962</v>
      </c>
      <c r="IG44" s="73">
        <v>2.391449713919267</v>
      </c>
      <c r="IH44" s="73">
        <v>2.630594685311193</v>
      </c>
      <c r="II44" s="73">
        <v>2.8697396567031221</v>
      </c>
      <c r="IJ44" s="73">
        <v>3.1088846280950491</v>
      </c>
      <c r="IK44" s="73">
        <v>3.3480295994869751</v>
      </c>
      <c r="IL44" s="73">
        <v>3.5871745708788998</v>
      </c>
      <c r="IM44" s="73">
        <v>3.8263195422708298</v>
      </c>
      <c r="IN44" s="73">
        <v>2.0476016765781351E-2</v>
      </c>
      <c r="IO44" s="73">
        <v>4.0952033531564638E-2</v>
      </c>
      <c r="IP44" s="73">
        <v>6.1428050297347873E-2</v>
      </c>
      <c r="IQ44" s="73">
        <v>8.1904067063131136E-2</v>
      </c>
      <c r="IR44" s="73">
        <v>0.10238008382891441</v>
      </c>
      <c r="IS44" s="73">
        <v>0.1228561005946977</v>
      </c>
      <c r="IT44" s="73">
        <v>0.1433321173604809</v>
      </c>
      <c r="IU44" s="73">
        <v>0.16380813412626419</v>
      </c>
      <c r="IV44" s="73">
        <v>0.18428415089204739</v>
      </c>
      <c r="IW44" s="73">
        <v>0.2047601676578307</v>
      </c>
      <c r="IX44" s="73">
        <v>0.22523618442361401</v>
      </c>
      <c r="IY44" s="73">
        <v>0.24571220118939721</v>
      </c>
      <c r="IZ44" s="73">
        <v>0.26618821795518038</v>
      </c>
      <c r="JA44" s="73">
        <v>0.28666423472096381</v>
      </c>
      <c r="JB44" s="73">
        <v>0.30714025148674701</v>
      </c>
      <c r="JC44" s="73">
        <v>0.32761626825253037</v>
      </c>
      <c r="JD44" s="73">
        <v>0.34809228501831319</v>
      </c>
      <c r="JE44" s="73">
        <v>0.36856830178409677</v>
      </c>
      <c r="JF44" s="73">
        <v>0.38904431854988009</v>
      </c>
      <c r="JG44" s="73">
        <v>0.40952033531566362</v>
      </c>
      <c r="JH44" s="73">
        <v>0.45047236884723002</v>
      </c>
      <c r="JI44" s="73">
        <v>0.49142440237879648</v>
      </c>
      <c r="JJ44" s="73">
        <v>0.53237643591036288</v>
      </c>
      <c r="JK44" s="73">
        <v>0.5733284694419295</v>
      </c>
      <c r="JL44" s="73">
        <v>0.61428050297349579</v>
      </c>
      <c r="JM44" s="73">
        <v>0.65523253650506286</v>
      </c>
      <c r="JN44" s="73">
        <v>0.6961845700366287</v>
      </c>
      <c r="JO44" s="73">
        <v>0.73713660356819521</v>
      </c>
      <c r="JP44" s="73">
        <v>0.77808863709976239</v>
      </c>
      <c r="JQ44" s="73">
        <v>0.81904067063132879</v>
      </c>
      <c r="JR44" s="73">
        <v>0.85999270416289519</v>
      </c>
      <c r="JS44" s="73">
        <v>0.90094473769446148</v>
      </c>
      <c r="JT44" s="73">
        <v>0.94189677122602833</v>
      </c>
      <c r="JU44" s="73">
        <v>0.98284880475759451</v>
      </c>
      <c r="JV44" s="73">
        <v>1.023800838289161</v>
      </c>
      <c r="JW44" s="73">
        <v>1.1261809221180781</v>
      </c>
      <c r="JX44" s="73">
        <v>1.2285610059469929</v>
      </c>
      <c r="JY44" s="73">
        <v>1.33094108977591</v>
      </c>
      <c r="JZ44" s="73">
        <v>1.4333211736048259</v>
      </c>
      <c r="KA44" s="73">
        <v>1.535701257433743</v>
      </c>
      <c r="KB44" s="73">
        <v>1.6380813412626589</v>
      </c>
      <c r="KC44" s="73">
        <v>2.841849965773623E-2</v>
      </c>
      <c r="KD44" s="73">
        <v>5.6836999315474708E-2</v>
      </c>
      <c r="KE44" s="73">
        <v>8.5255498973213134E-2</v>
      </c>
      <c r="KF44" s="73">
        <v>0.11367399863095159</v>
      </c>
      <c r="KG44" s="73">
        <v>0.14209249828869011</v>
      </c>
      <c r="KH44" s="73">
        <v>0.1705109979464286</v>
      </c>
      <c r="KI44" s="73">
        <v>0.198929497604167</v>
      </c>
      <c r="KJ44" s="73">
        <v>0.22734799726190549</v>
      </c>
      <c r="KK44" s="73">
        <v>0.25576649691964393</v>
      </c>
      <c r="KL44" s="73">
        <v>0.28418499657738239</v>
      </c>
      <c r="KM44" s="73">
        <v>0.31260349623512101</v>
      </c>
      <c r="KN44" s="73">
        <v>0.34102199589285931</v>
      </c>
      <c r="KO44" s="73">
        <v>0.36944049555059771</v>
      </c>
      <c r="KP44" s="73">
        <v>0.39785899520833629</v>
      </c>
      <c r="KQ44" s="73">
        <v>0.42627749486607469</v>
      </c>
      <c r="KR44" s="73">
        <v>0.45469599452381337</v>
      </c>
      <c r="KS44" s="73">
        <v>0.48311449418155122</v>
      </c>
      <c r="KT44" s="73">
        <v>0.5115329938392903</v>
      </c>
      <c r="KU44" s="73">
        <v>0.53995149349702853</v>
      </c>
      <c r="KV44" s="73">
        <v>0.56836999315476722</v>
      </c>
      <c r="KW44" s="73">
        <v>0.62520699247024414</v>
      </c>
      <c r="KX44" s="73">
        <v>0.68204399178572095</v>
      </c>
      <c r="KY44" s="73">
        <v>0.73888099110119776</v>
      </c>
      <c r="KZ44" s="73">
        <v>0.7957179904166749</v>
      </c>
      <c r="LA44" s="73">
        <v>0.85255498973215149</v>
      </c>
      <c r="LB44" s="73">
        <v>0.90939198904762897</v>
      </c>
      <c r="LC44" s="73">
        <v>0.96622898836310489</v>
      </c>
      <c r="LD44" s="73">
        <v>1.0230659876785819</v>
      </c>
      <c r="LE44" s="73">
        <v>1.07990298699406</v>
      </c>
      <c r="LF44" s="73">
        <v>1.1367399863095371</v>
      </c>
      <c r="LG44" s="73">
        <v>1.1935769856250129</v>
      </c>
      <c r="LH44" s="73">
        <v>1.2504139849404901</v>
      </c>
      <c r="LI44" s="73">
        <v>1.307250984255967</v>
      </c>
      <c r="LJ44" s="73">
        <v>1.3640879835714439</v>
      </c>
      <c r="LK44" s="73">
        <v>1.420924982886921</v>
      </c>
      <c r="LL44" s="73">
        <v>1.563017481175613</v>
      </c>
      <c r="LM44" s="73">
        <v>1.705109979464305</v>
      </c>
      <c r="LN44" s="73">
        <v>1.8472024777529981</v>
      </c>
      <c r="LO44" s="73">
        <v>1.9892949760416889</v>
      </c>
      <c r="LP44" s="73">
        <v>2.1313874743303831</v>
      </c>
      <c r="LQ44" s="73">
        <v>2.273479972619076</v>
      </c>
      <c r="LR44" s="73">
        <v>2.9042078984464849E-2</v>
      </c>
      <c r="LS44" s="73">
        <v>5.8084157968932432E-2</v>
      </c>
      <c r="LT44" s="73">
        <v>8.7126236953399952E-2</v>
      </c>
      <c r="LU44" s="73">
        <v>0.1161683159378675</v>
      </c>
      <c r="LV44" s="73">
        <v>0.14521039492233509</v>
      </c>
      <c r="LW44" s="73">
        <v>0.17425247390680271</v>
      </c>
      <c r="LX44" s="73">
        <v>0.20329455289127021</v>
      </c>
      <c r="LY44" s="73">
        <v>0.23233663187573789</v>
      </c>
      <c r="LZ44" s="73">
        <v>0.26137871086020531</v>
      </c>
      <c r="MA44" s="73">
        <v>0.29042078984467279</v>
      </c>
      <c r="MB44" s="73">
        <v>0.31946286882914038</v>
      </c>
      <c r="MC44" s="73">
        <v>0.34850494781360802</v>
      </c>
      <c r="MD44" s="73">
        <v>0.3775470267980755</v>
      </c>
      <c r="ME44" s="73">
        <v>0.4065891057825432</v>
      </c>
      <c r="MF44" s="73">
        <v>0.43563118476701063</v>
      </c>
      <c r="MG44" s="73">
        <v>0.46467326375147833</v>
      </c>
      <c r="MH44" s="73">
        <v>0.49371534273594558</v>
      </c>
      <c r="MI44" s="73">
        <v>0.5227574217204134</v>
      </c>
      <c r="MJ44" s="73">
        <v>0.55179950070488082</v>
      </c>
      <c r="MK44" s="73">
        <v>0.58084157968934835</v>
      </c>
      <c r="ML44" s="73">
        <v>0.63892573765828375</v>
      </c>
      <c r="MM44" s="73">
        <v>0.69700989562721871</v>
      </c>
      <c r="MN44" s="73">
        <v>0.75509405359615389</v>
      </c>
      <c r="MO44" s="73">
        <v>0.81317821156508896</v>
      </c>
      <c r="MP44" s="73">
        <v>0.87126236953402425</v>
      </c>
      <c r="MQ44" s="73">
        <v>0.92934652750295965</v>
      </c>
      <c r="MR44" s="73">
        <v>0.9874306854718945</v>
      </c>
      <c r="MS44" s="73">
        <v>1.045514843440829</v>
      </c>
      <c r="MT44" s="73">
        <v>1.1035990014097641</v>
      </c>
      <c r="MU44" s="73">
        <v>1.1616831593787</v>
      </c>
      <c r="MV44" s="73">
        <v>1.2197673173476351</v>
      </c>
      <c r="MW44" s="73">
        <v>1.27785147531657</v>
      </c>
      <c r="MX44" s="73">
        <v>1.335935633285505</v>
      </c>
      <c r="MY44" s="73">
        <v>1.3940197912544401</v>
      </c>
      <c r="MZ44" s="73">
        <v>1.452103949223376</v>
      </c>
      <c r="NA44" s="73">
        <v>1.5973143441457129</v>
      </c>
      <c r="NB44" s="73">
        <v>1.7425247390680501</v>
      </c>
      <c r="NC44" s="73">
        <v>1.8877351339903889</v>
      </c>
      <c r="ND44" s="73">
        <v>2.0329455289127272</v>
      </c>
      <c r="NE44" s="73">
        <v>2.1781559238350638</v>
      </c>
      <c r="NF44" s="73">
        <v>2.3233663187574018</v>
      </c>
      <c r="NG44" s="73">
        <v>2.0809040131102779E-2</v>
      </c>
      <c r="NH44" s="73">
        <v>4.1618080262207521E-2</v>
      </c>
      <c r="NI44" s="73">
        <v>6.2427120393312219E-2</v>
      </c>
      <c r="NJ44" s="73">
        <v>8.3236160524416958E-2</v>
      </c>
      <c r="NK44" s="73">
        <v>0.1040452006555216</v>
      </c>
      <c r="NL44" s="73">
        <v>0.12485424078662639</v>
      </c>
      <c r="NM44" s="73">
        <v>0.14566328091773109</v>
      </c>
      <c r="NN44" s="73">
        <v>0.16647232104883589</v>
      </c>
      <c r="NO44" s="73">
        <v>0.1872813611799406</v>
      </c>
      <c r="NP44" s="73">
        <v>0.20809040131104531</v>
      </c>
      <c r="NQ44" s="73">
        <v>0.22889944144214991</v>
      </c>
      <c r="NR44" s="73">
        <v>0.2497084815732547</v>
      </c>
      <c r="NS44" s="73">
        <v>0.27051752170435939</v>
      </c>
      <c r="NT44" s="73">
        <v>0.29132656183546418</v>
      </c>
      <c r="NU44" s="73">
        <v>0.31213560196656892</v>
      </c>
      <c r="NV44" s="73">
        <v>0.33294464209767372</v>
      </c>
      <c r="NW44" s="73">
        <v>0.35375368222877818</v>
      </c>
      <c r="NX44" s="73">
        <v>0.37456272235988308</v>
      </c>
      <c r="NY44" s="73">
        <v>0.39537176249098771</v>
      </c>
      <c r="NZ44" s="73">
        <v>0.41618080262209262</v>
      </c>
      <c r="OA44" s="73">
        <v>0.45779888288430198</v>
      </c>
      <c r="OB44" s="73">
        <v>0.49941696314651118</v>
      </c>
      <c r="OC44" s="73">
        <v>0.54103504340872099</v>
      </c>
      <c r="OD44" s="73">
        <v>0.58265312367093014</v>
      </c>
      <c r="OE44" s="73">
        <v>0.62427120393313995</v>
      </c>
      <c r="OF44" s="73">
        <v>0.66588928419534965</v>
      </c>
      <c r="OG44" s="73">
        <v>0.7075073644575588</v>
      </c>
      <c r="OH44" s="73">
        <v>0.74912544471976816</v>
      </c>
      <c r="OI44" s="73">
        <v>0.79074352498197742</v>
      </c>
      <c r="OJ44" s="73">
        <v>0.83236160524418712</v>
      </c>
      <c r="OK44" s="73">
        <v>0.8739796855063966</v>
      </c>
      <c r="OL44" s="73">
        <v>0.91559776576860596</v>
      </c>
      <c r="OM44" s="73">
        <v>0.95721584603081566</v>
      </c>
      <c r="ON44" s="73">
        <v>0.99883392629302503</v>
      </c>
      <c r="OO44" s="73">
        <v>1.040452006555235</v>
      </c>
      <c r="OP44" s="73">
        <v>1.144497207210758</v>
      </c>
      <c r="OQ44" s="73">
        <v>1.248542407866281</v>
      </c>
      <c r="OR44" s="73">
        <v>1.3525876085218049</v>
      </c>
      <c r="OS44" s="73">
        <v>1.4566328091773291</v>
      </c>
      <c r="OT44" s="73">
        <v>1.5606780098328521</v>
      </c>
      <c r="OU44" s="73">
        <v>1.664723210488376</v>
      </c>
      <c r="OV44" s="73">
        <v>2.8255121212567701E-2</v>
      </c>
      <c r="OW44" s="73">
        <v>5.6510242425136623E-2</v>
      </c>
      <c r="OX44" s="73">
        <v>8.4765363637705538E-2</v>
      </c>
      <c r="OY44" s="73">
        <v>0.1130204848502744</v>
      </c>
      <c r="OZ44" s="73">
        <v>0.1412756060628434</v>
      </c>
      <c r="PA44" s="73">
        <v>0.1695307272754123</v>
      </c>
      <c r="PB44" s="73">
        <v>0.1977858484879812</v>
      </c>
      <c r="PC44" s="73">
        <v>0.22604096970055021</v>
      </c>
      <c r="PD44" s="73">
        <v>0.25429609091311911</v>
      </c>
      <c r="PE44" s="73">
        <v>0.28255121212568801</v>
      </c>
      <c r="PF44" s="73">
        <v>0.31080633333825691</v>
      </c>
      <c r="PG44" s="73">
        <v>0.33906145455082592</v>
      </c>
      <c r="PH44" s="73">
        <v>0.36731657576339488</v>
      </c>
      <c r="PI44" s="73">
        <v>0.39557169697596378</v>
      </c>
      <c r="PJ44" s="73">
        <v>0.42382681818853291</v>
      </c>
      <c r="PK44" s="73">
        <v>0.45208193940110147</v>
      </c>
      <c r="PL44" s="73">
        <v>0.48033706061367071</v>
      </c>
      <c r="PM44" s="73">
        <v>0.50859218182623933</v>
      </c>
      <c r="PN44" s="73">
        <v>0.53684730303880834</v>
      </c>
      <c r="PO44" s="73">
        <v>0.56510242425137747</v>
      </c>
      <c r="PP44" s="73">
        <v>0.62161266667651538</v>
      </c>
      <c r="PQ44" s="73">
        <v>0.67812290910165285</v>
      </c>
      <c r="PR44" s="73">
        <v>0.73463315152679087</v>
      </c>
      <c r="PS44" s="73">
        <v>0.7911433939519289</v>
      </c>
      <c r="PT44" s="73">
        <v>0.84765363637706692</v>
      </c>
      <c r="PU44" s="73">
        <v>0.90416387880220461</v>
      </c>
      <c r="PV44" s="73">
        <v>0.96067412122734241</v>
      </c>
      <c r="PW44" s="73">
        <v>1.01718436365248</v>
      </c>
      <c r="PX44" s="73">
        <v>1.073694606077618</v>
      </c>
      <c r="PY44" s="73">
        <v>1.130204848502756</v>
      </c>
      <c r="PZ44" s="73">
        <v>1.1867150909278941</v>
      </c>
      <c r="QA44" s="73">
        <v>1.2432253333530321</v>
      </c>
      <c r="QB44" s="73">
        <v>1.2997355757781699</v>
      </c>
      <c r="QC44" s="73">
        <v>1.356245818203307</v>
      </c>
      <c r="QD44" s="73">
        <v>1.4127560606284451</v>
      </c>
      <c r="QE44" s="73">
        <v>1.554031666691289</v>
      </c>
      <c r="QF44" s="73">
        <v>1.695307272754135</v>
      </c>
      <c r="QG44" s="73">
        <v>1.836582878816978</v>
      </c>
      <c r="QH44" s="73">
        <v>1.977858484879824</v>
      </c>
      <c r="QI44" s="73">
        <v>2.1191340909426688</v>
      </c>
      <c r="QJ44" s="73">
        <v>2.260409697005513</v>
      </c>
      <c r="QK44" s="73">
        <v>3.6990716289433193E-2</v>
      </c>
      <c r="QL44" s="73">
        <v>7.3981432578867148E-2</v>
      </c>
      <c r="QM44" s="73">
        <v>0.11097214886830099</v>
      </c>
      <c r="QN44" s="73">
        <v>0.14796286515773499</v>
      </c>
      <c r="QO44" s="73">
        <v>0.18495358144716889</v>
      </c>
      <c r="QP44" s="73">
        <v>0.2219442977366029</v>
      </c>
      <c r="QQ44" s="73">
        <v>0.25893501402603669</v>
      </c>
      <c r="QR44" s="73">
        <v>0.29592573031547081</v>
      </c>
      <c r="QS44" s="73">
        <v>0.33291644660490449</v>
      </c>
      <c r="QT44" s="73">
        <v>0.36990716289433839</v>
      </c>
      <c r="QU44" s="73">
        <v>0.40689787918377263</v>
      </c>
      <c r="QV44" s="73">
        <v>0.44388859547320603</v>
      </c>
      <c r="QW44" s="73">
        <v>0.48087931176264032</v>
      </c>
      <c r="QX44" s="73">
        <v>0.5178700280520746</v>
      </c>
      <c r="QY44" s="73">
        <v>0.55486074434150845</v>
      </c>
      <c r="QZ44" s="73">
        <v>0.59185146063094241</v>
      </c>
      <c r="RA44" s="73">
        <v>0.62884217692037603</v>
      </c>
      <c r="RB44" s="73">
        <v>0.66583289320980976</v>
      </c>
      <c r="RC44" s="73">
        <v>0.70282360949924461</v>
      </c>
      <c r="RD44" s="73">
        <v>0.73981432578867856</v>
      </c>
      <c r="RE44" s="73">
        <v>0.81379575836754581</v>
      </c>
      <c r="RF44" s="73">
        <v>0.88777719094641383</v>
      </c>
      <c r="RG44" s="73">
        <v>0.9617586235252813</v>
      </c>
      <c r="RH44" s="73">
        <v>1.035740056104149</v>
      </c>
      <c r="RI44" s="73">
        <v>1.109721488683018</v>
      </c>
      <c r="RJ44" s="73">
        <v>1.183702921261885</v>
      </c>
      <c r="RK44" s="73">
        <v>1.2576843538407541</v>
      </c>
      <c r="RL44" s="73">
        <v>1.3316657864196211</v>
      </c>
      <c r="RM44" s="73">
        <v>1.4056472189984901</v>
      </c>
      <c r="RN44" s="73">
        <v>1.479628651577356</v>
      </c>
      <c r="RO44" s="73">
        <v>1.553610084156225</v>
      </c>
      <c r="RP44" s="73">
        <v>1.6275915167350909</v>
      </c>
      <c r="RQ44" s="73">
        <v>1.7015729493139611</v>
      </c>
      <c r="RR44" s="73">
        <v>1.7755543818928281</v>
      </c>
      <c r="RS44" s="73">
        <v>1.849535814471696</v>
      </c>
      <c r="RT44" s="73">
        <v>2.0344893959188659</v>
      </c>
      <c r="RU44" s="73">
        <v>2.2194429773660351</v>
      </c>
      <c r="RV44" s="73">
        <v>2.4043965588132048</v>
      </c>
      <c r="RW44" s="73">
        <v>2.589350140260374</v>
      </c>
      <c r="RX44" s="73">
        <v>2.774303721707545</v>
      </c>
      <c r="RY44" s="73">
        <v>2.9592573031547129</v>
      </c>
      <c r="RZ44" s="73">
        <v>3.6729774750590562E-2</v>
      </c>
      <c r="SA44" s="73">
        <v>7.3459549501181887E-2</v>
      </c>
      <c r="SB44" s="73">
        <v>0.1101893242517732</v>
      </c>
      <c r="SC44" s="73">
        <v>0.14691909900236441</v>
      </c>
      <c r="SD44" s="73">
        <v>0.18364887375295591</v>
      </c>
      <c r="SE44" s="73">
        <v>0.22037864850354719</v>
      </c>
      <c r="SF44" s="73">
        <v>0.2571084232541383</v>
      </c>
      <c r="SG44" s="73">
        <v>0.29383819800472988</v>
      </c>
      <c r="SH44" s="73">
        <v>0.33056797275532118</v>
      </c>
      <c r="SI44" s="73">
        <v>0.36729774750591249</v>
      </c>
      <c r="SJ44" s="73">
        <v>0.40402752225650379</v>
      </c>
      <c r="SK44" s="73">
        <v>0.44075729700709509</v>
      </c>
      <c r="SL44" s="73">
        <v>0.4774870717576859</v>
      </c>
      <c r="SM44" s="73">
        <v>0.51421684650827759</v>
      </c>
      <c r="SN44" s="73">
        <v>0.55094662125886895</v>
      </c>
      <c r="SO44" s="73">
        <v>0.58767639600946009</v>
      </c>
      <c r="SP44" s="73">
        <v>0.62440617076005167</v>
      </c>
      <c r="SQ44" s="73">
        <v>0.66113594551064347</v>
      </c>
      <c r="SR44" s="73">
        <v>0.69786572026123406</v>
      </c>
      <c r="SS44" s="73">
        <v>0.73459549501182553</v>
      </c>
      <c r="ST44" s="73">
        <v>0.80805504451300858</v>
      </c>
      <c r="SU44" s="73">
        <v>0.88151459401419097</v>
      </c>
      <c r="SV44" s="73">
        <v>0.9549741435153738</v>
      </c>
      <c r="SW44" s="73">
        <v>1.0284336930165561</v>
      </c>
      <c r="SX44" s="73">
        <v>1.101893242517739</v>
      </c>
      <c r="SY44" s="73">
        <v>1.175352792018922</v>
      </c>
      <c r="SZ44" s="73">
        <v>1.248812341520104</v>
      </c>
      <c r="TA44" s="73">
        <v>1.3222718910212861</v>
      </c>
      <c r="TB44" s="73">
        <v>1.3957314405224699</v>
      </c>
      <c r="TC44" s="73">
        <v>1.4691909900236531</v>
      </c>
      <c r="TD44" s="73">
        <v>1.542650539524836</v>
      </c>
      <c r="TE44" s="73">
        <v>1.6161100890260189</v>
      </c>
      <c r="TF44" s="73">
        <v>1.6895696385272001</v>
      </c>
      <c r="TG44" s="73">
        <v>1.763029188028383</v>
      </c>
      <c r="TH44" s="73">
        <v>1.836488737529566</v>
      </c>
      <c r="TI44" s="73">
        <v>2.020137611282522</v>
      </c>
      <c r="TJ44" s="73">
        <v>2.203786485035478</v>
      </c>
      <c r="TK44" s="73">
        <v>2.387435358788438</v>
      </c>
      <c r="TL44" s="73">
        <v>2.571084232541391</v>
      </c>
      <c r="TM44" s="73">
        <v>2.7547331062943501</v>
      </c>
      <c r="TN44" s="73">
        <v>2.9383819800473052</v>
      </c>
      <c r="TO44" s="73">
        <v>2.839415596190354E-2</v>
      </c>
      <c r="TP44" s="73">
        <v>5.6788311923808441E-2</v>
      </c>
      <c r="TQ44" s="73">
        <v>8.518246788571332E-2</v>
      </c>
      <c r="TR44" s="73">
        <v>0.1135766238476182</v>
      </c>
      <c r="TS44" s="73">
        <v>0.14197077980952319</v>
      </c>
      <c r="TT44" s="73">
        <v>0.170364935771428</v>
      </c>
      <c r="TU44" s="73">
        <v>0.19875909173333289</v>
      </c>
      <c r="TV44" s="73">
        <v>0.2271532476952379</v>
      </c>
      <c r="TW44" s="73">
        <v>0.25554740365714279</v>
      </c>
      <c r="TX44" s="73">
        <v>0.28394155961904771</v>
      </c>
      <c r="TY44" s="73">
        <v>0.31233571558095258</v>
      </c>
      <c r="TZ44" s="73">
        <v>0.34072987154285739</v>
      </c>
      <c r="UA44" s="73">
        <v>0.36912402750476248</v>
      </c>
      <c r="UB44" s="73">
        <v>0.39751818346666717</v>
      </c>
      <c r="UC44" s="73">
        <v>0.42591233942857232</v>
      </c>
      <c r="UD44" s="73">
        <v>0.45430649539047718</v>
      </c>
      <c r="UE44" s="73">
        <v>0.48270065135238222</v>
      </c>
      <c r="UF44" s="73">
        <v>0.51109480731428691</v>
      </c>
      <c r="UG44" s="73">
        <v>0.539488963276192</v>
      </c>
      <c r="UH44" s="73">
        <v>0.56788311923809676</v>
      </c>
      <c r="UI44" s="73">
        <v>0.62467143116190671</v>
      </c>
      <c r="UJ44" s="73">
        <v>0.68145974308571644</v>
      </c>
      <c r="UK44" s="73">
        <v>0.73824805500952617</v>
      </c>
      <c r="UL44" s="73">
        <v>0.79503636693333601</v>
      </c>
      <c r="UM44" s="73">
        <v>0.85182467885714608</v>
      </c>
      <c r="UN44" s="73">
        <v>0.9086129907809557</v>
      </c>
      <c r="UO44" s="73">
        <v>0.96540130270476565</v>
      </c>
      <c r="UP44" s="73">
        <v>1.0221896146285749</v>
      </c>
      <c r="UQ44" s="73">
        <v>1.0789779265523849</v>
      </c>
      <c r="UR44" s="73">
        <v>1.1357662384761951</v>
      </c>
      <c r="US44" s="73">
        <v>1.192554550400005</v>
      </c>
      <c r="UT44" s="73">
        <v>1.249342862323815</v>
      </c>
      <c r="UU44" s="73">
        <v>1.3061311742476249</v>
      </c>
      <c r="UV44" s="73">
        <v>1.362919486171434</v>
      </c>
      <c r="UW44" s="73">
        <v>1.4197077980952439</v>
      </c>
      <c r="UX44" s="73">
        <v>1.561678577904769</v>
      </c>
      <c r="UY44" s="73">
        <v>1.703649357714293</v>
      </c>
      <c r="UZ44" s="73">
        <v>1.8456201375238179</v>
      </c>
      <c r="VA44" s="73">
        <v>1.987590917333343</v>
      </c>
      <c r="VB44" s="73">
        <v>2.1295616971428668</v>
      </c>
      <c r="VC44" s="73">
        <v>2.2715324769523919</v>
      </c>
      <c r="VD44" s="73">
        <v>2.2995560655120411E-2</v>
      </c>
      <c r="VE44" s="73">
        <v>4.5991121310242952E-2</v>
      </c>
      <c r="VF44" s="73">
        <v>6.8986681965365435E-2</v>
      </c>
      <c r="VG44" s="73">
        <v>9.1982242620487986E-2</v>
      </c>
      <c r="VH44" s="73">
        <v>0.1149778032756105</v>
      </c>
      <c r="VI44" s="73">
        <v>0.13797336393073309</v>
      </c>
      <c r="VJ44" s="73">
        <v>0.16096892458585549</v>
      </c>
      <c r="VK44" s="73">
        <v>0.18396448524097811</v>
      </c>
      <c r="VL44" s="73">
        <v>0.20696004589610059</v>
      </c>
      <c r="VM44" s="73">
        <v>0.22995560655122321</v>
      </c>
      <c r="VN44" s="73">
        <v>0.25295116720634558</v>
      </c>
      <c r="VO44" s="73">
        <v>0.27594672786146812</v>
      </c>
      <c r="VP44" s="73">
        <v>0.29894228851659072</v>
      </c>
      <c r="VQ44" s="73">
        <v>0.3219378491717132</v>
      </c>
      <c r="VR44" s="73">
        <v>0.34493340982683568</v>
      </c>
      <c r="VS44" s="73">
        <v>0.36792897048195827</v>
      </c>
      <c r="VT44" s="73">
        <v>0.3909245311370807</v>
      </c>
      <c r="VU44" s="73">
        <v>0.41392009179220329</v>
      </c>
      <c r="VV44" s="73">
        <v>0.43691565244732578</v>
      </c>
      <c r="VW44" s="73">
        <v>0.45991121310244831</v>
      </c>
      <c r="VX44" s="73">
        <v>0.50590233441269361</v>
      </c>
      <c r="VY44" s="73">
        <v>0.55189345572293846</v>
      </c>
      <c r="VZ44" s="73">
        <v>0.59788457703318376</v>
      </c>
      <c r="WA44" s="73">
        <v>0.6438756983434285</v>
      </c>
      <c r="WB44" s="73">
        <v>0.68986681965367347</v>
      </c>
      <c r="WC44" s="73">
        <v>0.73585794096391899</v>
      </c>
      <c r="WD44" s="73">
        <v>0.78184906227416362</v>
      </c>
      <c r="WE44" s="73">
        <v>0.82784018358440914</v>
      </c>
      <c r="WF44" s="73">
        <v>0.87383130489465421</v>
      </c>
      <c r="WG44" s="73">
        <v>0.91982242620489885</v>
      </c>
      <c r="WH44" s="73">
        <v>0.96581354751514437</v>
      </c>
      <c r="WI44" s="73">
        <v>1.011804668825389</v>
      </c>
      <c r="WJ44" s="73">
        <v>1.0577957901356341</v>
      </c>
      <c r="WK44" s="73">
        <v>1.1037869114458789</v>
      </c>
      <c r="WL44" s="73">
        <v>1.149778032756124</v>
      </c>
      <c r="WM44" s="73">
        <v>1.264755836031737</v>
      </c>
      <c r="WN44" s="73">
        <v>1.3797336393073489</v>
      </c>
      <c r="WO44" s="73">
        <v>1.494711442582962</v>
      </c>
      <c r="WP44" s="73">
        <v>1.6096892458585741</v>
      </c>
      <c r="WQ44" s="73">
        <v>1.7246670491341869</v>
      </c>
      <c r="WR44" s="73">
        <v>1.8396448524097999</v>
      </c>
      <c r="WS44" s="73">
        <v>2.3462194959533039E-2</v>
      </c>
      <c r="WT44" s="73">
        <v>4.6924389919068207E-2</v>
      </c>
      <c r="WU44" s="73">
        <v>7.0386584878603373E-2</v>
      </c>
      <c r="WV44" s="73">
        <v>9.384877983813851E-2</v>
      </c>
      <c r="WW44" s="73">
        <v>0.11731097479767361</v>
      </c>
      <c r="WX44" s="73">
        <v>0.1407731697572088</v>
      </c>
      <c r="WY44" s="73">
        <v>0.16423536471674391</v>
      </c>
      <c r="WZ44" s="73">
        <v>0.18769755967627921</v>
      </c>
      <c r="XA44" s="73">
        <v>0.2111597546358143</v>
      </c>
      <c r="XB44" s="73">
        <v>0.2346219495953494</v>
      </c>
      <c r="XC44" s="73">
        <v>0.2580841445548846</v>
      </c>
      <c r="XD44" s="73">
        <v>0.28154633951441982</v>
      </c>
      <c r="XE44" s="73">
        <v>0.30500853447395487</v>
      </c>
      <c r="XF44" s="73">
        <v>0.32847072943349009</v>
      </c>
      <c r="XG44" s="73">
        <v>0.35193292439302509</v>
      </c>
      <c r="XH44" s="73">
        <v>0.37539511935256059</v>
      </c>
      <c r="XI44" s="73">
        <v>0.39885731431209548</v>
      </c>
      <c r="XJ44" s="73">
        <v>0.42231950927163092</v>
      </c>
      <c r="XK44" s="73">
        <v>0.44578170423116581</v>
      </c>
      <c r="XL44" s="73">
        <v>0.46924389919070097</v>
      </c>
      <c r="XM44" s="73">
        <v>0.51616828910977175</v>
      </c>
      <c r="XN44" s="73">
        <v>0.56309267902884153</v>
      </c>
      <c r="XO44" s="73">
        <v>0.61001706894791208</v>
      </c>
      <c r="XP44" s="73">
        <v>0.6569414588669823</v>
      </c>
      <c r="XQ44" s="73">
        <v>0.70386584878605296</v>
      </c>
      <c r="XR44" s="73">
        <v>0.75079023870512329</v>
      </c>
      <c r="XS44" s="73">
        <v>0.79771462862419318</v>
      </c>
      <c r="XT44" s="73">
        <v>0.84463901854326373</v>
      </c>
      <c r="XU44" s="73">
        <v>0.89156340846233362</v>
      </c>
      <c r="XV44" s="73">
        <v>0.93848779838140439</v>
      </c>
      <c r="XW44" s="73">
        <v>0.98541218830047472</v>
      </c>
      <c r="XX44" s="73">
        <v>1.0323365782195451</v>
      </c>
      <c r="XY44" s="73">
        <v>1.0792609681386149</v>
      </c>
      <c r="XZ44" s="73">
        <v>1.1261853580576859</v>
      </c>
      <c r="YA44" s="73">
        <v>1.173109747976756</v>
      </c>
      <c r="YB44" s="73">
        <v>1.290420722774432</v>
      </c>
      <c r="YC44" s="73">
        <v>1.407731697572107</v>
      </c>
      <c r="YD44" s="73">
        <v>1.525042672369783</v>
      </c>
      <c r="YE44" s="73">
        <v>1.642353647167458</v>
      </c>
      <c r="YF44" s="73">
        <v>1.7596646219651351</v>
      </c>
      <c r="YG44" s="73">
        <v>1.876975596762811</v>
      </c>
      <c r="YH44" s="73">
        <v>9.5609811339215124E-3</v>
      </c>
      <c r="YI44" s="73">
        <v>1.9121962267843309E-2</v>
      </c>
      <c r="YJ44" s="73">
        <v>2.8682943401765099E-2</v>
      </c>
      <c r="YK44" s="73">
        <v>3.8243924535686882E-2</v>
      </c>
      <c r="YL44" s="73">
        <v>4.7804905669608662E-2</v>
      </c>
      <c r="YM44" s="73">
        <v>5.7365886803530483E-2</v>
      </c>
      <c r="YN44" s="73">
        <v>6.69268679374522E-2</v>
      </c>
      <c r="YO44" s="73">
        <v>7.6487849071374042E-2</v>
      </c>
      <c r="YP44" s="73">
        <v>8.6048830205295829E-2</v>
      </c>
      <c r="YQ44" s="73">
        <v>9.5609811339217574E-2</v>
      </c>
      <c r="YR44" s="73">
        <v>0.1051707924731394</v>
      </c>
      <c r="YS44" s="73">
        <v>0.1147317736070612</v>
      </c>
      <c r="YT44" s="73">
        <v>0.12429275474098291</v>
      </c>
      <c r="YU44" s="73">
        <v>0.13385373587490479</v>
      </c>
      <c r="YV44" s="73">
        <v>0.1434147170088266</v>
      </c>
      <c r="YW44" s="73">
        <v>0.15297569814274831</v>
      </c>
      <c r="YX44" s="73">
        <v>0.16253667927667009</v>
      </c>
      <c r="YY44" s="73">
        <v>0.17209766041059199</v>
      </c>
      <c r="YZ44" s="73">
        <v>0.18165864154451361</v>
      </c>
      <c r="ZA44" s="73">
        <v>0.19121962267843551</v>
      </c>
      <c r="ZB44" s="73">
        <v>0.21034158494627919</v>
      </c>
      <c r="ZC44" s="73">
        <v>0.22946354721412271</v>
      </c>
      <c r="ZD44" s="73">
        <v>0.2485855094819662</v>
      </c>
      <c r="ZE44" s="73">
        <v>0.26770747174980969</v>
      </c>
      <c r="ZF44" s="73">
        <v>0.2868294340176536</v>
      </c>
      <c r="ZG44" s="73">
        <v>0.30595139628549711</v>
      </c>
      <c r="ZH44" s="73">
        <v>0.32507335855334069</v>
      </c>
      <c r="ZI44" s="73">
        <v>0.34419532082118409</v>
      </c>
      <c r="ZJ44" s="73">
        <v>0.36331728308902778</v>
      </c>
      <c r="ZK44" s="73">
        <v>0.3824392453568714</v>
      </c>
      <c r="ZL44" s="73">
        <v>0.40156120762471498</v>
      </c>
      <c r="ZM44" s="73">
        <v>0.42068316989255838</v>
      </c>
      <c r="ZN44" s="73">
        <v>0.43980513216040201</v>
      </c>
      <c r="ZO44" s="73">
        <v>0.45892709442824581</v>
      </c>
      <c r="ZP44" s="73">
        <v>0.47804905669608921</v>
      </c>
      <c r="ZQ44" s="73">
        <v>0.52585396236569837</v>
      </c>
      <c r="ZR44" s="73">
        <v>0.57365886803530719</v>
      </c>
      <c r="ZS44" s="73">
        <v>0.62146377370491612</v>
      </c>
      <c r="ZT44" s="73">
        <v>0.66926867937452483</v>
      </c>
      <c r="ZU44" s="73">
        <v>0.7170735850441341</v>
      </c>
      <c r="ZV44" s="73">
        <v>0.76487849071374281</v>
      </c>
      <c r="ZW44" s="73">
        <v>1.8000000193715109E-2</v>
      </c>
      <c r="ZX44" s="73">
        <v>3.600000038743021E-2</v>
      </c>
      <c r="ZY44" s="73">
        <v>5.4000000581145298E-2</v>
      </c>
      <c r="ZZ44" s="73">
        <v>7.200000077486042E-2</v>
      </c>
      <c r="AAA44" s="73">
        <v>9.0000000968575522E-2</v>
      </c>
      <c r="AAB44" s="73">
        <v>0.1080000011622906</v>
      </c>
      <c r="AAC44" s="73">
        <v>0.1260000013560057</v>
      </c>
      <c r="AAD44" s="73">
        <v>0.1440000015497209</v>
      </c>
      <c r="AAE44" s="73">
        <v>0.1620000017434359</v>
      </c>
      <c r="AAF44" s="73">
        <v>0.18000000193715099</v>
      </c>
      <c r="AAG44" s="73">
        <v>0.19800000213086619</v>
      </c>
      <c r="AAH44" s="73">
        <v>0.2160000023245813</v>
      </c>
      <c r="AAI44" s="73">
        <v>0.23400000251829631</v>
      </c>
      <c r="AAJ44" s="73">
        <v>0.2520000027120114</v>
      </c>
      <c r="AAK44" s="73">
        <v>0.27000000290572662</v>
      </c>
      <c r="AAL44" s="73">
        <v>0.28800000309944168</v>
      </c>
      <c r="AAM44" s="73">
        <v>0.3060000032931568</v>
      </c>
      <c r="AAN44" s="73">
        <v>0.32400000348687191</v>
      </c>
      <c r="AAO44" s="73">
        <v>0.34200000368058692</v>
      </c>
      <c r="AAP44" s="73">
        <v>0.36000000387430198</v>
      </c>
      <c r="AAQ44" s="73">
        <v>0.3960000042617321</v>
      </c>
      <c r="AAR44" s="73">
        <v>0.43200000464916227</v>
      </c>
      <c r="AAS44" s="73">
        <v>0.46800000503659273</v>
      </c>
      <c r="AAT44" s="73">
        <v>0.50400000542402268</v>
      </c>
      <c r="AAU44" s="73">
        <v>0.54000000581145313</v>
      </c>
      <c r="AAV44" s="73">
        <v>0.57600000619888347</v>
      </c>
      <c r="AAW44" s="73">
        <v>0.61200000658631348</v>
      </c>
      <c r="AAX44" s="73">
        <v>0.64800000697374383</v>
      </c>
      <c r="AAY44" s="73">
        <v>0.68400000736117406</v>
      </c>
      <c r="AAZ44" s="73">
        <v>0.72000000774860395</v>
      </c>
      <c r="ABA44" s="73">
        <v>0.75600000813603407</v>
      </c>
      <c r="ABB44" s="73">
        <v>0.79200000852346464</v>
      </c>
      <c r="ABC44" s="73">
        <v>0.82800000891089465</v>
      </c>
      <c r="ABD44" s="73">
        <v>0.86400000929832477</v>
      </c>
      <c r="ABE44" s="73">
        <v>0.90000000968575489</v>
      </c>
      <c r="ABF44" s="73">
        <v>0.99000001065433074</v>
      </c>
      <c r="ABG44" s="73">
        <v>1.080000011622906</v>
      </c>
      <c r="ABH44" s="73">
        <v>1.170000012591482</v>
      </c>
      <c r="ABI44" s="73">
        <v>1.2600000135600571</v>
      </c>
      <c r="ABJ44" s="73">
        <v>1.3500000145286319</v>
      </c>
      <c r="ABK44" s="73">
        <v>1.4400000154972079</v>
      </c>
      <c r="ABL44" s="73">
        <v>8.283133863892167E-2</v>
      </c>
      <c r="ABM44" s="73">
        <v>0.16566267727785031</v>
      </c>
      <c r="ABN44" s="73">
        <v>0.24849401591677869</v>
      </c>
      <c r="ABO44" s="73">
        <v>0.33132535455570727</v>
      </c>
      <c r="ABP44" s="73">
        <v>0.41415669319463572</v>
      </c>
      <c r="ABQ44" s="73">
        <v>0.49698803183356438</v>
      </c>
      <c r="ABR44" s="73">
        <v>0.57981937047249277</v>
      </c>
      <c r="ABS44" s="73">
        <v>0.66265070911142177</v>
      </c>
      <c r="ABT44" s="73">
        <v>0.74548204775034976</v>
      </c>
      <c r="ABU44" s="73">
        <v>0.82831338638927832</v>
      </c>
      <c r="ABV44" s="73">
        <v>0.91114472502820709</v>
      </c>
      <c r="ABW44" s="73">
        <v>0.99397606366713587</v>
      </c>
      <c r="ABX44" s="73">
        <v>1.0768074023060641</v>
      </c>
      <c r="ABY44" s="73">
        <v>1.1596387409449931</v>
      </c>
      <c r="ABZ44" s="73">
        <v>1.242470079583921</v>
      </c>
      <c r="ACA44" s="73">
        <v>1.32530141822285</v>
      </c>
      <c r="ACB44" s="73">
        <v>1.4081327568617781</v>
      </c>
      <c r="ACC44" s="73">
        <v>1.4909640955007071</v>
      </c>
      <c r="ACD44" s="73">
        <v>1.573795434139635</v>
      </c>
      <c r="ACE44" s="73">
        <v>1.656626772778564</v>
      </c>
      <c r="ACF44" s="73">
        <v>1.822289450056422</v>
      </c>
      <c r="ACG44" s="73">
        <v>1.987952127334278</v>
      </c>
      <c r="ACH44" s="73">
        <v>2.1536148046121339</v>
      </c>
      <c r="ACI44" s="73">
        <v>2.3192774818899919</v>
      </c>
      <c r="ACJ44" s="73">
        <v>2.484940159167849</v>
      </c>
      <c r="ACK44" s="73">
        <v>2.650602836445707</v>
      </c>
      <c r="ACL44" s="73">
        <v>2.8162655137235628</v>
      </c>
      <c r="ACM44" s="73">
        <v>2.9819281910014208</v>
      </c>
      <c r="ACN44" s="73">
        <v>3.1475908682792779</v>
      </c>
      <c r="ACO44" s="73">
        <v>3.313253545557135</v>
      </c>
      <c r="ACP44" s="73">
        <v>3.4789162228349921</v>
      </c>
      <c r="ACQ44" s="73">
        <v>3.6445789001128488</v>
      </c>
      <c r="ACR44" s="73">
        <v>3.8102415773907059</v>
      </c>
      <c r="ACS44" s="73">
        <v>3.9759042546685621</v>
      </c>
      <c r="ACT44" s="73">
        <v>4.1415669319464206</v>
      </c>
      <c r="ACU44" s="73">
        <v>4.5557236251410638</v>
      </c>
      <c r="ACV44" s="73">
        <v>4.9698803183357034</v>
      </c>
      <c r="ACW44" s="73">
        <v>5.3840370115303493</v>
      </c>
      <c r="ACX44" s="73">
        <v>5.7981937047249898</v>
      </c>
      <c r="ACY44" s="73">
        <v>6.2123503979196357</v>
      </c>
      <c r="ACZ44" s="73">
        <v>6.626507091114278</v>
      </c>
      <c r="ADA44" s="73">
        <v>8.2831338638921642E-2</v>
      </c>
      <c r="ADB44" s="73">
        <v>0.1656626772778502</v>
      </c>
      <c r="ADC44" s="73">
        <v>0.24849401591677861</v>
      </c>
      <c r="ADD44" s="73">
        <v>0.33132535455570722</v>
      </c>
      <c r="ADE44" s="73">
        <v>0.41415669319463583</v>
      </c>
      <c r="ADF44" s="73">
        <v>0.49698803183356433</v>
      </c>
      <c r="ADG44" s="73">
        <v>0.57981937047249277</v>
      </c>
      <c r="ADH44" s="73">
        <v>0.66265070911142132</v>
      </c>
      <c r="ADI44" s="73">
        <v>0.74548204775034987</v>
      </c>
      <c r="ADJ44" s="73">
        <v>0.82831338638927832</v>
      </c>
      <c r="ADK44" s="73">
        <v>0.91114472502820687</v>
      </c>
      <c r="ADL44" s="73">
        <v>0.99397606366713542</v>
      </c>
      <c r="ADM44" s="73">
        <v>1.0768074023060641</v>
      </c>
      <c r="ADN44" s="73">
        <v>1.1596387409449931</v>
      </c>
      <c r="ADO44" s="73">
        <v>1.242470079583921</v>
      </c>
      <c r="ADP44" s="73">
        <v>1.32530141822285</v>
      </c>
      <c r="ADQ44" s="73">
        <v>1.4081327568617781</v>
      </c>
      <c r="ADR44" s="73">
        <v>1.4909640955007071</v>
      </c>
      <c r="ADS44" s="73">
        <v>1.573795434139635</v>
      </c>
      <c r="ADT44" s="73">
        <v>1.656626772778564</v>
      </c>
      <c r="ADU44" s="73">
        <v>1.8222894500564211</v>
      </c>
      <c r="ADV44" s="73">
        <v>1.987952127334278</v>
      </c>
      <c r="ADW44" s="73">
        <v>2.1536148046121339</v>
      </c>
      <c r="ADX44" s="73">
        <v>2.3192774818899919</v>
      </c>
      <c r="ADY44" s="73">
        <v>2.484940159167849</v>
      </c>
      <c r="ADZ44" s="73">
        <v>2.650602836445707</v>
      </c>
      <c r="AEA44" s="73">
        <v>2.8162655137235642</v>
      </c>
      <c r="AEB44" s="73">
        <v>2.9819281910014199</v>
      </c>
      <c r="AEC44" s="73">
        <v>3.147590868279277</v>
      </c>
      <c r="AED44" s="73">
        <v>3.313253545557135</v>
      </c>
      <c r="AEE44" s="73">
        <v>3.4789162228349921</v>
      </c>
      <c r="AEF44" s="73">
        <v>3.6445789001128479</v>
      </c>
      <c r="AEG44" s="73">
        <v>3.8102415773907041</v>
      </c>
      <c r="AEH44" s="73">
        <v>3.975904254668563</v>
      </c>
      <c r="AEI44" s="73">
        <v>4.1415669319464197</v>
      </c>
      <c r="AEJ44" s="73">
        <v>4.5557236251410638</v>
      </c>
      <c r="AEK44" s="73">
        <v>4.9698803183357043</v>
      </c>
      <c r="AEL44" s="73">
        <v>5.3840370115303484</v>
      </c>
      <c r="AEM44" s="73">
        <v>5.798193704724989</v>
      </c>
      <c r="AEN44" s="73">
        <v>6.2123503979196339</v>
      </c>
      <c r="AEO44" s="73">
        <v>6.6265070911142763</v>
      </c>
      <c r="AEP44" s="73">
        <v>8.730775146959819E-3</v>
      </c>
      <c r="AEQ44" s="73">
        <v>1.746155029391995E-2</v>
      </c>
      <c r="AER44" s="73">
        <v>2.6192325440880071E-2</v>
      </c>
      <c r="AES44" s="73">
        <v>3.4923100587840178E-2</v>
      </c>
      <c r="AET44" s="73">
        <v>4.365387573480032E-2</v>
      </c>
      <c r="AEU44" s="73">
        <v>5.2384650881760447E-2</v>
      </c>
      <c r="AEV44" s="73">
        <v>6.1115426028720547E-2</v>
      </c>
      <c r="AEW44" s="73">
        <v>6.984620117568073E-2</v>
      </c>
      <c r="AEX44" s="73">
        <v>7.8576976322640824E-2</v>
      </c>
      <c r="AEY44" s="73">
        <v>8.7307751469600958E-2</v>
      </c>
      <c r="AEZ44" s="73">
        <v>9.6038526616561079E-2</v>
      </c>
      <c r="AFA44" s="73">
        <v>0.1047693017635212</v>
      </c>
      <c r="AFB44" s="73">
        <v>0.11350007691048131</v>
      </c>
      <c r="AFC44" s="73">
        <v>0.1222308520574415</v>
      </c>
      <c r="AFD44" s="73">
        <v>0.1309616272044016</v>
      </c>
      <c r="AFE44" s="73">
        <v>0.13969240235136179</v>
      </c>
      <c r="AFF44" s="73">
        <v>0.1484231774983219</v>
      </c>
      <c r="AFG44" s="73">
        <v>0.15715395264528201</v>
      </c>
      <c r="AFH44" s="73">
        <v>0.16588472779224209</v>
      </c>
      <c r="AFI44" s="73">
        <v>0.17461550293920231</v>
      </c>
      <c r="AFJ44" s="73">
        <v>0.19207705323312249</v>
      </c>
      <c r="AFK44" s="73">
        <v>0.20953860352704279</v>
      </c>
      <c r="AFL44" s="73">
        <v>0.227000153820963</v>
      </c>
      <c r="AFM44" s="73">
        <v>0.2444617041148833</v>
      </c>
      <c r="AFN44" s="73">
        <v>0.2619232544088036</v>
      </c>
      <c r="AFO44" s="73">
        <v>0.27938480470272392</v>
      </c>
      <c r="AFP44" s="73">
        <v>0.29684635499664408</v>
      </c>
      <c r="AFQ44" s="73">
        <v>0.31430790529056429</v>
      </c>
      <c r="AFR44" s="73">
        <v>0.33176945558448451</v>
      </c>
      <c r="AFS44" s="73">
        <v>0.34923100587840489</v>
      </c>
      <c r="AFT44" s="73">
        <v>0.3666925561723251</v>
      </c>
      <c r="AFU44" s="73">
        <v>0.38415410646624543</v>
      </c>
      <c r="AFV44" s="73">
        <v>0.40161565676016547</v>
      </c>
      <c r="AFW44" s="73">
        <v>0.41907720705408591</v>
      </c>
      <c r="AFX44" s="73">
        <v>0.43653875734800612</v>
      </c>
      <c r="AFY44" s="73">
        <v>0.48019263308280691</v>
      </c>
      <c r="AFZ44" s="73">
        <v>0.52384650881760753</v>
      </c>
      <c r="AGA44" s="73">
        <v>0.56750038455240792</v>
      </c>
      <c r="AGB44" s="73">
        <v>0.61115426028720876</v>
      </c>
      <c r="AGC44" s="73">
        <v>0.65480813602200916</v>
      </c>
      <c r="AGD44" s="73">
        <v>0.69846201175680989</v>
      </c>
      <c r="AGE44" s="73">
        <v>8.172453653323631E-3</v>
      </c>
      <c r="AGF44" s="73">
        <v>1.634490730664756E-2</v>
      </c>
      <c r="AGG44" s="73">
        <v>2.4517360959971469E-2</v>
      </c>
      <c r="AGH44" s="73">
        <v>3.2689814613295391E-2</v>
      </c>
      <c r="AGI44" s="73">
        <v>4.0862268266619317E-2</v>
      </c>
      <c r="AGJ44" s="73">
        <v>4.9034721919943243E-2</v>
      </c>
      <c r="AGK44" s="73">
        <v>5.720717557326712E-2</v>
      </c>
      <c r="AGL44" s="73">
        <v>6.5379629226591102E-2</v>
      </c>
      <c r="AGM44" s="73">
        <v>7.3552082879915007E-2</v>
      </c>
      <c r="AGN44" s="73">
        <v>8.1724536533238898E-2</v>
      </c>
      <c r="AGO44" s="73">
        <v>8.9896990186562817E-2</v>
      </c>
      <c r="AGP44" s="73">
        <v>9.8069443839886722E-2</v>
      </c>
      <c r="AGQ44" s="73">
        <v>0.1062418974932106</v>
      </c>
      <c r="AGR44" s="73">
        <v>0.1144143511465346</v>
      </c>
      <c r="AGS44" s="73">
        <v>0.12258680479985851</v>
      </c>
      <c r="AGT44" s="73">
        <v>0.1307592584531824</v>
      </c>
      <c r="AGU44" s="73">
        <v>0.13893171210650629</v>
      </c>
      <c r="AGV44" s="73">
        <v>0.14710416575983029</v>
      </c>
      <c r="AGW44" s="73">
        <v>0.1552766194131541</v>
      </c>
      <c r="AGX44" s="73">
        <v>0.1634490730664781</v>
      </c>
      <c r="AGY44" s="73">
        <v>0.17979398037312591</v>
      </c>
      <c r="AGZ44" s="73">
        <v>0.19613888767977369</v>
      </c>
      <c r="AHA44" s="73">
        <v>0.2124837949864217</v>
      </c>
      <c r="AHB44" s="73">
        <v>0.22882870229306951</v>
      </c>
      <c r="AHC44" s="73">
        <v>0.24517360959971729</v>
      </c>
      <c r="AHD44" s="73">
        <v>0.26151851690636507</v>
      </c>
      <c r="AHE44" s="73">
        <v>0.27786342421301302</v>
      </c>
      <c r="AHF44" s="73">
        <v>0.29420833151966103</v>
      </c>
      <c r="AHG44" s="73">
        <v>0.3105532388263087</v>
      </c>
      <c r="AHH44" s="73">
        <v>0.32689814613295648</v>
      </c>
      <c r="AHI44" s="73">
        <v>0.34324305343960437</v>
      </c>
      <c r="AHJ44" s="73">
        <v>0.3595879607462521</v>
      </c>
      <c r="AHK44" s="73">
        <v>0.3759328680529001</v>
      </c>
      <c r="AHL44" s="73">
        <v>0.392277775359548</v>
      </c>
      <c r="AHM44" s="73">
        <v>0.40862268266619589</v>
      </c>
      <c r="AHN44" s="73">
        <v>0.44948495093281532</v>
      </c>
      <c r="AHO44" s="73">
        <v>0.49034721919943502</v>
      </c>
      <c r="AHP44" s="73">
        <v>0.53120948746605445</v>
      </c>
      <c r="AHQ44" s="73">
        <v>0.57207175573267399</v>
      </c>
      <c r="AHR44" s="73">
        <v>0.61293402399929353</v>
      </c>
      <c r="AHS44" s="73">
        <v>0.65379629226591307</v>
      </c>
      <c r="AHT44" s="73">
        <v>1.8000000193715109E-2</v>
      </c>
      <c r="AHU44" s="73">
        <v>3.6000000387430203E-2</v>
      </c>
      <c r="AHV44" s="73">
        <v>5.4000000581145319E-2</v>
      </c>
      <c r="AHW44" s="73">
        <v>7.2000000774860434E-2</v>
      </c>
      <c r="AHX44" s="73">
        <v>9.000000096857555E-2</v>
      </c>
      <c r="AHY44" s="73">
        <v>0.1080000011622906</v>
      </c>
      <c r="AHZ44" s="73">
        <v>0.1260000013560057</v>
      </c>
      <c r="AIA44" s="73">
        <v>0.1440000015497209</v>
      </c>
      <c r="AIB44" s="73">
        <v>0.1620000017434359</v>
      </c>
      <c r="AIC44" s="73">
        <v>0.18000000193715099</v>
      </c>
      <c r="AID44" s="73">
        <v>0.19800000213086619</v>
      </c>
      <c r="AIE44" s="73">
        <v>0.21600000232458119</v>
      </c>
      <c r="AIF44" s="73">
        <v>0.23400000251829631</v>
      </c>
      <c r="AIG44" s="73">
        <v>0.2520000027120114</v>
      </c>
      <c r="AIH44" s="73">
        <v>0.27000000290572662</v>
      </c>
      <c r="AII44" s="73">
        <v>0.28800000309944168</v>
      </c>
      <c r="AIJ44" s="73">
        <v>0.30600000329315691</v>
      </c>
      <c r="AIK44" s="73">
        <v>0.32400000348687191</v>
      </c>
      <c r="AIL44" s="73">
        <v>0.34200000368058697</v>
      </c>
      <c r="AIM44" s="73">
        <v>0.36000000387430198</v>
      </c>
      <c r="AIN44" s="73">
        <v>0.39600000426173221</v>
      </c>
      <c r="AIO44" s="73">
        <v>0.43200000464916227</v>
      </c>
      <c r="AIP44" s="73">
        <v>0.46800000503659273</v>
      </c>
      <c r="AIQ44" s="73">
        <v>0.50400000542402279</v>
      </c>
      <c r="AIR44" s="73">
        <v>0.54000000581145324</v>
      </c>
      <c r="AIS44" s="73">
        <v>0.57600000619888336</v>
      </c>
      <c r="AIT44" s="73">
        <v>0.61200000658631348</v>
      </c>
      <c r="AIU44" s="73">
        <v>0.64800000697374371</v>
      </c>
      <c r="AIV44" s="73">
        <v>0.68400000736117417</v>
      </c>
      <c r="AIW44" s="73">
        <v>0.72000000774860407</v>
      </c>
      <c r="AIX44" s="73">
        <v>0.75600000813603407</v>
      </c>
      <c r="AIY44" s="73">
        <v>0.79200000852346486</v>
      </c>
      <c r="AIZ44" s="73">
        <v>0.82800000891089465</v>
      </c>
      <c r="AJA44" s="73">
        <v>0.86400000929832466</v>
      </c>
      <c r="AJB44" s="73">
        <v>0.900000009685755</v>
      </c>
      <c r="AJC44" s="73">
        <v>0.99000001065433074</v>
      </c>
      <c r="AJD44" s="73">
        <v>1.0800000116229069</v>
      </c>
      <c r="AJE44" s="73">
        <v>1.170000012591482</v>
      </c>
      <c r="AJF44" s="73">
        <v>1.260000013560058</v>
      </c>
      <c r="AJG44" s="73">
        <v>1.3500000145286319</v>
      </c>
      <c r="AJH44" s="73">
        <v>1.440000015497209</v>
      </c>
      <c r="AJI44" s="73">
        <v>1.4222973376231371E-2</v>
      </c>
      <c r="AJJ44" s="73">
        <v>2.844594675246355E-2</v>
      </c>
      <c r="AJK44" s="73">
        <v>4.2668920128695713E-2</v>
      </c>
      <c r="AJL44" s="73">
        <v>5.6891893504927897E-2</v>
      </c>
      <c r="AJM44" s="73">
        <v>7.1114866881160088E-2</v>
      </c>
      <c r="AJN44" s="73">
        <v>8.5337840257392217E-2</v>
      </c>
      <c r="AJO44" s="73">
        <v>9.9560813633624429E-2</v>
      </c>
      <c r="AJP44" s="73">
        <v>0.1137837870098566</v>
      </c>
      <c r="AJQ44" s="73">
        <v>0.1280067603860888</v>
      </c>
      <c r="AJR44" s="73">
        <v>0.14222973376232101</v>
      </c>
      <c r="AJS44" s="73">
        <v>0.15645270713855311</v>
      </c>
      <c r="AJT44" s="73">
        <v>0.17067568051478529</v>
      </c>
      <c r="AJU44" s="73">
        <v>0.18489865389101759</v>
      </c>
      <c r="AJV44" s="73">
        <v>0.19912162726724961</v>
      </c>
      <c r="AJW44" s="73">
        <v>0.21334460064348179</v>
      </c>
      <c r="AJX44" s="73">
        <v>0.227567574019714</v>
      </c>
      <c r="AJY44" s="73">
        <v>0.24179054739594619</v>
      </c>
      <c r="AJZ44" s="73">
        <v>0.25601352077217843</v>
      </c>
      <c r="AKA44" s="73">
        <v>0.27023649414841061</v>
      </c>
      <c r="AKB44" s="73">
        <v>0.2844594675246428</v>
      </c>
      <c r="AKC44" s="73">
        <v>0.31290541427710711</v>
      </c>
      <c r="AKD44" s="73">
        <v>0.34135136102957148</v>
      </c>
      <c r="AKE44" s="73">
        <v>0.36979730778203579</v>
      </c>
      <c r="AKF44" s="73">
        <v>0.39824325453450032</v>
      </c>
      <c r="AKG44" s="73">
        <v>0.42668920128696453</v>
      </c>
      <c r="AKH44" s="73">
        <v>0.45513514803942889</v>
      </c>
      <c r="AKI44" s="73">
        <v>0.48358109479189332</v>
      </c>
      <c r="AKJ44" s="73">
        <v>0.51202704154435741</v>
      </c>
      <c r="AKK44" s="73">
        <v>0.540472988296822</v>
      </c>
      <c r="AKL44" s="73">
        <v>0.56891893504928637</v>
      </c>
      <c r="AKM44" s="73">
        <v>0.59736488180175074</v>
      </c>
      <c r="AKN44" s="73">
        <v>0.6258108285542151</v>
      </c>
      <c r="AKO44" s="73">
        <v>0.65425677530667936</v>
      </c>
      <c r="AKP44" s="73">
        <v>0.68270272205914362</v>
      </c>
      <c r="AKQ44" s="73">
        <v>0.71114866881160821</v>
      </c>
      <c r="AKR44" s="73">
        <v>0.7822635356927693</v>
      </c>
      <c r="AKS44" s="73">
        <v>0.85337840257392972</v>
      </c>
      <c r="AKT44" s="73">
        <v>0.92449326945509092</v>
      </c>
      <c r="AKU44" s="73">
        <v>0.99560813633625189</v>
      </c>
      <c r="AKV44" s="73">
        <v>1.0667230032174131</v>
      </c>
      <c r="AKW44" s="73">
        <v>1.137837870098573</v>
      </c>
      <c r="AKX44" s="73">
        <v>8.092732887792756E-3</v>
      </c>
      <c r="AKY44" s="73">
        <v>1.61854657755858E-2</v>
      </c>
      <c r="AKZ44" s="73">
        <v>2.4278198663378839E-2</v>
      </c>
      <c r="ALA44" s="73">
        <v>3.2370931551171878E-2</v>
      </c>
      <c r="ALB44" s="73">
        <v>4.046366443896493E-2</v>
      </c>
      <c r="ALC44" s="73">
        <v>4.855639732675799E-2</v>
      </c>
      <c r="ALD44" s="73">
        <v>5.6649130214551077E-2</v>
      </c>
      <c r="ALE44" s="73">
        <v>6.474186310234413E-2</v>
      </c>
      <c r="ALF44" s="73">
        <v>7.2834595990137099E-2</v>
      </c>
      <c r="ALG44" s="73">
        <v>8.0927328877930207E-2</v>
      </c>
      <c r="ALH44" s="73">
        <v>8.9020061765723246E-2</v>
      </c>
      <c r="ALI44" s="73">
        <v>9.7112794653516202E-2</v>
      </c>
      <c r="ALJ44" s="73">
        <v>0.10520552754130939</v>
      </c>
      <c r="ALK44" s="73">
        <v>0.1132982604291024</v>
      </c>
      <c r="ALL44" s="73">
        <v>0.1213909933168954</v>
      </c>
      <c r="ALM44" s="73">
        <v>0.12948372620468859</v>
      </c>
      <c r="ALN44" s="73">
        <v>0.13757645909248151</v>
      </c>
      <c r="ALO44" s="73">
        <v>0.14566919198027459</v>
      </c>
      <c r="ALP44" s="73">
        <v>0.15376192486806781</v>
      </c>
      <c r="ALQ44" s="73">
        <v>0.1618546577558608</v>
      </c>
      <c r="ALR44" s="73">
        <v>0.1780401235314468</v>
      </c>
      <c r="ALS44" s="73">
        <v>0.19422558930703299</v>
      </c>
      <c r="ALT44" s="73">
        <v>0.2104110550826192</v>
      </c>
      <c r="ALU44" s="73">
        <v>0.22659652085820539</v>
      </c>
      <c r="ALV44" s="73">
        <v>0.24278198663379119</v>
      </c>
      <c r="ALW44" s="73">
        <v>0.2589674524093773</v>
      </c>
      <c r="ALX44" s="73">
        <v>0.27515291818496362</v>
      </c>
      <c r="ALY44" s="73">
        <v>0.2913383839605499</v>
      </c>
      <c r="ALZ44" s="73">
        <v>0.30752384973613578</v>
      </c>
      <c r="AMA44" s="73">
        <v>0.32370931551172188</v>
      </c>
      <c r="AMB44" s="73">
        <v>0.33989478128730821</v>
      </c>
      <c r="AMC44" s="73">
        <v>0.35608024706289387</v>
      </c>
      <c r="AMD44" s="73">
        <v>0.37226571283847998</v>
      </c>
      <c r="AME44" s="73">
        <v>0.38845117861406631</v>
      </c>
      <c r="AMF44" s="73">
        <v>0.40463664438965219</v>
      </c>
      <c r="AMG44" s="73">
        <v>0.44510030882861751</v>
      </c>
      <c r="AMH44" s="73">
        <v>0.4855639732675831</v>
      </c>
      <c r="AMI44" s="73">
        <v>0.52602763770654815</v>
      </c>
      <c r="AMJ44" s="73">
        <v>0.56649130214551346</v>
      </c>
      <c r="AMK44" s="73">
        <v>0.60695496658447823</v>
      </c>
      <c r="AML44" s="73">
        <v>0.64741863102344388</v>
      </c>
      <c r="AMM44" s="73">
        <v>8.8266144071299721E-3</v>
      </c>
      <c r="AMN44" s="73">
        <v>1.7653228814260249E-2</v>
      </c>
      <c r="AMO44" s="73">
        <v>2.6479843221390541E-2</v>
      </c>
      <c r="AMP44" s="73">
        <v>3.5306457628520818E-2</v>
      </c>
      <c r="AMQ44" s="73">
        <v>4.4133072035651102E-2</v>
      </c>
      <c r="AMR44" s="73">
        <v>5.2959686442781387E-2</v>
      </c>
      <c r="AMS44" s="73">
        <v>6.1786300849911671E-2</v>
      </c>
      <c r="AMT44" s="73">
        <v>7.0612915257041942E-2</v>
      </c>
      <c r="AMU44" s="73">
        <v>7.9439529664172198E-2</v>
      </c>
      <c r="AMV44" s="73">
        <v>8.826614407130251E-2</v>
      </c>
      <c r="AMW44" s="73">
        <v>9.7092758478432808E-2</v>
      </c>
      <c r="AMX44" s="73">
        <v>0.10591937288556311</v>
      </c>
      <c r="AMY44" s="73">
        <v>0.11474598729269329</v>
      </c>
      <c r="AMZ44" s="73">
        <v>0.1235726016998237</v>
      </c>
      <c r="ANA44" s="73">
        <v>0.13239921610695399</v>
      </c>
      <c r="ANB44" s="73">
        <v>0.14122583051408419</v>
      </c>
      <c r="ANC44" s="73">
        <v>0.1500524449212145</v>
      </c>
      <c r="AND44" s="73">
        <v>0.1588790593283449</v>
      </c>
      <c r="ANE44" s="73">
        <v>0.1677056737354751</v>
      </c>
      <c r="ANF44" s="73">
        <v>0.1765322881426053</v>
      </c>
      <c r="ANG44" s="73">
        <v>0.19418551695686601</v>
      </c>
      <c r="ANH44" s="73">
        <v>0.21183874577112649</v>
      </c>
      <c r="ANI44" s="73">
        <v>0.22949197458538709</v>
      </c>
      <c r="ANJ44" s="73">
        <v>0.24714520339964771</v>
      </c>
      <c r="ANK44" s="73">
        <v>0.26479843221390859</v>
      </c>
      <c r="ANL44" s="73">
        <v>0.28245166102816888</v>
      </c>
      <c r="ANM44" s="73">
        <v>0.30010488984242928</v>
      </c>
      <c r="ANN44" s="73">
        <v>0.31775811865669013</v>
      </c>
      <c r="ANO44" s="73">
        <v>0.33541134747095053</v>
      </c>
      <c r="ANP44" s="73">
        <v>0.35306457628521049</v>
      </c>
      <c r="ANQ44" s="73">
        <v>0.3707178050994715</v>
      </c>
      <c r="ANR44" s="73">
        <v>0.38837103391373229</v>
      </c>
      <c r="ANS44" s="73">
        <v>0.40602426272799291</v>
      </c>
      <c r="ANT44" s="73">
        <v>0.42367749154225309</v>
      </c>
      <c r="ANU44" s="73">
        <v>0.44133072035651399</v>
      </c>
      <c r="ANV44" s="73">
        <v>0.48546379239216519</v>
      </c>
      <c r="ANW44" s="73">
        <v>0.52959686442781662</v>
      </c>
      <c r="ANX44" s="73">
        <v>0.57372993646346759</v>
      </c>
      <c r="ANY44" s="73">
        <v>0.61786300849911924</v>
      </c>
      <c r="ANZ44" s="73">
        <v>0.66199608053477099</v>
      </c>
      <c r="AOA44" s="73">
        <v>0.70612915257042286</v>
      </c>
      <c r="AOB44" s="73">
        <v>1.4556988138757171E-2</v>
      </c>
      <c r="AOC44" s="73">
        <v>2.911397627751517E-2</v>
      </c>
      <c r="AOD44" s="73">
        <v>4.3670964416273182E-2</v>
      </c>
      <c r="AOE44" s="73">
        <v>5.8227952555031173E-2</v>
      </c>
      <c r="AOF44" s="73">
        <v>7.2784940693789157E-2</v>
      </c>
      <c r="AOG44" s="73">
        <v>8.7341928832547183E-2</v>
      </c>
      <c r="AOH44" s="73">
        <v>0.1018989169713052</v>
      </c>
      <c r="AOI44" s="73">
        <v>0.11645590511006319</v>
      </c>
      <c r="AOJ44" s="73">
        <v>0.13101289324882109</v>
      </c>
      <c r="AOK44" s="73">
        <v>0.14556988138757909</v>
      </c>
      <c r="AOL44" s="73">
        <v>0.1601268695263372</v>
      </c>
      <c r="AOM44" s="73">
        <v>0.17468385766509509</v>
      </c>
      <c r="AON44" s="73">
        <v>0.18924084580385311</v>
      </c>
      <c r="AOO44" s="73">
        <v>0.2037978339426112</v>
      </c>
      <c r="AOP44" s="73">
        <v>0.21835482208136919</v>
      </c>
      <c r="AOQ44" s="73">
        <v>0.23291181022012719</v>
      </c>
      <c r="AOR44" s="73">
        <v>0.24746879835888519</v>
      </c>
      <c r="AOS44" s="73">
        <v>0.26202578649764308</v>
      </c>
      <c r="AOT44" s="73">
        <v>0.27658277463640107</v>
      </c>
      <c r="AOU44" s="73">
        <v>0.29113976277515913</v>
      </c>
      <c r="AOV44" s="73">
        <v>0.32025373905267518</v>
      </c>
      <c r="AOW44" s="73">
        <v>0.34936771533019101</v>
      </c>
      <c r="AOX44" s="73">
        <v>0.37848169160770712</v>
      </c>
      <c r="AOY44" s="73">
        <v>0.40759566788522322</v>
      </c>
      <c r="AOZ44" s="73">
        <v>0.436709644162739</v>
      </c>
      <c r="APA44" s="73">
        <v>0.46582362044025538</v>
      </c>
      <c r="APB44" s="73">
        <v>0.49493759671777121</v>
      </c>
      <c r="APC44" s="73">
        <v>0.52405157299528715</v>
      </c>
      <c r="APD44" s="73">
        <v>0.55316554927280315</v>
      </c>
      <c r="APE44" s="73">
        <v>0.58227952555031903</v>
      </c>
      <c r="APF44" s="73">
        <v>0.61139350182783525</v>
      </c>
      <c r="APG44" s="73">
        <v>0.64050747810535125</v>
      </c>
      <c r="APH44" s="73">
        <v>0.66962145438286713</v>
      </c>
      <c r="API44" s="73">
        <v>0.69873543066038313</v>
      </c>
      <c r="APJ44" s="73">
        <v>0.72784940693789912</v>
      </c>
      <c r="APK44" s="73">
        <v>0.80063434763168895</v>
      </c>
      <c r="APL44" s="73">
        <v>0.87341928832547944</v>
      </c>
      <c r="APM44" s="73">
        <v>0.94620422901926871</v>
      </c>
      <c r="APN44" s="73">
        <v>1.0189891697130591</v>
      </c>
      <c r="APO44" s="73">
        <v>1.091774110406849</v>
      </c>
      <c r="APP44" s="73">
        <v>1.164559051100639</v>
      </c>
      <c r="APQ44" s="73">
        <v>1.7510134333978269E-2</v>
      </c>
      <c r="APR44" s="73">
        <v>3.5020268667957537E-2</v>
      </c>
      <c r="APS44" s="73">
        <v>5.2530403001936801E-2</v>
      </c>
      <c r="APT44" s="73">
        <v>7.0040537335916045E-2</v>
      </c>
      <c r="APU44" s="73">
        <v>8.7550671669895316E-2</v>
      </c>
      <c r="APV44" s="73">
        <v>0.1050608060038746</v>
      </c>
      <c r="APW44" s="73">
        <v>0.1225709403378539</v>
      </c>
      <c r="APX44" s="73">
        <v>0.14008107467183309</v>
      </c>
      <c r="APY44" s="73">
        <v>0.15759120900581239</v>
      </c>
      <c r="APZ44" s="73">
        <v>0.17510134333979169</v>
      </c>
      <c r="AQA44" s="73">
        <v>0.19261147767377099</v>
      </c>
      <c r="AQB44" s="73">
        <v>0.2101216120077502</v>
      </c>
      <c r="AQC44" s="73">
        <v>0.22763174634172939</v>
      </c>
      <c r="AQD44" s="73">
        <v>0.24514188067570861</v>
      </c>
      <c r="AQE44" s="73">
        <v>0.26265201500968799</v>
      </c>
      <c r="AQF44" s="73">
        <v>0.28016214934366718</v>
      </c>
      <c r="AQG44" s="73">
        <v>0.29767228367764659</v>
      </c>
      <c r="AQH44" s="73">
        <v>0.31518241801162589</v>
      </c>
      <c r="AQI44" s="73">
        <v>0.33269255234560507</v>
      </c>
      <c r="AQJ44" s="73">
        <v>0.35020268667958437</v>
      </c>
      <c r="AQK44" s="73">
        <v>0.38522295534754308</v>
      </c>
      <c r="AQL44" s="73">
        <v>0.42024322401550163</v>
      </c>
      <c r="AQM44" s="73">
        <v>0.45526349268346011</v>
      </c>
      <c r="AQN44" s="73">
        <v>0.49028376135141849</v>
      </c>
      <c r="AQO44" s="73">
        <v>0.52530403001937709</v>
      </c>
      <c r="AQP44" s="73">
        <v>0.56032429868733558</v>
      </c>
      <c r="AQQ44" s="73">
        <v>0.59534456735529406</v>
      </c>
      <c r="AQR44" s="73">
        <v>0.63036483602325266</v>
      </c>
      <c r="AQS44" s="73">
        <v>0.66538510469121137</v>
      </c>
      <c r="AQT44" s="73">
        <v>0.70040537335916986</v>
      </c>
      <c r="AQU44" s="73">
        <v>0.73542564202712812</v>
      </c>
      <c r="AQV44" s="73">
        <v>0.77044591069508694</v>
      </c>
      <c r="AQW44" s="73">
        <v>0.80546617936304543</v>
      </c>
      <c r="AQX44" s="73">
        <v>0.8404864480310037</v>
      </c>
      <c r="AQY44" s="73">
        <v>0.8755067166989623</v>
      </c>
      <c r="AQZ44" s="73">
        <v>0.9630573883688589</v>
      </c>
      <c r="ARA44" s="73">
        <v>1.0506080600387551</v>
      </c>
      <c r="ARB44" s="73">
        <v>1.138158731708651</v>
      </c>
      <c r="ARC44" s="73">
        <v>1.2257094033785481</v>
      </c>
      <c r="ARD44" s="73">
        <v>1.313260075048444</v>
      </c>
      <c r="ARE44" s="73">
        <v>1.4008107467183399</v>
      </c>
      <c r="ARF44" s="73">
        <v>6.8196644787409137E-3</v>
      </c>
      <c r="ARG44" s="73">
        <v>1.3639328957482469E-2</v>
      </c>
      <c r="ARH44" s="73">
        <v>2.045899343622401E-2</v>
      </c>
      <c r="ARI44" s="73">
        <v>2.7278657914965559E-2</v>
      </c>
      <c r="ARJ44" s="73">
        <v>3.4098322393707123E-2</v>
      </c>
      <c r="ARK44" s="73">
        <v>4.0917986872448651E-2</v>
      </c>
      <c r="ARL44" s="73">
        <v>4.7737651351190201E-2</v>
      </c>
      <c r="ARM44" s="73">
        <v>5.4557315829931757E-2</v>
      </c>
      <c r="ARN44" s="73">
        <v>6.13769803086733E-2</v>
      </c>
      <c r="ARO44" s="73">
        <v>6.8196644787414842E-2</v>
      </c>
      <c r="ARP44" s="73">
        <v>7.5016309266156406E-2</v>
      </c>
      <c r="ARQ44" s="73">
        <v>8.18359737448979E-2</v>
      </c>
      <c r="ARR44" s="73">
        <v>8.8655638223639477E-2</v>
      </c>
      <c r="ARS44" s="73">
        <v>9.5475302702381096E-2</v>
      </c>
      <c r="ART44" s="73">
        <v>0.10229496718112251</v>
      </c>
      <c r="ARU44" s="73">
        <v>0.10911463165986419</v>
      </c>
      <c r="ARV44" s="73">
        <v>0.11593429613860561</v>
      </c>
      <c r="ARW44" s="73">
        <v>0.12275396061734729</v>
      </c>
      <c r="ARX44" s="73">
        <v>0.12957362509608869</v>
      </c>
      <c r="ARY44" s="73">
        <v>0.13639328957483041</v>
      </c>
      <c r="ARZ44" s="73">
        <v>0.15003261853231351</v>
      </c>
      <c r="ASA44" s="73">
        <v>0.1636719474897966</v>
      </c>
      <c r="ASB44" s="73">
        <v>0.17731127644727959</v>
      </c>
      <c r="ASC44" s="73">
        <v>0.19095060540476261</v>
      </c>
      <c r="ASD44" s="73">
        <v>0.20458993436224571</v>
      </c>
      <c r="ASE44" s="73">
        <v>0.218229263319729</v>
      </c>
      <c r="ASF44" s="73">
        <v>0.23186859227721199</v>
      </c>
      <c r="ASG44" s="73">
        <v>0.24550792123469509</v>
      </c>
      <c r="ASH44" s="73">
        <v>0.2591472501921781</v>
      </c>
      <c r="ASI44" s="73">
        <v>0.27278657914966131</v>
      </c>
      <c r="ASJ44" s="73">
        <v>0.2864259081071448</v>
      </c>
      <c r="ASK44" s="73">
        <v>0.30006523706462762</v>
      </c>
      <c r="ASL44" s="73">
        <v>0.31370456602211061</v>
      </c>
      <c r="ASM44" s="73">
        <v>0.32734389497959387</v>
      </c>
      <c r="ASN44" s="73">
        <v>0.34098322393707697</v>
      </c>
      <c r="ASO44" s="73">
        <v>0.3750815463307845</v>
      </c>
      <c r="ASP44" s="73">
        <v>0.40917986872449219</v>
      </c>
      <c r="ASQ44" s="73">
        <v>0.44327819111819999</v>
      </c>
      <c r="ASR44" s="73">
        <v>0.47737651351190791</v>
      </c>
      <c r="ASS44" s="73">
        <v>0.51147483590561527</v>
      </c>
      <c r="AST44" s="73">
        <v>0.54557315829932351</v>
      </c>
    </row>
    <row r="45" spans="1:1190" x14ac:dyDescent="0.25">
      <c r="A45" s="133" t="s">
        <v>262</v>
      </c>
      <c r="B45" s="73">
        <v>0</v>
      </c>
      <c r="C45" s="73">
        <v>0</v>
      </c>
      <c r="D45" s="73">
        <v>0</v>
      </c>
      <c r="E45" s="73">
        <v>0</v>
      </c>
      <c r="F45" s="73">
        <v>0</v>
      </c>
      <c r="G45" s="73">
        <v>0</v>
      </c>
      <c r="H45" s="73">
        <v>0</v>
      </c>
      <c r="I45" s="73">
        <v>0</v>
      </c>
      <c r="J45" s="73">
        <v>0</v>
      </c>
      <c r="K45" s="73">
        <v>0</v>
      </c>
      <c r="L45" s="73">
        <v>0</v>
      </c>
      <c r="M45" s="73">
        <v>0</v>
      </c>
      <c r="N45" s="73">
        <v>0</v>
      </c>
      <c r="O45" s="73">
        <v>0</v>
      </c>
      <c r="P45" s="73">
        <v>0</v>
      </c>
      <c r="Q45" s="73">
        <v>0</v>
      </c>
      <c r="R45" s="73">
        <v>0</v>
      </c>
      <c r="S45" s="73">
        <v>0</v>
      </c>
      <c r="T45" s="73">
        <v>0</v>
      </c>
      <c r="U45" s="73">
        <v>0</v>
      </c>
      <c r="V45" s="73">
        <v>0</v>
      </c>
      <c r="W45" s="73">
        <v>0</v>
      </c>
      <c r="X45" s="73">
        <v>0</v>
      </c>
      <c r="Y45" s="73">
        <v>0</v>
      </c>
      <c r="Z45" s="73">
        <v>0</v>
      </c>
      <c r="AA45" s="73">
        <v>0</v>
      </c>
      <c r="AB45" s="73">
        <v>0</v>
      </c>
      <c r="AC45" s="73">
        <v>0</v>
      </c>
      <c r="AD45" s="73">
        <v>0</v>
      </c>
      <c r="AE45" s="73">
        <v>0</v>
      </c>
      <c r="AF45" s="73">
        <v>0</v>
      </c>
      <c r="AG45" s="73">
        <v>0</v>
      </c>
      <c r="AH45" s="73">
        <v>0</v>
      </c>
      <c r="AI45" s="73">
        <v>0</v>
      </c>
      <c r="AJ45" s="73">
        <v>0</v>
      </c>
      <c r="AK45" s="73">
        <v>0</v>
      </c>
      <c r="AL45" s="73">
        <v>0</v>
      </c>
      <c r="AM45" s="73">
        <v>0</v>
      </c>
      <c r="AN45" s="73">
        <v>0</v>
      </c>
      <c r="AO45" s="73">
        <v>0</v>
      </c>
      <c r="AP45" s="73">
        <v>0</v>
      </c>
      <c r="AQ45" s="73">
        <v>0</v>
      </c>
      <c r="AR45" s="73">
        <v>0</v>
      </c>
      <c r="AS45" s="73">
        <v>0</v>
      </c>
      <c r="AT45" s="73">
        <v>0</v>
      </c>
      <c r="AU45" s="73">
        <v>0</v>
      </c>
      <c r="AV45" s="73">
        <v>0</v>
      </c>
      <c r="AW45" s="73">
        <v>0</v>
      </c>
      <c r="AX45" s="73">
        <v>0</v>
      </c>
      <c r="AY45" s="73">
        <v>0</v>
      </c>
      <c r="AZ45" s="73">
        <v>0</v>
      </c>
      <c r="BA45" s="73">
        <v>0</v>
      </c>
      <c r="BB45" s="73">
        <v>0</v>
      </c>
      <c r="BC45" s="73">
        <v>0</v>
      </c>
      <c r="BD45" s="73">
        <v>0</v>
      </c>
      <c r="BE45" s="73">
        <v>0</v>
      </c>
      <c r="BF45" s="73">
        <v>0</v>
      </c>
      <c r="BG45" s="73">
        <v>0</v>
      </c>
      <c r="BH45" s="73">
        <v>0</v>
      </c>
      <c r="BI45" s="73">
        <v>0</v>
      </c>
      <c r="BJ45" s="73">
        <v>0</v>
      </c>
      <c r="BK45" s="73">
        <v>0</v>
      </c>
      <c r="BL45" s="73">
        <v>0</v>
      </c>
      <c r="BM45" s="73">
        <v>0</v>
      </c>
      <c r="BN45" s="73">
        <v>0</v>
      </c>
      <c r="BO45" s="73">
        <v>0</v>
      </c>
      <c r="BP45" s="73">
        <v>0</v>
      </c>
      <c r="BQ45" s="73">
        <v>0</v>
      </c>
      <c r="BR45" s="73">
        <v>0</v>
      </c>
      <c r="BS45" s="73">
        <v>0</v>
      </c>
      <c r="BT45" s="73">
        <v>0</v>
      </c>
      <c r="BU45" s="73">
        <v>0</v>
      </c>
      <c r="BV45" s="73">
        <v>0</v>
      </c>
      <c r="BW45" s="73">
        <v>0</v>
      </c>
      <c r="BX45" s="73">
        <v>0</v>
      </c>
      <c r="BY45" s="73">
        <v>0</v>
      </c>
      <c r="BZ45" s="73">
        <v>0</v>
      </c>
      <c r="CA45" s="73">
        <v>0</v>
      </c>
      <c r="CB45" s="73">
        <v>0</v>
      </c>
      <c r="CC45" s="73">
        <v>0</v>
      </c>
      <c r="CD45" s="73">
        <v>0</v>
      </c>
      <c r="CE45" s="73">
        <v>0</v>
      </c>
      <c r="CF45" s="73">
        <v>0</v>
      </c>
      <c r="CG45" s="73">
        <v>0</v>
      </c>
      <c r="CH45" s="73">
        <v>0</v>
      </c>
      <c r="CI45" s="73">
        <v>0</v>
      </c>
      <c r="CJ45" s="73">
        <v>0</v>
      </c>
      <c r="CK45" s="73">
        <v>0</v>
      </c>
      <c r="CL45" s="73">
        <v>0</v>
      </c>
      <c r="CM45" s="73">
        <v>0</v>
      </c>
      <c r="CN45" s="73">
        <v>0</v>
      </c>
      <c r="CO45" s="73">
        <v>0</v>
      </c>
      <c r="CP45" s="73">
        <v>0</v>
      </c>
      <c r="CQ45" s="73">
        <v>0</v>
      </c>
      <c r="CR45" s="73">
        <v>0</v>
      </c>
      <c r="CS45" s="73">
        <v>0</v>
      </c>
      <c r="CT45" s="73">
        <v>0</v>
      </c>
      <c r="CU45" s="73">
        <v>0</v>
      </c>
      <c r="CV45" s="73">
        <v>0</v>
      </c>
      <c r="CW45" s="73">
        <v>0</v>
      </c>
      <c r="CX45" s="73">
        <v>0</v>
      </c>
      <c r="CY45" s="73">
        <v>0</v>
      </c>
      <c r="CZ45" s="73">
        <v>0</v>
      </c>
      <c r="DA45" s="73">
        <v>0</v>
      </c>
      <c r="DB45" s="73">
        <v>0</v>
      </c>
      <c r="DC45" s="73">
        <v>0</v>
      </c>
      <c r="DD45" s="73">
        <v>0</v>
      </c>
      <c r="DE45" s="73">
        <v>0</v>
      </c>
      <c r="DF45" s="73">
        <v>0</v>
      </c>
      <c r="DG45" s="73">
        <v>0</v>
      </c>
      <c r="DH45" s="73">
        <v>0</v>
      </c>
      <c r="DI45" s="73">
        <v>0</v>
      </c>
      <c r="DJ45" s="73">
        <v>0</v>
      </c>
      <c r="DK45" s="73">
        <v>0</v>
      </c>
      <c r="DL45" s="73">
        <v>0</v>
      </c>
      <c r="DM45" s="73">
        <v>0</v>
      </c>
      <c r="DN45" s="73">
        <v>0</v>
      </c>
      <c r="DO45" s="73">
        <v>0</v>
      </c>
      <c r="DP45" s="73">
        <v>0</v>
      </c>
      <c r="DQ45" s="73">
        <v>0</v>
      </c>
      <c r="DR45" s="73">
        <v>0</v>
      </c>
      <c r="DS45" s="73">
        <v>0</v>
      </c>
      <c r="DT45" s="73">
        <v>0</v>
      </c>
      <c r="DU45" s="73">
        <v>0</v>
      </c>
      <c r="DV45" s="73">
        <v>0</v>
      </c>
      <c r="DW45" s="73">
        <v>0</v>
      </c>
      <c r="DX45" s="73">
        <v>0</v>
      </c>
      <c r="DY45" s="73">
        <v>0</v>
      </c>
      <c r="DZ45" s="73">
        <v>0</v>
      </c>
      <c r="EA45" s="73">
        <v>0</v>
      </c>
      <c r="EB45" s="73">
        <v>0</v>
      </c>
      <c r="EC45" s="73">
        <v>0</v>
      </c>
      <c r="ED45" s="73">
        <v>0</v>
      </c>
      <c r="EE45" s="73">
        <v>0</v>
      </c>
      <c r="EF45" s="73">
        <v>0</v>
      </c>
      <c r="EG45" s="73">
        <v>0</v>
      </c>
      <c r="EH45" s="73">
        <v>0</v>
      </c>
      <c r="EI45" s="73">
        <v>0</v>
      </c>
      <c r="EJ45" s="73">
        <v>0</v>
      </c>
      <c r="EK45" s="73">
        <v>0</v>
      </c>
      <c r="EL45" s="73">
        <v>0</v>
      </c>
      <c r="EM45" s="73">
        <v>0</v>
      </c>
      <c r="EN45" s="73">
        <v>0</v>
      </c>
      <c r="EO45" s="73">
        <v>0</v>
      </c>
      <c r="EP45" s="73">
        <v>0</v>
      </c>
      <c r="EQ45" s="73">
        <v>0</v>
      </c>
      <c r="ER45" s="73">
        <v>0</v>
      </c>
      <c r="ES45" s="73">
        <v>0</v>
      </c>
      <c r="ET45" s="73">
        <v>0</v>
      </c>
      <c r="EU45" s="73">
        <v>0</v>
      </c>
      <c r="EV45" s="73">
        <v>0</v>
      </c>
      <c r="EW45" s="73">
        <v>0</v>
      </c>
      <c r="EX45" s="73">
        <v>0</v>
      </c>
      <c r="EY45" s="73">
        <v>0</v>
      </c>
      <c r="EZ45" s="73">
        <v>0</v>
      </c>
      <c r="FA45" s="73">
        <v>0</v>
      </c>
      <c r="FB45" s="73">
        <v>0</v>
      </c>
      <c r="FC45" s="73">
        <v>0</v>
      </c>
      <c r="FD45" s="73">
        <v>0</v>
      </c>
      <c r="FE45" s="73">
        <v>0</v>
      </c>
      <c r="FF45" s="73">
        <v>0</v>
      </c>
      <c r="FG45" s="73">
        <v>0</v>
      </c>
      <c r="FH45" s="73">
        <v>0</v>
      </c>
      <c r="FI45" s="73">
        <v>0</v>
      </c>
      <c r="FJ45" s="73">
        <v>0</v>
      </c>
      <c r="FK45" s="73">
        <v>0</v>
      </c>
      <c r="FL45" s="73">
        <v>0</v>
      </c>
      <c r="FM45" s="73">
        <v>0</v>
      </c>
      <c r="FN45" s="73">
        <v>0</v>
      </c>
      <c r="FO45" s="73">
        <v>0</v>
      </c>
      <c r="FP45" s="73">
        <v>0</v>
      </c>
      <c r="FQ45" s="73">
        <v>0</v>
      </c>
      <c r="FR45" s="73">
        <v>0</v>
      </c>
      <c r="FS45" s="73">
        <v>0</v>
      </c>
      <c r="FT45" s="73">
        <v>0</v>
      </c>
      <c r="FU45" s="73">
        <v>0</v>
      </c>
      <c r="FV45" s="73">
        <v>0</v>
      </c>
      <c r="FW45" s="73">
        <v>0</v>
      </c>
      <c r="FX45" s="73">
        <v>0</v>
      </c>
      <c r="FY45" s="73">
        <v>0</v>
      </c>
      <c r="FZ45" s="73">
        <v>0</v>
      </c>
      <c r="GA45" s="73">
        <v>0</v>
      </c>
      <c r="GB45" s="73">
        <v>0</v>
      </c>
      <c r="GC45" s="73">
        <v>0</v>
      </c>
      <c r="GD45" s="73">
        <v>0</v>
      </c>
      <c r="GE45" s="73">
        <v>0</v>
      </c>
      <c r="GF45" s="73">
        <v>0</v>
      </c>
      <c r="GG45" s="73">
        <v>0</v>
      </c>
      <c r="GH45" s="73">
        <v>0</v>
      </c>
      <c r="GI45" s="73">
        <v>0</v>
      </c>
      <c r="GJ45" s="73">
        <v>0</v>
      </c>
      <c r="GK45" s="73">
        <v>0</v>
      </c>
      <c r="GL45" s="73">
        <v>0</v>
      </c>
      <c r="GM45" s="73">
        <v>0</v>
      </c>
      <c r="GN45" s="73">
        <v>0</v>
      </c>
      <c r="GO45" s="73">
        <v>0</v>
      </c>
      <c r="GP45" s="73">
        <v>0</v>
      </c>
      <c r="GQ45" s="73">
        <v>0</v>
      </c>
      <c r="GR45" s="73">
        <v>0</v>
      </c>
      <c r="GS45" s="73">
        <v>0</v>
      </c>
      <c r="GT45" s="73">
        <v>0</v>
      </c>
      <c r="GU45" s="73">
        <v>0</v>
      </c>
      <c r="GV45" s="73">
        <v>0</v>
      </c>
      <c r="GW45" s="73">
        <v>0</v>
      </c>
      <c r="GX45" s="73">
        <v>0</v>
      </c>
      <c r="GY45" s="73">
        <v>0</v>
      </c>
      <c r="GZ45" s="73">
        <v>0</v>
      </c>
      <c r="HA45" s="73">
        <v>0</v>
      </c>
      <c r="HB45" s="73">
        <v>0</v>
      </c>
      <c r="HC45" s="73">
        <v>0</v>
      </c>
      <c r="HD45" s="73">
        <v>0</v>
      </c>
      <c r="HE45" s="73">
        <v>0</v>
      </c>
      <c r="HF45" s="73">
        <v>0</v>
      </c>
      <c r="HG45" s="73">
        <v>0</v>
      </c>
      <c r="HH45" s="73">
        <v>0</v>
      </c>
      <c r="HI45" s="73">
        <v>0</v>
      </c>
      <c r="HJ45" s="73">
        <v>0</v>
      </c>
      <c r="HK45" s="73">
        <v>0</v>
      </c>
      <c r="HL45" s="73">
        <v>0</v>
      </c>
      <c r="HM45" s="73">
        <v>0</v>
      </c>
      <c r="HN45" s="73">
        <v>0</v>
      </c>
      <c r="HO45" s="73">
        <v>0</v>
      </c>
      <c r="HP45" s="73">
        <v>0</v>
      </c>
      <c r="HQ45" s="73">
        <v>0</v>
      </c>
      <c r="HR45" s="73">
        <v>0</v>
      </c>
      <c r="HS45" s="73">
        <v>0</v>
      </c>
      <c r="HT45" s="73">
        <v>0</v>
      </c>
      <c r="HU45" s="73">
        <v>0</v>
      </c>
      <c r="HV45" s="73">
        <v>0</v>
      </c>
      <c r="HW45" s="73">
        <v>0</v>
      </c>
      <c r="HX45" s="73">
        <v>0</v>
      </c>
      <c r="HY45" s="73">
        <v>0</v>
      </c>
      <c r="HZ45" s="73">
        <v>0</v>
      </c>
      <c r="IA45" s="73">
        <v>0</v>
      </c>
      <c r="IB45" s="73">
        <v>0</v>
      </c>
      <c r="IC45" s="73">
        <v>0</v>
      </c>
      <c r="ID45" s="73">
        <v>0</v>
      </c>
      <c r="IE45" s="73">
        <v>0</v>
      </c>
      <c r="IF45" s="73">
        <v>0</v>
      </c>
      <c r="IG45" s="73">
        <v>0</v>
      </c>
      <c r="IH45" s="73">
        <v>0</v>
      </c>
      <c r="II45" s="73">
        <v>0</v>
      </c>
      <c r="IJ45" s="73">
        <v>0</v>
      </c>
      <c r="IK45" s="73">
        <v>0</v>
      </c>
      <c r="IL45" s="73">
        <v>0</v>
      </c>
      <c r="IM45" s="73">
        <v>0</v>
      </c>
      <c r="IN45" s="73">
        <v>0</v>
      </c>
      <c r="IO45" s="73">
        <v>0</v>
      </c>
      <c r="IP45" s="73">
        <v>0</v>
      </c>
      <c r="IQ45" s="73">
        <v>0</v>
      </c>
      <c r="IR45" s="73">
        <v>0</v>
      </c>
      <c r="IS45" s="73">
        <v>0</v>
      </c>
      <c r="IT45" s="73">
        <v>0</v>
      </c>
      <c r="IU45" s="73">
        <v>0</v>
      </c>
      <c r="IV45" s="73">
        <v>0</v>
      </c>
      <c r="IW45" s="73">
        <v>0</v>
      </c>
      <c r="IX45" s="73">
        <v>0</v>
      </c>
      <c r="IY45" s="73">
        <v>0</v>
      </c>
      <c r="IZ45" s="73">
        <v>0</v>
      </c>
      <c r="JA45" s="73">
        <v>0</v>
      </c>
      <c r="JB45" s="73">
        <v>0</v>
      </c>
      <c r="JC45" s="73">
        <v>0</v>
      </c>
      <c r="JD45" s="73">
        <v>0</v>
      </c>
      <c r="JE45" s="73">
        <v>0</v>
      </c>
      <c r="JF45" s="73">
        <v>0</v>
      </c>
      <c r="JG45" s="73">
        <v>0</v>
      </c>
      <c r="JH45" s="73">
        <v>0</v>
      </c>
      <c r="JI45" s="73">
        <v>0</v>
      </c>
      <c r="JJ45" s="73">
        <v>0</v>
      </c>
      <c r="JK45" s="73">
        <v>0</v>
      </c>
      <c r="JL45" s="73">
        <v>0</v>
      </c>
      <c r="JM45" s="73">
        <v>0</v>
      </c>
      <c r="JN45" s="73">
        <v>0</v>
      </c>
      <c r="JO45" s="73">
        <v>0</v>
      </c>
      <c r="JP45" s="73">
        <v>0</v>
      </c>
      <c r="JQ45" s="73">
        <v>0</v>
      </c>
      <c r="JR45" s="73">
        <v>0</v>
      </c>
      <c r="JS45" s="73">
        <v>0</v>
      </c>
      <c r="JT45" s="73">
        <v>0</v>
      </c>
      <c r="JU45" s="73">
        <v>0</v>
      </c>
      <c r="JV45" s="73">
        <v>0</v>
      </c>
      <c r="JW45" s="73">
        <v>0</v>
      </c>
      <c r="JX45" s="73">
        <v>0</v>
      </c>
      <c r="JY45" s="73">
        <v>0</v>
      </c>
      <c r="JZ45" s="73">
        <v>0</v>
      </c>
      <c r="KA45" s="73">
        <v>0</v>
      </c>
      <c r="KB45" s="73">
        <v>0</v>
      </c>
      <c r="KC45" s="73">
        <v>0</v>
      </c>
      <c r="KD45" s="73">
        <v>0</v>
      </c>
      <c r="KE45" s="73">
        <v>0</v>
      </c>
      <c r="KF45" s="73">
        <v>0</v>
      </c>
      <c r="KG45" s="73">
        <v>0</v>
      </c>
      <c r="KH45" s="73">
        <v>0</v>
      </c>
      <c r="KI45" s="73">
        <v>0</v>
      </c>
      <c r="KJ45" s="73">
        <v>0</v>
      </c>
      <c r="KK45" s="73">
        <v>0</v>
      </c>
      <c r="KL45" s="73">
        <v>0</v>
      </c>
      <c r="KM45" s="73">
        <v>0</v>
      </c>
      <c r="KN45" s="73">
        <v>0</v>
      </c>
      <c r="KO45" s="73">
        <v>0</v>
      </c>
      <c r="KP45" s="73">
        <v>0</v>
      </c>
      <c r="KQ45" s="73">
        <v>0</v>
      </c>
      <c r="KR45" s="73">
        <v>0</v>
      </c>
      <c r="KS45" s="73">
        <v>0</v>
      </c>
      <c r="KT45" s="73">
        <v>0</v>
      </c>
      <c r="KU45" s="73">
        <v>0</v>
      </c>
      <c r="KV45" s="73">
        <v>0</v>
      </c>
      <c r="KW45" s="73">
        <v>0</v>
      </c>
      <c r="KX45" s="73">
        <v>0</v>
      </c>
      <c r="KY45" s="73">
        <v>0</v>
      </c>
      <c r="KZ45" s="73">
        <v>0</v>
      </c>
      <c r="LA45" s="73">
        <v>0</v>
      </c>
      <c r="LB45" s="73">
        <v>0</v>
      </c>
      <c r="LC45" s="73">
        <v>0</v>
      </c>
      <c r="LD45" s="73">
        <v>0</v>
      </c>
      <c r="LE45" s="73">
        <v>0</v>
      </c>
      <c r="LF45" s="73">
        <v>0</v>
      </c>
      <c r="LG45" s="73">
        <v>0</v>
      </c>
      <c r="LH45" s="73">
        <v>0</v>
      </c>
      <c r="LI45" s="73">
        <v>0</v>
      </c>
      <c r="LJ45" s="73">
        <v>0</v>
      </c>
      <c r="LK45" s="73">
        <v>0</v>
      </c>
      <c r="LL45" s="73">
        <v>0</v>
      </c>
      <c r="LM45" s="73">
        <v>0</v>
      </c>
      <c r="LN45" s="73">
        <v>0</v>
      </c>
      <c r="LO45" s="73">
        <v>0</v>
      </c>
      <c r="LP45" s="73">
        <v>0</v>
      </c>
      <c r="LQ45" s="73">
        <v>0</v>
      </c>
      <c r="LR45" s="73">
        <v>0</v>
      </c>
      <c r="LS45" s="73">
        <v>0</v>
      </c>
      <c r="LT45" s="73">
        <v>0</v>
      </c>
      <c r="LU45" s="73">
        <v>0</v>
      </c>
      <c r="LV45" s="73">
        <v>0</v>
      </c>
      <c r="LW45" s="73">
        <v>0</v>
      </c>
      <c r="LX45" s="73">
        <v>0</v>
      </c>
      <c r="LY45" s="73">
        <v>0</v>
      </c>
      <c r="LZ45" s="73">
        <v>0</v>
      </c>
      <c r="MA45" s="73">
        <v>0</v>
      </c>
      <c r="MB45" s="73">
        <v>0</v>
      </c>
      <c r="MC45" s="73">
        <v>0</v>
      </c>
      <c r="MD45" s="73">
        <v>0</v>
      </c>
      <c r="ME45" s="73">
        <v>0</v>
      </c>
      <c r="MF45" s="73">
        <v>0</v>
      </c>
      <c r="MG45" s="73">
        <v>0</v>
      </c>
      <c r="MH45" s="73">
        <v>0</v>
      </c>
      <c r="MI45" s="73">
        <v>0</v>
      </c>
      <c r="MJ45" s="73">
        <v>0</v>
      </c>
      <c r="MK45" s="73">
        <v>0</v>
      </c>
      <c r="ML45" s="73">
        <v>0</v>
      </c>
      <c r="MM45" s="73">
        <v>0</v>
      </c>
      <c r="MN45" s="73">
        <v>0</v>
      </c>
      <c r="MO45" s="73">
        <v>0</v>
      </c>
      <c r="MP45" s="73">
        <v>0</v>
      </c>
      <c r="MQ45" s="73">
        <v>0</v>
      </c>
      <c r="MR45" s="73">
        <v>0</v>
      </c>
      <c r="MS45" s="73">
        <v>0</v>
      </c>
      <c r="MT45" s="73">
        <v>0</v>
      </c>
      <c r="MU45" s="73">
        <v>0</v>
      </c>
      <c r="MV45" s="73">
        <v>0</v>
      </c>
      <c r="MW45" s="73">
        <v>0</v>
      </c>
      <c r="MX45" s="73">
        <v>0</v>
      </c>
      <c r="MY45" s="73">
        <v>0</v>
      </c>
      <c r="MZ45" s="73">
        <v>0</v>
      </c>
      <c r="NA45" s="73">
        <v>0</v>
      </c>
      <c r="NB45" s="73">
        <v>0</v>
      </c>
      <c r="NC45" s="73">
        <v>0</v>
      </c>
      <c r="ND45" s="73">
        <v>0</v>
      </c>
      <c r="NE45" s="73">
        <v>0</v>
      </c>
      <c r="NF45" s="73">
        <v>0</v>
      </c>
      <c r="NG45" s="73">
        <v>0</v>
      </c>
      <c r="NH45" s="73">
        <v>0</v>
      </c>
      <c r="NI45" s="73">
        <v>0</v>
      </c>
      <c r="NJ45" s="73">
        <v>0</v>
      </c>
      <c r="NK45" s="73">
        <v>0</v>
      </c>
      <c r="NL45" s="73">
        <v>0</v>
      </c>
      <c r="NM45" s="73">
        <v>0</v>
      </c>
      <c r="NN45" s="73">
        <v>0</v>
      </c>
      <c r="NO45" s="73">
        <v>0</v>
      </c>
      <c r="NP45" s="73">
        <v>0</v>
      </c>
      <c r="NQ45" s="73">
        <v>0</v>
      </c>
      <c r="NR45" s="73">
        <v>0</v>
      </c>
      <c r="NS45" s="73">
        <v>0</v>
      </c>
      <c r="NT45" s="73">
        <v>0</v>
      </c>
      <c r="NU45" s="73">
        <v>0</v>
      </c>
      <c r="NV45" s="73">
        <v>0</v>
      </c>
      <c r="NW45" s="73">
        <v>0</v>
      </c>
      <c r="NX45" s="73">
        <v>0</v>
      </c>
      <c r="NY45" s="73">
        <v>0</v>
      </c>
      <c r="NZ45" s="73">
        <v>0</v>
      </c>
      <c r="OA45" s="73">
        <v>0</v>
      </c>
      <c r="OB45" s="73">
        <v>0</v>
      </c>
      <c r="OC45" s="73">
        <v>0</v>
      </c>
      <c r="OD45" s="73">
        <v>0</v>
      </c>
      <c r="OE45" s="73">
        <v>0</v>
      </c>
      <c r="OF45" s="73">
        <v>0</v>
      </c>
      <c r="OG45" s="73">
        <v>0</v>
      </c>
      <c r="OH45" s="73">
        <v>0</v>
      </c>
      <c r="OI45" s="73">
        <v>0</v>
      </c>
      <c r="OJ45" s="73">
        <v>0</v>
      </c>
      <c r="OK45" s="73">
        <v>0</v>
      </c>
      <c r="OL45" s="73">
        <v>0</v>
      </c>
      <c r="OM45" s="73">
        <v>0</v>
      </c>
      <c r="ON45" s="73">
        <v>0</v>
      </c>
      <c r="OO45" s="73">
        <v>0</v>
      </c>
      <c r="OP45" s="73">
        <v>0</v>
      </c>
      <c r="OQ45" s="73">
        <v>0</v>
      </c>
      <c r="OR45" s="73">
        <v>0</v>
      </c>
      <c r="OS45" s="73">
        <v>0</v>
      </c>
      <c r="OT45" s="73">
        <v>0</v>
      </c>
      <c r="OU45" s="73">
        <v>0</v>
      </c>
      <c r="OV45" s="73">
        <v>0</v>
      </c>
      <c r="OW45" s="73">
        <v>0</v>
      </c>
      <c r="OX45" s="73">
        <v>0</v>
      </c>
      <c r="OY45" s="73">
        <v>0</v>
      </c>
      <c r="OZ45" s="73">
        <v>0</v>
      </c>
      <c r="PA45" s="73">
        <v>0</v>
      </c>
      <c r="PB45" s="73">
        <v>0</v>
      </c>
      <c r="PC45" s="73">
        <v>0</v>
      </c>
      <c r="PD45" s="73">
        <v>0</v>
      </c>
      <c r="PE45" s="73">
        <v>0</v>
      </c>
      <c r="PF45" s="73">
        <v>0</v>
      </c>
      <c r="PG45" s="73">
        <v>0</v>
      </c>
      <c r="PH45" s="73">
        <v>0</v>
      </c>
      <c r="PI45" s="73">
        <v>0</v>
      </c>
      <c r="PJ45" s="73">
        <v>0</v>
      </c>
      <c r="PK45" s="73">
        <v>0</v>
      </c>
      <c r="PL45" s="73">
        <v>0</v>
      </c>
      <c r="PM45" s="73">
        <v>0</v>
      </c>
      <c r="PN45" s="73">
        <v>0</v>
      </c>
      <c r="PO45" s="73">
        <v>0</v>
      </c>
      <c r="PP45" s="73">
        <v>0</v>
      </c>
      <c r="PQ45" s="73">
        <v>0</v>
      </c>
      <c r="PR45" s="73">
        <v>0</v>
      </c>
      <c r="PS45" s="73">
        <v>0</v>
      </c>
      <c r="PT45" s="73">
        <v>0</v>
      </c>
      <c r="PU45" s="73">
        <v>0</v>
      </c>
      <c r="PV45" s="73">
        <v>0</v>
      </c>
      <c r="PW45" s="73">
        <v>0</v>
      </c>
      <c r="PX45" s="73">
        <v>0</v>
      </c>
      <c r="PY45" s="73">
        <v>0</v>
      </c>
      <c r="PZ45" s="73">
        <v>0</v>
      </c>
      <c r="QA45" s="73">
        <v>0</v>
      </c>
      <c r="QB45" s="73">
        <v>0</v>
      </c>
      <c r="QC45" s="73">
        <v>0</v>
      </c>
      <c r="QD45" s="73">
        <v>0</v>
      </c>
      <c r="QE45" s="73">
        <v>0</v>
      </c>
      <c r="QF45" s="73">
        <v>0</v>
      </c>
      <c r="QG45" s="73">
        <v>0</v>
      </c>
      <c r="QH45" s="73">
        <v>0</v>
      </c>
      <c r="QI45" s="73">
        <v>0</v>
      </c>
      <c r="QJ45" s="73">
        <v>0</v>
      </c>
      <c r="QK45" s="73">
        <v>0</v>
      </c>
      <c r="QL45" s="73">
        <v>0</v>
      </c>
      <c r="QM45" s="73">
        <v>0</v>
      </c>
      <c r="QN45" s="73">
        <v>0</v>
      </c>
      <c r="QO45" s="73">
        <v>0</v>
      </c>
      <c r="QP45" s="73">
        <v>0</v>
      </c>
      <c r="QQ45" s="73">
        <v>0</v>
      </c>
      <c r="QR45" s="73">
        <v>0</v>
      </c>
      <c r="QS45" s="73">
        <v>0</v>
      </c>
      <c r="QT45" s="73">
        <v>0</v>
      </c>
      <c r="QU45" s="73">
        <v>0</v>
      </c>
      <c r="QV45" s="73">
        <v>0</v>
      </c>
      <c r="QW45" s="73">
        <v>0</v>
      </c>
      <c r="QX45" s="73">
        <v>0</v>
      </c>
      <c r="QY45" s="73">
        <v>0</v>
      </c>
      <c r="QZ45" s="73">
        <v>0</v>
      </c>
      <c r="RA45" s="73">
        <v>0</v>
      </c>
      <c r="RB45" s="73">
        <v>0</v>
      </c>
      <c r="RC45" s="73">
        <v>0</v>
      </c>
      <c r="RD45" s="73">
        <v>0</v>
      </c>
      <c r="RE45" s="73">
        <v>0</v>
      </c>
      <c r="RF45" s="73">
        <v>0</v>
      </c>
      <c r="RG45" s="73">
        <v>0</v>
      </c>
      <c r="RH45" s="73">
        <v>0</v>
      </c>
      <c r="RI45" s="73">
        <v>0</v>
      </c>
      <c r="RJ45" s="73">
        <v>0</v>
      </c>
      <c r="RK45" s="73">
        <v>0</v>
      </c>
      <c r="RL45" s="73">
        <v>0</v>
      </c>
      <c r="RM45" s="73">
        <v>0</v>
      </c>
      <c r="RN45" s="73">
        <v>0</v>
      </c>
      <c r="RO45" s="73">
        <v>0</v>
      </c>
      <c r="RP45" s="73">
        <v>0</v>
      </c>
      <c r="RQ45" s="73">
        <v>0</v>
      </c>
      <c r="RR45" s="73">
        <v>0</v>
      </c>
      <c r="RS45" s="73">
        <v>0</v>
      </c>
      <c r="RT45" s="73">
        <v>0</v>
      </c>
      <c r="RU45" s="73">
        <v>0</v>
      </c>
      <c r="RV45" s="73">
        <v>0</v>
      </c>
      <c r="RW45" s="73">
        <v>0</v>
      </c>
      <c r="RX45" s="73">
        <v>0</v>
      </c>
      <c r="RY45" s="73">
        <v>0</v>
      </c>
      <c r="RZ45" s="73">
        <v>0</v>
      </c>
      <c r="SA45" s="73">
        <v>0</v>
      </c>
      <c r="SB45" s="73">
        <v>0</v>
      </c>
      <c r="SC45" s="73">
        <v>0</v>
      </c>
      <c r="SD45" s="73">
        <v>0</v>
      </c>
      <c r="SE45" s="73">
        <v>0</v>
      </c>
      <c r="SF45" s="73">
        <v>0</v>
      </c>
      <c r="SG45" s="73">
        <v>0</v>
      </c>
      <c r="SH45" s="73">
        <v>0</v>
      </c>
      <c r="SI45" s="73">
        <v>0</v>
      </c>
      <c r="SJ45" s="73">
        <v>0</v>
      </c>
      <c r="SK45" s="73">
        <v>0</v>
      </c>
      <c r="SL45" s="73">
        <v>0</v>
      </c>
      <c r="SM45" s="73">
        <v>0</v>
      </c>
      <c r="SN45" s="73">
        <v>0</v>
      </c>
      <c r="SO45" s="73">
        <v>0</v>
      </c>
      <c r="SP45" s="73">
        <v>0</v>
      </c>
      <c r="SQ45" s="73">
        <v>0</v>
      </c>
      <c r="SR45" s="73">
        <v>0</v>
      </c>
      <c r="SS45" s="73">
        <v>0</v>
      </c>
      <c r="ST45" s="73">
        <v>0</v>
      </c>
      <c r="SU45" s="73">
        <v>0</v>
      </c>
      <c r="SV45" s="73">
        <v>0</v>
      </c>
      <c r="SW45" s="73">
        <v>0</v>
      </c>
      <c r="SX45" s="73">
        <v>0</v>
      </c>
      <c r="SY45" s="73">
        <v>0</v>
      </c>
      <c r="SZ45" s="73">
        <v>0</v>
      </c>
      <c r="TA45" s="73">
        <v>0</v>
      </c>
      <c r="TB45" s="73">
        <v>0</v>
      </c>
      <c r="TC45" s="73">
        <v>0</v>
      </c>
      <c r="TD45" s="73">
        <v>0</v>
      </c>
      <c r="TE45" s="73">
        <v>0</v>
      </c>
      <c r="TF45" s="73">
        <v>0</v>
      </c>
      <c r="TG45" s="73">
        <v>0</v>
      </c>
      <c r="TH45" s="73">
        <v>0</v>
      </c>
      <c r="TI45" s="73">
        <v>0</v>
      </c>
      <c r="TJ45" s="73">
        <v>0</v>
      </c>
      <c r="TK45" s="73">
        <v>0</v>
      </c>
      <c r="TL45" s="73">
        <v>0</v>
      </c>
      <c r="TM45" s="73">
        <v>0</v>
      </c>
      <c r="TN45" s="73">
        <v>0</v>
      </c>
      <c r="TO45" s="73">
        <v>0</v>
      </c>
      <c r="TP45" s="73">
        <v>0</v>
      </c>
      <c r="TQ45" s="73">
        <v>0</v>
      </c>
      <c r="TR45" s="73">
        <v>0</v>
      </c>
      <c r="TS45" s="73">
        <v>0</v>
      </c>
      <c r="TT45" s="73">
        <v>0</v>
      </c>
      <c r="TU45" s="73">
        <v>0</v>
      </c>
      <c r="TV45" s="73">
        <v>0</v>
      </c>
      <c r="TW45" s="73">
        <v>0</v>
      </c>
      <c r="TX45" s="73">
        <v>0</v>
      </c>
      <c r="TY45" s="73">
        <v>0</v>
      </c>
      <c r="TZ45" s="73">
        <v>0</v>
      </c>
      <c r="UA45" s="73">
        <v>0</v>
      </c>
      <c r="UB45" s="73">
        <v>0</v>
      </c>
      <c r="UC45" s="73">
        <v>0</v>
      </c>
      <c r="UD45" s="73">
        <v>0</v>
      </c>
      <c r="UE45" s="73">
        <v>0</v>
      </c>
      <c r="UF45" s="73">
        <v>0</v>
      </c>
      <c r="UG45" s="73">
        <v>0</v>
      </c>
      <c r="UH45" s="73">
        <v>0</v>
      </c>
      <c r="UI45" s="73">
        <v>0</v>
      </c>
      <c r="UJ45" s="73">
        <v>0</v>
      </c>
      <c r="UK45" s="73">
        <v>0</v>
      </c>
      <c r="UL45" s="73">
        <v>0</v>
      </c>
      <c r="UM45" s="73">
        <v>0</v>
      </c>
      <c r="UN45" s="73">
        <v>0</v>
      </c>
      <c r="UO45" s="73">
        <v>0</v>
      </c>
      <c r="UP45" s="73">
        <v>0</v>
      </c>
      <c r="UQ45" s="73">
        <v>0</v>
      </c>
      <c r="UR45" s="73">
        <v>0</v>
      </c>
      <c r="US45" s="73">
        <v>0</v>
      </c>
      <c r="UT45" s="73">
        <v>0</v>
      </c>
      <c r="UU45" s="73">
        <v>0</v>
      </c>
      <c r="UV45" s="73">
        <v>0</v>
      </c>
      <c r="UW45" s="73">
        <v>0</v>
      </c>
      <c r="UX45" s="73">
        <v>0</v>
      </c>
      <c r="UY45" s="73">
        <v>0</v>
      </c>
      <c r="UZ45" s="73">
        <v>0</v>
      </c>
      <c r="VA45" s="73">
        <v>0</v>
      </c>
      <c r="VB45" s="73">
        <v>0</v>
      </c>
      <c r="VC45" s="73">
        <v>0</v>
      </c>
      <c r="VD45" s="73">
        <v>0</v>
      </c>
      <c r="VE45" s="73">
        <v>0</v>
      </c>
      <c r="VF45" s="73">
        <v>0</v>
      </c>
      <c r="VG45" s="73">
        <v>0</v>
      </c>
      <c r="VH45" s="73">
        <v>0</v>
      </c>
      <c r="VI45" s="73">
        <v>0</v>
      </c>
      <c r="VJ45" s="73">
        <v>0</v>
      </c>
      <c r="VK45" s="73">
        <v>0</v>
      </c>
      <c r="VL45" s="73">
        <v>0</v>
      </c>
      <c r="VM45" s="73">
        <v>0</v>
      </c>
      <c r="VN45" s="73">
        <v>0</v>
      </c>
      <c r="VO45" s="73">
        <v>0</v>
      </c>
      <c r="VP45" s="73">
        <v>0</v>
      </c>
      <c r="VQ45" s="73">
        <v>0</v>
      </c>
      <c r="VR45" s="73">
        <v>0</v>
      </c>
      <c r="VS45" s="73">
        <v>0</v>
      </c>
      <c r="VT45" s="73">
        <v>0</v>
      </c>
      <c r="VU45" s="73">
        <v>0</v>
      </c>
      <c r="VV45" s="73">
        <v>0</v>
      </c>
      <c r="VW45" s="73">
        <v>0</v>
      </c>
      <c r="VX45" s="73">
        <v>0</v>
      </c>
      <c r="VY45" s="73">
        <v>0</v>
      </c>
      <c r="VZ45" s="73">
        <v>0</v>
      </c>
      <c r="WA45" s="73">
        <v>0</v>
      </c>
      <c r="WB45" s="73">
        <v>0</v>
      </c>
      <c r="WC45" s="73">
        <v>0</v>
      </c>
      <c r="WD45" s="73">
        <v>0</v>
      </c>
      <c r="WE45" s="73">
        <v>0</v>
      </c>
      <c r="WF45" s="73">
        <v>0</v>
      </c>
      <c r="WG45" s="73">
        <v>0</v>
      </c>
      <c r="WH45" s="73">
        <v>0</v>
      </c>
      <c r="WI45" s="73">
        <v>0</v>
      </c>
      <c r="WJ45" s="73">
        <v>0</v>
      </c>
      <c r="WK45" s="73">
        <v>0</v>
      </c>
      <c r="WL45" s="73">
        <v>0</v>
      </c>
      <c r="WM45" s="73">
        <v>0</v>
      </c>
      <c r="WN45" s="73">
        <v>0</v>
      </c>
      <c r="WO45" s="73">
        <v>0</v>
      </c>
      <c r="WP45" s="73">
        <v>0</v>
      </c>
      <c r="WQ45" s="73">
        <v>0</v>
      </c>
      <c r="WR45" s="73">
        <v>0</v>
      </c>
      <c r="WS45" s="73">
        <v>0</v>
      </c>
      <c r="WT45" s="73">
        <v>0</v>
      </c>
      <c r="WU45" s="73">
        <v>0</v>
      </c>
      <c r="WV45" s="73">
        <v>0</v>
      </c>
      <c r="WW45" s="73">
        <v>0</v>
      </c>
      <c r="WX45" s="73">
        <v>0</v>
      </c>
      <c r="WY45" s="73">
        <v>0</v>
      </c>
      <c r="WZ45" s="73">
        <v>0</v>
      </c>
      <c r="XA45" s="73">
        <v>0</v>
      </c>
      <c r="XB45" s="73">
        <v>0</v>
      </c>
      <c r="XC45" s="73">
        <v>0</v>
      </c>
      <c r="XD45" s="73">
        <v>0</v>
      </c>
      <c r="XE45" s="73">
        <v>0</v>
      </c>
      <c r="XF45" s="73">
        <v>0</v>
      </c>
      <c r="XG45" s="73">
        <v>0</v>
      </c>
      <c r="XH45" s="73">
        <v>0</v>
      </c>
      <c r="XI45" s="73">
        <v>0</v>
      </c>
      <c r="XJ45" s="73">
        <v>0</v>
      </c>
      <c r="XK45" s="73">
        <v>0</v>
      </c>
      <c r="XL45" s="73">
        <v>0</v>
      </c>
      <c r="XM45" s="73">
        <v>0</v>
      </c>
      <c r="XN45" s="73">
        <v>0</v>
      </c>
      <c r="XO45" s="73">
        <v>0</v>
      </c>
      <c r="XP45" s="73">
        <v>0</v>
      </c>
      <c r="XQ45" s="73">
        <v>0</v>
      </c>
      <c r="XR45" s="73">
        <v>0</v>
      </c>
      <c r="XS45" s="73">
        <v>0</v>
      </c>
      <c r="XT45" s="73">
        <v>0</v>
      </c>
      <c r="XU45" s="73">
        <v>0</v>
      </c>
      <c r="XV45" s="73">
        <v>0</v>
      </c>
      <c r="XW45" s="73">
        <v>0</v>
      </c>
      <c r="XX45" s="73">
        <v>0</v>
      </c>
      <c r="XY45" s="73">
        <v>0</v>
      </c>
      <c r="XZ45" s="73">
        <v>0</v>
      </c>
      <c r="YA45" s="73">
        <v>0</v>
      </c>
      <c r="YB45" s="73">
        <v>0</v>
      </c>
      <c r="YC45" s="73">
        <v>0</v>
      </c>
      <c r="YD45" s="73">
        <v>0</v>
      </c>
      <c r="YE45" s="73">
        <v>0</v>
      </c>
      <c r="YF45" s="73">
        <v>0</v>
      </c>
      <c r="YG45" s="73">
        <v>0</v>
      </c>
      <c r="YH45" s="73">
        <v>0</v>
      </c>
      <c r="YI45" s="73">
        <v>0</v>
      </c>
      <c r="YJ45" s="73">
        <v>0</v>
      </c>
      <c r="YK45" s="73">
        <v>0</v>
      </c>
      <c r="YL45" s="73">
        <v>0</v>
      </c>
      <c r="YM45" s="73">
        <v>0</v>
      </c>
      <c r="YN45" s="73">
        <v>0</v>
      </c>
      <c r="YO45" s="73">
        <v>0</v>
      </c>
      <c r="YP45" s="73">
        <v>0</v>
      </c>
      <c r="YQ45" s="73">
        <v>0</v>
      </c>
      <c r="YR45" s="73">
        <v>0</v>
      </c>
      <c r="YS45" s="73">
        <v>0</v>
      </c>
      <c r="YT45" s="73">
        <v>0</v>
      </c>
      <c r="YU45" s="73">
        <v>0</v>
      </c>
      <c r="YV45" s="73">
        <v>0</v>
      </c>
      <c r="YW45" s="73">
        <v>0</v>
      </c>
      <c r="YX45" s="73">
        <v>0</v>
      </c>
      <c r="YY45" s="73">
        <v>0</v>
      </c>
      <c r="YZ45" s="73">
        <v>0</v>
      </c>
      <c r="ZA45" s="73">
        <v>0</v>
      </c>
      <c r="ZB45" s="73">
        <v>0</v>
      </c>
      <c r="ZC45" s="73">
        <v>0</v>
      </c>
      <c r="ZD45" s="73">
        <v>0</v>
      </c>
      <c r="ZE45" s="73">
        <v>0</v>
      </c>
      <c r="ZF45" s="73">
        <v>0</v>
      </c>
      <c r="ZG45" s="73">
        <v>0</v>
      </c>
      <c r="ZH45" s="73">
        <v>0</v>
      </c>
      <c r="ZI45" s="73">
        <v>0</v>
      </c>
      <c r="ZJ45" s="73">
        <v>0</v>
      </c>
      <c r="ZK45" s="73">
        <v>0</v>
      </c>
      <c r="ZL45" s="73">
        <v>0</v>
      </c>
      <c r="ZM45" s="73">
        <v>0</v>
      </c>
      <c r="ZN45" s="73">
        <v>0</v>
      </c>
      <c r="ZO45" s="73">
        <v>0</v>
      </c>
      <c r="ZP45" s="73">
        <v>0</v>
      </c>
      <c r="ZQ45" s="73">
        <v>0</v>
      </c>
      <c r="ZR45" s="73">
        <v>0</v>
      </c>
      <c r="ZS45" s="73">
        <v>0</v>
      </c>
      <c r="ZT45" s="73">
        <v>0</v>
      </c>
      <c r="ZU45" s="73">
        <v>0</v>
      </c>
      <c r="ZV45" s="73">
        <v>0</v>
      </c>
      <c r="ZW45" s="73">
        <v>0</v>
      </c>
      <c r="ZX45" s="73">
        <v>0</v>
      </c>
      <c r="ZY45" s="73">
        <v>0</v>
      </c>
      <c r="ZZ45" s="73">
        <v>0</v>
      </c>
      <c r="AAA45" s="73">
        <v>0</v>
      </c>
      <c r="AAB45" s="73">
        <v>0</v>
      </c>
      <c r="AAC45" s="73">
        <v>0</v>
      </c>
      <c r="AAD45" s="73">
        <v>0</v>
      </c>
      <c r="AAE45" s="73">
        <v>0</v>
      </c>
      <c r="AAF45" s="73">
        <v>0</v>
      </c>
      <c r="AAG45" s="73">
        <v>0</v>
      </c>
      <c r="AAH45" s="73">
        <v>0</v>
      </c>
      <c r="AAI45" s="73">
        <v>0</v>
      </c>
      <c r="AAJ45" s="73">
        <v>0</v>
      </c>
      <c r="AAK45" s="73">
        <v>0</v>
      </c>
      <c r="AAL45" s="73">
        <v>0</v>
      </c>
      <c r="AAM45" s="73">
        <v>0</v>
      </c>
      <c r="AAN45" s="73">
        <v>0</v>
      </c>
      <c r="AAO45" s="73">
        <v>0</v>
      </c>
      <c r="AAP45" s="73">
        <v>0</v>
      </c>
      <c r="AAQ45" s="73">
        <v>0</v>
      </c>
      <c r="AAR45" s="73">
        <v>0</v>
      </c>
      <c r="AAS45" s="73">
        <v>0</v>
      </c>
      <c r="AAT45" s="73">
        <v>0</v>
      </c>
      <c r="AAU45" s="73">
        <v>0</v>
      </c>
      <c r="AAV45" s="73">
        <v>0</v>
      </c>
      <c r="AAW45" s="73">
        <v>0</v>
      </c>
      <c r="AAX45" s="73">
        <v>0</v>
      </c>
      <c r="AAY45" s="73">
        <v>0</v>
      </c>
      <c r="AAZ45" s="73">
        <v>0</v>
      </c>
      <c r="ABA45" s="73">
        <v>0</v>
      </c>
      <c r="ABB45" s="73">
        <v>0</v>
      </c>
      <c r="ABC45" s="73">
        <v>0</v>
      </c>
      <c r="ABD45" s="73">
        <v>0</v>
      </c>
      <c r="ABE45" s="73">
        <v>0</v>
      </c>
      <c r="ABF45" s="73">
        <v>0</v>
      </c>
      <c r="ABG45" s="73">
        <v>0</v>
      </c>
      <c r="ABH45" s="73">
        <v>0</v>
      </c>
      <c r="ABI45" s="73">
        <v>0</v>
      </c>
      <c r="ABJ45" s="73">
        <v>0</v>
      </c>
      <c r="ABK45" s="73">
        <v>0</v>
      </c>
      <c r="ABL45" s="73">
        <v>0</v>
      </c>
      <c r="ABM45" s="73">
        <v>0</v>
      </c>
      <c r="ABN45" s="73">
        <v>0</v>
      </c>
      <c r="ABO45" s="73">
        <v>0</v>
      </c>
      <c r="ABP45" s="73">
        <v>0</v>
      </c>
      <c r="ABQ45" s="73">
        <v>0</v>
      </c>
      <c r="ABR45" s="73">
        <v>0</v>
      </c>
      <c r="ABS45" s="73">
        <v>0</v>
      </c>
      <c r="ABT45" s="73">
        <v>0</v>
      </c>
      <c r="ABU45" s="73">
        <v>0</v>
      </c>
      <c r="ABV45" s="73">
        <v>0</v>
      </c>
      <c r="ABW45" s="73">
        <v>0</v>
      </c>
      <c r="ABX45" s="73">
        <v>0</v>
      </c>
      <c r="ABY45" s="73">
        <v>0</v>
      </c>
      <c r="ABZ45" s="73">
        <v>0</v>
      </c>
      <c r="ACA45" s="73">
        <v>0</v>
      </c>
      <c r="ACB45" s="73">
        <v>0</v>
      </c>
      <c r="ACC45" s="73">
        <v>0</v>
      </c>
      <c r="ACD45" s="73">
        <v>0</v>
      </c>
      <c r="ACE45" s="73">
        <v>0</v>
      </c>
      <c r="ACF45" s="73">
        <v>0</v>
      </c>
      <c r="ACG45" s="73">
        <v>0</v>
      </c>
      <c r="ACH45" s="73">
        <v>0</v>
      </c>
      <c r="ACI45" s="73">
        <v>0</v>
      </c>
      <c r="ACJ45" s="73">
        <v>0</v>
      </c>
      <c r="ACK45" s="73">
        <v>0</v>
      </c>
      <c r="ACL45" s="73">
        <v>0</v>
      </c>
      <c r="ACM45" s="73">
        <v>0</v>
      </c>
      <c r="ACN45" s="73">
        <v>0</v>
      </c>
      <c r="ACO45" s="73">
        <v>0</v>
      </c>
      <c r="ACP45" s="73">
        <v>0</v>
      </c>
      <c r="ACQ45" s="73">
        <v>0</v>
      </c>
      <c r="ACR45" s="73">
        <v>0</v>
      </c>
      <c r="ACS45" s="73">
        <v>0</v>
      </c>
      <c r="ACT45" s="73">
        <v>0</v>
      </c>
      <c r="ACU45" s="73">
        <v>0</v>
      </c>
      <c r="ACV45" s="73">
        <v>0</v>
      </c>
      <c r="ACW45" s="73">
        <v>0</v>
      </c>
      <c r="ACX45" s="73">
        <v>0</v>
      </c>
      <c r="ACY45" s="73">
        <v>0</v>
      </c>
      <c r="ACZ45" s="73">
        <v>0</v>
      </c>
      <c r="ADA45" s="73">
        <v>0</v>
      </c>
      <c r="ADB45" s="73">
        <v>0</v>
      </c>
      <c r="ADC45" s="73">
        <v>0</v>
      </c>
      <c r="ADD45" s="73">
        <v>0</v>
      </c>
      <c r="ADE45" s="73">
        <v>0</v>
      </c>
      <c r="ADF45" s="73">
        <v>0</v>
      </c>
      <c r="ADG45" s="73">
        <v>0</v>
      </c>
      <c r="ADH45" s="73">
        <v>0</v>
      </c>
      <c r="ADI45" s="73">
        <v>0</v>
      </c>
      <c r="ADJ45" s="73">
        <v>0</v>
      </c>
      <c r="ADK45" s="73">
        <v>0</v>
      </c>
      <c r="ADL45" s="73">
        <v>0</v>
      </c>
      <c r="ADM45" s="73">
        <v>0</v>
      </c>
      <c r="ADN45" s="73">
        <v>0</v>
      </c>
      <c r="ADO45" s="73">
        <v>0</v>
      </c>
      <c r="ADP45" s="73">
        <v>0</v>
      </c>
      <c r="ADQ45" s="73">
        <v>0</v>
      </c>
      <c r="ADR45" s="73">
        <v>0</v>
      </c>
      <c r="ADS45" s="73">
        <v>0</v>
      </c>
      <c r="ADT45" s="73">
        <v>0</v>
      </c>
      <c r="ADU45" s="73">
        <v>0</v>
      </c>
      <c r="ADV45" s="73">
        <v>0</v>
      </c>
      <c r="ADW45" s="73">
        <v>0</v>
      </c>
      <c r="ADX45" s="73">
        <v>0</v>
      </c>
      <c r="ADY45" s="73">
        <v>0</v>
      </c>
      <c r="ADZ45" s="73">
        <v>0</v>
      </c>
      <c r="AEA45" s="73">
        <v>0</v>
      </c>
      <c r="AEB45" s="73">
        <v>0</v>
      </c>
      <c r="AEC45" s="73">
        <v>0</v>
      </c>
      <c r="AED45" s="73">
        <v>0</v>
      </c>
      <c r="AEE45" s="73">
        <v>0</v>
      </c>
      <c r="AEF45" s="73">
        <v>0</v>
      </c>
      <c r="AEG45" s="73">
        <v>0</v>
      </c>
      <c r="AEH45" s="73">
        <v>0</v>
      </c>
      <c r="AEI45" s="73">
        <v>0</v>
      </c>
      <c r="AEJ45" s="73">
        <v>0</v>
      </c>
      <c r="AEK45" s="73">
        <v>0</v>
      </c>
      <c r="AEL45" s="73">
        <v>0</v>
      </c>
      <c r="AEM45" s="73">
        <v>0</v>
      </c>
      <c r="AEN45" s="73">
        <v>0</v>
      </c>
      <c r="AEO45" s="73">
        <v>0</v>
      </c>
      <c r="AEP45" s="73">
        <v>0</v>
      </c>
      <c r="AEQ45" s="73">
        <v>0</v>
      </c>
      <c r="AER45" s="73">
        <v>0</v>
      </c>
      <c r="AES45" s="73">
        <v>0</v>
      </c>
      <c r="AET45" s="73">
        <v>0</v>
      </c>
      <c r="AEU45" s="73">
        <v>0</v>
      </c>
      <c r="AEV45" s="73">
        <v>0</v>
      </c>
      <c r="AEW45" s="73">
        <v>0</v>
      </c>
      <c r="AEX45" s="73">
        <v>0</v>
      </c>
      <c r="AEY45" s="73">
        <v>0</v>
      </c>
      <c r="AEZ45" s="73">
        <v>0</v>
      </c>
      <c r="AFA45" s="73">
        <v>0</v>
      </c>
      <c r="AFB45" s="73">
        <v>0</v>
      </c>
      <c r="AFC45" s="73">
        <v>0</v>
      </c>
      <c r="AFD45" s="73">
        <v>0</v>
      </c>
      <c r="AFE45" s="73">
        <v>0</v>
      </c>
      <c r="AFF45" s="73">
        <v>0</v>
      </c>
      <c r="AFG45" s="73">
        <v>0</v>
      </c>
      <c r="AFH45" s="73">
        <v>0</v>
      </c>
      <c r="AFI45" s="73">
        <v>0</v>
      </c>
      <c r="AFJ45" s="73">
        <v>0</v>
      </c>
      <c r="AFK45" s="73">
        <v>0</v>
      </c>
      <c r="AFL45" s="73">
        <v>0</v>
      </c>
      <c r="AFM45" s="73">
        <v>0</v>
      </c>
      <c r="AFN45" s="73">
        <v>0</v>
      </c>
      <c r="AFO45" s="73">
        <v>0</v>
      </c>
      <c r="AFP45" s="73">
        <v>0</v>
      </c>
      <c r="AFQ45" s="73">
        <v>0</v>
      </c>
      <c r="AFR45" s="73">
        <v>0</v>
      </c>
      <c r="AFS45" s="73">
        <v>0</v>
      </c>
      <c r="AFT45" s="73">
        <v>0</v>
      </c>
      <c r="AFU45" s="73">
        <v>0</v>
      </c>
      <c r="AFV45" s="73">
        <v>0</v>
      </c>
      <c r="AFW45" s="73">
        <v>0</v>
      </c>
      <c r="AFX45" s="73">
        <v>0</v>
      </c>
      <c r="AFY45" s="73">
        <v>0</v>
      </c>
      <c r="AFZ45" s="73">
        <v>0</v>
      </c>
      <c r="AGA45" s="73">
        <v>0</v>
      </c>
      <c r="AGB45" s="73">
        <v>0</v>
      </c>
      <c r="AGC45" s="73">
        <v>0</v>
      </c>
      <c r="AGD45" s="73">
        <v>0</v>
      </c>
      <c r="AGE45" s="73">
        <v>0</v>
      </c>
      <c r="AGF45" s="73">
        <v>0</v>
      </c>
      <c r="AGG45" s="73">
        <v>0</v>
      </c>
      <c r="AGH45" s="73">
        <v>0</v>
      </c>
      <c r="AGI45" s="73">
        <v>0</v>
      </c>
      <c r="AGJ45" s="73">
        <v>0</v>
      </c>
      <c r="AGK45" s="73">
        <v>0</v>
      </c>
      <c r="AGL45" s="73">
        <v>0</v>
      </c>
      <c r="AGM45" s="73">
        <v>0</v>
      </c>
      <c r="AGN45" s="73">
        <v>0</v>
      </c>
      <c r="AGO45" s="73">
        <v>0</v>
      </c>
      <c r="AGP45" s="73">
        <v>0</v>
      </c>
      <c r="AGQ45" s="73">
        <v>0</v>
      </c>
      <c r="AGR45" s="73">
        <v>0</v>
      </c>
      <c r="AGS45" s="73">
        <v>0</v>
      </c>
      <c r="AGT45" s="73">
        <v>0</v>
      </c>
      <c r="AGU45" s="73">
        <v>0</v>
      </c>
      <c r="AGV45" s="73">
        <v>0</v>
      </c>
      <c r="AGW45" s="73">
        <v>0</v>
      </c>
      <c r="AGX45" s="73">
        <v>0</v>
      </c>
      <c r="AGY45" s="73">
        <v>0</v>
      </c>
      <c r="AGZ45" s="73">
        <v>0</v>
      </c>
      <c r="AHA45" s="73">
        <v>0</v>
      </c>
      <c r="AHB45" s="73">
        <v>0</v>
      </c>
      <c r="AHC45" s="73">
        <v>0</v>
      </c>
      <c r="AHD45" s="73">
        <v>0</v>
      </c>
      <c r="AHE45" s="73">
        <v>0</v>
      </c>
      <c r="AHF45" s="73">
        <v>0</v>
      </c>
      <c r="AHG45" s="73">
        <v>0</v>
      </c>
      <c r="AHH45" s="73">
        <v>0</v>
      </c>
      <c r="AHI45" s="73">
        <v>0</v>
      </c>
      <c r="AHJ45" s="73">
        <v>0</v>
      </c>
      <c r="AHK45" s="73">
        <v>0</v>
      </c>
      <c r="AHL45" s="73">
        <v>0</v>
      </c>
      <c r="AHM45" s="73">
        <v>0</v>
      </c>
      <c r="AHN45" s="73">
        <v>0</v>
      </c>
      <c r="AHO45" s="73">
        <v>0</v>
      </c>
      <c r="AHP45" s="73">
        <v>0</v>
      </c>
      <c r="AHQ45" s="73">
        <v>0</v>
      </c>
      <c r="AHR45" s="73">
        <v>0</v>
      </c>
      <c r="AHS45" s="73">
        <v>0</v>
      </c>
      <c r="AHT45" s="73">
        <v>0</v>
      </c>
      <c r="AHU45" s="73">
        <v>0</v>
      </c>
      <c r="AHV45" s="73">
        <v>0</v>
      </c>
      <c r="AHW45" s="73">
        <v>0</v>
      </c>
      <c r="AHX45" s="73">
        <v>0</v>
      </c>
      <c r="AHY45" s="73">
        <v>0</v>
      </c>
      <c r="AHZ45" s="73">
        <v>0</v>
      </c>
      <c r="AIA45" s="73">
        <v>0</v>
      </c>
      <c r="AIB45" s="73">
        <v>0</v>
      </c>
      <c r="AIC45" s="73">
        <v>0</v>
      </c>
      <c r="AID45" s="73">
        <v>0</v>
      </c>
      <c r="AIE45" s="73">
        <v>0</v>
      </c>
      <c r="AIF45" s="73">
        <v>0</v>
      </c>
      <c r="AIG45" s="73">
        <v>0</v>
      </c>
      <c r="AIH45" s="73">
        <v>0</v>
      </c>
      <c r="AII45" s="73">
        <v>0</v>
      </c>
      <c r="AIJ45" s="73">
        <v>0</v>
      </c>
      <c r="AIK45" s="73">
        <v>0</v>
      </c>
      <c r="AIL45" s="73">
        <v>0</v>
      </c>
      <c r="AIM45" s="73">
        <v>0</v>
      </c>
      <c r="AIN45" s="73">
        <v>0</v>
      </c>
      <c r="AIO45" s="73">
        <v>0</v>
      </c>
      <c r="AIP45" s="73">
        <v>0</v>
      </c>
      <c r="AIQ45" s="73">
        <v>0</v>
      </c>
      <c r="AIR45" s="73">
        <v>0</v>
      </c>
      <c r="AIS45" s="73">
        <v>0</v>
      </c>
      <c r="AIT45" s="73">
        <v>0</v>
      </c>
      <c r="AIU45" s="73">
        <v>0</v>
      </c>
      <c r="AIV45" s="73">
        <v>0</v>
      </c>
      <c r="AIW45" s="73">
        <v>0</v>
      </c>
      <c r="AIX45" s="73">
        <v>0</v>
      </c>
      <c r="AIY45" s="73">
        <v>0</v>
      </c>
      <c r="AIZ45" s="73">
        <v>0</v>
      </c>
      <c r="AJA45" s="73">
        <v>0</v>
      </c>
      <c r="AJB45" s="73">
        <v>0</v>
      </c>
      <c r="AJC45" s="73">
        <v>0</v>
      </c>
      <c r="AJD45" s="73">
        <v>0</v>
      </c>
      <c r="AJE45" s="73">
        <v>0</v>
      </c>
      <c r="AJF45" s="73">
        <v>0</v>
      </c>
      <c r="AJG45" s="73">
        <v>0</v>
      </c>
      <c r="AJH45" s="73">
        <v>0</v>
      </c>
      <c r="AJI45" s="73">
        <v>0</v>
      </c>
      <c r="AJJ45" s="73">
        <v>0</v>
      </c>
      <c r="AJK45" s="73">
        <v>0</v>
      </c>
      <c r="AJL45" s="73">
        <v>0</v>
      </c>
      <c r="AJM45" s="73">
        <v>0</v>
      </c>
      <c r="AJN45" s="73">
        <v>0</v>
      </c>
      <c r="AJO45" s="73">
        <v>0</v>
      </c>
      <c r="AJP45" s="73">
        <v>0</v>
      </c>
      <c r="AJQ45" s="73">
        <v>0</v>
      </c>
      <c r="AJR45" s="73">
        <v>0</v>
      </c>
      <c r="AJS45" s="73">
        <v>0</v>
      </c>
      <c r="AJT45" s="73">
        <v>0</v>
      </c>
      <c r="AJU45" s="73">
        <v>0</v>
      </c>
      <c r="AJV45" s="73">
        <v>0</v>
      </c>
      <c r="AJW45" s="73">
        <v>0</v>
      </c>
      <c r="AJX45" s="73">
        <v>0</v>
      </c>
      <c r="AJY45" s="73">
        <v>0</v>
      </c>
      <c r="AJZ45" s="73">
        <v>0</v>
      </c>
      <c r="AKA45" s="73">
        <v>0</v>
      </c>
      <c r="AKB45" s="73">
        <v>0</v>
      </c>
      <c r="AKC45" s="73">
        <v>0</v>
      </c>
      <c r="AKD45" s="73">
        <v>0</v>
      </c>
      <c r="AKE45" s="73">
        <v>0</v>
      </c>
      <c r="AKF45" s="73">
        <v>0</v>
      </c>
      <c r="AKG45" s="73">
        <v>0</v>
      </c>
      <c r="AKH45" s="73">
        <v>0</v>
      </c>
      <c r="AKI45" s="73">
        <v>0</v>
      </c>
      <c r="AKJ45" s="73">
        <v>0</v>
      </c>
      <c r="AKK45" s="73">
        <v>0</v>
      </c>
      <c r="AKL45" s="73">
        <v>0</v>
      </c>
      <c r="AKM45" s="73">
        <v>0</v>
      </c>
      <c r="AKN45" s="73">
        <v>0</v>
      </c>
      <c r="AKO45" s="73">
        <v>0</v>
      </c>
      <c r="AKP45" s="73">
        <v>0</v>
      </c>
      <c r="AKQ45" s="73">
        <v>0</v>
      </c>
      <c r="AKR45" s="73">
        <v>0</v>
      </c>
      <c r="AKS45" s="73">
        <v>0</v>
      </c>
      <c r="AKT45" s="73">
        <v>0</v>
      </c>
      <c r="AKU45" s="73">
        <v>0</v>
      </c>
      <c r="AKV45" s="73">
        <v>0</v>
      </c>
      <c r="AKW45" s="73">
        <v>0</v>
      </c>
      <c r="AKX45" s="73">
        <v>0</v>
      </c>
      <c r="AKY45" s="73">
        <v>0</v>
      </c>
      <c r="AKZ45" s="73">
        <v>0</v>
      </c>
      <c r="ALA45" s="73">
        <v>0</v>
      </c>
      <c r="ALB45" s="73">
        <v>0</v>
      </c>
      <c r="ALC45" s="73">
        <v>0</v>
      </c>
      <c r="ALD45" s="73">
        <v>0</v>
      </c>
      <c r="ALE45" s="73">
        <v>0</v>
      </c>
      <c r="ALF45" s="73">
        <v>0</v>
      </c>
      <c r="ALG45" s="73">
        <v>0</v>
      </c>
      <c r="ALH45" s="73">
        <v>0</v>
      </c>
      <c r="ALI45" s="73">
        <v>0</v>
      </c>
      <c r="ALJ45" s="73">
        <v>0</v>
      </c>
      <c r="ALK45" s="73">
        <v>0</v>
      </c>
      <c r="ALL45" s="73">
        <v>0</v>
      </c>
      <c r="ALM45" s="73">
        <v>0</v>
      </c>
      <c r="ALN45" s="73">
        <v>0</v>
      </c>
      <c r="ALO45" s="73">
        <v>0</v>
      </c>
      <c r="ALP45" s="73">
        <v>0</v>
      </c>
      <c r="ALQ45" s="73">
        <v>0</v>
      </c>
      <c r="ALR45" s="73">
        <v>0</v>
      </c>
      <c r="ALS45" s="73">
        <v>0</v>
      </c>
      <c r="ALT45" s="73">
        <v>0</v>
      </c>
      <c r="ALU45" s="73">
        <v>0</v>
      </c>
      <c r="ALV45" s="73">
        <v>0</v>
      </c>
      <c r="ALW45" s="73">
        <v>0</v>
      </c>
      <c r="ALX45" s="73">
        <v>0</v>
      </c>
      <c r="ALY45" s="73">
        <v>0</v>
      </c>
      <c r="ALZ45" s="73">
        <v>0</v>
      </c>
      <c r="AMA45" s="73">
        <v>0</v>
      </c>
      <c r="AMB45" s="73">
        <v>0</v>
      </c>
      <c r="AMC45" s="73">
        <v>0</v>
      </c>
      <c r="AMD45" s="73">
        <v>0</v>
      </c>
      <c r="AME45" s="73">
        <v>0</v>
      </c>
      <c r="AMF45" s="73">
        <v>0</v>
      </c>
      <c r="AMG45" s="73">
        <v>0</v>
      </c>
      <c r="AMH45" s="73">
        <v>0</v>
      </c>
      <c r="AMI45" s="73">
        <v>0</v>
      </c>
      <c r="AMJ45" s="73">
        <v>0</v>
      </c>
      <c r="AMK45" s="73">
        <v>0</v>
      </c>
      <c r="AML45" s="73">
        <v>0</v>
      </c>
      <c r="AMM45" s="73">
        <v>0</v>
      </c>
      <c r="AMN45" s="73">
        <v>0</v>
      </c>
      <c r="AMO45" s="73">
        <v>0</v>
      </c>
      <c r="AMP45" s="73">
        <v>0</v>
      </c>
      <c r="AMQ45" s="73">
        <v>0</v>
      </c>
      <c r="AMR45" s="73">
        <v>0</v>
      </c>
      <c r="AMS45" s="73">
        <v>0</v>
      </c>
      <c r="AMT45" s="73">
        <v>0</v>
      </c>
      <c r="AMU45" s="73">
        <v>0</v>
      </c>
      <c r="AMV45" s="73">
        <v>0</v>
      </c>
      <c r="AMW45" s="73">
        <v>0</v>
      </c>
      <c r="AMX45" s="73">
        <v>0</v>
      </c>
      <c r="AMY45" s="73">
        <v>0</v>
      </c>
      <c r="AMZ45" s="73">
        <v>0</v>
      </c>
      <c r="ANA45" s="73">
        <v>0</v>
      </c>
      <c r="ANB45" s="73">
        <v>0</v>
      </c>
      <c r="ANC45" s="73">
        <v>0</v>
      </c>
      <c r="AND45" s="73">
        <v>0</v>
      </c>
      <c r="ANE45" s="73">
        <v>0</v>
      </c>
      <c r="ANF45" s="73">
        <v>0</v>
      </c>
      <c r="ANG45" s="73">
        <v>0</v>
      </c>
      <c r="ANH45" s="73">
        <v>0</v>
      </c>
      <c r="ANI45" s="73">
        <v>0</v>
      </c>
      <c r="ANJ45" s="73">
        <v>0</v>
      </c>
      <c r="ANK45" s="73">
        <v>0</v>
      </c>
      <c r="ANL45" s="73">
        <v>0</v>
      </c>
      <c r="ANM45" s="73">
        <v>0</v>
      </c>
      <c r="ANN45" s="73">
        <v>0</v>
      </c>
      <c r="ANO45" s="73">
        <v>0</v>
      </c>
      <c r="ANP45" s="73">
        <v>0</v>
      </c>
      <c r="ANQ45" s="73">
        <v>0</v>
      </c>
      <c r="ANR45" s="73">
        <v>0</v>
      </c>
      <c r="ANS45" s="73">
        <v>0</v>
      </c>
      <c r="ANT45" s="73">
        <v>0</v>
      </c>
      <c r="ANU45" s="73">
        <v>0</v>
      </c>
      <c r="ANV45" s="73">
        <v>0</v>
      </c>
      <c r="ANW45" s="73">
        <v>0</v>
      </c>
      <c r="ANX45" s="73">
        <v>0</v>
      </c>
      <c r="ANY45" s="73">
        <v>0</v>
      </c>
      <c r="ANZ45" s="73">
        <v>0</v>
      </c>
      <c r="AOA45" s="73">
        <v>0</v>
      </c>
      <c r="AOB45" s="73">
        <v>0</v>
      </c>
      <c r="AOC45" s="73">
        <v>0</v>
      </c>
      <c r="AOD45" s="73">
        <v>0</v>
      </c>
      <c r="AOE45" s="73">
        <v>0</v>
      </c>
      <c r="AOF45" s="73">
        <v>0</v>
      </c>
      <c r="AOG45" s="73">
        <v>0</v>
      </c>
      <c r="AOH45" s="73">
        <v>0</v>
      </c>
      <c r="AOI45" s="73">
        <v>0</v>
      </c>
      <c r="AOJ45" s="73">
        <v>0</v>
      </c>
      <c r="AOK45" s="73">
        <v>0</v>
      </c>
      <c r="AOL45" s="73">
        <v>0</v>
      </c>
      <c r="AOM45" s="73">
        <v>0</v>
      </c>
      <c r="AON45" s="73">
        <v>0</v>
      </c>
      <c r="AOO45" s="73">
        <v>0</v>
      </c>
      <c r="AOP45" s="73">
        <v>0</v>
      </c>
      <c r="AOQ45" s="73">
        <v>0</v>
      </c>
      <c r="AOR45" s="73">
        <v>0</v>
      </c>
      <c r="AOS45" s="73">
        <v>0</v>
      </c>
      <c r="AOT45" s="73">
        <v>0</v>
      </c>
      <c r="AOU45" s="73">
        <v>0</v>
      </c>
      <c r="AOV45" s="73">
        <v>0</v>
      </c>
      <c r="AOW45" s="73">
        <v>0</v>
      </c>
      <c r="AOX45" s="73">
        <v>0</v>
      </c>
      <c r="AOY45" s="73">
        <v>0</v>
      </c>
      <c r="AOZ45" s="73">
        <v>0</v>
      </c>
      <c r="APA45" s="73">
        <v>0</v>
      </c>
      <c r="APB45" s="73">
        <v>0</v>
      </c>
      <c r="APC45" s="73">
        <v>0</v>
      </c>
      <c r="APD45" s="73">
        <v>0</v>
      </c>
      <c r="APE45" s="73">
        <v>0</v>
      </c>
      <c r="APF45" s="73">
        <v>0</v>
      </c>
      <c r="APG45" s="73">
        <v>0</v>
      </c>
      <c r="APH45" s="73">
        <v>0</v>
      </c>
      <c r="API45" s="73">
        <v>0</v>
      </c>
      <c r="APJ45" s="73">
        <v>0</v>
      </c>
      <c r="APK45" s="73">
        <v>0</v>
      </c>
      <c r="APL45" s="73">
        <v>0</v>
      </c>
      <c r="APM45" s="73">
        <v>0</v>
      </c>
      <c r="APN45" s="73">
        <v>0</v>
      </c>
      <c r="APO45" s="73">
        <v>0</v>
      </c>
      <c r="APP45" s="73">
        <v>0</v>
      </c>
      <c r="APQ45" s="73">
        <v>0</v>
      </c>
      <c r="APR45" s="73">
        <v>0</v>
      </c>
      <c r="APS45" s="73">
        <v>0</v>
      </c>
      <c r="APT45" s="73">
        <v>0</v>
      </c>
      <c r="APU45" s="73">
        <v>0</v>
      </c>
      <c r="APV45" s="73">
        <v>0</v>
      </c>
      <c r="APW45" s="73">
        <v>0</v>
      </c>
      <c r="APX45" s="73">
        <v>0</v>
      </c>
      <c r="APY45" s="73">
        <v>0</v>
      </c>
      <c r="APZ45" s="73">
        <v>0</v>
      </c>
      <c r="AQA45" s="73">
        <v>0</v>
      </c>
      <c r="AQB45" s="73">
        <v>0</v>
      </c>
      <c r="AQC45" s="73">
        <v>0</v>
      </c>
      <c r="AQD45" s="73">
        <v>0</v>
      </c>
      <c r="AQE45" s="73">
        <v>0</v>
      </c>
      <c r="AQF45" s="73">
        <v>0</v>
      </c>
      <c r="AQG45" s="73">
        <v>0</v>
      </c>
      <c r="AQH45" s="73">
        <v>0</v>
      </c>
      <c r="AQI45" s="73">
        <v>0</v>
      </c>
      <c r="AQJ45" s="73">
        <v>0</v>
      </c>
      <c r="AQK45" s="73">
        <v>0</v>
      </c>
      <c r="AQL45" s="73">
        <v>0</v>
      </c>
      <c r="AQM45" s="73">
        <v>0</v>
      </c>
      <c r="AQN45" s="73">
        <v>0</v>
      </c>
      <c r="AQO45" s="73">
        <v>0</v>
      </c>
      <c r="AQP45" s="73">
        <v>0</v>
      </c>
      <c r="AQQ45" s="73">
        <v>0</v>
      </c>
      <c r="AQR45" s="73">
        <v>0</v>
      </c>
      <c r="AQS45" s="73">
        <v>0</v>
      </c>
      <c r="AQT45" s="73">
        <v>0</v>
      </c>
      <c r="AQU45" s="73">
        <v>0</v>
      </c>
      <c r="AQV45" s="73">
        <v>0</v>
      </c>
      <c r="AQW45" s="73">
        <v>0</v>
      </c>
      <c r="AQX45" s="73">
        <v>0</v>
      </c>
      <c r="AQY45" s="73">
        <v>0</v>
      </c>
      <c r="AQZ45" s="73">
        <v>0</v>
      </c>
      <c r="ARA45" s="73">
        <v>0</v>
      </c>
      <c r="ARB45" s="73">
        <v>0</v>
      </c>
      <c r="ARC45" s="73">
        <v>0</v>
      </c>
      <c r="ARD45" s="73">
        <v>0</v>
      </c>
      <c r="ARE45" s="73">
        <v>0</v>
      </c>
      <c r="ARF45" s="73">
        <v>0</v>
      </c>
      <c r="ARG45" s="73">
        <v>0</v>
      </c>
      <c r="ARH45" s="73">
        <v>0</v>
      </c>
      <c r="ARI45" s="73">
        <v>0</v>
      </c>
      <c r="ARJ45" s="73">
        <v>0</v>
      </c>
      <c r="ARK45" s="73">
        <v>0</v>
      </c>
      <c r="ARL45" s="73">
        <v>0</v>
      </c>
      <c r="ARM45" s="73">
        <v>0</v>
      </c>
      <c r="ARN45" s="73">
        <v>0</v>
      </c>
      <c r="ARO45" s="73">
        <v>0</v>
      </c>
      <c r="ARP45" s="73">
        <v>0</v>
      </c>
      <c r="ARQ45" s="73">
        <v>0</v>
      </c>
      <c r="ARR45" s="73">
        <v>0</v>
      </c>
      <c r="ARS45" s="73">
        <v>0</v>
      </c>
      <c r="ART45" s="73">
        <v>0</v>
      </c>
      <c r="ARU45" s="73">
        <v>0</v>
      </c>
      <c r="ARV45" s="73">
        <v>0</v>
      </c>
      <c r="ARW45" s="73">
        <v>0</v>
      </c>
      <c r="ARX45" s="73">
        <v>0</v>
      </c>
      <c r="ARY45" s="73">
        <v>0</v>
      </c>
      <c r="ARZ45" s="73">
        <v>0</v>
      </c>
      <c r="ASA45" s="73">
        <v>0</v>
      </c>
      <c r="ASB45" s="73">
        <v>0</v>
      </c>
      <c r="ASC45" s="73">
        <v>0</v>
      </c>
      <c r="ASD45" s="73">
        <v>0</v>
      </c>
      <c r="ASE45" s="73">
        <v>0</v>
      </c>
      <c r="ASF45" s="73">
        <v>0</v>
      </c>
      <c r="ASG45" s="73">
        <v>0</v>
      </c>
      <c r="ASH45" s="73">
        <v>0</v>
      </c>
      <c r="ASI45" s="73">
        <v>0</v>
      </c>
      <c r="ASJ45" s="73">
        <v>0</v>
      </c>
      <c r="ASK45" s="73">
        <v>0</v>
      </c>
      <c r="ASL45" s="73">
        <v>0</v>
      </c>
      <c r="ASM45" s="73">
        <v>0</v>
      </c>
      <c r="ASN45" s="73">
        <v>0</v>
      </c>
      <c r="ASO45" s="73">
        <v>0</v>
      </c>
      <c r="ASP45" s="73">
        <v>0</v>
      </c>
      <c r="ASQ45" s="73">
        <v>0</v>
      </c>
      <c r="ASR45" s="73">
        <v>0</v>
      </c>
      <c r="ASS45" s="73">
        <v>0</v>
      </c>
      <c r="AST45" s="73">
        <v>0</v>
      </c>
    </row>
    <row r="46" spans="1:1190" x14ac:dyDescent="0.25">
      <c r="A46" s="133" t="s">
        <v>263</v>
      </c>
      <c r="B46" s="73">
        <v>8.4161723380436565E-2</v>
      </c>
      <c r="C46" s="73">
        <v>0.1683234467608814</v>
      </c>
      <c r="D46" s="73">
        <v>0.2524851701413261</v>
      </c>
      <c r="E46" s="73">
        <v>0.3366468935217713</v>
      </c>
      <c r="F46" s="73">
        <v>0.42080861690221599</v>
      </c>
      <c r="G46" s="73">
        <v>0.50497034028266052</v>
      </c>
      <c r="H46" s="73">
        <v>0.58913206366310489</v>
      </c>
      <c r="I46" s="73">
        <v>0.67329378704355036</v>
      </c>
      <c r="J46" s="73">
        <v>0.75745551042399428</v>
      </c>
      <c r="K46" s="73">
        <v>0.84161723380443987</v>
      </c>
      <c r="L46" s="73">
        <v>0.92577895718488512</v>
      </c>
      <c r="M46" s="73">
        <v>1.009940680565329</v>
      </c>
      <c r="N46" s="73">
        <v>1.0941024039457741</v>
      </c>
      <c r="O46" s="73">
        <v>1.1782641273262171</v>
      </c>
      <c r="P46" s="73">
        <v>1.262425850706665</v>
      </c>
      <c r="Q46" s="73">
        <v>1.3465875740871081</v>
      </c>
      <c r="R46" s="73">
        <v>1.430749297467552</v>
      </c>
      <c r="S46" s="73">
        <v>1.514911020847997</v>
      </c>
      <c r="T46" s="73">
        <v>1.599072744228442</v>
      </c>
      <c r="U46" s="73">
        <v>1.6832344676088871</v>
      </c>
      <c r="V46" s="73">
        <v>1.8515579143697769</v>
      </c>
      <c r="W46" s="73">
        <v>2.0198813611306679</v>
      </c>
      <c r="X46" s="73">
        <v>2.1882048078915548</v>
      </c>
      <c r="Y46" s="73">
        <v>2.3565282546524431</v>
      </c>
      <c r="Z46" s="73">
        <v>2.5248517014133398</v>
      </c>
      <c r="AA46" s="73">
        <v>2.693175148174225</v>
      </c>
      <c r="AB46" s="73">
        <v>2.8614985949351142</v>
      </c>
      <c r="AC46" s="73">
        <v>3.0298220416960029</v>
      </c>
      <c r="AD46" s="73">
        <v>3.1981454884568938</v>
      </c>
      <c r="AE46" s="73">
        <v>3.366468935217787</v>
      </c>
      <c r="AF46" s="73">
        <v>3.534792381978674</v>
      </c>
      <c r="AG46" s="73">
        <v>3.7031158287395591</v>
      </c>
      <c r="AH46" s="73">
        <v>3.8714392755004519</v>
      </c>
      <c r="AI46" s="73">
        <v>4.039762722261341</v>
      </c>
      <c r="AJ46" s="73">
        <v>4.2080861690222298</v>
      </c>
      <c r="AK46" s="73">
        <v>4.6288947859244587</v>
      </c>
      <c r="AL46" s="73">
        <v>5.0497034028266832</v>
      </c>
      <c r="AM46" s="73">
        <v>5.470512019728905</v>
      </c>
      <c r="AN46" s="73">
        <v>5.8913206366311242</v>
      </c>
      <c r="AO46" s="73">
        <v>6.312129253533354</v>
      </c>
      <c r="AP46" s="73">
        <v>6.732937870435574</v>
      </c>
      <c r="AQ46" s="73">
        <v>0.1003562324670294</v>
      </c>
      <c r="AR46" s="73">
        <v>0.2007124649340675</v>
      </c>
      <c r="AS46" s="73">
        <v>0.30106869740110559</v>
      </c>
      <c r="AT46" s="73">
        <v>0.40142492986814171</v>
      </c>
      <c r="AU46" s="73">
        <v>0.50178116233518011</v>
      </c>
      <c r="AV46" s="73">
        <v>0.60213739480221884</v>
      </c>
      <c r="AW46" s="73">
        <v>0.70249362726925524</v>
      </c>
      <c r="AX46" s="73">
        <v>0.80284985973629475</v>
      </c>
      <c r="AY46" s="73">
        <v>0.90320609220333148</v>
      </c>
      <c r="AZ46" s="73">
        <v>1.0035623246703671</v>
      </c>
      <c r="BA46" s="73">
        <v>1.1039185571374059</v>
      </c>
      <c r="BB46" s="73">
        <v>1.2042747896044439</v>
      </c>
      <c r="BC46" s="73">
        <v>1.304631022071483</v>
      </c>
      <c r="BD46" s="73">
        <v>1.4049872545385209</v>
      </c>
      <c r="BE46" s="73">
        <v>1.505343487005554</v>
      </c>
      <c r="BF46" s="73">
        <v>1.605699719472593</v>
      </c>
      <c r="BG46" s="73">
        <v>1.7060559519396301</v>
      </c>
      <c r="BH46" s="73">
        <v>1.806412184406667</v>
      </c>
      <c r="BI46" s="73">
        <v>1.9067684168737089</v>
      </c>
      <c r="BJ46" s="73">
        <v>2.0071246493407431</v>
      </c>
      <c r="BK46" s="73">
        <v>2.2078371142748199</v>
      </c>
      <c r="BL46" s="73">
        <v>2.4085495792088998</v>
      </c>
      <c r="BM46" s="73">
        <v>2.6092620441429659</v>
      </c>
      <c r="BN46" s="73">
        <v>2.809974509077044</v>
      </c>
      <c r="BO46" s="73">
        <v>3.01068697401112</v>
      </c>
      <c r="BP46" s="73">
        <v>3.211399438945187</v>
      </c>
      <c r="BQ46" s="73">
        <v>3.4121119038792771</v>
      </c>
      <c r="BR46" s="73">
        <v>3.612824368813349</v>
      </c>
      <c r="BS46" s="73">
        <v>3.8135368337474271</v>
      </c>
      <c r="BT46" s="73">
        <v>4.0142492986814942</v>
      </c>
      <c r="BU46" s="73">
        <v>4.2149617636155678</v>
      </c>
      <c r="BV46" s="73">
        <v>4.4156742285496469</v>
      </c>
      <c r="BW46" s="73">
        <v>4.6163866934837223</v>
      </c>
      <c r="BX46" s="73">
        <v>4.8170991584177942</v>
      </c>
      <c r="BY46" s="73">
        <v>5.0178116233518741</v>
      </c>
      <c r="BZ46" s="73">
        <v>5.5195927856870641</v>
      </c>
      <c r="CA46" s="73">
        <v>6.021373948022231</v>
      </c>
      <c r="CB46" s="73">
        <v>6.5231551103574281</v>
      </c>
      <c r="CC46" s="73">
        <v>7.0249362726926288</v>
      </c>
      <c r="CD46" s="73">
        <v>7.526717435027841</v>
      </c>
      <c r="CE46" s="73">
        <v>8.0284985973630079</v>
      </c>
      <c r="CF46" s="73">
        <v>4.8180602639069939E-2</v>
      </c>
      <c r="CG46" s="73">
        <v>9.6361205278142709E-2</v>
      </c>
      <c r="CH46" s="73">
        <v>0.1445418079172156</v>
      </c>
      <c r="CI46" s="73">
        <v>0.1927224105562883</v>
      </c>
      <c r="CJ46" s="73">
        <v>0.24090301319536109</v>
      </c>
      <c r="CK46" s="73">
        <v>0.28908361583443348</v>
      </c>
      <c r="CL46" s="73">
        <v>0.33726421847350668</v>
      </c>
      <c r="CM46" s="73">
        <v>0.38544482111257983</v>
      </c>
      <c r="CN46" s="73">
        <v>0.43362542375165219</v>
      </c>
      <c r="CO46" s="73">
        <v>0.4818060263907249</v>
      </c>
      <c r="CP46" s="73">
        <v>0.52998662902979876</v>
      </c>
      <c r="CQ46" s="73">
        <v>0.57816723166887063</v>
      </c>
      <c r="CR46" s="73">
        <v>0.6263478343079435</v>
      </c>
      <c r="CS46" s="73">
        <v>0.67452843694701603</v>
      </c>
      <c r="CT46" s="73">
        <v>0.72270903958608856</v>
      </c>
      <c r="CU46" s="73">
        <v>0.77088964222516332</v>
      </c>
      <c r="CV46" s="73">
        <v>0.81907024486423441</v>
      </c>
      <c r="CW46" s="73">
        <v>0.86725084750330739</v>
      </c>
      <c r="CX46" s="73">
        <v>0.91543145014238048</v>
      </c>
      <c r="CY46" s="73">
        <v>0.96361205278145357</v>
      </c>
      <c r="CZ46" s="73">
        <v>1.0599732580595991</v>
      </c>
      <c r="DA46" s="73">
        <v>1.156334463337745</v>
      </c>
      <c r="DB46" s="73">
        <v>1.2526956686158901</v>
      </c>
      <c r="DC46" s="73">
        <v>1.3490568738940361</v>
      </c>
      <c r="DD46" s="73">
        <v>1.445418079172182</v>
      </c>
      <c r="DE46" s="73">
        <v>1.5417792844503271</v>
      </c>
      <c r="DF46" s="73">
        <v>1.6381404897284719</v>
      </c>
      <c r="DG46" s="73">
        <v>1.7345016950066181</v>
      </c>
      <c r="DH46" s="73">
        <v>1.8308629002847621</v>
      </c>
      <c r="DI46" s="73">
        <v>1.92722410556291</v>
      </c>
      <c r="DJ46" s="73">
        <v>2.0235853108410562</v>
      </c>
      <c r="DK46" s="73">
        <v>2.119946516119199</v>
      </c>
      <c r="DL46" s="73">
        <v>2.2163077213973472</v>
      </c>
      <c r="DM46" s="73">
        <v>2.312668926675495</v>
      </c>
      <c r="DN46" s="73">
        <v>2.4090301319536369</v>
      </c>
      <c r="DO46" s="73">
        <v>2.6499331451490011</v>
      </c>
      <c r="DP46" s="73">
        <v>2.8908361583443658</v>
      </c>
      <c r="DQ46" s="73">
        <v>3.1317391715397291</v>
      </c>
      <c r="DR46" s="73">
        <v>3.372642184735092</v>
      </c>
      <c r="DS46" s="73">
        <v>3.613545197930458</v>
      </c>
      <c r="DT46" s="73">
        <v>3.8544482111258231</v>
      </c>
      <c r="DU46" s="73">
        <v>4.8965364190203448E-2</v>
      </c>
      <c r="DV46" s="73">
        <v>9.7930728380409851E-2</v>
      </c>
      <c r="DW46" s="73">
        <v>0.14689609257061631</v>
      </c>
      <c r="DX46" s="73">
        <v>0.1958614567608227</v>
      </c>
      <c r="DY46" s="73">
        <v>0.24482682095102901</v>
      </c>
      <c r="DZ46" s="73">
        <v>0.29379218514123551</v>
      </c>
      <c r="EA46" s="73">
        <v>0.34275754933144181</v>
      </c>
      <c r="EB46" s="73">
        <v>0.39172291352164851</v>
      </c>
      <c r="EC46" s="73">
        <v>0.4406882777118547</v>
      </c>
      <c r="ED46" s="73">
        <v>0.48965364190206112</v>
      </c>
      <c r="EE46" s="73">
        <v>0.53861900609226732</v>
      </c>
      <c r="EF46" s="73">
        <v>0.58758437028247368</v>
      </c>
      <c r="EG46" s="73">
        <v>0.63654973447268015</v>
      </c>
      <c r="EH46" s="73">
        <v>0.68551509866288629</v>
      </c>
      <c r="EI46" s="73">
        <v>0.7344804628530931</v>
      </c>
      <c r="EJ46" s="73">
        <v>0.78344582704329968</v>
      </c>
      <c r="EK46" s="73">
        <v>0.83241119123350582</v>
      </c>
      <c r="EL46" s="73">
        <v>0.88137655542371174</v>
      </c>
      <c r="EM46" s="73">
        <v>0.93034191961391899</v>
      </c>
      <c r="EN46" s="73">
        <v>0.97930728380412524</v>
      </c>
      <c r="EO46" s="73">
        <v>1.077238012184538</v>
      </c>
      <c r="EP46" s="73">
        <v>1.17516874056495</v>
      </c>
      <c r="EQ46" s="73">
        <v>1.273099468945363</v>
      </c>
      <c r="ER46" s="73">
        <v>1.3710301973257759</v>
      </c>
      <c r="ES46" s="73">
        <v>1.46896092570619</v>
      </c>
      <c r="ET46" s="73">
        <v>1.566891654086602</v>
      </c>
      <c r="EU46" s="73">
        <v>1.6648223824670141</v>
      </c>
      <c r="EV46" s="73">
        <v>1.762753110847427</v>
      </c>
      <c r="EW46" s="73">
        <v>1.86068383922784</v>
      </c>
      <c r="EX46" s="73">
        <v>1.9586145676082529</v>
      </c>
      <c r="EY46" s="73">
        <v>2.0565452959886672</v>
      </c>
      <c r="EZ46" s="73">
        <v>2.154476024369079</v>
      </c>
      <c r="FA46" s="73">
        <v>2.25240675274949</v>
      </c>
      <c r="FB46" s="73">
        <v>2.350337481129904</v>
      </c>
      <c r="FC46" s="73">
        <v>2.4482682095103159</v>
      </c>
      <c r="FD46" s="73">
        <v>2.6930950304613481</v>
      </c>
      <c r="FE46" s="73">
        <v>2.9379218514123799</v>
      </c>
      <c r="FF46" s="73">
        <v>3.182748672363414</v>
      </c>
      <c r="FG46" s="73">
        <v>3.427575493314444</v>
      </c>
      <c r="FH46" s="73">
        <v>3.6724023142654749</v>
      </c>
      <c r="FI46" s="73">
        <v>3.917229135216509</v>
      </c>
      <c r="FJ46" s="73">
        <v>6.6278548867414827E-2</v>
      </c>
      <c r="FK46" s="73">
        <v>0.13255709773483279</v>
      </c>
      <c r="FL46" s="73">
        <v>0.19883564660225031</v>
      </c>
      <c r="FM46" s="73">
        <v>0.26511419546966758</v>
      </c>
      <c r="FN46" s="73">
        <v>0.33139274433708532</v>
      </c>
      <c r="FO46" s="73">
        <v>0.3976712932045034</v>
      </c>
      <c r="FP46" s="73">
        <v>0.46394984207192158</v>
      </c>
      <c r="FQ46" s="73">
        <v>0.53022839093933938</v>
      </c>
      <c r="FR46" s="73">
        <v>0.59650693980675717</v>
      </c>
      <c r="FS46" s="73">
        <v>0.66278548867417375</v>
      </c>
      <c r="FT46" s="73">
        <v>0.72906403754159255</v>
      </c>
      <c r="FU46" s="73">
        <v>0.79534258640901068</v>
      </c>
      <c r="FV46" s="73">
        <v>0.86162113527642825</v>
      </c>
      <c r="FW46" s="73">
        <v>0.92789968414384516</v>
      </c>
      <c r="FX46" s="73">
        <v>0.99417823301126496</v>
      </c>
      <c r="FY46" s="73">
        <v>1.0604567818786821</v>
      </c>
      <c r="FZ46" s="73">
        <v>1.126735330746099</v>
      </c>
      <c r="GA46" s="73">
        <v>1.193013879613515</v>
      </c>
      <c r="GB46" s="73">
        <v>1.2592924284809359</v>
      </c>
      <c r="GC46" s="73">
        <v>1.3255709773483511</v>
      </c>
      <c r="GD46" s="73">
        <v>1.4581280750831871</v>
      </c>
      <c r="GE46" s="73">
        <v>1.590685172818024</v>
      </c>
      <c r="GF46" s="73">
        <v>1.7232422705528581</v>
      </c>
      <c r="GG46" s="73">
        <v>1.8557993682876941</v>
      </c>
      <c r="GH46" s="73">
        <v>1.988356466022531</v>
      </c>
      <c r="GI46" s="73">
        <v>2.1209135637573642</v>
      </c>
      <c r="GJ46" s="73">
        <v>2.2534706614922002</v>
      </c>
      <c r="GK46" s="73">
        <v>2.3860277592270371</v>
      </c>
      <c r="GL46" s="73">
        <v>2.518584856961871</v>
      </c>
      <c r="GM46" s="73">
        <v>2.6511419546967092</v>
      </c>
      <c r="GN46" s="73">
        <v>2.7836990524315448</v>
      </c>
      <c r="GO46" s="73">
        <v>2.9162561501663791</v>
      </c>
      <c r="GP46" s="73">
        <v>3.0488132479012142</v>
      </c>
      <c r="GQ46" s="73">
        <v>3.181370345636052</v>
      </c>
      <c r="GR46" s="73">
        <v>3.3139274433708819</v>
      </c>
      <c r="GS46" s="73">
        <v>3.6453201877079762</v>
      </c>
      <c r="GT46" s="73">
        <v>3.9767129320450558</v>
      </c>
      <c r="GU46" s="73">
        <v>4.3081056763821453</v>
      </c>
      <c r="GV46" s="73">
        <v>4.6394984207192378</v>
      </c>
      <c r="GW46" s="73">
        <v>4.970891165056317</v>
      </c>
      <c r="GX46" s="73">
        <v>5.3022839093934193</v>
      </c>
      <c r="GY46" s="73">
        <v>4.7886683937312137E-2</v>
      </c>
      <c r="GZ46" s="73">
        <v>9.5773367874629173E-2</v>
      </c>
      <c r="HA46" s="73">
        <v>0.14366005181194619</v>
      </c>
      <c r="HB46" s="73">
        <v>0.19154673574926251</v>
      </c>
      <c r="HC46" s="73">
        <v>0.23943341968657941</v>
      </c>
      <c r="HD46" s="73">
        <v>0.28732010362389698</v>
      </c>
      <c r="HE46" s="73">
        <v>0.33520678756121391</v>
      </c>
      <c r="HF46" s="73">
        <v>0.38309347149853068</v>
      </c>
      <c r="HG46" s="73">
        <v>0.43098015543584722</v>
      </c>
      <c r="HH46" s="73">
        <v>0.47886683937316499</v>
      </c>
      <c r="HI46" s="73">
        <v>0.52675352331048186</v>
      </c>
      <c r="HJ46" s="73">
        <v>0.57464020724779841</v>
      </c>
      <c r="HK46" s="73">
        <v>0.62252689118511562</v>
      </c>
      <c r="HL46" s="73">
        <v>0.67041357512243271</v>
      </c>
      <c r="HM46" s="73">
        <v>0.71830025905975026</v>
      </c>
      <c r="HN46" s="73">
        <v>0.76618694299706547</v>
      </c>
      <c r="HO46" s="73">
        <v>0.81407362693438345</v>
      </c>
      <c r="HP46" s="73">
        <v>0.8619603108717</v>
      </c>
      <c r="HQ46" s="73">
        <v>0.9098469948090141</v>
      </c>
      <c r="HR46" s="73">
        <v>0.95773367874633408</v>
      </c>
      <c r="HS46" s="73">
        <v>1.0535070466209691</v>
      </c>
      <c r="HT46" s="73">
        <v>1.1492804144955979</v>
      </c>
      <c r="HU46" s="73">
        <v>1.245053782370237</v>
      </c>
      <c r="HV46" s="73">
        <v>1.340827150244869</v>
      </c>
      <c r="HW46" s="73">
        <v>1.436600518119505</v>
      </c>
      <c r="HX46" s="73">
        <v>1.5323738859941369</v>
      </c>
      <c r="HY46" s="73">
        <v>1.628147253868772</v>
      </c>
      <c r="HZ46" s="73">
        <v>1.723920621743404</v>
      </c>
      <c r="IA46" s="73">
        <v>1.819693989618034</v>
      </c>
      <c r="IB46" s="73">
        <v>1.9154673574926731</v>
      </c>
      <c r="IC46" s="73">
        <v>2.0112407253673048</v>
      </c>
      <c r="ID46" s="73">
        <v>2.107014093241935</v>
      </c>
      <c r="IE46" s="73">
        <v>2.202787461116575</v>
      </c>
      <c r="IF46" s="73">
        <v>2.2985608289912078</v>
      </c>
      <c r="IG46" s="73">
        <v>2.394334196865842</v>
      </c>
      <c r="IH46" s="73">
        <v>2.6337676165524191</v>
      </c>
      <c r="II46" s="73">
        <v>2.8732010362390121</v>
      </c>
      <c r="IJ46" s="73">
        <v>3.112634455925595</v>
      </c>
      <c r="IK46" s="73">
        <v>3.3520678756121809</v>
      </c>
      <c r="IL46" s="73">
        <v>3.5915012952987539</v>
      </c>
      <c r="IM46" s="73">
        <v>3.8309347149853541</v>
      </c>
      <c r="IN46" s="73">
        <v>3.3492192334103499E-2</v>
      </c>
      <c r="IO46" s="73">
        <v>6.6984384668209482E-2</v>
      </c>
      <c r="IP46" s="73">
        <v>0.1004765770023154</v>
      </c>
      <c r="IQ46" s="73">
        <v>0.13396876933642121</v>
      </c>
      <c r="IR46" s="73">
        <v>0.16746096167052699</v>
      </c>
      <c r="IS46" s="73">
        <v>0.20095315400463279</v>
      </c>
      <c r="IT46" s="73">
        <v>0.2344453463387392</v>
      </c>
      <c r="IU46" s="73">
        <v>0.26793753867284498</v>
      </c>
      <c r="IV46" s="73">
        <v>0.30142973100695108</v>
      </c>
      <c r="IW46" s="73">
        <v>0.33492192334105642</v>
      </c>
      <c r="IX46" s="73">
        <v>0.3684141156751628</v>
      </c>
      <c r="IY46" s="73">
        <v>0.40190630800926808</v>
      </c>
      <c r="IZ46" s="73">
        <v>0.43539850034337407</v>
      </c>
      <c r="JA46" s="73">
        <v>0.46889069267748013</v>
      </c>
      <c r="JB46" s="73">
        <v>0.50238288501158612</v>
      </c>
      <c r="JC46" s="73">
        <v>0.53587507734569262</v>
      </c>
      <c r="JD46" s="73">
        <v>0.56936726967979734</v>
      </c>
      <c r="JE46" s="73">
        <v>0.60285946201390395</v>
      </c>
      <c r="JF46" s="73">
        <v>0.63635165434801055</v>
      </c>
      <c r="JG46" s="73">
        <v>0.66984384668211561</v>
      </c>
      <c r="JH46" s="73">
        <v>0.73682823135032871</v>
      </c>
      <c r="JI46" s="73">
        <v>0.80381261601853937</v>
      </c>
      <c r="JJ46" s="73">
        <v>0.87079700068675092</v>
      </c>
      <c r="JK46" s="73">
        <v>0.93778138535496269</v>
      </c>
      <c r="JL46" s="73">
        <v>1.004765770023174</v>
      </c>
      <c r="JM46" s="73">
        <v>1.071750154691387</v>
      </c>
      <c r="JN46" s="73">
        <v>1.1387345393595989</v>
      </c>
      <c r="JO46" s="73">
        <v>1.2057189240278099</v>
      </c>
      <c r="JP46" s="73">
        <v>1.272703308696022</v>
      </c>
      <c r="JQ46" s="73">
        <v>1.3396876933642341</v>
      </c>
      <c r="JR46" s="73">
        <v>1.406672078032448</v>
      </c>
      <c r="JS46" s="73">
        <v>1.4736564627006581</v>
      </c>
      <c r="JT46" s="73">
        <v>1.54064084736887</v>
      </c>
      <c r="JU46" s="73">
        <v>1.607625232037081</v>
      </c>
      <c r="JV46" s="73">
        <v>1.674609616705292</v>
      </c>
      <c r="JW46" s="73">
        <v>1.842070578375822</v>
      </c>
      <c r="JX46" s="73">
        <v>2.009531540046348</v>
      </c>
      <c r="JY46" s="73">
        <v>2.1769925017168799</v>
      </c>
      <c r="JZ46" s="73">
        <v>2.3444534633874081</v>
      </c>
      <c r="KA46" s="73">
        <v>2.5119144250579368</v>
      </c>
      <c r="KB46" s="73">
        <v>2.6793753867284709</v>
      </c>
      <c r="KC46" s="73">
        <v>5.5181644339963143E-2</v>
      </c>
      <c r="KD46" s="73">
        <v>0.1103632886799291</v>
      </c>
      <c r="KE46" s="73">
        <v>0.16554493301989509</v>
      </c>
      <c r="KF46" s="73">
        <v>0.2207265773598612</v>
      </c>
      <c r="KG46" s="73">
        <v>0.27590822169982721</v>
      </c>
      <c r="KH46" s="73">
        <v>0.33108986603979301</v>
      </c>
      <c r="KI46" s="73">
        <v>0.38627151037975932</v>
      </c>
      <c r="KJ46" s="73">
        <v>0.44145315471972513</v>
      </c>
      <c r="KK46" s="73">
        <v>0.49663479905969138</v>
      </c>
      <c r="KL46" s="73">
        <v>0.5518164433996573</v>
      </c>
      <c r="KM46" s="73">
        <v>0.60699808773962327</v>
      </c>
      <c r="KN46" s="73">
        <v>0.66217973207958936</v>
      </c>
      <c r="KO46" s="73">
        <v>0.71736137641955533</v>
      </c>
      <c r="KP46" s="73">
        <v>0.77254302075952164</v>
      </c>
      <c r="KQ46" s="73">
        <v>0.82772466509948728</v>
      </c>
      <c r="KR46" s="73">
        <v>0.88290630943945325</v>
      </c>
      <c r="KS46" s="73">
        <v>0.93808795377941911</v>
      </c>
      <c r="KT46" s="73">
        <v>0.99326959811938509</v>
      </c>
      <c r="KU46" s="73">
        <v>1.0484512424593511</v>
      </c>
      <c r="KV46" s="73">
        <v>1.103632886799317</v>
      </c>
      <c r="KW46" s="73">
        <v>1.213996175479249</v>
      </c>
      <c r="KX46" s="73">
        <v>1.3243594641591809</v>
      </c>
      <c r="KY46" s="73">
        <v>1.434722752839114</v>
      </c>
      <c r="KZ46" s="73">
        <v>1.5450860415190451</v>
      </c>
      <c r="LA46" s="73">
        <v>1.6554493301989781</v>
      </c>
      <c r="LB46" s="73">
        <v>1.7658126188789101</v>
      </c>
      <c r="LC46" s="73">
        <v>1.876175907558842</v>
      </c>
      <c r="LD46" s="73">
        <v>1.986539196238774</v>
      </c>
      <c r="LE46" s="73">
        <v>2.096902484918707</v>
      </c>
      <c r="LF46" s="73">
        <v>2.207265773598639</v>
      </c>
      <c r="LG46" s="73">
        <v>2.31762906227857</v>
      </c>
      <c r="LH46" s="73">
        <v>2.4279923509585029</v>
      </c>
      <c r="LI46" s="73">
        <v>2.5383556396384339</v>
      </c>
      <c r="LJ46" s="73">
        <v>2.6487189283183659</v>
      </c>
      <c r="LK46" s="73">
        <v>2.7590822169982991</v>
      </c>
      <c r="LL46" s="73">
        <v>3.034990438698129</v>
      </c>
      <c r="LM46" s="73">
        <v>3.3108986603979602</v>
      </c>
      <c r="LN46" s="73">
        <v>3.586806882097787</v>
      </c>
      <c r="LO46" s="73">
        <v>3.862715103797616</v>
      </c>
      <c r="LP46" s="73">
        <v>4.1386233254974476</v>
      </c>
      <c r="LQ46" s="73">
        <v>4.4145315471972797</v>
      </c>
      <c r="LR46" s="73">
        <v>5.5972288299045832E-2</v>
      </c>
      <c r="LS46" s="73">
        <v>0.11194457659809411</v>
      </c>
      <c r="LT46" s="73">
        <v>0.16791686489714219</v>
      </c>
      <c r="LU46" s="73">
        <v>0.22388915319619029</v>
      </c>
      <c r="LV46" s="73">
        <v>0.27986144149523828</v>
      </c>
      <c r="LW46" s="73">
        <v>0.33583372979428638</v>
      </c>
      <c r="LX46" s="73">
        <v>0.39180601809333487</v>
      </c>
      <c r="LY46" s="73">
        <v>0.44777830639238259</v>
      </c>
      <c r="LZ46" s="73">
        <v>0.50375059469143124</v>
      </c>
      <c r="MA46" s="73">
        <v>0.5597228829904789</v>
      </c>
      <c r="MB46" s="73">
        <v>0.61569517128952811</v>
      </c>
      <c r="MC46" s="73">
        <v>0.67166745958857532</v>
      </c>
      <c r="MD46" s="73">
        <v>0.72763974788762331</v>
      </c>
      <c r="ME46" s="73">
        <v>0.78361203618667252</v>
      </c>
      <c r="MF46" s="73">
        <v>0.83958432448572007</v>
      </c>
      <c r="MG46" s="73">
        <v>0.89555661278476895</v>
      </c>
      <c r="MH46" s="73">
        <v>0.95152890108381571</v>
      </c>
      <c r="MI46" s="73">
        <v>1.007501189382864</v>
      </c>
      <c r="MJ46" s="73">
        <v>1.063473477681913</v>
      </c>
      <c r="MK46" s="73">
        <v>1.119445765980962</v>
      </c>
      <c r="ML46" s="73">
        <v>1.2313903425790571</v>
      </c>
      <c r="MM46" s="73">
        <v>1.3433349191771551</v>
      </c>
      <c r="MN46" s="73">
        <v>1.45527949577525</v>
      </c>
      <c r="MO46" s="73">
        <v>1.567224072373347</v>
      </c>
      <c r="MP46" s="73">
        <v>1.6791686489714439</v>
      </c>
      <c r="MQ46" s="73">
        <v>1.791113225569541</v>
      </c>
      <c r="MR46" s="73">
        <v>1.903057802167637</v>
      </c>
      <c r="MS46" s="73">
        <v>2.0150023787657312</v>
      </c>
      <c r="MT46" s="73">
        <v>2.1269469553638292</v>
      </c>
      <c r="MU46" s="73">
        <v>2.2388915319619271</v>
      </c>
      <c r="MV46" s="73">
        <v>2.350836108560022</v>
      </c>
      <c r="MW46" s="73">
        <v>2.4627806851581182</v>
      </c>
      <c r="MX46" s="73">
        <v>2.5747252617562162</v>
      </c>
      <c r="MY46" s="73">
        <v>2.6866698383543128</v>
      </c>
      <c r="MZ46" s="73">
        <v>2.7986144149524068</v>
      </c>
      <c r="NA46" s="73">
        <v>3.078475856447648</v>
      </c>
      <c r="NB46" s="73">
        <v>3.3583372979428892</v>
      </c>
      <c r="NC46" s="73">
        <v>3.638198739438129</v>
      </c>
      <c r="ND46" s="73">
        <v>3.9180601809333711</v>
      </c>
      <c r="NE46" s="73">
        <v>4.1979216224286144</v>
      </c>
      <c r="NF46" s="73">
        <v>4.4777830639238569</v>
      </c>
      <c r="NG46" s="73">
        <v>3.3495245271447649E-2</v>
      </c>
      <c r="NH46" s="73">
        <v>6.699049054289774E-2</v>
      </c>
      <c r="NI46" s="73">
        <v>0.1004857358143478</v>
      </c>
      <c r="NJ46" s="73">
        <v>0.1339809810857979</v>
      </c>
      <c r="NK46" s="73">
        <v>0.1674762263572479</v>
      </c>
      <c r="NL46" s="73">
        <v>0.20097147162869811</v>
      </c>
      <c r="NM46" s="73">
        <v>0.2344667169001482</v>
      </c>
      <c r="NN46" s="73">
        <v>0.26796196217159829</v>
      </c>
      <c r="NO46" s="73">
        <v>0.30145720744304838</v>
      </c>
      <c r="NP46" s="73">
        <v>0.33495245271449853</v>
      </c>
      <c r="NQ46" s="73">
        <v>0.36844769798594862</v>
      </c>
      <c r="NR46" s="73">
        <v>0.40194294325739849</v>
      </c>
      <c r="NS46" s="73">
        <v>0.4354381885288488</v>
      </c>
      <c r="NT46" s="73">
        <v>0.46893343380029878</v>
      </c>
      <c r="NU46" s="73">
        <v>0.50242867907174882</v>
      </c>
      <c r="NV46" s="73">
        <v>0.53592392434319902</v>
      </c>
      <c r="NW46" s="73">
        <v>0.56941916961464889</v>
      </c>
      <c r="NX46" s="73">
        <v>0.6029144148860992</v>
      </c>
      <c r="NY46" s="73">
        <v>0.6364096601575493</v>
      </c>
      <c r="NZ46" s="73">
        <v>0.66990490542899994</v>
      </c>
      <c r="OA46" s="73">
        <v>0.73689539597189968</v>
      </c>
      <c r="OB46" s="73">
        <v>0.80388588651479975</v>
      </c>
      <c r="OC46" s="73">
        <v>0.87087637705769982</v>
      </c>
      <c r="OD46" s="73">
        <v>0.93786686760060012</v>
      </c>
      <c r="OE46" s="73">
        <v>1.0048573581435001</v>
      </c>
      <c r="OF46" s="73">
        <v>1.0718478486864009</v>
      </c>
      <c r="OG46" s="73">
        <v>1.1388383392293011</v>
      </c>
      <c r="OH46" s="73">
        <v>1.2058288297722011</v>
      </c>
      <c r="OI46" s="73">
        <v>1.272819320315101</v>
      </c>
      <c r="OJ46" s="73">
        <v>1.3398098108580021</v>
      </c>
      <c r="OK46" s="73">
        <v>1.406800301400903</v>
      </c>
      <c r="OL46" s="73">
        <v>1.473790791943802</v>
      </c>
      <c r="OM46" s="73">
        <v>1.540781282486702</v>
      </c>
      <c r="ON46" s="73">
        <v>1.6077717730296019</v>
      </c>
      <c r="OO46" s="73">
        <v>1.674762263572503</v>
      </c>
      <c r="OP46" s="73">
        <v>1.842238489929753</v>
      </c>
      <c r="OQ46" s="73">
        <v>2.0097147162870042</v>
      </c>
      <c r="OR46" s="73">
        <v>2.1771909426442542</v>
      </c>
      <c r="OS46" s="73">
        <v>2.3446671690015028</v>
      </c>
      <c r="OT46" s="73">
        <v>2.5121433953587551</v>
      </c>
      <c r="OU46" s="73">
        <v>2.6796196217160051</v>
      </c>
      <c r="OV46" s="73">
        <v>2.8255121212566861E-2</v>
      </c>
      <c r="OW46" s="73">
        <v>5.6510242425135811E-2</v>
      </c>
      <c r="OX46" s="73">
        <v>8.4765363637704774E-2</v>
      </c>
      <c r="OY46" s="73">
        <v>0.1130204848502737</v>
      </c>
      <c r="OZ46" s="73">
        <v>0.14127560606284259</v>
      </c>
      <c r="PA46" s="73">
        <v>0.16953072727541171</v>
      </c>
      <c r="PB46" s="73">
        <v>0.19778584848798059</v>
      </c>
      <c r="PC46" s="73">
        <v>0.22604096970054949</v>
      </c>
      <c r="PD46" s="73">
        <v>0.25429609091311861</v>
      </c>
      <c r="PE46" s="73">
        <v>0.28255121212568762</v>
      </c>
      <c r="PF46" s="73">
        <v>0.3108063333382563</v>
      </c>
      <c r="PG46" s="73">
        <v>0.33906145455082493</v>
      </c>
      <c r="PH46" s="73">
        <v>0.36731657576339422</v>
      </c>
      <c r="PI46" s="73">
        <v>0.39557169697596339</v>
      </c>
      <c r="PJ46" s="73">
        <v>0.42382681818853252</v>
      </c>
      <c r="PK46" s="73">
        <v>0.45208193940110142</v>
      </c>
      <c r="PL46" s="73">
        <v>0.48033706061366999</v>
      </c>
      <c r="PM46" s="73">
        <v>0.50859218182623955</v>
      </c>
      <c r="PN46" s="73">
        <v>0.53684730303880823</v>
      </c>
      <c r="PO46" s="73">
        <v>0.56510242425137636</v>
      </c>
      <c r="PP46" s="73">
        <v>0.62161266667651516</v>
      </c>
      <c r="PQ46" s="73">
        <v>0.67812290910165318</v>
      </c>
      <c r="PR46" s="73">
        <v>0.73463315152679076</v>
      </c>
      <c r="PS46" s="73">
        <v>0.79114339395192901</v>
      </c>
      <c r="PT46" s="73">
        <v>0.8476536363770667</v>
      </c>
      <c r="PU46" s="73">
        <v>0.90416387880220472</v>
      </c>
      <c r="PV46" s="73">
        <v>0.96067412122734186</v>
      </c>
      <c r="PW46" s="73">
        <v>1.01718436365248</v>
      </c>
      <c r="PX46" s="73">
        <v>1.073694606077618</v>
      </c>
      <c r="PY46" s="73">
        <v>1.130204848502756</v>
      </c>
      <c r="PZ46" s="73">
        <v>1.1867150909278941</v>
      </c>
      <c r="QA46" s="73">
        <v>1.2432253333530321</v>
      </c>
      <c r="QB46" s="73">
        <v>1.299735575778169</v>
      </c>
      <c r="QC46" s="73">
        <v>1.356245818203307</v>
      </c>
      <c r="QD46" s="73">
        <v>1.4127560606284451</v>
      </c>
      <c r="QE46" s="73">
        <v>1.554031666691291</v>
      </c>
      <c r="QF46" s="73">
        <v>1.6953072727541341</v>
      </c>
      <c r="QG46" s="73">
        <v>1.8365828788169789</v>
      </c>
      <c r="QH46" s="73">
        <v>1.977858484879824</v>
      </c>
      <c r="QI46" s="73">
        <v>2.1191340909426688</v>
      </c>
      <c r="QJ46" s="73">
        <v>2.2604096970055121</v>
      </c>
      <c r="QK46" s="73">
        <v>3.6990716289430819E-2</v>
      </c>
      <c r="QL46" s="73">
        <v>7.3981432578864706E-2</v>
      </c>
      <c r="QM46" s="73">
        <v>0.1109721488682987</v>
      </c>
      <c r="QN46" s="73">
        <v>0.1479628651577326</v>
      </c>
      <c r="QO46" s="73">
        <v>0.1849535814471665</v>
      </c>
      <c r="QP46" s="73">
        <v>0.22194429773660049</v>
      </c>
      <c r="QQ46" s="73">
        <v>0.25893501402603419</v>
      </c>
      <c r="QR46" s="73">
        <v>0.29592573031546843</v>
      </c>
      <c r="QS46" s="73">
        <v>0.33291644660490211</v>
      </c>
      <c r="QT46" s="73">
        <v>0.36990716289433589</v>
      </c>
      <c r="QU46" s="73">
        <v>0.40689787918377007</v>
      </c>
      <c r="QV46" s="73">
        <v>0.44388859547320397</v>
      </c>
      <c r="QW46" s="73">
        <v>0.48087931176263798</v>
      </c>
      <c r="QX46" s="73">
        <v>0.51787002805207172</v>
      </c>
      <c r="QY46" s="73">
        <v>0.55486074434150567</v>
      </c>
      <c r="QZ46" s="73">
        <v>0.59185146063093963</v>
      </c>
      <c r="RA46" s="73">
        <v>0.62884217692037314</v>
      </c>
      <c r="RB46" s="73">
        <v>0.6658328932098071</v>
      </c>
      <c r="RC46" s="73">
        <v>0.70282360949924128</v>
      </c>
      <c r="RD46" s="73">
        <v>0.73981432578867501</v>
      </c>
      <c r="RE46" s="73">
        <v>0.81379575836754325</v>
      </c>
      <c r="RF46" s="73">
        <v>0.88777719094641117</v>
      </c>
      <c r="RG46" s="73">
        <v>0.96175862352527808</v>
      </c>
      <c r="RH46" s="73">
        <v>1.0357400561041461</v>
      </c>
      <c r="RI46" s="73">
        <v>1.109721488683014</v>
      </c>
      <c r="RJ46" s="73">
        <v>1.183702921261883</v>
      </c>
      <c r="RK46" s="73">
        <v>1.2576843538407501</v>
      </c>
      <c r="RL46" s="73">
        <v>1.331665786419618</v>
      </c>
      <c r="RM46" s="73">
        <v>1.4056472189984861</v>
      </c>
      <c r="RN46" s="73">
        <v>1.479628651577354</v>
      </c>
      <c r="RO46" s="73">
        <v>1.553610084156221</v>
      </c>
      <c r="RP46" s="73">
        <v>1.627591516735089</v>
      </c>
      <c r="RQ46" s="73">
        <v>1.7015729493139571</v>
      </c>
      <c r="RR46" s="73">
        <v>1.775554381892827</v>
      </c>
      <c r="RS46" s="73">
        <v>1.8495358144716929</v>
      </c>
      <c r="RT46" s="73">
        <v>2.0344893959188641</v>
      </c>
      <c r="RU46" s="73">
        <v>2.219442977366032</v>
      </c>
      <c r="RV46" s="73">
        <v>2.404396558813203</v>
      </c>
      <c r="RW46" s="73">
        <v>2.5893501402603718</v>
      </c>
      <c r="RX46" s="73">
        <v>2.774303721707541</v>
      </c>
      <c r="RY46" s="73">
        <v>2.9592573031547098</v>
      </c>
      <c r="RZ46" s="73">
        <v>3.6729774750588272E-2</v>
      </c>
      <c r="SA46" s="73">
        <v>7.3459549501179666E-2</v>
      </c>
      <c r="SB46" s="73">
        <v>0.1101893242517709</v>
      </c>
      <c r="SC46" s="73">
        <v>0.14691909900236219</v>
      </c>
      <c r="SD46" s="73">
        <v>0.18364887375295369</v>
      </c>
      <c r="SE46" s="73">
        <v>0.22037864850354491</v>
      </c>
      <c r="SF46" s="73">
        <v>0.25710842325413602</v>
      </c>
      <c r="SG46" s="73">
        <v>0.29383819800472749</v>
      </c>
      <c r="SH46" s="73">
        <v>0.33056797275531891</v>
      </c>
      <c r="SI46" s="73">
        <v>0.36729774750591021</v>
      </c>
      <c r="SJ46" s="73">
        <v>0.40402752225650151</v>
      </c>
      <c r="SK46" s="73">
        <v>0.4407572970070931</v>
      </c>
      <c r="SL46" s="73">
        <v>0.47748707175768401</v>
      </c>
      <c r="SM46" s="73">
        <v>0.51421684650827482</v>
      </c>
      <c r="SN46" s="73">
        <v>0.55094662125886651</v>
      </c>
      <c r="SO46" s="73">
        <v>0.58767639600945787</v>
      </c>
      <c r="SP46" s="73">
        <v>0.62440617076004934</v>
      </c>
      <c r="SQ46" s="73">
        <v>0.66113594551064103</v>
      </c>
      <c r="SR46" s="73">
        <v>0.69786572026123184</v>
      </c>
      <c r="SS46" s="73">
        <v>0.73459549501182386</v>
      </c>
      <c r="ST46" s="73">
        <v>0.80805504451300614</v>
      </c>
      <c r="SU46" s="73">
        <v>0.88151459401418975</v>
      </c>
      <c r="SV46" s="73">
        <v>0.95497414351537147</v>
      </c>
      <c r="SW46" s="73">
        <v>1.0284336930165541</v>
      </c>
      <c r="SX46" s="73">
        <v>1.1018932425177359</v>
      </c>
      <c r="SY46" s="73">
        <v>1.17535279201892</v>
      </c>
      <c r="SZ46" s="73">
        <v>1.248812341520102</v>
      </c>
      <c r="TA46" s="73">
        <v>1.322271891021285</v>
      </c>
      <c r="TB46" s="73">
        <v>1.395731440522467</v>
      </c>
      <c r="TC46" s="73">
        <v>1.4691909900236511</v>
      </c>
      <c r="TD46" s="73">
        <v>1.542650539524832</v>
      </c>
      <c r="TE46" s="73">
        <v>1.616110089026018</v>
      </c>
      <c r="TF46" s="73">
        <v>1.689569638527199</v>
      </c>
      <c r="TG46" s="73">
        <v>1.763029188028381</v>
      </c>
      <c r="TH46" s="73">
        <v>1.836488737529564</v>
      </c>
      <c r="TI46" s="73">
        <v>2.0201376112825189</v>
      </c>
      <c r="TJ46" s="73">
        <v>2.203786485035478</v>
      </c>
      <c r="TK46" s="73">
        <v>2.387435358788434</v>
      </c>
      <c r="TL46" s="73">
        <v>2.5710842325413861</v>
      </c>
      <c r="TM46" s="73">
        <v>2.7547331062943461</v>
      </c>
      <c r="TN46" s="73">
        <v>2.938381980047295</v>
      </c>
      <c r="TO46" s="73">
        <v>2.8651099583997201E-2</v>
      </c>
      <c r="TP46" s="73">
        <v>5.7302199167996858E-2</v>
      </c>
      <c r="TQ46" s="73">
        <v>8.5953298751996518E-2</v>
      </c>
      <c r="TR46" s="73">
        <v>0.1146043983359962</v>
      </c>
      <c r="TS46" s="73">
        <v>0.1432554979199957</v>
      </c>
      <c r="TT46" s="73">
        <v>0.17190659750399531</v>
      </c>
      <c r="TU46" s="73">
        <v>0.20055769708799509</v>
      </c>
      <c r="TV46" s="73">
        <v>0.22920879667199459</v>
      </c>
      <c r="TW46" s="73">
        <v>0.2578598962559942</v>
      </c>
      <c r="TX46" s="73">
        <v>0.28651099583999418</v>
      </c>
      <c r="TY46" s="73">
        <v>0.31516209542399343</v>
      </c>
      <c r="TZ46" s="73">
        <v>0.34381319500799318</v>
      </c>
      <c r="UA46" s="73">
        <v>0.37246429459199271</v>
      </c>
      <c r="UB46" s="73">
        <v>0.40111539417599229</v>
      </c>
      <c r="UC46" s="73">
        <v>0.42976649375999221</v>
      </c>
      <c r="UD46" s="73">
        <v>0.45841759334399151</v>
      </c>
      <c r="UE46" s="73">
        <v>0.48706869292799138</v>
      </c>
      <c r="UF46" s="73">
        <v>0.51571979251199174</v>
      </c>
      <c r="UG46" s="73">
        <v>0.54437089209599132</v>
      </c>
      <c r="UH46" s="73">
        <v>0.57302199167999102</v>
      </c>
      <c r="UI46" s="73">
        <v>0.63032419084799007</v>
      </c>
      <c r="UJ46" s="73">
        <v>0.68762639001598891</v>
      </c>
      <c r="UK46" s="73">
        <v>0.74492858918398863</v>
      </c>
      <c r="UL46" s="73">
        <v>0.80223078835198658</v>
      </c>
      <c r="UM46" s="73">
        <v>0.85953298751998763</v>
      </c>
      <c r="UN46" s="73">
        <v>0.91683518668798625</v>
      </c>
      <c r="UO46" s="73">
        <v>0.97413738585598519</v>
      </c>
      <c r="UP46" s="73">
        <v>1.0314395850239859</v>
      </c>
      <c r="UQ46" s="73">
        <v>1.088741784191984</v>
      </c>
      <c r="UR46" s="73">
        <v>1.146043983359984</v>
      </c>
      <c r="US46" s="73">
        <v>1.2033461825279821</v>
      </c>
      <c r="UT46" s="73">
        <v>1.260648381695981</v>
      </c>
      <c r="UU46" s="73">
        <v>1.31795058086398</v>
      </c>
      <c r="UV46" s="73">
        <v>1.3752527800319809</v>
      </c>
      <c r="UW46" s="73">
        <v>1.4325549791999801</v>
      </c>
      <c r="UX46" s="73">
        <v>1.575810477119977</v>
      </c>
      <c r="UY46" s="73">
        <v>1.7190659750399759</v>
      </c>
      <c r="UZ46" s="73">
        <v>1.8623214729599751</v>
      </c>
      <c r="VA46" s="73">
        <v>2.005576970879972</v>
      </c>
      <c r="VB46" s="73">
        <v>2.1488324687999731</v>
      </c>
      <c r="VC46" s="73">
        <v>2.2920879667199681</v>
      </c>
      <c r="VD46" s="73">
        <v>2.6916066610971481E-2</v>
      </c>
      <c r="VE46" s="73">
        <v>5.3832133221945737E-2</v>
      </c>
      <c r="VF46" s="73">
        <v>8.0748199832920045E-2</v>
      </c>
      <c r="VG46" s="73">
        <v>0.1076642664438941</v>
      </c>
      <c r="VH46" s="73">
        <v>0.1345803330548683</v>
      </c>
      <c r="VI46" s="73">
        <v>0.16149639966584259</v>
      </c>
      <c r="VJ46" s="73">
        <v>0.1884124662768171</v>
      </c>
      <c r="VK46" s="73">
        <v>0.21532853288779119</v>
      </c>
      <c r="VL46" s="73">
        <v>0.24224459949876559</v>
      </c>
      <c r="VM46" s="73">
        <v>0.26916066610973932</v>
      </c>
      <c r="VN46" s="73">
        <v>0.29607673272071428</v>
      </c>
      <c r="VO46" s="73">
        <v>0.32299279933168779</v>
      </c>
      <c r="VP46" s="73">
        <v>0.34990886594266168</v>
      </c>
      <c r="VQ46" s="73">
        <v>0.37682493255363658</v>
      </c>
      <c r="VR46" s="73">
        <v>0.40374099916461048</v>
      </c>
      <c r="VS46" s="73">
        <v>0.43065706577558499</v>
      </c>
      <c r="VT46" s="73">
        <v>0.457573132386559</v>
      </c>
      <c r="VU46" s="73">
        <v>0.48448919899753368</v>
      </c>
      <c r="VV46" s="73">
        <v>0.51140526560850796</v>
      </c>
      <c r="VW46" s="73">
        <v>0.53832133221948186</v>
      </c>
      <c r="VX46" s="73">
        <v>0.59215346544143088</v>
      </c>
      <c r="VY46" s="73">
        <v>0.64598559866337935</v>
      </c>
      <c r="VZ46" s="73">
        <v>0.6998177318853277</v>
      </c>
      <c r="WA46" s="73">
        <v>0.7536498651072755</v>
      </c>
      <c r="WB46" s="73">
        <v>0.80748199832922418</v>
      </c>
      <c r="WC46" s="73">
        <v>0.86131413155117342</v>
      </c>
      <c r="WD46" s="73">
        <v>0.91514626477312233</v>
      </c>
      <c r="WE46" s="73">
        <v>0.96897839799506935</v>
      </c>
      <c r="WF46" s="73">
        <v>1.022810531217019</v>
      </c>
      <c r="WG46" s="73">
        <v>1.0766426644389679</v>
      </c>
      <c r="WH46" s="73">
        <v>1.1304747976609171</v>
      </c>
      <c r="WI46" s="73">
        <v>1.1843069308828651</v>
      </c>
      <c r="WJ46" s="73">
        <v>1.238139064104812</v>
      </c>
      <c r="WK46" s="73">
        <v>1.2919711973267609</v>
      </c>
      <c r="WL46" s="73">
        <v>1.34580333054871</v>
      </c>
      <c r="WM46" s="73">
        <v>1.4803836636035821</v>
      </c>
      <c r="WN46" s="73">
        <v>1.614963996658449</v>
      </c>
      <c r="WO46" s="73">
        <v>1.7495443297133211</v>
      </c>
      <c r="WP46" s="73">
        <v>1.8841246627681929</v>
      </c>
      <c r="WQ46" s="73">
        <v>2.0187049958230618</v>
      </c>
      <c r="WR46" s="73">
        <v>2.1532853288779381</v>
      </c>
      <c r="WS46" s="73">
        <v>2.6877057361744471E-2</v>
      </c>
      <c r="WT46" s="73">
        <v>5.3754114723491848E-2</v>
      </c>
      <c r="WU46" s="73">
        <v>8.0631172085238775E-2</v>
      </c>
      <c r="WV46" s="73">
        <v>0.1075082294469865</v>
      </c>
      <c r="WW46" s="73">
        <v>0.13438528680873321</v>
      </c>
      <c r="WX46" s="73">
        <v>0.16126234417048091</v>
      </c>
      <c r="WY46" s="73">
        <v>0.18813940153222841</v>
      </c>
      <c r="WZ46" s="73">
        <v>0.21501645889397489</v>
      </c>
      <c r="XA46" s="73">
        <v>0.2418935162557227</v>
      </c>
      <c r="XB46" s="73">
        <v>0.26877057361747031</v>
      </c>
      <c r="XC46" s="73">
        <v>0.29564763097921731</v>
      </c>
      <c r="XD46" s="73">
        <v>0.32252468834096498</v>
      </c>
      <c r="XE46" s="73">
        <v>0.3494017457027116</v>
      </c>
      <c r="XF46" s="73">
        <v>0.3762788030644591</v>
      </c>
      <c r="XG46" s="73">
        <v>0.40315586042620621</v>
      </c>
      <c r="XH46" s="73">
        <v>0.43003291778795372</v>
      </c>
      <c r="XI46" s="73">
        <v>0.45690997514970078</v>
      </c>
      <c r="XJ46" s="73">
        <v>0.48378703251144811</v>
      </c>
      <c r="XK46" s="73">
        <v>0.51066408987319512</v>
      </c>
      <c r="XL46" s="73">
        <v>0.53754114723494228</v>
      </c>
      <c r="XM46" s="73">
        <v>0.59129526195843851</v>
      </c>
      <c r="XN46" s="73">
        <v>0.64504937668193096</v>
      </c>
      <c r="XO46" s="73">
        <v>0.69880349140542741</v>
      </c>
      <c r="XP46" s="73">
        <v>0.75255760612892031</v>
      </c>
      <c r="XQ46" s="73">
        <v>0.80631172085241531</v>
      </c>
      <c r="XR46" s="73">
        <v>0.86006583557591298</v>
      </c>
      <c r="XS46" s="73">
        <v>0.91381995029940399</v>
      </c>
      <c r="XT46" s="73">
        <v>0.96757406502290078</v>
      </c>
      <c r="XU46" s="73">
        <v>1.0213281797463949</v>
      </c>
      <c r="XV46" s="73">
        <v>1.0750822944698879</v>
      </c>
      <c r="XW46" s="73">
        <v>1.128836409193382</v>
      </c>
      <c r="XX46" s="73">
        <v>1.1825905239168779</v>
      </c>
      <c r="XY46" s="73">
        <v>1.2363446386403749</v>
      </c>
      <c r="XZ46" s="73">
        <v>1.2900987533638659</v>
      </c>
      <c r="YA46" s="73">
        <v>1.3438528680873609</v>
      </c>
      <c r="YB46" s="73">
        <v>1.478238154896107</v>
      </c>
      <c r="YC46" s="73">
        <v>1.612623441704832</v>
      </c>
      <c r="YD46" s="73">
        <v>1.74700872851357</v>
      </c>
      <c r="YE46" s="73">
        <v>1.881394015322305</v>
      </c>
      <c r="YF46" s="73">
        <v>2.0157793021310448</v>
      </c>
      <c r="YG46" s="73">
        <v>2.1501645889397829</v>
      </c>
      <c r="YH46" s="73">
        <v>9.6014469547135734E-3</v>
      </c>
      <c r="YI46" s="73">
        <v>1.9202893909427969E-2</v>
      </c>
      <c r="YJ46" s="73">
        <v>2.880434086414238E-2</v>
      </c>
      <c r="YK46" s="73">
        <v>3.840578781885675E-2</v>
      </c>
      <c r="YL46" s="73">
        <v>4.8007234773571023E-2</v>
      </c>
      <c r="YM46" s="73">
        <v>5.76086817282856E-2</v>
      </c>
      <c r="YN46" s="73">
        <v>6.7210128682999901E-2</v>
      </c>
      <c r="YO46" s="73">
        <v>7.6811575637714347E-2</v>
      </c>
      <c r="YP46" s="73">
        <v>8.6413022592428737E-2</v>
      </c>
      <c r="YQ46" s="73">
        <v>9.6014469547143114E-2</v>
      </c>
      <c r="YR46" s="73">
        <v>0.1056159165018576</v>
      </c>
      <c r="YS46" s="73">
        <v>0.11521736345657201</v>
      </c>
      <c r="YT46" s="73">
        <v>0.1248188104112862</v>
      </c>
      <c r="YU46" s="73">
        <v>0.13442025736600061</v>
      </c>
      <c r="YV46" s="73">
        <v>0.14402170432071501</v>
      </c>
      <c r="YW46" s="73">
        <v>0.15362315127542939</v>
      </c>
      <c r="YX46" s="73">
        <v>0.16322459823014351</v>
      </c>
      <c r="YY46" s="73">
        <v>0.17282604518485839</v>
      </c>
      <c r="YZ46" s="73">
        <v>0.1824274921395726</v>
      </c>
      <c r="ZA46" s="73">
        <v>0.1920289390942872</v>
      </c>
      <c r="ZB46" s="73">
        <v>0.21123183300371559</v>
      </c>
      <c r="ZC46" s="73">
        <v>0.23043472691314429</v>
      </c>
      <c r="ZD46" s="73">
        <v>0.2496376208225731</v>
      </c>
      <c r="ZE46" s="73">
        <v>0.26884051473200132</v>
      </c>
      <c r="ZF46" s="73">
        <v>0.28804340864143069</v>
      </c>
      <c r="ZG46" s="73">
        <v>0.3072463025508595</v>
      </c>
      <c r="ZH46" s="73">
        <v>0.32644919646028792</v>
      </c>
      <c r="ZI46" s="73">
        <v>0.34565209036971573</v>
      </c>
      <c r="ZJ46" s="73">
        <v>0.36485498427914609</v>
      </c>
      <c r="ZK46" s="73">
        <v>0.38405787818857501</v>
      </c>
      <c r="ZL46" s="73">
        <v>0.40326077209800337</v>
      </c>
      <c r="ZM46" s="73">
        <v>0.42246366600743263</v>
      </c>
      <c r="ZN46" s="73">
        <v>0.44166655991686121</v>
      </c>
      <c r="ZO46" s="73">
        <v>0.46086945382628941</v>
      </c>
      <c r="ZP46" s="73">
        <v>0.48007234773571938</v>
      </c>
      <c r="ZQ46" s="73">
        <v>0.52807958250929088</v>
      </c>
      <c r="ZR46" s="73">
        <v>0.57608681728286193</v>
      </c>
      <c r="ZS46" s="73">
        <v>0.62409405205643387</v>
      </c>
      <c r="ZT46" s="73">
        <v>0.67210128683000658</v>
      </c>
      <c r="ZU46" s="73">
        <v>0.72010852160357885</v>
      </c>
      <c r="ZV46" s="73">
        <v>0.76811575637715079</v>
      </c>
      <c r="ZW46" s="73">
        <v>2.46461676910717E-2</v>
      </c>
      <c r="ZX46" s="73">
        <v>4.9292335382145697E-2</v>
      </c>
      <c r="ZY46" s="73">
        <v>7.3938503073219614E-2</v>
      </c>
      <c r="ZZ46" s="73">
        <v>9.8584670764293642E-2</v>
      </c>
      <c r="AAA46" s="73">
        <v>0.1232308384553675</v>
      </c>
      <c r="AAB46" s="73">
        <v>0.14787700614644181</v>
      </c>
      <c r="AAC46" s="73">
        <v>0.1725231738375157</v>
      </c>
      <c r="AAD46" s="73">
        <v>0.19716934152858909</v>
      </c>
      <c r="AAE46" s="73">
        <v>0.2218155092196635</v>
      </c>
      <c r="AAF46" s="73">
        <v>0.2464616769107377</v>
      </c>
      <c r="AAG46" s="73">
        <v>0.27110784460181148</v>
      </c>
      <c r="AAH46" s="73">
        <v>0.29575401229288578</v>
      </c>
      <c r="AAI46" s="73">
        <v>0.3204001799839597</v>
      </c>
      <c r="AAJ46" s="73">
        <v>0.34504634767503362</v>
      </c>
      <c r="AAK46" s="73">
        <v>0.36969251536610781</v>
      </c>
      <c r="AAL46" s="73">
        <v>0.39433868305718128</v>
      </c>
      <c r="AAM46" s="73">
        <v>0.41898485074825531</v>
      </c>
      <c r="AAN46" s="73">
        <v>0.44363101843932862</v>
      </c>
      <c r="AAO46" s="73">
        <v>0.46827718613040348</v>
      </c>
      <c r="AAP46" s="73">
        <v>0.49292335382147751</v>
      </c>
      <c r="AAQ46" s="73">
        <v>0.54221568920362606</v>
      </c>
      <c r="AAR46" s="73">
        <v>0.59150802458577278</v>
      </c>
      <c r="AAS46" s="73">
        <v>0.64080035996792106</v>
      </c>
      <c r="AAT46" s="73">
        <v>0.69009269535007012</v>
      </c>
      <c r="AAU46" s="73">
        <v>0.73938503073221673</v>
      </c>
      <c r="AAV46" s="73">
        <v>0.78867736611436401</v>
      </c>
      <c r="AAW46" s="73">
        <v>0.83796970149651373</v>
      </c>
      <c r="AAX46" s="73">
        <v>0.8872620368786609</v>
      </c>
      <c r="AAY46" s="73">
        <v>0.9365543722608084</v>
      </c>
      <c r="AAZ46" s="73">
        <v>0.98584670764295801</v>
      </c>
      <c r="ABA46" s="73">
        <v>1.035139043025106</v>
      </c>
      <c r="ABB46" s="73">
        <v>1.0844313784072519</v>
      </c>
      <c r="ABC46" s="73">
        <v>1.133723713789401</v>
      </c>
      <c r="ABD46" s="73">
        <v>1.183016049171548</v>
      </c>
      <c r="ABE46" s="73">
        <v>1.2323083845536971</v>
      </c>
      <c r="ABF46" s="73">
        <v>1.3555392230090659</v>
      </c>
      <c r="ABG46" s="73">
        <v>1.478770061464437</v>
      </c>
      <c r="ABH46" s="73">
        <v>1.602000899919809</v>
      </c>
      <c r="ABI46" s="73">
        <v>1.725231738375175</v>
      </c>
      <c r="ABJ46" s="73">
        <v>1.848462576830546</v>
      </c>
      <c r="ABK46" s="73">
        <v>1.971693415285916</v>
      </c>
      <c r="ABL46" s="73">
        <v>0.1020477424075046</v>
      </c>
      <c r="ABM46" s="73">
        <v>0.2040954848150188</v>
      </c>
      <c r="ABN46" s="73">
        <v>0.30614322722253312</v>
      </c>
      <c r="ABO46" s="73">
        <v>0.40819096963004692</v>
      </c>
      <c r="ABP46" s="73">
        <v>0.51023871203755988</v>
      </c>
      <c r="ABQ46" s="73">
        <v>0.61228645444507446</v>
      </c>
      <c r="ABR46" s="73">
        <v>0.7143341968525887</v>
      </c>
      <c r="ABS46" s="73">
        <v>0.81638193926010372</v>
      </c>
      <c r="ABT46" s="73">
        <v>0.91842968166761696</v>
      </c>
      <c r="ABU46" s="73">
        <v>1.0204774240751311</v>
      </c>
      <c r="ABV46" s="73">
        <v>1.1225251664826481</v>
      </c>
      <c r="ABW46" s="73">
        <v>1.2245729088901589</v>
      </c>
      <c r="ABX46" s="73">
        <v>1.326620651297671</v>
      </c>
      <c r="ABY46" s="73">
        <v>1.4286683937051901</v>
      </c>
      <c r="ABZ46" s="73">
        <v>1.5307161361127</v>
      </c>
      <c r="ACA46" s="73">
        <v>1.632763878520215</v>
      </c>
      <c r="ACB46" s="73">
        <v>1.7348116209277269</v>
      </c>
      <c r="ACC46" s="73">
        <v>1.8368593633352439</v>
      </c>
      <c r="ACD46" s="73">
        <v>1.9389071057427549</v>
      </c>
      <c r="ACE46" s="73">
        <v>2.0409548481502742</v>
      </c>
      <c r="ACF46" s="73">
        <v>2.2450503329653011</v>
      </c>
      <c r="ACG46" s="73">
        <v>2.449145817780328</v>
      </c>
      <c r="ACH46" s="73">
        <v>2.6532413025953572</v>
      </c>
      <c r="ACI46" s="73">
        <v>2.857336787410381</v>
      </c>
      <c r="ACJ46" s="73">
        <v>3.0614322722254088</v>
      </c>
      <c r="ACK46" s="73">
        <v>3.2655277570404411</v>
      </c>
      <c r="ACL46" s="73">
        <v>3.469623241855468</v>
      </c>
      <c r="ACM46" s="73">
        <v>3.6737187266704971</v>
      </c>
      <c r="ACN46" s="73">
        <v>3.877814211485525</v>
      </c>
      <c r="ACO46" s="73">
        <v>4.0819096963005572</v>
      </c>
      <c r="ACP46" s="73">
        <v>4.2860051811155797</v>
      </c>
      <c r="ACQ46" s="73">
        <v>4.4901006659306111</v>
      </c>
      <c r="ACR46" s="73">
        <v>4.6941961507456336</v>
      </c>
      <c r="ACS46" s="73">
        <v>4.8982916355606738</v>
      </c>
      <c r="ACT46" s="73">
        <v>5.102387120375699</v>
      </c>
      <c r="ACU46" s="73">
        <v>5.6126258324132587</v>
      </c>
      <c r="ACV46" s="73">
        <v>6.1228645444508327</v>
      </c>
      <c r="ACW46" s="73">
        <v>6.633103256488404</v>
      </c>
      <c r="ACX46" s="73">
        <v>7.1433419685259709</v>
      </c>
      <c r="ACY46" s="73">
        <v>7.6535806805635476</v>
      </c>
      <c r="ACZ46" s="73">
        <v>8.1638193926011109</v>
      </c>
      <c r="ADA46" s="73">
        <v>0.1020381171211706</v>
      </c>
      <c r="ADB46" s="73">
        <v>0.20407623424235019</v>
      </c>
      <c r="ADC46" s="73">
        <v>0.30611435136353038</v>
      </c>
      <c r="ADD46" s="73">
        <v>0.40815246848470987</v>
      </c>
      <c r="ADE46" s="73">
        <v>0.51019058560588992</v>
      </c>
      <c r="ADF46" s="73">
        <v>0.61222870272706964</v>
      </c>
      <c r="ADG46" s="73">
        <v>0.71426681984825002</v>
      </c>
      <c r="ADH46" s="73">
        <v>0.81630493696942918</v>
      </c>
      <c r="ADI46" s="73">
        <v>0.91834305409060946</v>
      </c>
      <c r="ADJ46" s="73">
        <v>1.020381171211789</v>
      </c>
      <c r="ADK46" s="73">
        <v>1.122419288332972</v>
      </c>
      <c r="ADL46" s="73">
        <v>1.2244574054541471</v>
      </c>
      <c r="ADM46" s="73">
        <v>1.3264955225753301</v>
      </c>
      <c r="ADN46" s="73">
        <v>1.428533639696508</v>
      </c>
      <c r="ADO46" s="73">
        <v>1.5305717568176871</v>
      </c>
      <c r="ADP46" s="73">
        <v>1.6326098739388679</v>
      </c>
      <c r="ADQ46" s="73">
        <v>1.7346479910600481</v>
      </c>
      <c r="ADR46" s="73">
        <v>1.8366861081812289</v>
      </c>
      <c r="ADS46" s="73">
        <v>1.938724225302408</v>
      </c>
      <c r="ADT46" s="73">
        <v>2.0407623424235921</v>
      </c>
      <c r="ADU46" s="73">
        <v>2.2448385766659489</v>
      </c>
      <c r="ADV46" s="73">
        <v>2.4489148109083101</v>
      </c>
      <c r="ADW46" s="73">
        <v>2.6529910451506642</v>
      </c>
      <c r="ADX46" s="73">
        <v>2.8570672793930232</v>
      </c>
      <c r="ADY46" s="73">
        <v>3.0611435136353902</v>
      </c>
      <c r="ADZ46" s="73">
        <v>3.265219747877746</v>
      </c>
      <c r="AEA46" s="73">
        <v>3.4692959821201059</v>
      </c>
      <c r="AEB46" s="73">
        <v>3.673372216362468</v>
      </c>
      <c r="AEC46" s="73">
        <v>3.8774484506048261</v>
      </c>
      <c r="AED46" s="73">
        <v>4.0815246848471878</v>
      </c>
      <c r="AEE46" s="73">
        <v>4.2856009190895463</v>
      </c>
      <c r="AEF46" s="73">
        <v>4.4896771533318987</v>
      </c>
      <c r="AEG46" s="73">
        <v>4.6937533875742643</v>
      </c>
      <c r="AEH46" s="73">
        <v>4.8978296218166228</v>
      </c>
      <c r="AEI46" s="73">
        <v>5.1019058560589956</v>
      </c>
      <c r="AEJ46" s="73">
        <v>5.61209644166488</v>
      </c>
      <c r="AEK46" s="73">
        <v>6.1222870272707839</v>
      </c>
      <c r="AEL46" s="73">
        <v>6.6324776128766816</v>
      </c>
      <c r="AEM46" s="73">
        <v>7.1426681984825677</v>
      </c>
      <c r="AEN46" s="73">
        <v>7.6528587840884779</v>
      </c>
      <c r="AEO46" s="73">
        <v>8.1630493696943827</v>
      </c>
      <c r="AEP46" s="73">
        <v>9.2040314558265585E-3</v>
      </c>
      <c r="AEQ46" s="73">
        <v>1.840806291165395E-2</v>
      </c>
      <c r="AER46" s="73">
        <v>2.7612094367481341E-2</v>
      </c>
      <c r="AES46" s="73">
        <v>3.6816125823308593E-2</v>
      </c>
      <c r="AET46" s="73">
        <v>4.602015727913595E-2</v>
      </c>
      <c r="AEU46" s="73">
        <v>5.5224188734963382E-2</v>
      </c>
      <c r="AEV46" s="73">
        <v>6.4428220190790711E-2</v>
      </c>
      <c r="AEW46" s="73">
        <v>7.3632251646617963E-2</v>
      </c>
      <c r="AEX46" s="73">
        <v>8.2836283102445535E-2</v>
      </c>
      <c r="AEY46" s="73">
        <v>9.2040314558272843E-2</v>
      </c>
      <c r="AEZ46" s="73">
        <v>0.10124434601410021</v>
      </c>
      <c r="AFA46" s="73">
        <v>0.11044837746992769</v>
      </c>
      <c r="AFB46" s="73">
        <v>0.119652408925755</v>
      </c>
      <c r="AFC46" s="73">
        <v>0.1288564403815822</v>
      </c>
      <c r="AFD46" s="73">
        <v>0.1380604718374096</v>
      </c>
      <c r="AFE46" s="73">
        <v>0.14726450329323679</v>
      </c>
      <c r="AFF46" s="73">
        <v>0.1564685347490643</v>
      </c>
      <c r="AFG46" s="73">
        <v>0.16567256620489179</v>
      </c>
      <c r="AFH46" s="73">
        <v>0.17487659766071931</v>
      </c>
      <c r="AFI46" s="73">
        <v>0.18408062911654641</v>
      </c>
      <c r="AFJ46" s="73">
        <v>0.20248869202820119</v>
      </c>
      <c r="AFK46" s="73">
        <v>0.220896754939856</v>
      </c>
      <c r="AFL46" s="73">
        <v>0.23930481785151059</v>
      </c>
      <c r="AFM46" s="73">
        <v>0.2577128807631654</v>
      </c>
      <c r="AFN46" s="73">
        <v>0.27612094367482021</v>
      </c>
      <c r="AFO46" s="73">
        <v>0.29452900658647502</v>
      </c>
      <c r="AFP46" s="73">
        <v>0.31293706949812938</v>
      </c>
      <c r="AFQ46" s="73">
        <v>0.33134513240978419</v>
      </c>
      <c r="AFR46" s="73">
        <v>0.34975319532143961</v>
      </c>
      <c r="AFS46" s="73">
        <v>0.36816125823309331</v>
      </c>
      <c r="AFT46" s="73">
        <v>0.38656932114474801</v>
      </c>
      <c r="AFU46" s="73">
        <v>0.40497738405640321</v>
      </c>
      <c r="AFV46" s="73">
        <v>0.42338544696805852</v>
      </c>
      <c r="AFW46" s="73">
        <v>0.44179350987971261</v>
      </c>
      <c r="AFX46" s="73">
        <v>0.46020157279136709</v>
      </c>
      <c r="AFY46" s="73">
        <v>0.50622173007050419</v>
      </c>
      <c r="AFZ46" s="73">
        <v>0.55224188734964141</v>
      </c>
      <c r="AGA46" s="73">
        <v>0.59826204462877886</v>
      </c>
      <c r="AGB46" s="73">
        <v>0.64428220190791408</v>
      </c>
      <c r="AGC46" s="73">
        <v>0.69030235918705141</v>
      </c>
      <c r="AGD46" s="73">
        <v>0.73632251646618774</v>
      </c>
      <c r="AGE46" s="73">
        <v>8.8622946284724544E-3</v>
      </c>
      <c r="AGF46" s="73">
        <v>1.7724589256945662E-2</v>
      </c>
      <c r="AGG46" s="73">
        <v>2.6586883885418869E-2</v>
      </c>
      <c r="AGH46" s="73">
        <v>3.544917851389208E-2</v>
      </c>
      <c r="AGI46" s="73">
        <v>4.4311473142365297E-2</v>
      </c>
      <c r="AGJ46" s="73">
        <v>5.3173767770838543E-2</v>
      </c>
      <c r="AGK46" s="73">
        <v>6.2036062399311649E-2</v>
      </c>
      <c r="AGL46" s="73">
        <v>7.089835702778495E-2</v>
      </c>
      <c r="AGM46" s="73">
        <v>7.9760651656258161E-2</v>
      </c>
      <c r="AGN46" s="73">
        <v>8.8622946284731385E-2</v>
      </c>
      <c r="AGO46" s="73">
        <v>9.7485240913204652E-2</v>
      </c>
      <c r="AGP46" s="73">
        <v>0.1063475355416777</v>
      </c>
      <c r="AGQ46" s="73">
        <v>0.1152098301701508</v>
      </c>
      <c r="AGR46" s="73">
        <v>0.12407212479862451</v>
      </c>
      <c r="AGS46" s="73">
        <v>0.1329344194270973</v>
      </c>
      <c r="AGT46" s="73">
        <v>0.14179671405557071</v>
      </c>
      <c r="AGU46" s="73">
        <v>0.1506590086840438</v>
      </c>
      <c r="AGV46" s="73">
        <v>0.15952130331251699</v>
      </c>
      <c r="AGW46" s="73">
        <v>0.16838359794098989</v>
      </c>
      <c r="AGX46" s="73">
        <v>0.17724589256946319</v>
      </c>
      <c r="AGY46" s="73">
        <v>0.19497048182641</v>
      </c>
      <c r="AGZ46" s="73">
        <v>0.21269507108335611</v>
      </c>
      <c r="AHA46" s="73">
        <v>0.23041966034030281</v>
      </c>
      <c r="AHB46" s="73">
        <v>0.24814424959724959</v>
      </c>
      <c r="AHC46" s="73">
        <v>0.26586883885419571</v>
      </c>
      <c r="AHD46" s="73">
        <v>0.28359342811114208</v>
      </c>
      <c r="AHE46" s="73">
        <v>0.30131801736808861</v>
      </c>
      <c r="AHF46" s="73">
        <v>0.31904260662503447</v>
      </c>
      <c r="AHG46" s="73">
        <v>0.3367671958819819</v>
      </c>
      <c r="AHH46" s="73">
        <v>0.35449178513892809</v>
      </c>
      <c r="AHI46" s="73">
        <v>0.37221637439587391</v>
      </c>
      <c r="AHJ46" s="73">
        <v>0.38994096365282033</v>
      </c>
      <c r="AHK46" s="73">
        <v>0.4076655529097668</v>
      </c>
      <c r="AHL46" s="73">
        <v>0.42539014216671373</v>
      </c>
      <c r="AHM46" s="73">
        <v>0.44311473142366042</v>
      </c>
      <c r="AHN46" s="73">
        <v>0.48742620456602681</v>
      </c>
      <c r="AHO46" s="73">
        <v>0.53173767770839209</v>
      </c>
      <c r="AHP46" s="73">
        <v>0.57604915085075958</v>
      </c>
      <c r="AHQ46" s="73">
        <v>0.62036062399312375</v>
      </c>
      <c r="AHR46" s="73">
        <v>0.66467209713548991</v>
      </c>
      <c r="AHS46" s="73">
        <v>0.70898357027785619</v>
      </c>
      <c r="AHT46" s="73">
        <v>1.801825991065583E-2</v>
      </c>
      <c r="AHU46" s="73">
        <v>3.6036519821313458E-2</v>
      </c>
      <c r="AHV46" s="73">
        <v>5.4054779731970932E-2</v>
      </c>
      <c r="AHW46" s="73">
        <v>7.207303964262865E-2</v>
      </c>
      <c r="AHX46" s="73">
        <v>9.0091299553286125E-2</v>
      </c>
      <c r="AHY46" s="73">
        <v>0.1081095594639436</v>
      </c>
      <c r="AHZ46" s="73">
        <v>0.1261278193746011</v>
      </c>
      <c r="AIA46" s="73">
        <v>0.14414607928525869</v>
      </c>
      <c r="AIB46" s="73">
        <v>0.1621643391959163</v>
      </c>
      <c r="AIC46" s="73">
        <v>0.18018259910657411</v>
      </c>
      <c r="AID46" s="73">
        <v>0.19820085901723181</v>
      </c>
      <c r="AIE46" s="73">
        <v>0.21621911892788881</v>
      </c>
      <c r="AIF46" s="73">
        <v>0.23423737883854681</v>
      </c>
      <c r="AIG46" s="73">
        <v>0.25225563874920381</v>
      </c>
      <c r="AIH46" s="73">
        <v>0.27027389865986168</v>
      </c>
      <c r="AII46" s="73">
        <v>0.2882921585705191</v>
      </c>
      <c r="AIJ46" s="73">
        <v>0.30631041848117679</v>
      </c>
      <c r="AIK46" s="73">
        <v>0.32432867839183438</v>
      </c>
      <c r="AIL46" s="73">
        <v>0.34234693830249269</v>
      </c>
      <c r="AIM46" s="73">
        <v>0.36036519821314988</v>
      </c>
      <c r="AIN46" s="73">
        <v>0.39640171803446439</v>
      </c>
      <c r="AIO46" s="73">
        <v>0.43243823785577962</v>
      </c>
      <c r="AIP46" s="73">
        <v>0.46847475767709529</v>
      </c>
      <c r="AIQ46" s="73">
        <v>0.50451127749840941</v>
      </c>
      <c r="AIR46" s="73">
        <v>0.54054779731972458</v>
      </c>
      <c r="AIS46" s="73">
        <v>0.57658431714104086</v>
      </c>
      <c r="AIT46" s="73">
        <v>0.61262083696235492</v>
      </c>
      <c r="AIU46" s="73">
        <v>0.64865735678367087</v>
      </c>
      <c r="AIV46" s="73">
        <v>0.68469387660498604</v>
      </c>
      <c r="AIW46" s="73">
        <v>0.72073039642630099</v>
      </c>
      <c r="AIX46" s="73">
        <v>0.75676691624761661</v>
      </c>
      <c r="AIY46" s="73">
        <v>0.79280343606893133</v>
      </c>
      <c r="AIZ46" s="73">
        <v>0.82883995589024662</v>
      </c>
      <c r="AJA46" s="73">
        <v>0.86487647571156101</v>
      </c>
      <c r="AJB46" s="73">
        <v>0.90091299553287596</v>
      </c>
      <c r="AJC46" s="73">
        <v>0.99100429508616472</v>
      </c>
      <c r="AJD46" s="73">
        <v>1.0810955946394509</v>
      </c>
      <c r="AJE46" s="73">
        <v>1.171186894192739</v>
      </c>
      <c r="AJF46" s="73">
        <v>1.2612781937460269</v>
      </c>
      <c r="AJG46" s="73">
        <v>1.351369493299317</v>
      </c>
      <c r="AJH46" s="73">
        <v>1.441460792852602</v>
      </c>
      <c r="AJI46" s="73">
        <v>1.42229733762308E-2</v>
      </c>
      <c r="AJJ46" s="73">
        <v>2.8445946752462991E-2</v>
      </c>
      <c r="AJK46" s="73">
        <v>4.2668920128695172E-2</v>
      </c>
      <c r="AJL46" s="73">
        <v>5.6891893504927397E-2</v>
      </c>
      <c r="AJM46" s="73">
        <v>7.1114866881159547E-2</v>
      </c>
      <c r="AJN46" s="73">
        <v>8.5337840257391676E-2</v>
      </c>
      <c r="AJO46" s="73">
        <v>9.9560813633623985E-2</v>
      </c>
      <c r="AJP46" s="73">
        <v>0.113783787009856</v>
      </c>
      <c r="AJQ46" s="73">
        <v>0.12800676038608819</v>
      </c>
      <c r="AJR46" s="73">
        <v>0.14222973376232051</v>
      </c>
      <c r="AJS46" s="73">
        <v>0.15645270713855269</v>
      </c>
      <c r="AJT46" s="73">
        <v>0.17067568051478479</v>
      </c>
      <c r="AJU46" s="73">
        <v>0.1848986538910169</v>
      </c>
      <c r="AJV46" s="73">
        <v>0.19912162726724891</v>
      </c>
      <c r="AJW46" s="73">
        <v>0.21334460064348151</v>
      </c>
      <c r="AJX46" s="73">
        <v>0.22756757401971331</v>
      </c>
      <c r="AJY46" s="73">
        <v>0.24179054739594569</v>
      </c>
      <c r="AJZ46" s="73">
        <v>0.25601352077217798</v>
      </c>
      <c r="AKA46" s="73">
        <v>0.27023649414840972</v>
      </c>
      <c r="AKB46" s="73">
        <v>0.28445946752464218</v>
      </c>
      <c r="AKC46" s="73">
        <v>0.31290541427710677</v>
      </c>
      <c r="AKD46" s="73">
        <v>0.34135136102957109</v>
      </c>
      <c r="AKE46" s="73">
        <v>0.36979730778203568</v>
      </c>
      <c r="AKF46" s="73">
        <v>0.39824325453449932</v>
      </c>
      <c r="AKG46" s="73">
        <v>0.42668920128696408</v>
      </c>
      <c r="AKH46" s="73">
        <v>0.45513514803942851</v>
      </c>
      <c r="AKI46" s="73">
        <v>0.4835810947918926</v>
      </c>
      <c r="AKJ46" s="73">
        <v>0.51202704154435741</v>
      </c>
      <c r="AKK46" s="73">
        <v>0.54047298829682189</v>
      </c>
      <c r="AKL46" s="73">
        <v>0.56891893504928581</v>
      </c>
      <c r="AKM46" s="73">
        <v>0.59736488180174918</v>
      </c>
      <c r="AKN46" s="73">
        <v>0.6258108285542151</v>
      </c>
      <c r="AKO46" s="73">
        <v>0.65425677530667858</v>
      </c>
      <c r="AKP46" s="73">
        <v>0.68270272205914273</v>
      </c>
      <c r="AKQ46" s="73">
        <v>0.7111486688116081</v>
      </c>
      <c r="AKR46" s="73">
        <v>0.7822635356927683</v>
      </c>
      <c r="AKS46" s="73">
        <v>0.85337840257392883</v>
      </c>
      <c r="AKT46" s="73">
        <v>0.92449326945509125</v>
      </c>
      <c r="AKU46" s="73">
        <v>0.99560813633625089</v>
      </c>
      <c r="AKV46" s="73">
        <v>1.066723003217412</v>
      </c>
      <c r="AKW46" s="73">
        <v>1.137837870098575</v>
      </c>
      <c r="AKX46" s="73">
        <v>8.8583690887252282E-3</v>
      </c>
      <c r="AKY46" s="73">
        <v>1.771673817745124E-2</v>
      </c>
      <c r="AKZ46" s="73">
        <v>2.6575107266177251E-2</v>
      </c>
      <c r="ALA46" s="73">
        <v>3.5433476354903223E-2</v>
      </c>
      <c r="ALB46" s="73">
        <v>4.4291845443629338E-2</v>
      </c>
      <c r="ALC46" s="73">
        <v>5.3150214532355342E-2</v>
      </c>
      <c r="ALD46" s="73">
        <v>6.2008583621081137E-2</v>
      </c>
      <c r="ALE46" s="73">
        <v>7.0866952709807238E-2</v>
      </c>
      <c r="ALF46" s="73">
        <v>7.9725321798533352E-2</v>
      </c>
      <c r="ALG46" s="73">
        <v>8.8583690887259148E-2</v>
      </c>
      <c r="ALH46" s="73">
        <v>9.7442059975985318E-2</v>
      </c>
      <c r="ALI46" s="73">
        <v>0.10630042906471129</v>
      </c>
      <c r="ALJ46" s="73">
        <v>0.11515879815343701</v>
      </c>
      <c r="ALK46" s="73">
        <v>0.124017167242163</v>
      </c>
      <c r="ALL46" s="73">
        <v>0.13287553633088939</v>
      </c>
      <c r="ALM46" s="73">
        <v>0.1417339054196152</v>
      </c>
      <c r="ALN46" s="73">
        <v>0.15059227450834101</v>
      </c>
      <c r="ALO46" s="73">
        <v>0.1594506435970674</v>
      </c>
      <c r="ALP46" s="73">
        <v>0.1683090126857934</v>
      </c>
      <c r="ALQ46" s="73">
        <v>0.17716738177451929</v>
      </c>
      <c r="ALR46" s="73">
        <v>0.19488411995197141</v>
      </c>
      <c r="ALS46" s="73">
        <v>0.21260085812942339</v>
      </c>
      <c r="ALT46" s="73">
        <v>0.2303175963068749</v>
      </c>
      <c r="ALU46" s="73">
        <v>0.2480343344843271</v>
      </c>
      <c r="ALV46" s="73">
        <v>0.26575107266177911</v>
      </c>
      <c r="ALW46" s="73">
        <v>0.28346781083923162</v>
      </c>
      <c r="ALX46" s="73">
        <v>0.30118454901668312</v>
      </c>
      <c r="ALY46" s="73">
        <v>0.31890128719413569</v>
      </c>
      <c r="ALZ46" s="73">
        <v>0.33661802537158769</v>
      </c>
      <c r="AMA46" s="73">
        <v>0.35433476354903942</v>
      </c>
      <c r="AMB46" s="73">
        <v>0.37205150172649082</v>
      </c>
      <c r="AMC46" s="73">
        <v>0.38976823990394383</v>
      </c>
      <c r="AMD46" s="73">
        <v>0.40748497808139561</v>
      </c>
      <c r="AME46" s="73">
        <v>0.42520171625884817</v>
      </c>
      <c r="AMF46" s="73">
        <v>0.44291845443629918</v>
      </c>
      <c r="AMG46" s="73">
        <v>0.48721029987992892</v>
      </c>
      <c r="AMH46" s="73">
        <v>0.53150214532355855</v>
      </c>
      <c r="AMI46" s="73">
        <v>0.57579399076718929</v>
      </c>
      <c r="AMJ46" s="73">
        <v>0.62008583621081903</v>
      </c>
      <c r="AMK46" s="73">
        <v>0.66437768165445032</v>
      </c>
      <c r="AML46" s="73">
        <v>0.70866952709807951</v>
      </c>
      <c r="AMM46" s="73">
        <v>9.2063654987667113E-3</v>
      </c>
      <c r="AMN46" s="73">
        <v>1.84127309975342E-2</v>
      </c>
      <c r="AMO46" s="73">
        <v>2.76190964963017E-2</v>
      </c>
      <c r="AMP46" s="73">
        <v>3.6825461995069197E-2</v>
      </c>
      <c r="AMQ46" s="73">
        <v>4.603182749383667E-2</v>
      </c>
      <c r="AMR46" s="73">
        <v>5.5238192992604199E-2</v>
      </c>
      <c r="AMS46" s="73">
        <v>6.4444558491371692E-2</v>
      </c>
      <c r="AMT46" s="73">
        <v>7.3650923990139144E-2</v>
      </c>
      <c r="AMU46" s="73">
        <v>8.2857289488906652E-2</v>
      </c>
      <c r="AMV46" s="73">
        <v>9.2063654987674159E-2</v>
      </c>
      <c r="AMW46" s="73">
        <v>0.10127002048644169</v>
      </c>
      <c r="AMX46" s="73">
        <v>0.1104763859852092</v>
      </c>
      <c r="AMY46" s="73">
        <v>0.1196827514839766</v>
      </c>
      <c r="AMZ46" s="73">
        <v>0.12888911698274411</v>
      </c>
      <c r="ANA46" s="73">
        <v>0.1380954824815116</v>
      </c>
      <c r="ANB46" s="73">
        <v>0.14730184798027909</v>
      </c>
      <c r="ANC46" s="73">
        <v>0.15650821347904659</v>
      </c>
      <c r="AND46" s="73">
        <v>0.16571457897781411</v>
      </c>
      <c r="ANE46" s="73">
        <v>0.17492094447658149</v>
      </c>
      <c r="ANF46" s="73">
        <v>0.18412730997534901</v>
      </c>
      <c r="ANG46" s="73">
        <v>0.202540040972884</v>
      </c>
      <c r="ANH46" s="73">
        <v>0.22095277197041899</v>
      </c>
      <c r="ANI46" s="73">
        <v>0.23936550296795389</v>
      </c>
      <c r="ANJ46" s="73">
        <v>0.25777823396548899</v>
      </c>
      <c r="ANK46" s="73">
        <v>0.27619096496302398</v>
      </c>
      <c r="ANL46" s="73">
        <v>0.29460369596055919</v>
      </c>
      <c r="ANM46" s="73">
        <v>0.31301642695809428</v>
      </c>
      <c r="ANN46" s="73">
        <v>0.33142915795562911</v>
      </c>
      <c r="ANO46" s="73">
        <v>0.34984188895316398</v>
      </c>
      <c r="ANP46" s="73">
        <v>0.36825461995069908</v>
      </c>
      <c r="ANQ46" s="73">
        <v>0.38666735094823401</v>
      </c>
      <c r="ANR46" s="73">
        <v>0.40508008194576911</v>
      </c>
      <c r="ANS46" s="73">
        <v>0.42349281294330388</v>
      </c>
      <c r="ANT46" s="73">
        <v>0.44190554394083931</v>
      </c>
      <c r="ANU46" s="73">
        <v>0.46031827493837391</v>
      </c>
      <c r="ANV46" s="73">
        <v>0.50635010243221135</v>
      </c>
      <c r="ANW46" s="73">
        <v>0.55238192992604884</v>
      </c>
      <c r="ANX46" s="73">
        <v>0.59841375741988634</v>
      </c>
      <c r="ANY46" s="73">
        <v>0.64444558491372372</v>
      </c>
      <c r="ANZ46" s="73">
        <v>0.69047741240756166</v>
      </c>
      <c r="AOA46" s="73">
        <v>0.73650923990139872</v>
      </c>
      <c r="AOB46" s="73">
        <v>1.4556988138756589E-2</v>
      </c>
      <c r="AOC46" s="73">
        <v>2.9113976277514601E-2</v>
      </c>
      <c r="AOD46" s="73">
        <v>4.3670964416272592E-2</v>
      </c>
      <c r="AOE46" s="73">
        <v>5.8227952555030577E-2</v>
      </c>
      <c r="AOF46" s="73">
        <v>7.2784940693788602E-2</v>
      </c>
      <c r="AOG46" s="73">
        <v>8.73419288325466E-2</v>
      </c>
      <c r="AOH46" s="73">
        <v>0.1018989169713046</v>
      </c>
      <c r="AOI46" s="73">
        <v>0.11645590511006269</v>
      </c>
      <c r="AOJ46" s="73">
        <v>0.13101289324882059</v>
      </c>
      <c r="AOK46" s="73">
        <v>0.14556988138757859</v>
      </c>
      <c r="AOL46" s="73">
        <v>0.1601268695263367</v>
      </c>
      <c r="AOM46" s="73">
        <v>0.17468385766509481</v>
      </c>
      <c r="AON46" s="73">
        <v>0.18924084580385259</v>
      </c>
      <c r="AOO46" s="73">
        <v>0.20379783394261061</v>
      </c>
      <c r="AOP46" s="73">
        <v>0.21835482208136869</v>
      </c>
      <c r="AOQ46" s="73">
        <v>0.23291181022012669</v>
      </c>
      <c r="AOR46" s="73">
        <v>0.2474687983588848</v>
      </c>
      <c r="AOS46" s="73">
        <v>0.26202578649764258</v>
      </c>
      <c r="AOT46" s="73">
        <v>0.27658277463640057</v>
      </c>
      <c r="AOU46" s="73">
        <v>0.29113976277515868</v>
      </c>
      <c r="AOV46" s="73">
        <v>0.32025373905267468</v>
      </c>
      <c r="AOW46" s="73">
        <v>0.34936771533019068</v>
      </c>
      <c r="AOX46" s="73">
        <v>0.37848169160770662</v>
      </c>
      <c r="AOY46" s="73">
        <v>0.40759566788522272</v>
      </c>
      <c r="AOZ46" s="73">
        <v>0.43670964416273889</v>
      </c>
      <c r="APA46" s="73">
        <v>0.46582362044025521</v>
      </c>
      <c r="APB46" s="73">
        <v>0.49493759671777082</v>
      </c>
      <c r="APC46" s="73">
        <v>0.52405157299528693</v>
      </c>
      <c r="APD46" s="73">
        <v>0.55316554927280293</v>
      </c>
      <c r="APE46" s="73">
        <v>0.5822795255503187</v>
      </c>
      <c r="APF46" s="73">
        <v>0.61139350182783536</v>
      </c>
      <c r="APG46" s="73">
        <v>0.64050747810535102</v>
      </c>
      <c r="APH46" s="73">
        <v>0.66962145438286691</v>
      </c>
      <c r="API46" s="73">
        <v>0.69873543066038313</v>
      </c>
      <c r="APJ46" s="73">
        <v>0.72784940693789935</v>
      </c>
      <c r="APK46" s="73">
        <v>0.80063434763168884</v>
      </c>
      <c r="APL46" s="73">
        <v>0.87341928832547988</v>
      </c>
      <c r="APM46" s="73">
        <v>0.94620422901926859</v>
      </c>
      <c r="APN46" s="73">
        <v>1.01898916971306</v>
      </c>
      <c r="APO46" s="73">
        <v>1.091774110406849</v>
      </c>
      <c r="APP46" s="73">
        <v>1.1645590511006381</v>
      </c>
      <c r="APQ46" s="73">
        <v>1.7510134333977589E-2</v>
      </c>
      <c r="APR46" s="73">
        <v>3.5020268667956843E-2</v>
      </c>
      <c r="APS46" s="73">
        <v>5.25304030019361E-2</v>
      </c>
      <c r="APT46" s="73">
        <v>7.0040537335915365E-2</v>
      </c>
      <c r="APU46" s="73">
        <v>8.7550671669894747E-2</v>
      </c>
      <c r="APV46" s="73">
        <v>0.105060806003874</v>
      </c>
      <c r="APW46" s="73">
        <v>0.1225709403378533</v>
      </c>
      <c r="APX46" s="73">
        <v>0.14008107467183259</v>
      </c>
      <c r="APY46" s="73">
        <v>0.15759120900581181</v>
      </c>
      <c r="APZ46" s="73">
        <v>0.1751013433397911</v>
      </c>
      <c r="AQA46" s="73">
        <v>0.1926114776737704</v>
      </c>
      <c r="AQB46" s="73">
        <v>0.21012161200774951</v>
      </c>
      <c r="AQC46" s="73">
        <v>0.22763174634172889</v>
      </c>
      <c r="AQD46" s="73">
        <v>0.24514188067570791</v>
      </c>
      <c r="AQE46" s="73">
        <v>0.26265201500968738</v>
      </c>
      <c r="AQF46" s="73">
        <v>0.28016214934366629</v>
      </c>
      <c r="AQG46" s="73">
        <v>0.29767228367764559</v>
      </c>
      <c r="AQH46" s="73">
        <v>0.31518241801162539</v>
      </c>
      <c r="AQI46" s="73">
        <v>0.33269255234560469</v>
      </c>
      <c r="AQJ46" s="73">
        <v>0.35020268667958387</v>
      </c>
      <c r="AQK46" s="73">
        <v>0.38522295534754208</v>
      </c>
      <c r="AQL46" s="73">
        <v>0.42024322401550041</v>
      </c>
      <c r="AQM46" s="73">
        <v>0.45526349268345861</v>
      </c>
      <c r="AQN46" s="73">
        <v>0.49028376135141788</v>
      </c>
      <c r="AQO46" s="73">
        <v>0.52530403001937653</v>
      </c>
      <c r="AQP46" s="73">
        <v>0.56032429868733469</v>
      </c>
      <c r="AQQ46" s="73">
        <v>0.59534456735529317</v>
      </c>
      <c r="AQR46" s="73">
        <v>0.630364836023252</v>
      </c>
      <c r="AQS46" s="73">
        <v>0.66538510469121104</v>
      </c>
      <c r="AQT46" s="73">
        <v>0.70040537335916886</v>
      </c>
      <c r="AQU46" s="73">
        <v>0.73542564202712735</v>
      </c>
      <c r="AQV46" s="73">
        <v>0.77044591069508683</v>
      </c>
      <c r="AQW46" s="73">
        <v>0.80546617936304454</v>
      </c>
      <c r="AQX46" s="73">
        <v>0.84048644803100403</v>
      </c>
      <c r="AQY46" s="73">
        <v>0.87550671669896207</v>
      </c>
      <c r="AQZ46" s="73">
        <v>0.96305738836885657</v>
      </c>
      <c r="ARA46" s="73">
        <v>1.0506080600387551</v>
      </c>
      <c r="ARB46" s="73">
        <v>1.1381587317086519</v>
      </c>
      <c r="ARC46" s="73">
        <v>1.2257094033785461</v>
      </c>
      <c r="ARD46" s="73">
        <v>1.313260075048444</v>
      </c>
      <c r="ARE46" s="73">
        <v>1.400810746718341</v>
      </c>
      <c r="ARF46" s="73">
        <v>1.0264783106743889E-2</v>
      </c>
      <c r="ARG46" s="73">
        <v>2.0529566213488691E-2</v>
      </c>
      <c r="ARH46" s="73">
        <v>3.0794349320233519E-2</v>
      </c>
      <c r="ARI46" s="73">
        <v>4.1059132426978132E-2</v>
      </c>
      <c r="ARJ46" s="73">
        <v>5.1323915533723077E-2</v>
      </c>
      <c r="ARK46" s="73">
        <v>6.1588698640467773E-2</v>
      </c>
      <c r="ARL46" s="73">
        <v>7.1853481747212664E-2</v>
      </c>
      <c r="ARM46" s="73">
        <v>8.2118264853957346E-2</v>
      </c>
      <c r="ARN46" s="73">
        <v>9.2383047960702375E-2</v>
      </c>
      <c r="ARO46" s="73">
        <v>0.1026478310674471</v>
      </c>
      <c r="ARP46" s="73">
        <v>0.11291261417419191</v>
      </c>
      <c r="ARQ46" s="73">
        <v>0.1231773972809367</v>
      </c>
      <c r="ARR46" s="73">
        <v>0.13344218038768141</v>
      </c>
      <c r="ARS46" s="73">
        <v>0.14370696349442591</v>
      </c>
      <c r="ART46" s="73">
        <v>0.15397174660117091</v>
      </c>
      <c r="ARU46" s="73">
        <v>0.16423652970791561</v>
      </c>
      <c r="ARV46" s="73">
        <v>0.17450131281466039</v>
      </c>
      <c r="ARW46" s="73">
        <v>0.18476609592140561</v>
      </c>
      <c r="ARX46" s="73">
        <v>0.19503087902815</v>
      </c>
      <c r="ARY46" s="73">
        <v>0.2052956621348945</v>
      </c>
      <c r="ARZ46" s="73">
        <v>0.22582522834838409</v>
      </c>
      <c r="ASA46" s="73">
        <v>0.24635479456187401</v>
      </c>
      <c r="ASB46" s="73">
        <v>0.26688436077536359</v>
      </c>
      <c r="ASC46" s="73">
        <v>0.28741392698885299</v>
      </c>
      <c r="ASD46" s="73">
        <v>0.3079434932023426</v>
      </c>
      <c r="ASE46" s="73">
        <v>0.32847305941583221</v>
      </c>
      <c r="ASF46" s="73">
        <v>0.34900262562932149</v>
      </c>
      <c r="ASG46" s="73">
        <v>0.36953219184281122</v>
      </c>
      <c r="ASH46" s="73">
        <v>0.39006175805630178</v>
      </c>
      <c r="ASI46" s="73">
        <v>0.41059132426979078</v>
      </c>
      <c r="ASJ46" s="73">
        <v>0.43112089048327917</v>
      </c>
      <c r="ASK46" s="73">
        <v>0.45165045669677018</v>
      </c>
      <c r="ASL46" s="73">
        <v>0.47218002291025812</v>
      </c>
      <c r="ASM46" s="73">
        <v>0.49270958912374868</v>
      </c>
      <c r="ASN46" s="73">
        <v>0.51323915533723752</v>
      </c>
      <c r="ASO46" s="73">
        <v>0.56456307087096336</v>
      </c>
      <c r="ASP46" s="73">
        <v>0.6158869864046852</v>
      </c>
      <c r="ASQ46" s="73">
        <v>0.66721090193841037</v>
      </c>
      <c r="ASR46" s="73">
        <v>0.71853481747213266</v>
      </c>
      <c r="ASS46" s="73">
        <v>0.76985873300585839</v>
      </c>
      <c r="AST46" s="73">
        <v>0.82118264853958345</v>
      </c>
    </row>
    <row r="47" spans="1:1190" x14ac:dyDescent="0.25">
      <c r="A47" s="133" t="s">
        <v>264</v>
      </c>
      <c r="B47" s="73">
        <v>0</v>
      </c>
      <c r="C47" s="73">
        <v>0</v>
      </c>
      <c r="D47" s="73">
        <v>0</v>
      </c>
      <c r="E47" s="73">
        <v>0</v>
      </c>
      <c r="F47" s="73">
        <v>0</v>
      </c>
      <c r="G47" s="73">
        <v>0</v>
      </c>
      <c r="H47" s="73">
        <v>0</v>
      </c>
      <c r="I47" s="73">
        <v>0</v>
      </c>
      <c r="J47" s="73">
        <v>0</v>
      </c>
      <c r="K47" s="73">
        <v>0</v>
      </c>
      <c r="L47" s="73">
        <v>0</v>
      </c>
      <c r="M47" s="73">
        <v>0</v>
      </c>
      <c r="N47" s="73">
        <v>0</v>
      </c>
      <c r="O47" s="73">
        <v>0</v>
      </c>
      <c r="P47" s="73">
        <v>0</v>
      </c>
      <c r="Q47" s="73">
        <v>0</v>
      </c>
      <c r="R47" s="73">
        <v>0</v>
      </c>
      <c r="S47" s="73">
        <v>0</v>
      </c>
      <c r="T47" s="73">
        <v>0</v>
      </c>
      <c r="U47" s="73">
        <v>0</v>
      </c>
      <c r="V47" s="73">
        <v>0</v>
      </c>
      <c r="W47" s="73">
        <v>0</v>
      </c>
      <c r="X47" s="73">
        <v>0</v>
      </c>
      <c r="Y47" s="73">
        <v>0</v>
      </c>
      <c r="Z47" s="73">
        <v>0</v>
      </c>
      <c r="AA47" s="73">
        <v>0</v>
      </c>
      <c r="AB47" s="73">
        <v>0</v>
      </c>
      <c r="AC47" s="73">
        <v>0</v>
      </c>
      <c r="AD47" s="73">
        <v>0</v>
      </c>
      <c r="AE47" s="73">
        <v>0</v>
      </c>
      <c r="AF47" s="73">
        <v>0</v>
      </c>
      <c r="AG47" s="73">
        <v>0</v>
      </c>
      <c r="AH47" s="73">
        <v>0</v>
      </c>
      <c r="AI47" s="73">
        <v>0</v>
      </c>
      <c r="AJ47" s="73">
        <v>0</v>
      </c>
      <c r="AK47" s="73">
        <v>0</v>
      </c>
      <c r="AL47" s="73">
        <v>0</v>
      </c>
      <c r="AM47" s="73">
        <v>0</v>
      </c>
      <c r="AN47" s="73">
        <v>0</v>
      </c>
      <c r="AO47" s="73">
        <v>0</v>
      </c>
      <c r="AP47" s="73">
        <v>0</v>
      </c>
      <c r="AQ47" s="73">
        <v>0</v>
      </c>
      <c r="AR47" s="73">
        <v>0</v>
      </c>
      <c r="AS47" s="73">
        <v>0</v>
      </c>
      <c r="AT47" s="73">
        <v>0</v>
      </c>
      <c r="AU47" s="73">
        <v>0</v>
      </c>
      <c r="AV47" s="73">
        <v>0</v>
      </c>
      <c r="AW47" s="73">
        <v>0</v>
      </c>
      <c r="AX47" s="73">
        <v>0</v>
      </c>
      <c r="AY47" s="73">
        <v>0</v>
      </c>
      <c r="AZ47" s="73">
        <v>0</v>
      </c>
      <c r="BA47" s="73">
        <v>0</v>
      </c>
      <c r="BB47" s="73">
        <v>0</v>
      </c>
      <c r="BC47" s="73">
        <v>0</v>
      </c>
      <c r="BD47" s="73">
        <v>0</v>
      </c>
      <c r="BE47" s="73">
        <v>0</v>
      </c>
      <c r="BF47" s="73">
        <v>0</v>
      </c>
      <c r="BG47" s="73">
        <v>0</v>
      </c>
      <c r="BH47" s="73">
        <v>0</v>
      </c>
      <c r="BI47" s="73">
        <v>0</v>
      </c>
      <c r="BJ47" s="73">
        <v>0</v>
      </c>
      <c r="BK47" s="73">
        <v>0</v>
      </c>
      <c r="BL47" s="73">
        <v>0</v>
      </c>
      <c r="BM47" s="73">
        <v>0</v>
      </c>
      <c r="BN47" s="73">
        <v>0</v>
      </c>
      <c r="BO47" s="73">
        <v>0</v>
      </c>
      <c r="BP47" s="73">
        <v>0</v>
      </c>
      <c r="BQ47" s="73">
        <v>0</v>
      </c>
      <c r="BR47" s="73">
        <v>0</v>
      </c>
      <c r="BS47" s="73">
        <v>0</v>
      </c>
      <c r="BT47" s="73">
        <v>0</v>
      </c>
      <c r="BU47" s="73">
        <v>0</v>
      </c>
      <c r="BV47" s="73">
        <v>0</v>
      </c>
      <c r="BW47" s="73">
        <v>0</v>
      </c>
      <c r="BX47" s="73">
        <v>0</v>
      </c>
      <c r="BY47" s="73">
        <v>0</v>
      </c>
      <c r="BZ47" s="73">
        <v>0</v>
      </c>
      <c r="CA47" s="73">
        <v>0</v>
      </c>
      <c r="CB47" s="73">
        <v>0</v>
      </c>
      <c r="CC47" s="73">
        <v>0</v>
      </c>
      <c r="CD47" s="73">
        <v>0</v>
      </c>
      <c r="CE47" s="73">
        <v>0</v>
      </c>
      <c r="CF47" s="73">
        <v>0</v>
      </c>
      <c r="CG47" s="73">
        <v>0</v>
      </c>
      <c r="CH47" s="73">
        <v>0</v>
      </c>
      <c r="CI47" s="73">
        <v>0</v>
      </c>
      <c r="CJ47" s="73">
        <v>0</v>
      </c>
      <c r="CK47" s="73">
        <v>0</v>
      </c>
      <c r="CL47" s="73">
        <v>0</v>
      </c>
      <c r="CM47" s="73">
        <v>0</v>
      </c>
      <c r="CN47" s="73">
        <v>0</v>
      </c>
      <c r="CO47" s="73">
        <v>0</v>
      </c>
      <c r="CP47" s="73">
        <v>0</v>
      </c>
      <c r="CQ47" s="73">
        <v>0</v>
      </c>
      <c r="CR47" s="73">
        <v>0</v>
      </c>
      <c r="CS47" s="73">
        <v>0</v>
      </c>
      <c r="CT47" s="73">
        <v>0</v>
      </c>
      <c r="CU47" s="73">
        <v>0</v>
      </c>
      <c r="CV47" s="73">
        <v>0</v>
      </c>
      <c r="CW47" s="73">
        <v>0</v>
      </c>
      <c r="CX47" s="73">
        <v>0</v>
      </c>
      <c r="CY47" s="73">
        <v>0</v>
      </c>
      <c r="CZ47" s="73">
        <v>0</v>
      </c>
      <c r="DA47" s="73">
        <v>0</v>
      </c>
      <c r="DB47" s="73">
        <v>0</v>
      </c>
      <c r="DC47" s="73">
        <v>0</v>
      </c>
      <c r="DD47" s="73">
        <v>0</v>
      </c>
      <c r="DE47" s="73">
        <v>0</v>
      </c>
      <c r="DF47" s="73">
        <v>0</v>
      </c>
      <c r="DG47" s="73">
        <v>0</v>
      </c>
      <c r="DH47" s="73">
        <v>0</v>
      </c>
      <c r="DI47" s="73">
        <v>0</v>
      </c>
      <c r="DJ47" s="73">
        <v>0</v>
      </c>
      <c r="DK47" s="73">
        <v>0</v>
      </c>
      <c r="DL47" s="73">
        <v>0</v>
      </c>
      <c r="DM47" s="73">
        <v>0</v>
      </c>
      <c r="DN47" s="73">
        <v>0</v>
      </c>
      <c r="DO47" s="73">
        <v>0</v>
      </c>
      <c r="DP47" s="73">
        <v>0</v>
      </c>
      <c r="DQ47" s="73">
        <v>0</v>
      </c>
      <c r="DR47" s="73">
        <v>0</v>
      </c>
      <c r="DS47" s="73">
        <v>0</v>
      </c>
      <c r="DT47" s="73">
        <v>0</v>
      </c>
      <c r="DU47" s="73">
        <v>0</v>
      </c>
      <c r="DV47" s="73">
        <v>0</v>
      </c>
      <c r="DW47" s="73">
        <v>0</v>
      </c>
      <c r="DX47" s="73">
        <v>0</v>
      </c>
      <c r="DY47" s="73">
        <v>0</v>
      </c>
      <c r="DZ47" s="73">
        <v>0</v>
      </c>
      <c r="EA47" s="73">
        <v>0</v>
      </c>
      <c r="EB47" s="73">
        <v>0</v>
      </c>
      <c r="EC47" s="73">
        <v>0</v>
      </c>
      <c r="ED47" s="73">
        <v>0</v>
      </c>
      <c r="EE47" s="73">
        <v>0</v>
      </c>
      <c r="EF47" s="73">
        <v>0</v>
      </c>
      <c r="EG47" s="73">
        <v>0</v>
      </c>
      <c r="EH47" s="73">
        <v>0</v>
      </c>
      <c r="EI47" s="73">
        <v>0</v>
      </c>
      <c r="EJ47" s="73">
        <v>0</v>
      </c>
      <c r="EK47" s="73">
        <v>0</v>
      </c>
      <c r="EL47" s="73">
        <v>0</v>
      </c>
      <c r="EM47" s="73">
        <v>0</v>
      </c>
      <c r="EN47" s="73">
        <v>0</v>
      </c>
      <c r="EO47" s="73">
        <v>0</v>
      </c>
      <c r="EP47" s="73">
        <v>0</v>
      </c>
      <c r="EQ47" s="73">
        <v>0</v>
      </c>
      <c r="ER47" s="73">
        <v>0</v>
      </c>
      <c r="ES47" s="73">
        <v>0</v>
      </c>
      <c r="ET47" s="73">
        <v>0</v>
      </c>
      <c r="EU47" s="73">
        <v>0</v>
      </c>
      <c r="EV47" s="73">
        <v>0</v>
      </c>
      <c r="EW47" s="73">
        <v>0</v>
      </c>
      <c r="EX47" s="73">
        <v>0</v>
      </c>
      <c r="EY47" s="73">
        <v>0</v>
      </c>
      <c r="EZ47" s="73">
        <v>0</v>
      </c>
      <c r="FA47" s="73">
        <v>0</v>
      </c>
      <c r="FB47" s="73">
        <v>0</v>
      </c>
      <c r="FC47" s="73">
        <v>0</v>
      </c>
      <c r="FD47" s="73">
        <v>0</v>
      </c>
      <c r="FE47" s="73">
        <v>0</v>
      </c>
      <c r="FF47" s="73">
        <v>0</v>
      </c>
      <c r="FG47" s="73">
        <v>0</v>
      </c>
      <c r="FH47" s="73">
        <v>0</v>
      </c>
      <c r="FI47" s="73">
        <v>0</v>
      </c>
      <c r="FJ47" s="73">
        <v>0</v>
      </c>
      <c r="FK47" s="73">
        <v>0</v>
      </c>
      <c r="FL47" s="73">
        <v>0</v>
      </c>
      <c r="FM47" s="73">
        <v>0</v>
      </c>
      <c r="FN47" s="73">
        <v>0</v>
      </c>
      <c r="FO47" s="73">
        <v>0</v>
      </c>
      <c r="FP47" s="73">
        <v>0</v>
      </c>
      <c r="FQ47" s="73">
        <v>0</v>
      </c>
      <c r="FR47" s="73">
        <v>0</v>
      </c>
      <c r="FS47" s="73">
        <v>0</v>
      </c>
      <c r="FT47" s="73">
        <v>0</v>
      </c>
      <c r="FU47" s="73">
        <v>0</v>
      </c>
      <c r="FV47" s="73">
        <v>0</v>
      </c>
      <c r="FW47" s="73">
        <v>0</v>
      </c>
      <c r="FX47" s="73">
        <v>0</v>
      </c>
      <c r="FY47" s="73">
        <v>0</v>
      </c>
      <c r="FZ47" s="73">
        <v>0</v>
      </c>
      <c r="GA47" s="73">
        <v>0</v>
      </c>
      <c r="GB47" s="73">
        <v>0</v>
      </c>
      <c r="GC47" s="73">
        <v>0</v>
      </c>
      <c r="GD47" s="73">
        <v>0</v>
      </c>
      <c r="GE47" s="73">
        <v>0</v>
      </c>
      <c r="GF47" s="73">
        <v>0</v>
      </c>
      <c r="GG47" s="73">
        <v>0</v>
      </c>
      <c r="GH47" s="73">
        <v>0</v>
      </c>
      <c r="GI47" s="73">
        <v>0</v>
      </c>
      <c r="GJ47" s="73">
        <v>0</v>
      </c>
      <c r="GK47" s="73">
        <v>0</v>
      </c>
      <c r="GL47" s="73">
        <v>0</v>
      </c>
      <c r="GM47" s="73">
        <v>0</v>
      </c>
      <c r="GN47" s="73">
        <v>0</v>
      </c>
      <c r="GO47" s="73">
        <v>0</v>
      </c>
      <c r="GP47" s="73">
        <v>0</v>
      </c>
      <c r="GQ47" s="73">
        <v>0</v>
      </c>
      <c r="GR47" s="73">
        <v>0</v>
      </c>
      <c r="GS47" s="73">
        <v>0</v>
      </c>
      <c r="GT47" s="73">
        <v>0</v>
      </c>
      <c r="GU47" s="73">
        <v>0</v>
      </c>
      <c r="GV47" s="73">
        <v>0</v>
      </c>
      <c r="GW47" s="73">
        <v>0</v>
      </c>
      <c r="GX47" s="73">
        <v>0</v>
      </c>
      <c r="GY47" s="73">
        <v>0</v>
      </c>
      <c r="GZ47" s="73">
        <v>0</v>
      </c>
      <c r="HA47" s="73">
        <v>0</v>
      </c>
      <c r="HB47" s="73">
        <v>0</v>
      </c>
      <c r="HC47" s="73">
        <v>0</v>
      </c>
      <c r="HD47" s="73">
        <v>0</v>
      </c>
      <c r="HE47" s="73">
        <v>0</v>
      </c>
      <c r="HF47" s="73">
        <v>0</v>
      </c>
      <c r="HG47" s="73">
        <v>0</v>
      </c>
      <c r="HH47" s="73">
        <v>0</v>
      </c>
      <c r="HI47" s="73">
        <v>0</v>
      </c>
      <c r="HJ47" s="73">
        <v>0</v>
      </c>
      <c r="HK47" s="73">
        <v>0</v>
      </c>
      <c r="HL47" s="73">
        <v>0</v>
      </c>
      <c r="HM47" s="73">
        <v>0</v>
      </c>
      <c r="HN47" s="73">
        <v>0</v>
      </c>
      <c r="HO47" s="73">
        <v>0</v>
      </c>
      <c r="HP47" s="73">
        <v>0</v>
      </c>
      <c r="HQ47" s="73">
        <v>0</v>
      </c>
      <c r="HR47" s="73">
        <v>0</v>
      </c>
      <c r="HS47" s="73">
        <v>0</v>
      </c>
      <c r="HT47" s="73">
        <v>0</v>
      </c>
      <c r="HU47" s="73">
        <v>0</v>
      </c>
      <c r="HV47" s="73">
        <v>0</v>
      </c>
      <c r="HW47" s="73">
        <v>0</v>
      </c>
      <c r="HX47" s="73">
        <v>0</v>
      </c>
      <c r="HY47" s="73">
        <v>0</v>
      </c>
      <c r="HZ47" s="73">
        <v>0</v>
      </c>
      <c r="IA47" s="73">
        <v>0</v>
      </c>
      <c r="IB47" s="73">
        <v>0</v>
      </c>
      <c r="IC47" s="73">
        <v>0</v>
      </c>
      <c r="ID47" s="73">
        <v>0</v>
      </c>
      <c r="IE47" s="73">
        <v>0</v>
      </c>
      <c r="IF47" s="73">
        <v>0</v>
      </c>
      <c r="IG47" s="73">
        <v>0</v>
      </c>
      <c r="IH47" s="73">
        <v>0</v>
      </c>
      <c r="II47" s="73">
        <v>0</v>
      </c>
      <c r="IJ47" s="73">
        <v>0</v>
      </c>
      <c r="IK47" s="73">
        <v>0</v>
      </c>
      <c r="IL47" s="73">
        <v>0</v>
      </c>
      <c r="IM47" s="73">
        <v>0</v>
      </c>
      <c r="IN47" s="73">
        <v>0</v>
      </c>
      <c r="IO47" s="73">
        <v>0</v>
      </c>
      <c r="IP47" s="73">
        <v>0</v>
      </c>
      <c r="IQ47" s="73">
        <v>0</v>
      </c>
      <c r="IR47" s="73">
        <v>0</v>
      </c>
      <c r="IS47" s="73">
        <v>0</v>
      </c>
      <c r="IT47" s="73">
        <v>0</v>
      </c>
      <c r="IU47" s="73">
        <v>0</v>
      </c>
      <c r="IV47" s="73">
        <v>0</v>
      </c>
      <c r="IW47" s="73">
        <v>0</v>
      </c>
      <c r="IX47" s="73">
        <v>0</v>
      </c>
      <c r="IY47" s="73">
        <v>0</v>
      </c>
      <c r="IZ47" s="73">
        <v>0</v>
      </c>
      <c r="JA47" s="73">
        <v>0</v>
      </c>
      <c r="JB47" s="73">
        <v>0</v>
      </c>
      <c r="JC47" s="73">
        <v>0</v>
      </c>
      <c r="JD47" s="73">
        <v>0</v>
      </c>
      <c r="JE47" s="73">
        <v>0</v>
      </c>
      <c r="JF47" s="73">
        <v>0</v>
      </c>
      <c r="JG47" s="73">
        <v>0</v>
      </c>
      <c r="JH47" s="73">
        <v>0</v>
      </c>
      <c r="JI47" s="73">
        <v>0</v>
      </c>
      <c r="JJ47" s="73">
        <v>0</v>
      </c>
      <c r="JK47" s="73">
        <v>0</v>
      </c>
      <c r="JL47" s="73">
        <v>0</v>
      </c>
      <c r="JM47" s="73">
        <v>0</v>
      </c>
      <c r="JN47" s="73">
        <v>0</v>
      </c>
      <c r="JO47" s="73">
        <v>0</v>
      </c>
      <c r="JP47" s="73">
        <v>0</v>
      </c>
      <c r="JQ47" s="73">
        <v>0</v>
      </c>
      <c r="JR47" s="73">
        <v>0</v>
      </c>
      <c r="JS47" s="73">
        <v>0</v>
      </c>
      <c r="JT47" s="73">
        <v>0</v>
      </c>
      <c r="JU47" s="73">
        <v>0</v>
      </c>
      <c r="JV47" s="73">
        <v>0</v>
      </c>
      <c r="JW47" s="73">
        <v>0</v>
      </c>
      <c r="JX47" s="73">
        <v>0</v>
      </c>
      <c r="JY47" s="73">
        <v>0</v>
      </c>
      <c r="JZ47" s="73">
        <v>0</v>
      </c>
      <c r="KA47" s="73">
        <v>0</v>
      </c>
      <c r="KB47" s="73">
        <v>0</v>
      </c>
      <c r="KC47" s="73">
        <v>0</v>
      </c>
      <c r="KD47" s="73">
        <v>0</v>
      </c>
      <c r="KE47" s="73">
        <v>0</v>
      </c>
      <c r="KF47" s="73">
        <v>0</v>
      </c>
      <c r="KG47" s="73">
        <v>0</v>
      </c>
      <c r="KH47" s="73">
        <v>0</v>
      </c>
      <c r="KI47" s="73">
        <v>0</v>
      </c>
      <c r="KJ47" s="73">
        <v>0</v>
      </c>
      <c r="KK47" s="73">
        <v>0</v>
      </c>
      <c r="KL47" s="73">
        <v>0</v>
      </c>
      <c r="KM47" s="73">
        <v>0</v>
      </c>
      <c r="KN47" s="73">
        <v>0</v>
      </c>
      <c r="KO47" s="73">
        <v>0</v>
      </c>
      <c r="KP47" s="73">
        <v>0</v>
      </c>
      <c r="KQ47" s="73">
        <v>0</v>
      </c>
      <c r="KR47" s="73">
        <v>0</v>
      </c>
      <c r="KS47" s="73">
        <v>0</v>
      </c>
      <c r="KT47" s="73">
        <v>0</v>
      </c>
      <c r="KU47" s="73">
        <v>0</v>
      </c>
      <c r="KV47" s="73">
        <v>0</v>
      </c>
      <c r="KW47" s="73">
        <v>0</v>
      </c>
      <c r="KX47" s="73">
        <v>0</v>
      </c>
      <c r="KY47" s="73">
        <v>0</v>
      </c>
      <c r="KZ47" s="73">
        <v>0</v>
      </c>
      <c r="LA47" s="73">
        <v>0</v>
      </c>
      <c r="LB47" s="73">
        <v>0</v>
      </c>
      <c r="LC47" s="73">
        <v>0</v>
      </c>
      <c r="LD47" s="73">
        <v>0</v>
      </c>
      <c r="LE47" s="73">
        <v>0</v>
      </c>
      <c r="LF47" s="73">
        <v>0</v>
      </c>
      <c r="LG47" s="73">
        <v>0</v>
      </c>
      <c r="LH47" s="73">
        <v>0</v>
      </c>
      <c r="LI47" s="73">
        <v>0</v>
      </c>
      <c r="LJ47" s="73">
        <v>0</v>
      </c>
      <c r="LK47" s="73">
        <v>0</v>
      </c>
      <c r="LL47" s="73">
        <v>0</v>
      </c>
      <c r="LM47" s="73">
        <v>0</v>
      </c>
      <c r="LN47" s="73">
        <v>0</v>
      </c>
      <c r="LO47" s="73">
        <v>0</v>
      </c>
      <c r="LP47" s="73">
        <v>0</v>
      </c>
      <c r="LQ47" s="73">
        <v>0</v>
      </c>
      <c r="LR47" s="73">
        <v>0</v>
      </c>
      <c r="LS47" s="73">
        <v>0</v>
      </c>
      <c r="LT47" s="73">
        <v>0</v>
      </c>
      <c r="LU47" s="73">
        <v>0</v>
      </c>
      <c r="LV47" s="73">
        <v>0</v>
      </c>
      <c r="LW47" s="73">
        <v>0</v>
      </c>
      <c r="LX47" s="73">
        <v>0</v>
      </c>
      <c r="LY47" s="73">
        <v>0</v>
      </c>
      <c r="LZ47" s="73">
        <v>0</v>
      </c>
      <c r="MA47" s="73">
        <v>0</v>
      </c>
      <c r="MB47" s="73">
        <v>0</v>
      </c>
      <c r="MC47" s="73">
        <v>0</v>
      </c>
      <c r="MD47" s="73">
        <v>0</v>
      </c>
      <c r="ME47" s="73">
        <v>0</v>
      </c>
      <c r="MF47" s="73">
        <v>0</v>
      </c>
      <c r="MG47" s="73">
        <v>0</v>
      </c>
      <c r="MH47" s="73">
        <v>0</v>
      </c>
      <c r="MI47" s="73">
        <v>0</v>
      </c>
      <c r="MJ47" s="73">
        <v>0</v>
      </c>
      <c r="MK47" s="73">
        <v>0</v>
      </c>
      <c r="ML47" s="73">
        <v>0</v>
      </c>
      <c r="MM47" s="73">
        <v>0</v>
      </c>
      <c r="MN47" s="73">
        <v>0</v>
      </c>
      <c r="MO47" s="73">
        <v>0</v>
      </c>
      <c r="MP47" s="73">
        <v>0</v>
      </c>
      <c r="MQ47" s="73">
        <v>0</v>
      </c>
      <c r="MR47" s="73">
        <v>0</v>
      </c>
      <c r="MS47" s="73">
        <v>0</v>
      </c>
      <c r="MT47" s="73">
        <v>0</v>
      </c>
      <c r="MU47" s="73">
        <v>0</v>
      </c>
      <c r="MV47" s="73">
        <v>0</v>
      </c>
      <c r="MW47" s="73">
        <v>0</v>
      </c>
      <c r="MX47" s="73">
        <v>0</v>
      </c>
      <c r="MY47" s="73">
        <v>0</v>
      </c>
      <c r="MZ47" s="73">
        <v>0</v>
      </c>
      <c r="NA47" s="73">
        <v>0</v>
      </c>
      <c r="NB47" s="73">
        <v>0</v>
      </c>
      <c r="NC47" s="73">
        <v>0</v>
      </c>
      <c r="ND47" s="73">
        <v>0</v>
      </c>
      <c r="NE47" s="73">
        <v>0</v>
      </c>
      <c r="NF47" s="73">
        <v>0</v>
      </c>
      <c r="NG47" s="73">
        <v>0</v>
      </c>
      <c r="NH47" s="73">
        <v>0</v>
      </c>
      <c r="NI47" s="73">
        <v>0</v>
      </c>
      <c r="NJ47" s="73">
        <v>0</v>
      </c>
      <c r="NK47" s="73">
        <v>0</v>
      </c>
      <c r="NL47" s="73">
        <v>0</v>
      </c>
      <c r="NM47" s="73">
        <v>0</v>
      </c>
      <c r="NN47" s="73">
        <v>0</v>
      </c>
      <c r="NO47" s="73">
        <v>0</v>
      </c>
      <c r="NP47" s="73">
        <v>0</v>
      </c>
      <c r="NQ47" s="73">
        <v>0</v>
      </c>
      <c r="NR47" s="73">
        <v>0</v>
      </c>
      <c r="NS47" s="73">
        <v>0</v>
      </c>
      <c r="NT47" s="73">
        <v>0</v>
      </c>
      <c r="NU47" s="73">
        <v>0</v>
      </c>
      <c r="NV47" s="73">
        <v>0</v>
      </c>
      <c r="NW47" s="73">
        <v>0</v>
      </c>
      <c r="NX47" s="73">
        <v>0</v>
      </c>
      <c r="NY47" s="73">
        <v>0</v>
      </c>
      <c r="NZ47" s="73">
        <v>0</v>
      </c>
      <c r="OA47" s="73">
        <v>0</v>
      </c>
      <c r="OB47" s="73">
        <v>0</v>
      </c>
      <c r="OC47" s="73">
        <v>0</v>
      </c>
      <c r="OD47" s="73">
        <v>0</v>
      </c>
      <c r="OE47" s="73">
        <v>0</v>
      </c>
      <c r="OF47" s="73">
        <v>0</v>
      </c>
      <c r="OG47" s="73">
        <v>0</v>
      </c>
      <c r="OH47" s="73">
        <v>0</v>
      </c>
      <c r="OI47" s="73">
        <v>0</v>
      </c>
      <c r="OJ47" s="73">
        <v>0</v>
      </c>
      <c r="OK47" s="73">
        <v>0</v>
      </c>
      <c r="OL47" s="73">
        <v>0</v>
      </c>
      <c r="OM47" s="73">
        <v>0</v>
      </c>
      <c r="ON47" s="73">
        <v>0</v>
      </c>
      <c r="OO47" s="73">
        <v>0</v>
      </c>
      <c r="OP47" s="73">
        <v>0</v>
      </c>
      <c r="OQ47" s="73">
        <v>0</v>
      </c>
      <c r="OR47" s="73">
        <v>0</v>
      </c>
      <c r="OS47" s="73">
        <v>0</v>
      </c>
      <c r="OT47" s="73">
        <v>0</v>
      </c>
      <c r="OU47" s="73">
        <v>0</v>
      </c>
      <c r="OV47" s="73">
        <v>0</v>
      </c>
      <c r="OW47" s="73">
        <v>0</v>
      </c>
      <c r="OX47" s="73">
        <v>0</v>
      </c>
      <c r="OY47" s="73">
        <v>0</v>
      </c>
      <c r="OZ47" s="73">
        <v>0</v>
      </c>
      <c r="PA47" s="73">
        <v>0</v>
      </c>
      <c r="PB47" s="73">
        <v>0</v>
      </c>
      <c r="PC47" s="73">
        <v>0</v>
      </c>
      <c r="PD47" s="73">
        <v>0</v>
      </c>
      <c r="PE47" s="73">
        <v>0</v>
      </c>
      <c r="PF47" s="73">
        <v>0</v>
      </c>
      <c r="PG47" s="73">
        <v>0</v>
      </c>
      <c r="PH47" s="73">
        <v>0</v>
      </c>
      <c r="PI47" s="73">
        <v>0</v>
      </c>
      <c r="PJ47" s="73">
        <v>0</v>
      </c>
      <c r="PK47" s="73">
        <v>0</v>
      </c>
      <c r="PL47" s="73">
        <v>0</v>
      </c>
      <c r="PM47" s="73">
        <v>0</v>
      </c>
      <c r="PN47" s="73">
        <v>0</v>
      </c>
      <c r="PO47" s="73">
        <v>0</v>
      </c>
      <c r="PP47" s="73">
        <v>0</v>
      </c>
      <c r="PQ47" s="73">
        <v>0</v>
      </c>
      <c r="PR47" s="73">
        <v>0</v>
      </c>
      <c r="PS47" s="73">
        <v>0</v>
      </c>
      <c r="PT47" s="73">
        <v>0</v>
      </c>
      <c r="PU47" s="73">
        <v>0</v>
      </c>
      <c r="PV47" s="73">
        <v>0</v>
      </c>
      <c r="PW47" s="73">
        <v>0</v>
      </c>
      <c r="PX47" s="73">
        <v>0</v>
      </c>
      <c r="PY47" s="73">
        <v>0</v>
      </c>
      <c r="PZ47" s="73">
        <v>0</v>
      </c>
      <c r="QA47" s="73">
        <v>0</v>
      </c>
      <c r="QB47" s="73">
        <v>0</v>
      </c>
      <c r="QC47" s="73">
        <v>0</v>
      </c>
      <c r="QD47" s="73">
        <v>0</v>
      </c>
      <c r="QE47" s="73">
        <v>0</v>
      </c>
      <c r="QF47" s="73">
        <v>0</v>
      </c>
      <c r="QG47" s="73">
        <v>0</v>
      </c>
      <c r="QH47" s="73">
        <v>0</v>
      </c>
      <c r="QI47" s="73">
        <v>0</v>
      </c>
      <c r="QJ47" s="73">
        <v>0</v>
      </c>
      <c r="QK47" s="73">
        <v>0</v>
      </c>
      <c r="QL47" s="73">
        <v>0</v>
      </c>
      <c r="QM47" s="73">
        <v>0</v>
      </c>
      <c r="QN47" s="73">
        <v>0</v>
      </c>
      <c r="QO47" s="73">
        <v>0</v>
      </c>
      <c r="QP47" s="73">
        <v>0</v>
      </c>
      <c r="QQ47" s="73">
        <v>0</v>
      </c>
      <c r="QR47" s="73">
        <v>0</v>
      </c>
      <c r="QS47" s="73">
        <v>0</v>
      </c>
      <c r="QT47" s="73">
        <v>0</v>
      </c>
      <c r="QU47" s="73">
        <v>0</v>
      </c>
      <c r="QV47" s="73">
        <v>0</v>
      </c>
      <c r="QW47" s="73">
        <v>0</v>
      </c>
      <c r="QX47" s="73">
        <v>0</v>
      </c>
      <c r="QY47" s="73">
        <v>0</v>
      </c>
      <c r="QZ47" s="73">
        <v>0</v>
      </c>
      <c r="RA47" s="73">
        <v>0</v>
      </c>
      <c r="RB47" s="73">
        <v>0</v>
      </c>
      <c r="RC47" s="73">
        <v>0</v>
      </c>
      <c r="RD47" s="73">
        <v>0</v>
      </c>
      <c r="RE47" s="73">
        <v>0</v>
      </c>
      <c r="RF47" s="73">
        <v>0</v>
      </c>
      <c r="RG47" s="73">
        <v>0</v>
      </c>
      <c r="RH47" s="73">
        <v>0</v>
      </c>
      <c r="RI47" s="73">
        <v>0</v>
      </c>
      <c r="RJ47" s="73">
        <v>0</v>
      </c>
      <c r="RK47" s="73">
        <v>0</v>
      </c>
      <c r="RL47" s="73">
        <v>0</v>
      </c>
      <c r="RM47" s="73">
        <v>0</v>
      </c>
      <c r="RN47" s="73">
        <v>0</v>
      </c>
      <c r="RO47" s="73">
        <v>0</v>
      </c>
      <c r="RP47" s="73">
        <v>0</v>
      </c>
      <c r="RQ47" s="73">
        <v>0</v>
      </c>
      <c r="RR47" s="73">
        <v>0</v>
      </c>
      <c r="RS47" s="73">
        <v>0</v>
      </c>
      <c r="RT47" s="73">
        <v>0</v>
      </c>
      <c r="RU47" s="73">
        <v>0</v>
      </c>
      <c r="RV47" s="73">
        <v>0</v>
      </c>
      <c r="RW47" s="73">
        <v>0</v>
      </c>
      <c r="RX47" s="73">
        <v>0</v>
      </c>
      <c r="RY47" s="73">
        <v>0</v>
      </c>
      <c r="RZ47" s="73">
        <v>0</v>
      </c>
      <c r="SA47" s="73">
        <v>0</v>
      </c>
      <c r="SB47" s="73">
        <v>0</v>
      </c>
      <c r="SC47" s="73">
        <v>0</v>
      </c>
      <c r="SD47" s="73">
        <v>0</v>
      </c>
      <c r="SE47" s="73">
        <v>0</v>
      </c>
      <c r="SF47" s="73">
        <v>0</v>
      </c>
      <c r="SG47" s="73">
        <v>0</v>
      </c>
      <c r="SH47" s="73">
        <v>0</v>
      </c>
      <c r="SI47" s="73">
        <v>0</v>
      </c>
      <c r="SJ47" s="73">
        <v>0</v>
      </c>
      <c r="SK47" s="73">
        <v>0</v>
      </c>
      <c r="SL47" s="73">
        <v>0</v>
      </c>
      <c r="SM47" s="73">
        <v>0</v>
      </c>
      <c r="SN47" s="73">
        <v>0</v>
      </c>
      <c r="SO47" s="73">
        <v>0</v>
      </c>
      <c r="SP47" s="73">
        <v>0</v>
      </c>
      <c r="SQ47" s="73">
        <v>0</v>
      </c>
      <c r="SR47" s="73">
        <v>0</v>
      </c>
      <c r="SS47" s="73">
        <v>0</v>
      </c>
      <c r="ST47" s="73">
        <v>0</v>
      </c>
      <c r="SU47" s="73">
        <v>0</v>
      </c>
      <c r="SV47" s="73">
        <v>0</v>
      </c>
      <c r="SW47" s="73">
        <v>0</v>
      </c>
      <c r="SX47" s="73">
        <v>0</v>
      </c>
      <c r="SY47" s="73">
        <v>0</v>
      </c>
      <c r="SZ47" s="73">
        <v>0</v>
      </c>
      <c r="TA47" s="73">
        <v>0</v>
      </c>
      <c r="TB47" s="73">
        <v>0</v>
      </c>
      <c r="TC47" s="73">
        <v>0</v>
      </c>
      <c r="TD47" s="73">
        <v>0</v>
      </c>
      <c r="TE47" s="73">
        <v>0</v>
      </c>
      <c r="TF47" s="73">
        <v>0</v>
      </c>
      <c r="TG47" s="73">
        <v>0</v>
      </c>
      <c r="TH47" s="73">
        <v>0</v>
      </c>
      <c r="TI47" s="73">
        <v>0</v>
      </c>
      <c r="TJ47" s="73">
        <v>0</v>
      </c>
      <c r="TK47" s="73">
        <v>0</v>
      </c>
      <c r="TL47" s="73">
        <v>0</v>
      </c>
      <c r="TM47" s="73">
        <v>0</v>
      </c>
      <c r="TN47" s="73">
        <v>0</v>
      </c>
      <c r="TO47" s="73">
        <v>0</v>
      </c>
      <c r="TP47" s="73">
        <v>0</v>
      </c>
      <c r="TQ47" s="73">
        <v>0</v>
      </c>
      <c r="TR47" s="73">
        <v>0</v>
      </c>
      <c r="TS47" s="73">
        <v>0</v>
      </c>
      <c r="TT47" s="73">
        <v>0</v>
      </c>
      <c r="TU47" s="73">
        <v>0</v>
      </c>
      <c r="TV47" s="73">
        <v>0</v>
      </c>
      <c r="TW47" s="73">
        <v>0</v>
      </c>
      <c r="TX47" s="73">
        <v>0</v>
      </c>
      <c r="TY47" s="73">
        <v>0</v>
      </c>
      <c r="TZ47" s="73">
        <v>0</v>
      </c>
      <c r="UA47" s="73">
        <v>0</v>
      </c>
      <c r="UB47" s="73">
        <v>0</v>
      </c>
      <c r="UC47" s="73">
        <v>0</v>
      </c>
      <c r="UD47" s="73">
        <v>0</v>
      </c>
      <c r="UE47" s="73">
        <v>0</v>
      </c>
      <c r="UF47" s="73">
        <v>0</v>
      </c>
      <c r="UG47" s="73">
        <v>0</v>
      </c>
      <c r="UH47" s="73">
        <v>0</v>
      </c>
      <c r="UI47" s="73">
        <v>0</v>
      </c>
      <c r="UJ47" s="73">
        <v>0</v>
      </c>
      <c r="UK47" s="73">
        <v>0</v>
      </c>
      <c r="UL47" s="73">
        <v>0</v>
      </c>
      <c r="UM47" s="73">
        <v>0</v>
      </c>
      <c r="UN47" s="73">
        <v>0</v>
      </c>
      <c r="UO47" s="73">
        <v>0</v>
      </c>
      <c r="UP47" s="73">
        <v>0</v>
      </c>
      <c r="UQ47" s="73">
        <v>0</v>
      </c>
      <c r="UR47" s="73">
        <v>0</v>
      </c>
      <c r="US47" s="73">
        <v>0</v>
      </c>
      <c r="UT47" s="73">
        <v>0</v>
      </c>
      <c r="UU47" s="73">
        <v>0</v>
      </c>
      <c r="UV47" s="73">
        <v>0</v>
      </c>
      <c r="UW47" s="73">
        <v>0</v>
      </c>
      <c r="UX47" s="73">
        <v>0</v>
      </c>
      <c r="UY47" s="73">
        <v>0</v>
      </c>
      <c r="UZ47" s="73">
        <v>0</v>
      </c>
      <c r="VA47" s="73">
        <v>0</v>
      </c>
      <c r="VB47" s="73">
        <v>0</v>
      </c>
      <c r="VC47" s="73">
        <v>0</v>
      </c>
      <c r="VD47" s="73">
        <v>0</v>
      </c>
      <c r="VE47" s="73">
        <v>0</v>
      </c>
      <c r="VF47" s="73">
        <v>0</v>
      </c>
      <c r="VG47" s="73">
        <v>0</v>
      </c>
      <c r="VH47" s="73">
        <v>0</v>
      </c>
      <c r="VI47" s="73">
        <v>0</v>
      </c>
      <c r="VJ47" s="73">
        <v>0</v>
      </c>
      <c r="VK47" s="73">
        <v>0</v>
      </c>
      <c r="VL47" s="73">
        <v>0</v>
      </c>
      <c r="VM47" s="73">
        <v>0</v>
      </c>
      <c r="VN47" s="73">
        <v>0</v>
      </c>
      <c r="VO47" s="73">
        <v>0</v>
      </c>
      <c r="VP47" s="73">
        <v>0</v>
      </c>
      <c r="VQ47" s="73">
        <v>0</v>
      </c>
      <c r="VR47" s="73">
        <v>0</v>
      </c>
      <c r="VS47" s="73">
        <v>0</v>
      </c>
      <c r="VT47" s="73">
        <v>0</v>
      </c>
      <c r="VU47" s="73">
        <v>0</v>
      </c>
      <c r="VV47" s="73">
        <v>0</v>
      </c>
      <c r="VW47" s="73">
        <v>0</v>
      </c>
      <c r="VX47" s="73">
        <v>0</v>
      </c>
      <c r="VY47" s="73">
        <v>0</v>
      </c>
      <c r="VZ47" s="73">
        <v>0</v>
      </c>
      <c r="WA47" s="73">
        <v>0</v>
      </c>
      <c r="WB47" s="73">
        <v>0</v>
      </c>
      <c r="WC47" s="73">
        <v>0</v>
      </c>
      <c r="WD47" s="73">
        <v>0</v>
      </c>
      <c r="WE47" s="73">
        <v>0</v>
      </c>
      <c r="WF47" s="73">
        <v>0</v>
      </c>
      <c r="WG47" s="73">
        <v>0</v>
      </c>
      <c r="WH47" s="73">
        <v>0</v>
      </c>
      <c r="WI47" s="73">
        <v>0</v>
      </c>
      <c r="WJ47" s="73">
        <v>0</v>
      </c>
      <c r="WK47" s="73">
        <v>0</v>
      </c>
      <c r="WL47" s="73">
        <v>0</v>
      </c>
      <c r="WM47" s="73">
        <v>0</v>
      </c>
      <c r="WN47" s="73">
        <v>0</v>
      </c>
      <c r="WO47" s="73">
        <v>0</v>
      </c>
      <c r="WP47" s="73">
        <v>0</v>
      </c>
      <c r="WQ47" s="73">
        <v>0</v>
      </c>
      <c r="WR47" s="73">
        <v>0</v>
      </c>
      <c r="WS47" s="73">
        <v>0</v>
      </c>
      <c r="WT47" s="73">
        <v>0</v>
      </c>
      <c r="WU47" s="73">
        <v>0</v>
      </c>
      <c r="WV47" s="73">
        <v>0</v>
      </c>
      <c r="WW47" s="73">
        <v>0</v>
      </c>
      <c r="WX47" s="73">
        <v>0</v>
      </c>
      <c r="WY47" s="73">
        <v>0</v>
      </c>
      <c r="WZ47" s="73">
        <v>0</v>
      </c>
      <c r="XA47" s="73">
        <v>0</v>
      </c>
      <c r="XB47" s="73">
        <v>0</v>
      </c>
      <c r="XC47" s="73">
        <v>0</v>
      </c>
      <c r="XD47" s="73">
        <v>0</v>
      </c>
      <c r="XE47" s="73">
        <v>0</v>
      </c>
      <c r="XF47" s="73">
        <v>0</v>
      </c>
      <c r="XG47" s="73">
        <v>0</v>
      </c>
      <c r="XH47" s="73">
        <v>0</v>
      </c>
      <c r="XI47" s="73">
        <v>0</v>
      </c>
      <c r="XJ47" s="73">
        <v>0</v>
      </c>
      <c r="XK47" s="73">
        <v>0</v>
      </c>
      <c r="XL47" s="73">
        <v>0</v>
      </c>
      <c r="XM47" s="73">
        <v>0</v>
      </c>
      <c r="XN47" s="73">
        <v>0</v>
      </c>
      <c r="XO47" s="73">
        <v>0</v>
      </c>
      <c r="XP47" s="73">
        <v>0</v>
      </c>
      <c r="XQ47" s="73">
        <v>0</v>
      </c>
      <c r="XR47" s="73">
        <v>0</v>
      </c>
      <c r="XS47" s="73">
        <v>0</v>
      </c>
      <c r="XT47" s="73">
        <v>0</v>
      </c>
      <c r="XU47" s="73">
        <v>0</v>
      </c>
      <c r="XV47" s="73">
        <v>0</v>
      </c>
      <c r="XW47" s="73">
        <v>0</v>
      </c>
      <c r="XX47" s="73">
        <v>0</v>
      </c>
      <c r="XY47" s="73">
        <v>0</v>
      </c>
      <c r="XZ47" s="73">
        <v>0</v>
      </c>
      <c r="YA47" s="73">
        <v>0</v>
      </c>
      <c r="YB47" s="73">
        <v>0</v>
      </c>
      <c r="YC47" s="73">
        <v>0</v>
      </c>
      <c r="YD47" s="73">
        <v>0</v>
      </c>
      <c r="YE47" s="73">
        <v>0</v>
      </c>
      <c r="YF47" s="73">
        <v>0</v>
      </c>
      <c r="YG47" s="73">
        <v>0</v>
      </c>
      <c r="YH47" s="73">
        <v>0</v>
      </c>
      <c r="YI47" s="73">
        <v>0</v>
      </c>
      <c r="YJ47" s="73">
        <v>0</v>
      </c>
      <c r="YK47" s="73">
        <v>0</v>
      </c>
      <c r="YL47" s="73">
        <v>0</v>
      </c>
      <c r="YM47" s="73">
        <v>0</v>
      </c>
      <c r="YN47" s="73">
        <v>0</v>
      </c>
      <c r="YO47" s="73">
        <v>0</v>
      </c>
      <c r="YP47" s="73">
        <v>0</v>
      </c>
      <c r="YQ47" s="73">
        <v>0</v>
      </c>
      <c r="YR47" s="73">
        <v>0</v>
      </c>
      <c r="YS47" s="73">
        <v>0</v>
      </c>
      <c r="YT47" s="73">
        <v>0</v>
      </c>
      <c r="YU47" s="73">
        <v>0</v>
      </c>
      <c r="YV47" s="73">
        <v>0</v>
      </c>
      <c r="YW47" s="73">
        <v>0</v>
      </c>
      <c r="YX47" s="73">
        <v>0</v>
      </c>
      <c r="YY47" s="73">
        <v>0</v>
      </c>
      <c r="YZ47" s="73">
        <v>0</v>
      </c>
      <c r="ZA47" s="73">
        <v>0</v>
      </c>
      <c r="ZB47" s="73">
        <v>0</v>
      </c>
      <c r="ZC47" s="73">
        <v>0</v>
      </c>
      <c r="ZD47" s="73">
        <v>0</v>
      </c>
      <c r="ZE47" s="73">
        <v>0</v>
      </c>
      <c r="ZF47" s="73">
        <v>0</v>
      </c>
      <c r="ZG47" s="73">
        <v>0</v>
      </c>
      <c r="ZH47" s="73">
        <v>0</v>
      </c>
      <c r="ZI47" s="73">
        <v>0</v>
      </c>
      <c r="ZJ47" s="73">
        <v>0</v>
      </c>
      <c r="ZK47" s="73">
        <v>0</v>
      </c>
      <c r="ZL47" s="73">
        <v>0</v>
      </c>
      <c r="ZM47" s="73">
        <v>0</v>
      </c>
      <c r="ZN47" s="73">
        <v>0</v>
      </c>
      <c r="ZO47" s="73">
        <v>0</v>
      </c>
      <c r="ZP47" s="73">
        <v>0</v>
      </c>
      <c r="ZQ47" s="73">
        <v>0</v>
      </c>
      <c r="ZR47" s="73">
        <v>0</v>
      </c>
      <c r="ZS47" s="73">
        <v>0</v>
      </c>
      <c r="ZT47" s="73">
        <v>0</v>
      </c>
      <c r="ZU47" s="73">
        <v>0</v>
      </c>
      <c r="ZV47" s="73">
        <v>0</v>
      </c>
      <c r="ZW47" s="73">
        <v>0</v>
      </c>
      <c r="ZX47" s="73">
        <v>0</v>
      </c>
      <c r="ZY47" s="73">
        <v>0</v>
      </c>
      <c r="ZZ47" s="73">
        <v>0</v>
      </c>
      <c r="AAA47" s="73">
        <v>0</v>
      </c>
      <c r="AAB47" s="73">
        <v>0</v>
      </c>
      <c r="AAC47" s="73">
        <v>0</v>
      </c>
      <c r="AAD47" s="73">
        <v>0</v>
      </c>
      <c r="AAE47" s="73">
        <v>0</v>
      </c>
      <c r="AAF47" s="73">
        <v>0</v>
      </c>
      <c r="AAG47" s="73">
        <v>0</v>
      </c>
      <c r="AAH47" s="73">
        <v>0</v>
      </c>
      <c r="AAI47" s="73">
        <v>0</v>
      </c>
      <c r="AAJ47" s="73">
        <v>0</v>
      </c>
      <c r="AAK47" s="73">
        <v>0</v>
      </c>
      <c r="AAL47" s="73">
        <v>0</v>
      </c>
      <c r="AAM47" s="73">
        <v>0</v>
      </c>
      <c r="AAN47" s="73">
        <v>0</v>
      </c>
      <c r="AAO47" s="73">
        <v>0</v>
      </c>
      <c r="AAP47" s="73">
        <v>0</v>
      </c>
      <c r="AAQ47" s="73">
        <v>0</v>
      </c>
      <c r="AAR47" s="73">
        <v>0</v>
      </c>
      <c r="AAS47" s="73">
        <v>0</v>
      </c>
      <c r="AAT47" s="73">
        <v>0</v>
      </c>
      <c r="AAU47" s="73">
        <v>0</v>
      </c>
      <c r="AAV47" s="73">
        <v>0</v>
      </c>
      <c r="AAW47" s="73">
        <v>0</v>
      </c>
      <c r="AAX47" s="73">
        <v>0</v>
      </c>
      <c r="AAY47" s="73">
        <v>0</v>
      </c>
      <c r="AAZ47" s="73">
        <v>0</v>
      </c>
      <c r="ABA47" s="73">
        <v>0</v>
      </c>
      <c r="ABB47" s="73">
        <v>0</v>
      </c>
      <c r="ABC47" s="73">
        <v>0</v>
      </c>
      <c r="ABD47" s="73">
        <v>0</v>
      </c>
      <c r="ABE47" s="73">
        <v>0</v>
      </c>
      <c r="ABF47" s="73">
        <v>0</v>
      </c>
      <c r="ABG47" s="73">
        <v>0</v>
      </c>
      <c r="ABH47" s="73">
        <v>0</v>
      </c>
      <c r="ABI47" s="73">
        <v>0</v>
      </c>
      <c r="ABJ47" s="73">
        <v>0</v>
      </c>
      <c r="ABK47" s="73">
        <v>0</v>
      </c>
      <c r="ABL47" s="73">
        <v>0</v>
      </c>
      <c r="ABM47" s="73">
        <v>0</v>
      </c>
      <c r="ABN47" s="73">
        <v>0</v>
      </c>
      <c r="ABO47" s="73">
        <v>0</v>
      </c>
      <c r="ABP47" s="73">
        <v>0</v>
      </c>
      <c r="ABQ47" s="73">
        <v>0</v>
      </c>
      <c r="ABR47" s="73">
        <v>0</v>
      </c>
      <c r="ABS47" s="73">
        <v>0</v>
      </c>
      <c r="ABT47" s="73">
        <v>0</v>
      </c>
      <c r="ABU47" s="73">
        <v>0</v>
      </c>
      <c r="ABV47" s="73">
        <v>0</v>
      </c>
      <c r="ABW47" s="73">
        <v>0</v>
      </c>
      <c r="ABX47" s="73">
        <v>0</v>
      </c>
      <c r="ABY47" s="73">
        <v>0</v>
      </c>
      <c r="ABZ47" s="73">
        <v>0</v>
      </c>
      <c r="ACA47" s="73">
        <v>0</v>
      </c>
      <c r="ACB47" s="73">
        <v>0</v>
      </c>
      <c r="ACC47" s="73">
        <v>0</v>
      </c>
      <c r="ACD47" s="73">
        <v>0</v>
      </c>
      <c r="ACE47" s="73">
        <v>0</v>
      </c>
      <c r="ACF47" s="73">
        <v>0</v>
      </c>
      <c r="ACG47" s="73">
        <v>0</v>
      </c>
      <c r="ACH47" s="73">
        <v>0</v>
      </c>
      <c r="ACI47" s="73">
        <v>0</v>
      </c>
      <c r="ACJ47" s="73">
        <v>0</v>
      </c>
      <c r="ACK47" s="73">
        <v>0</v>
      </c>
      <c r="ACL47" s="73">
        <v>0</v>
      </c>
      <c r="ACM47" s="73">
        <v>0</v>
      </c>
      <c r="ACN47" s="73">
        <v>0</v>
      </c>
      <c r="ACO47" s="73">
        <v>0</v>
      </c>
      <c r="ACP47" s="73">
        <v>0</v>
      </c>
      <c r="ACQ47" s="73">
        <v>0</v>
      </c>
      <c r="ACR47" s="73">
        <v>0</v>
      </c>
      <c r="ACS47" s="73">
        <v>0</v>
      </c>
      <c r="ACT47" s="73">
        <v>0</v>
      </c>
      <c r="ACU47" s="73">
        <v>0</v>
      </c>
      <c r="ACV47" s="73">
        <v>0</v>
      </c>
      <c r="ACW47" s="73">
        <v>0</v>
      </c>
      <c r="ACX47" s="73">
        <v>0</v>
      </c>
      <c r="ACY47" s="73">
        <v>0</v>
      </c>
      <c r="ACZ47" s="73">
        <v>0</v>
      </c>
      <c r="ADA47" s="73">
        <v>0</v>
      </c>
      <c r="ADB47" s="73">
        <v>0</v>
      </c>
      <c r="ADC47" s="73">
        <v>0</v>
      </c>
      <c r="ADD47" s="73">
        <v>0</v>
      </c>
      <c r="ADE47" s="73">
        <v>0</v>
      </c>
      <c r="ADF47" s="73">
        <v>0</v>
      </c>
      <c r="ADG47" s="73">
        <v>0</v>
      </c>
      <c r="ADH47" s="73">
        <v>0</v>
      </c>
      <c r="ADI47" s="73">
        <v>0</v>
      </c>
      <c r="ADJ47" s="73">
        <v>0</v>
      </c>
      <c r="ADK47" s="73">
        <v>0</v>
      </c>
      <c r="ADL47" s="73">
        <v>0</v>
      </c>
      <c r="ADM47" s="73">
        <v>0</v>
      </c>
      <c r="ADN47" s="73">
        <v>0</v>
      </c>
      <c r="ADO47" s="73">
        <v>0</v>
      </c>
      <c r="ADP47" s="73">
        <v>0</v>
      </c>
      <c r="ADQ47" s="73">
        <v>0</v>
      </c>
      <c r="ADR47" s="73">
        <v>0</v>
      </c>
      <c r="ADS47" s="73">
        <v>0</v>
      </c>
      <c r="ADT47" s="73">
        <v>0</v>
      </c>
      <c r="ADU47" s="73">
        <v>0</v>
      </c>
      <c r="ADV47" s="73">
        <v>0</v>
      </c>
      <c r="ADW47" s="73">
        <v>0</v>
      </c>
      <c r="ADX47" s="73">
        <v>0</v>
      </c>
      <c r="ADY47" s="73">
        <v>0</v>
      </c>
      <c r="ADZ47" s="73">
        <v>0</v>
      </c>
      <c r="AEA47" s="73">
        <v>0</v>
      </c>
      <c r="AEB47" s="73">
        <v>0</v>
      </c>
      <c r="AEC47" s="73">
        <v>0</v>
      </c>
      <c r="AED47" s="73">
        <v>0</v>
      </c>
      <c r="AEE47" s="73">
        <v>0</v>
      </c>
      <c r="AEF47" s="73">
        <v>0</v>
      </c>
      <c r="AEG47" s="73">
        <v>0</v>
      </c>
      <c r="AEH47" s="73">
        <v>0</v>
      </c>
      <c r="AEI47" s="73">
        <v>0</v>
      </c>
      <c r="AEJ47" s="73">
        <v>0</v>
      </c>
      <c r="AEK47" s="73">
        <v>0</v>
      </c>
      <c r="AEL47" s="73">
        <v>0</v>
      </c>
      <c r="AEM47" s="73">
        <v>0</v>
      </c>
      <c r="AEN47" s="73">
        <v>0</v>
      </c>
      <c r="AEO47" s="73">
        <v>0</v>
      </c>
      <c r="AEP47" s="73">
        <v>0</v>
      </c>
      <c r="AEQ47" s="73">
        <v>0</v>
      </c>
      <c r="AER47" s="73">
        <v>0</v>
      </c>
      <c r="AES47" s="73">
        <v>0</v>
      </c>
      <c r="AET47" s="73">
        <v>0</v>
      </c>
      <c r="AEU47" s="73">
        <v>0</v>
      </c>
      <c r="AEV47" s="73">
        <v>0</v>
      </c>
      <c r="AEW47" s="73">
        <v>0</v>
      </c>
      <c r="AEX47" s="73">
        <v>0</v>
      </c>
      <c r="AEY47" s="73">
        <v>0</v>
      </c>
      <c r="AEZ47" s="73">
        <v>0</v>
      </c>
      <c r="AFA47" s="73">
        <v>0</v>
      </c>
      <c r="AFB47" s="73">
        <v>0</v>
      </c>
      <c r="AFC47" s="73">
        <v>0</v>
      </c>
      <c r="AFD47" s="73">
        <v>0</v>
      </c>
      <c r="AFE47" s="73">
        <v>0</v>
      </c>
      <c r="AFF47" s="73">
        <v>0</v>
      </c>
      <c r="AFG47" s="73">
        <v>0</v>
      </c>
      <c r="AFH47" s="73">
        <v>0</v>
      </c>
      <c r="AFI47" s="73">
        <v>0</v>
      </c>
      <c r="AFJ47" s="73">
        <v>0</v>
      </c>
      <c r="AFK47" s="73">
        <v>0</v>
      </c>
      <c r="AFL47" s="73">
        <v>0</v>
      </c>
      <c r="AFM47" s="73">
        <v>0</v>
      </c>
      <c r="AFN47" s="73">
        <v>0</v>
      </c>
      <c r="AFO47" s="73">
        <v>0</v>
      </c>
      <c r="AFP47" s="73">
        <v>0</v>
      </c>
      <c r="AFQ47" s="73">
        <v>0</v>
      </c>
      <c r="AFR47" s="73">
        <v>0</v>
      </c>
      <c r="AFS47" s="73">
        <v>0</v>
      </c>
      <c r="AFT47" s="73">
        <v>0</v>
      </c>
      <c r="AFU47" s="73">
        <v>0</v>
      </c>
      <c r="AFV47" s="73">
        <v>0</v>
      </c>
      <c r="AFW47" s="73">
        <v>0</v>
      </c>
      <c r="AFX47" s="73">
        <v>0</v>
      </c>
      <c r="AFY47" s="73">
        <v>0</v>
      </c>
      <c r="AFZ47" s="73">
        <v>0</v>
      </c>
      <c r="AGA47" s="73">
        <v>0</v>
      </c>
      <c r="AGB47" s="73">
        <v>0</v>
      </c>
      <c r="AGC47" s="73">
        <v>0</v>
      </c>
      <c r="AGD47" s="73">
        <v>0</v>
      </c>
      <c r="AGE47" s="73">
        <v>0</v>
      </c>
      <c r="AGF47" s="73">
        <v>0</v>
      </c>
      <c r="AGG47" s="73">
        <v>0</v>
      </c>
      <c r="AGH47" s="73">
        <v>0</v>
      </c>
      <c r="AGI47" s="73">
        <v>0</v>
      </c>
      <c r="AGJ47" s="73">
        <v>0</v>
      </c>
      <c r="AGK47" s="73">
        <v>0</v>
      </c>
      <c r="AGL47" s="73">
        <v>0</v>
      </c>
      <c r="AGM47" s="73">
        <v>0</v>
      </c>
      <c r="AGN47" s="73">
        <v>0</v>
      </c>
      <c r="AGO47" s="73">
        <v>0</v>
      </c>
      <c r="AGP47" s="73">
        <v>0</v>
      </c>
      <c r="AGQ47" s="73">
        <v>0</v>
      </c>
      <c r="AGR47" s="73">
        <v>0</v>
      </c>
      <c r="AGS47" s="73">
        <v>0</v>
      </c>
      <c r="AGT47" s="73">
        <v>0</v>
      </c>
      <c r="AGU47" s="73">
        <v>0</v>
      </c>
      <c r="AGV47" s="73">
        <v>0</v>
      </c>
      <c r="AGW47" s="73">
        <v>0</v>
      </c>
      <c r="AGX47" s="73">
        <v>0</v>
      </c>
      <c r="AGY47" s="73">
        <v>0</v>
      </c>
      <c r="AGZ47" s="73">
        <v>0</v>
      </c>
      <c r="AHA47" s="73">
        <v>0</v>
      </c>
      <c r="AHB47" s="73">
        <v>0</v>
      </c>
      <c r="AHC47" s="73">
        <v>0</v>
      </c>
      <c r="AHD47" s="73">
        <v>0</v>
      </c>
      <c r="AHE47" s="73">
        <v>0</v>
      </c>
      <c r="AHF47" s="73">
        <v>0</v>
      </c>
      <c r="AHG47" s="73">
        <v>0</v>
      </c>
      <c r="AHH47" s="73">
        <v>0</v>
      </c>
      <c r="AHI47" s="73">
        <v>0</v>
      </c>
      <c r="AHJ47" s="73">
        <v>0</v>
      </c>
      <c r="AHK47" s="73">
        <v>0</v>
      </c>
      <c r="AHL47" s="73">
        <v>0</v>
      </c>
      <c r="AHM47" s="73">
        <v>0</v>
      </c>
      <c r="AHN47" s="73">
        <v>0</v>
      </c>
      <c r="AHO47" s="73">
        <v>0</v>
      </c>
      <c r="AHP47" s="73">
        <v>0</v>
      </c>
      <c r="AHQ47" s="73">
        <v>0</v>
      </c>
      <c r="AHR47" s="73">
        <v>0</v>
      </c>
      <c r="AHS47" s="73">
        <v>0</v>
      </c>
      <c r="AHT47" s="73">
        <v>0</v>
      </c>
      <c r="AHU47" s="73">
        <v>0</v>
      </c>
      <c r="AHV47" s="73">
        <v>0</v>
      </c>
      <c r="AHW47" s="73">
        <v>0</v>
      </c>
      <c r="AHX47" s="73">
        <v>0</v>
      </c>
      <c r="AHY47" s="73">
        <v>0</v>
      </c>
      <c r="AHZ47" s="73">
        <v>0</v>
      </c>
      <c r="AIA47" s="73">
        <v>0</v>
      </c>
      <c r="AIB47" s="73">
        <v>0</v>
      </c>
      <c r="AIC47" s="73">
        <v>0</v>
      </c>
      <c r="AID47" s="73">
        <v>0</v>
      </c>
      <c r="AIE47" s="73">
        <v>0</v>
      </c>
      <c r="AIF47" s="73">
        <v>0</v>
      </c>
      <c r="AIG47" s="73">
        <v>0</v>
      </c>
      <c r="AIH47" s="73">
        <v>0</v>
      </c>
      <c r="AII47" s="73">
        <v>0</v>
      </c>
      <c r="AIJ47" s="73">
        <v>0</v>
      </c>
      <c r="AIK47" s="73">
        <v>0</v>
      </c>
      <c r="AIL47" s="73">
        <v>0</v>
      </c>
      <c r="AIM47" s="73">
        <v>0</v>
      </c>
      <c r="AIN47" s="73">
        <v>0</v>
      </c>
      <c r="AIO47" s="73">
        <v>0</v>
      </c>
      <c r="AIP47" s="73">
        <v>0</v>
      </c>
      <c r="AIQ47" s="73">
        <v>0</v>
      </c>
      <c r="AIR47" s="73">
        <v>0</v>
      </c>
      <c r="AIS47" s="73">
        <v>0</v>
      </c>
      <c r="AIT47" s="73">
        <v>0</v>
      </c>
      <c r="AIU47" s="73">
        <v>0</v>
      </c>
      <c r="AIV47" s="73">
        <v>0</v>
      </c>
      <c r="AIW47" s="73">
        <v>0</v>
      </c>
      <c r="AIX47" s="73">
        <v>0</v>
      </c>
      <c r="AIY47" s="73">
        <v>0</v>
      </c>
      <c r="AIZ47" s="73">
        <v>0</v>
      </c>
      <c r="AJA47" s="73">
        <v>0</v>
      </c>
      <c r="AJB47" s="73">
        <v>0</v>
      </c>
      <c r="AJC47" s="73">
        <v>0</v>
      </c>
      <c r="AJD47" s="73">
        <v>0</v>
      </c>
      <c r="AJE47" s="73">
        <v>0</v>
      </c>
      <c r="AJF47" s="73">
        <v>0</v>
      </c>
      <c r="AJG47" s="73">
        <v>0</v>
      </c>
      <c r="AJH47" s="73">
        <v>0</v>
      </c>
      <c r="AJI47" s="73">
        <v>0</v>
      </c>
      <c r="AJJ47" s="73">
        <v>0</v>
      </c>
      <c r="AJK47" s="73">
        <v>0</v>
      </c>
      <c r="AJL47" s="73">
        <v>0</v>
      </c>
      <c r="AJM47" s="73">
        <v>0</v>
      </c>
      <c r="AJN47" s="73">
        <v>0</v>
      </c>
      <c r="AJO47" s="73">
        <v>0</v>
      </c>
      <c r="AJP47" s="73">
        <v>0</v>
      </c>
      <c r="AJQ47" s="73">
        <v>0</v>
      </c>
      <c r="AJR47" s="73">
        <v>0</v>
      </c>
      <c r="AJS47" s="73">
        <v>0</v>
      </c>
      <c r="AJT47" s="73">
        <v>0</v>
      </c>
      <c r="AJU47" s="73">
        <v>0</v>
      </c>
      <c r="AJV47" s="73">
        <v>0</v>
      </c>
      <c r="AJW47" s="73">
        <v>0</v>
      </c>
      <c r="AJX47" s="73">
        <v>0</v>
      </c>
      <c r="AJY47" s="73">
        <v>0</v>
      </c>
      <c r="AJZ47" s="73">
        <v>0</v>
      </c>
      <c r="AKA47" s="73">
        <v>0</v>
      </c>
      <c r="AKB47" s="73">
        <v>0</v>
      </c>
      <c r="AKC47" s="73">
        <v>0</v>
      </c>
      <c r="AKD47" s="73">
        <v>0</v>
      </c>
      <c r="AKE47" s="73">
        <v>0</v>
      </c>
      <c r="AKF47" s="73">
        <v>0</v>
      </c>
      <c r="AKG47" s="73">
        <v>0</v>
      </c>
      <c r="AKH47" s="73">
        <v>0</v>
      </c>
      <c r="AKI47" s="73">
        <v>0</v>
      </c>
      <c r="AKJ47" s="73">
        <v>0</v>
      </c>
      <c r="AKK47" s="73">
        <v>0</v>
      </c>
      <c r="AKL47" s="73">
        <v>0</v>
      </c>
      <c r="AKM47" s="73">
        <v>0</v>
      </c>
      <c r="AKN47" s="73">
        <v>0</v>
      </c>
      <c r="AKO47" s="73">
        <v>0</v>
      </c>
      <c r="AKP47" s="73">
        <v>0</v>
      </c>
      <c r="AKQ47" s="73">
        <v>0</v>
      </c>
      <c r="AKR47" s="73">
        <v>0</v>
      </c>
      <c r="AKS47" s="73">
        <v>0</v>
      </c>
      <c r="AKT47" s="73">
        <v>0</v>
      </c>
      <c r="AKU47" s="73">
        <v>0</v>
      </c>
      <c r="AKV47" s="73">
        <v>0</v>
      </c>
      <c r="AKW47" s="73">
        <v>0</v>
      </c>
      <c r="AKX47" s="73">
        <v>0</v>
      </c>
      <c r="AKY47" s="73">
        <v>0</v>
      </c>
      <c r="AKZ47" s="73">
        <v>0</v>
      </c>
      <c r="ALA47" s="73">
        <v>0</v>
      </c>
      <c r="ALB47" s="73">
        <v>0</v>
      </c>
      <c r="ALC47" s="73">
        <v>0</v>
      </c>
      <c r="ALD47" s="73">
        <v>0</v>
      </c>
      <c r="ALE47" s="73">
        <v>0</v>
      </c>
      <c r="ALF47" s="73">
        <v>0</v>
      </c>
      <c r="ALG47" s="73">
        <v>0</v>
      </c>
      <c r="ALH47" s="73">
        <v>0</v>
      </c>
      <c r="ALI47" s="73">
        <v>0</v>
      </c>
      <c r="ALJ47" s="73">
        <v>0</v>
      </c>
      <c r="ALK47" s="73">
        <v>0</v>
      </c>
      <c r="ALL47" s="73">
        <v>0</v>
      </c>
      <c r="ALM47" s="73">
        <v>0</v>
      </c>
      <c r="ALN47" s="73">
        <v>0</v>
      </c>
      <c r="ALO47" s="73">
        <v>0</v>
      </c>
      <c r="ALP47" s="73">
        <v>0</v>
      </c>
      <c r="ALQ47" s="73">
        <v>0</v>
      </c>
      <c r="ALR47" s="73">
        <v>0</v>
      </c>
      <c r="ALS47" s="73">
        <v>0</v>
      </c>
      <c r="ALT47" s="73">
        <v>0</v>
      </c>
      <c r="ALU47" s="73">
        <v>0</v>
      </c>
      <c r="ALV47" s="73">
        <v>0</v>
      </c>
      <c r="ALW47" s="73">
        <v>0</v>
      </c>
      <c r="ALX47" s="73">
        <v>0</v>
      </c>
      <c r="ALY47" s="73">
        <v>0</v>
      </c>
      <c r="ALZ47" s="73">
        <v>0</v>
      </c>
      <c r="AMA47" s="73">
        <v>0</v>
      </c>
      <c r="AMB47" s="73">
        <v>0</v>
      </c>
      <c r="AMC47" s="73">
        <v>0</v>
      </c>
      <c r="AMD47" s="73">
        <v>0</v>
      </c>
      <c r="AME47" s="73">
        <v>0</v>
      </c>
      <c r="AMF47" s="73">
        <v>0</v>
      </c>
      <c r="AMG47" s="73">
        <v>0</v>
      </c>
      <c r="AMH47" s="73">
        <v>0</v>
      </c>
      <c r="AMI47" s="73">
        <v>0</v>
      </c>
      <c r="AMJ47" s="73">
        <v>0</v>
      </c>
      <c r="AMK47" s="73">
        <v>0</v>
      </c>
      <c r="AML47" s="73">
        <v>0</v>
      </c>
      <c r="AMM47" s="73">
        <v>0</v>
      </c>
      <c r="AMN47" s="73">
        <v>0</v>
      </c>
      <c r="AMO47" s="73">
        <v>0</v>
      </c>
      <c r="AMP47" s="73">
        <v>0</v>
      </c>
      <c r="AMQ47" s="73">
        <v>0</v>
      </c>
      <c r="AMR47" s="73">
        <v>0</v>
      </c>
      <c r="AMS47" s="73">
        <v>0</v>
      </c>
      <c r="AMT47" s="73">
        <v>0</v>
      </c>
      <c r="AMU47" s="73">
        <v>0</v>
      </c>
      <c r="AMV47" s="73">
        <v>0</v>
      </c>
      <c r="AMW47" s="73">
        <v>0</v>
      </c>
      <c r="AMX47" s="73">
        <v>0</v>
      </c>
      <c r="AMY47" s="73">
        <v>0</v>
      </c>
      <c r="AMZ47" s="73">
        <v>0</v>
      </c>
      <c r="ANA47" s="73">
        <v>0</v>
      </c>
      <c r="ANB47" s="73">
        <v>0</v>
      </c>
      <c r="ANC47" s="73">
        <v>0</v>
      </c>
      <c r="AND47" s="73">
        <v>0</v>
      </c>
      <c r="ANE47" s="73">
        <v>0</v>
      </c>
      <c r="ANF47" s="73">
        <v>0</v>
      </c>
      <c r="ANG47" s="73">
        <v>0</v>
      </c>
      <c r="ANH47" s="73">
        <v>0</v>
      </c>
      <c r="ANI47" s="73">
        <v>0</v>
      </c>
      <c r="ANJ47" s="73">
        <v>0</v>
      </c>
      <c r="ANK47" s="73">
        <v>0</v>
      </c>
      <c r="ANL47" s="73">
        <v>0</v>
      </c>
      <c r="ANM47" s="73">
        <v>0</v>
      </c>
      <c r="ANN47" s="73">
        <v>0</v>
      </c>
      <c r="ANO47" s="73">
        <v>0</v>
      </c>
      <c r="ANP47" s="73">
        <v>0</v>
      </c>
      <c r="ANQ47" s="73">
        <v>0</v>
      </c>
      <c r="ANR47" s="73">
        <v>0</v>
      </c>
      <c r="ANS47" s="73">
        <v>0</v>
      </c>
      <c r="ANT47" s="73">
        <v>0</v>
      </c>
      <c r="ANU47" s="73">
        <v>0</v>
      </c>
      <c r="ANV47" s="73">
        <v>0</v>
      </c>
      <c r="ANW47" s="73">
        <v>0</v>
      </c>
      <c r="ANX47" s="73">
        <v>0</v>
      </c>
      <c r="ANY47" s="73">
        <v>0</v>
      </c>
      <c r="ANZ47" s="73">
        <v>0</v>
      </c>
      <c r="AOA47" s="73">
        <v>0</v>
      </c>
      <c r="AOB47" s="73">
        <v>0</v>
      </c>
      <c r="AOC47" s="73">
        <v>0</v>
      </c>
      <c r="AOD47" s="73">
        <v>0</v>
      </c>
      <c r="AOE47" s="73">
        <v>0</v>
      </c>
      <c r="AOF47" s="73">
        <v>0</v>
      </c>
      <c r="AOG47" s="73">
        <v>0</v>
      </c>
      <c r="AOH47" s="73">
        <v>0</v>
      </c>
      <c r="AOI47" s="73">
        <v>0</v>
      </c>
      <c r="AOJ47" s="73">
        <v>0</v>
      </c>
      <c r="AOK47" s="73">
        <v>0</v>
      </c>
      <c r="AOL47" s="73">
        <v>0</v>
      </c>
      <c r="AOM47" s="73">
        <v>0</v>
      </c>
      <c r="AON47" s="73">
        <v>0</v>
      </c>
      <c r="AOO47" s="73">
        <v>0</v>
      </c>
      <c r="AOP47" s="73">
        <v>0</v>
      </c>
      <c r="AOQ47" s="73">
        <v>0</v>
      </c>
      <c r="AOR47" s="73">
        <v>0</v>
      </c>
      <c r="AOS47" s="73">
        <v>0</v>
      </c>
      <c r="AOT47" s="73">
        <v>0</v>
      </c>
      <c r="AOU47" s="73">
        <v>0</v>
      </c>
      <c r="AOV47" s="73">
        <v>0</v>
      </c>
      <c r="AOW47" s="73">
        <v>0</v>
      </c>
      <c r="AOX47" s="73">
        <v>0</v>
      </c>
      <c r="AOY47" s="73">
        <v>0</v>
      </c>
      <c r="AOZ47" s="73">
        <v>0</v>
      </c>
      <c r="APA47" s="73">
        <v>0</v>
      </c>
      <c r="APB47" s="73">
        <v>0</v>
      </c>
      <c r="APC47" s="73">
        <v>0</v>
      </c>
      <c r="APD47" s="73">
        <v>0</v>
      </c>
      <c r="APE47" s="73">
        <v>0</v>
      </c>
      <c r="APF47" s="73">
        <v>0</v>
      </c>
      <c r="APG47" s="73">
        <v>0</v>
      </c>
      <c r="APH47" s="73">
        <v>0</v>
      </c>
      <c r="API47" s="73">
        <v>0</v>
      </c>
      <c r="APJ47" s="73">
        <v>0</v>
      </c>
      <c r="APK47" s="73">
        <v>0</v>
      </c>
      <c r="APL47" s="73">
        <v>0</v>
      </c>
      <c r="APM47" s="73">
        <v>0</v>
      </c>
      <c r="APN47" s="73">
        <v>0</v>
      </c>
      <c r="APO47" s="73">
        <v>0</v>
      </c>
      <c r="APP47" s="73">
        <v>0</v>
      </c>
      <c r="APQ47" s="73">
        <v>0</v>
      </c>
      <c r="APR47" s="73">
        <v>0</v>
      </c>
      <c r="APS47" s="73">
        <v>0</v>
      </c>
      <c r="APT47" s="73">
        <v>0</v>
      </c>
      <c r="APU47" s="73">
        <v>0</v>
      </c>
      <c r="APV47" s="73">
        <v>0</v>
      </c>
      <c r="APW47" s="73">
        <v>0</v>
      </c>
      <c r="APX47" s="73">
        <v>0</v>
      </c>
      <c r="APY47" s="73">
        <v>0</v>
      </c>
      <c r="APZ47" s="73">
        <v>0</v>
      </c>
      <c r="AQA47" s="73">
        <v>0</v>
      </c>
      <c r="AQB47" s="73">
        <v>0</v>
      </c>
      <c r="AQC47" s="73">
        <v>0</v>
      </c>
      <c r="AQD47" s="73">
        <v>0</v>
      </c>
      <c r="AQE47" s="73">
        <v>0</v>
      </c>
      <c r="AQF47" s="73">
        <v>0</v>
      </c>
      <c r="AQG47" s="73">
        <v>0</v>
      </c>
      <c r="AQH47" s="73">
        <v>0</v>
      </c>
      <c r="AQI47" s="73">
        <v>0</v>
      </c>
      <c r="AQJ47" s="73">
        <v>0</v>
      </c>
      <c r="AQK47" s="73">
        <v>0</v>
      </c>
      <c r="AQL47" s="73">
        <v>0</v>
      </c>
      <c r="AQM47" s="73">
        <v>0</v>
      </c>
      <c r="AQN47" s="73">
        <v>0</v>
      </c>
      <c r="AQO47" s="73">
        <v>0</v>
      </c>
      <c r="AQP47" s="73">
        <v>0</v>
      </c>
      <c r="AQQ47" s="73">
        <v>0</v>
      </c>
      <c r="AQR47" s="73">
        <v>0</v>
      </c>
      <c r="AQS47" s="73">
        <v>0</v>
      </c>
      <c r="AQT47" s="73">
        <v>0</v>
      </c>
      <c r="AQU47" s="73">
        <v>0</v>
      </c>
      <c r="AQV47" s="73">
        <v>0</v>
      </c>
      <c r="AQW47" s="73">
        <v>0</v>
      </c>
      <c r="AQX47" s="73">
        <v>0</v>
      </c>
      <c r="AQY47" s="73">
        <v>0</v>
      </c>
      <c r="AQZ47" s="73">
        <v>0</v>
      </c>
      <c r="ARA47" s="73">
        <v>0</v>
      </c>
      <c r="ARB47" s="73">
        <v>0</v>
      </c>
      <c r="ARC47" s="73">
        <v>0</v>
      </c>
      <c r="ARD47" s="73">
        <v>0</v>
      </c>
      <c r="ARE47" s="73">
        <v>0</v>
      </c>
      <c r="ARF47" s="73">
        <v>0</v>
      </c>
      <c r="ARG47" s="73">
        <v>0</v>
      </c>
      <c r="ARH47" s="73">
        <v>0</v>
      </c>
      <c r="ARI47" s="73">
        <v>0</v>
      </c>
      <c r="ARJ47" s="73">
        <v>0</v>
      </c>
      <c r="ARK47" s="73">
        <v>0</v>
      </c>
      <c r="ARL47" s="73">
        <v>0</v>
      </c>
      <c r="ARM47" s="73">
        <v>0</v>
      </c>
      <c r="ARN47" s="73">
        <v>0</v>
      </c>
      <c r="ARO47" s="73">
        <v>0</v>
      </c>
      <c r="ARP47" s="73">
        <v>0</v>
      </c>
      <c r="ARQ47" s="73">
        <v>0</v>
      </c>
      <c r="ARR47" s="73">
        <v>0</v>
      </c>
      <c r="ARS47" s="73">
        <v>0</v>
      </c>
      <c r="ART47" s="73">
        <v>0</v>
      </c>
      <c r="ARU47" s="73">
        <v>0</v>
      </c>
      <c r="ARV47" s="73">
        <v>0</v>
      </c>
      <c r="ARW47" s="73">
        <v>0</v>
      </c>
      <c r="ARX47" s="73">
        <v>0</v>
      </c>
      <c r="ARY47" s="73">
        <v>0</v>
      </c>
      <c r="ARZ47" s="73">
        <v>0</v>
      </c>
      <c r="ASA47" s="73">
        <v>0</v>
      </c>
      <c r="ASB47" s="73">
        <v>0</v>
      </c>
      <c r="ASC47" s="73">
        <v>0</v>
      </c>
      <c r="ASD47" s="73">
        <v>0</v>
      </c>
      <c r="ASE47" s="73">
        <v>0</v>
      </c>
      <c r="ASF47" s="73">
        <v>0</v>
      </c>
      <c r="ASG47" s="73">
        <v>0</v>
      </c>
      <c r="ASH47" s="73">
        <v>0</v>
      </c>
      <c r="ASI47" s="73">
        <v>0</v>
      </c>
      <c r="ASJ47" s="73">
        <v>0</v>
      </c>
      <c r="ASK47" s="73">
        <v>0</v>
      </c>
      <c r="ASL47" s="73">
        <v>0</v>
      </c>
      <c r="ASM47" s="73">
        <v>0</v>
      </c>
      <c r="ASN47" s="73">
        <v>0</v>
      </c>
      <c r="ASO47" s="73">
        <v>0</v>
      </c>
      <c r="ASP47" s="73">
        <v>0</v>
      </c>
      <c r="ASQ47" s="73">
        <v>0</v>
      </c>
      <c r="ASR47" s="73">
        <v>0</v>
      </c>
      <c r="ASS47" s="73">
        <v>0</v>
      </c>
      <c r="AST47" s="73">
        <v>0</v>
      </c>
    </row>
    <row r="48" spans="1:1190" x14ac:dyDescent="0.25">
      <c r="A48" s="133" t="s">
        <v>265</v>
      </c>
      <c r="B48" s="73">
        <v>3.6136930634709012E-2</v>
      </c>
      <c r="C48" s="73">
        <v>7.2273861269422104E-2</v>
      </c>
      <c r="D48" s="73">
        <v>0.10841079190413511</v>
      </c>
      <c r="E48" s="73">
        <v>0.14454772253884851</v>
      </c>
      <c r="F48" s="73">
        <v>0.1806846531735613</v>
      </c>
      <c r="G48" s="73">
        <v>0.21682158380827471</v>
      </c>
      <c r="H48" s="73">
        <v>0.252958514442988</v>
      </c>
      <c r="I48" s="73">
        <v>0.28909544507770091</v>
      </c>
      <c r="J48" s="73">
        <v>0.32523237571241398</v>
      </c>
      <c r="K48" s="73">
        <v>0.36136930634712722</v>
      </c>
      <c r="L48" s="73">
        <v>0.3975062369818399</v>
      </c>
      <c r="M48" s="73">
        <v>0.4336431676165533</v>
      </c>
      <c r="N48" s="73">
        <v>0.46978009825126682</v>
      </c>
      <c r="O48" s="73">
        <v>0.50591702888597923</v>
      </c>
      <c r="P48" s="73">
        <v>0.54205395952069269</v>
      </c>
      <c r="Q48" s="73">
        <v>0.57819089015540592</v>
      </c>
      <c r="R48" s="73">
        <v>0.61432782079011872</v>
      </c>
      <c r="S48" s="73">
        <v>0.65046475142483151</v>
      </c>
      <c r="T48" s="73">
        <v>0.68660168205954619</v>
      </c>
      <c r="U48" s="73">
        <v>0.72273861269425843</v>
      </c>
      <c r="V48" s="73">
        <v>0.79501247396368402</v>
      </c>
      <c r="W48" s="73">
        <v>0.86728633523311049</v>
      </c>
      <c r="X48" s="73">
        <v>0.93956019650253708</v>
      </c>
      <c r="Y48" s="73">
        <v>1.011834057771964</v>
      </c>
      <c r="Z48" s="73">
        <v>1.08410791904139</v>
      </c>
      <c r="AA48" s="73">
        <v>1.156381780310817</v>
      </c>
      <c r="AB48" s="73">
        <v>1.2286556415802421</v>
      </c>
      <c r="AC48" s="73">
        <v>1.300929502849667</v>
      </c>
      <c r="AD48" s="73">
        <v>1.3732033641190939</v>
      </c>
      <c r="AE48" s="73">
        <v>1.445477225388522</v>
      </c>
      <c r="AF48" s="73">
        <v>1.5177510866579449</v>
      </c>
      <c r="AG48" s="73">
        <v>1.590024947927374</v>
      </c>
      <c r="AH48" s="73">
        <v>1.662298809196799</v>
      </c>
      <c r="AI48" s="73">
        <v>1.7345726704662261</v>
      </c>
      <c r="AJ48" s="73">
        <v>1.8068465317356519</v>
      </c>
      <c r="AK48" s="73">
        <v>1.9875311849092181</v>
      </c>
      <c r="AL48" s="73">
        <v>2.1682158380827841</v>
      </c>
      <c r="AM48" s="73">
        <v>2.348900491256348</v>
      </c>
      <c r="AN48" s="73">
        <v>2.5295851444299169</v>
      </c>
      <c r="AO48" s="73">
        <v>2.71026979760348</v>
      </c>
      <c r="AP48" s="73">
        <v>2.890954450777047</v>
      </c>
      <c r="AQ48" s="73">
        <v>3.6136930634708998E-2</v>
      </c>
      <c r="AR48" s="73">
        <v>7.227386126942216E-2</v>
      </c>
      <c r="AS48" s="73">
        <v>0.1084107919041353</v>
      </c>
      <c r="AT48" s="73">
        <v>0.1445477225388484</v>
      </c>
      <c r="AU48" s="73">
        <v>0.18068465317356161</v>
      </c>
      <c r="AV48" s="73">
        <v>0.21682158380827479</v>
      </c>
      <c r="AW48" s="73">
        <v>0.25295851444298778</v>
      </c>
      <c r="AX48" s="73">
        <v>0.28909544507770119</v>
      </c>
      <c r="AY48" s="73">
        <v>0.32523237571241398</v>
      </c>
      <c r="AZ48" s="73">
        <v>0.36136930634712738</v>
      </c>
      <c r="BA48" s="73">
        <v>0.39750623698184062</v>
      </c>
      <c r="BB48" s="73">
        <v>0.43364316761655369</v>
      </c>
      <c r="BC48" s="73">
        <v>0.46978009825126649</v>
      </c>
      <c r="BD48" s="73">
        <v>0.50591702888597967</v>
      </c>
      <c r="BE48" s="73">
        <v>0.54205395952069313</v>
      </c>
      <c r="BF48" s="73">
        <v>0.57819089015540615</v>
      </c>
      <c r="BG48" s="73">
        <v>0.61432782079011949</v>
      </c>
      <c r="BH48" s="73">
        <v>0.65046475142483251</v>
      </c>
      <c r="BI48" s="73">
        <v>0.68660168205954519</v>
      </c>
      <c r="BJ48" s="73">
        <v>0.72273861269425876</v>
      </c>
      <c r="BK48" s="73">
        <v>0.79501247396368513</v>
      </c>
      <c r="BL48" s="73">
        <v>0.86728633523311072</v>
      </c>
      <c r="BM48" s="73">
        <v>0.93956019650253741</v>
      </c>
      <c r="BN48" s="73">
        <v>1.011834057771964</v>
      </c>
      <c r="BO48" s="73">
        <v>1.0841079190413909</v>
      </c>
      <c r="BP48" s="73">
        <v>1.156381780310817</v>
      </c>
      <c r="BQ48" s="73">
        <v>1.228655641580243</v>
      </c>
      <c r="BR48" s="73">
        <v>1.3009295028496679</v>
      </c>
      <c r="BS48" s="73">
        <v>1.3732033641190959</v>
      </c>
      <c r="BT48" s="73">
        <v>1.4454772253885211</v>
      </c>
      <c r="BU48" s="73">
        <v>1.5177510866579469</v>
      </c>
      <c r="BV48" s="73">
        <v>1.5900249479273749</v>
      </c>
      <c r="BW48" s="73">
        <v>1.6622988091968001</v>
      </c>
      <c r="BX48" s="73">
        <v>1.734572670466227</v>
      </c>
      <c r="BY48" s="73">
        <v>1.806846531735653</v>
      </c>
      <c r="BZ48" s="73">
        <v>1.987531184909219</v>
      </c>
      <c r="CA48" s="73">
        <v>2.168215838082785</v>
      </c>
      <c r="CB48" s="73">
        <v>2.3489004912563498</v>
      </c>
      <c r="CC48" s="73">
        <v>2.5295851444299138</v>
      </c>
      <c r="CD48" s="73">
        <v>2.71026979760348</v>
      </c>
      <c r="CE48" s="73">
        <v>2.8909544507770448</v>
      </c>
      <c r="CF48" s="73">
        <v>6.8385417170936755E-2</v>
      </c>
      <c r="CG48" s="73">
        <v>0.13677083434188131</v>
      </c>
      <c r="CH48" s="73">
        <v>0.20515625151282579</v>
      </c>
      <c r="CI48" s="73">
        <v>0.27354166868377039</v>
      </c>
      <c r="CJ48" s="73">
        <v>0.34192708585471482</v>
      </c>
      <c r="CK48" s="73">
        <v>0.41031250302565941</v>
      </c>
      <c r="CL48" s="73">
        <v>0.47869792019660401</v>
      </c>
      <c r="CM48" s="73">
        <v>0.54708333736754855</v>
      </c>
      <c r="CN48" s="73">
        <v>0.61546875453849292</v>
      </c>
      <c r="CO48" s="73">
        <v>0.68385417170943752</v>
      </c>
      <c r="CP48" s="73">
        <v>0.75223958888038289</v>
      </c>
      <c r="CQ48" s="73">
        <v>0.82062500605132693</v>
      </c>
      <c r="CR48" s="73">
        <v>0.88901042322227142</v>
      </c>
      <c r="CS48" s="73">
        <v>0.9573958403932159</v>
      </c>
      <c r="CT48" s="73">
        <v>1.0257812575641601</v>
      </c>
      <c r="CU48" s="73">
        <v>1.094166674735106</v>
      </c>
      <c r="CV48" s="73">
        <v>1.162552091906049</v>
      </c>
      <c r="CW48" s="73">
        <v>1.2309375090769941</v>
      </c>
      <c r="CX48" s="73">
        <v>1.299322926247938</v>
      </c>
      <c r="CY48" s="73">
        <v>1.367708343418883</v>
      </c>
      <c r="CZ48" s="73">
        <v>1.5044791777607729</v>
      </c>
      <c r="DA48" s="73">
        <v>1.641250012102661</v>
      </c>
      <c r="DB48" s="73">
        <v>1.7780208464445511</v>
      </c>
      <c r="DC48" s="73">
        <v>1.91479168078644</v>
      </c>
      <c r="DD48" s="73">
        <v>2.0515625151283299</v>
      </c>
      <c r="DE48" s="73">
        <v>2.18833334947022</v>
      </c>
      <c r="DF48" s="73">
        <v>2.3251041838121069</v>
      </c>
      <c r="DG48" s="73">
        <v>2.4618750181539961</v>
      </c>
      <c r="DH48" s="73">
        <v>2.598645852495884</v>
      </c>
      <c r="DI48" s="73">
        <v>2.7354166868377741</v>
      </c>
      <c r="DJ48" s="73">
        <v>2.872187521179665</v>
      </c>
      <c r="DK48" s="73">
        <v>3.0089583555215542</v>
      </c>
      <c r="DL48" s="73">
        <v>3.1457291898634421</v>
      </c>
      <c r="DM48" s="73">
        <v>3.2825000242053308</v>
      </c>
      <c r="DN48" s="73">
        <v>3.4192708585472209</v>
      </c>
      <c r="DO48" s="73">
        <v>3.7611979444019421</v>
      </c>
      <c r="DP48" s="73">
        <v>4.1031250302566669</v>
      </c>
      <c r="DQ48" s="73">
        <v>4.4450521161113894</v>
      </c>
      <c r="DR48" s="73">
        <v>4.786979201966111</v>
      </c>
      <c r="DS48" s="73">
        <v>5.1289062878208336</v>
      </c>
      <c r="DT48" s="73">
        <v>5.4708333736755579</v>
      </c>
      <c r="DU48" s="73">
        <v>0.16837424889013969</v>
      </c>
      <c r="DV48" s="73">
        <v>0.3367484977802841</v>
      </c>
      <c r="DW48" s="73">
        <v>0.50512274667042845</v>
      </c>
      <c r="DX48" s="73">
        <v>0.67349699556057263</v>
      </c>
      <c r="DY48" s="73">
        <v>0.84187124445071715</v>
      </c>
      <c r="DZ48" s="73">
        <v>1.010245493340862</v>
      </c>
      <c r="EA48" s="73">
        <v>1.1786197422310061</v>
      </c>
      <c r="EB48" s="73">
        <v>1.3469939911211499</v>
      </c>
      <c r="EC48" s="73">
        <v>1.5153682400112951</v>
      </c>
      <c r="ED48" s="73">
        <v>1.683742488901439</v>
      </c>
      <c r="EE48" s="73">
        <v>1.8521167377915839</v>
      </c>
      <c r="EF48" s="73">
        <v>2.020490986681728</v>
      </c>
      <c r="EG48" s="73">
        <v>2.1888652355718721</v>
      </c>
      <c r="EH48" s="73">
        <v>2.3572394844620161</v>
      </c>
      <c r="EI48" s="73">
        <v>2.5256137333521611</v>
      </c>
      <c r="EJ48" s="73">
        <v>2.6939879822423061</v>
      </c>
      <c r="EK48" s="73">
        <v>2.8623622311324501</v>
      </c>
      <c r="EL48" s="73">
        <v>3.0307364800225942</v>
      </c>
      <c r="EM48" s="73">
        <v>3.1991107289127392</v>
      </c>
      <c r="EN48" s="73">
        <v>3.3674849778028819</v>
      </c>
      <c r="EO48" s="73">
        <v>3.7042334755831718</v>
      </c>
      <c r="EP48" s="73">
        <v>4.0409819733634613</v>
      </c>
      <c r="EQ48" s="73">
        <v>4.3777304711437477</v>
      </c>
      <c r="ER48" s="73">
        <v>4.7144789689240412</v>
      </c>
      <c r="ES48" s="73">
        <v>5.0512274667043267</v>
      </c>
      <c r="ET48" s="73">
        <v>5.3879759644846184</v>
      </c>
      <c r="EU48" s="73">
        <v>5.7247244622649038</v>
      </c>
      <c r="EV48" s="73">
        <v>6.061472960045192</v>
      </c>
      <c r="EW48" s="73">
        <v>6.398221457825481</v>
      </c>
      <c r="EX48" s="73">
        <v>6.7349699556057692</v>
      </c>
      <c r="EY48" s="73">
        <v>7.0717184533860618</v>
      </c>
      <c r="EZ48" s="73">
        <v>7.4084669511663481</v>
      </c>
      <c r="FA48" s="73">
        <v>7.7452154489466372</v>
      </c>
      <c r="FB48" s="73">
        <v>8.0819639467269226</v>
      </c>
      <c r="FC48" s="73">
        <v>8.4187124445072143</v>
      </c>
      <c r="FD48" s="73">
        <v>9.2605836889579347</v>
      </c>
      <c r="FE48" s="73">
        <v>10.10245493340866</v>
      </c>
      <c r="FF48" s="73">
        <v>10.944326177859381</v>
      </c>
      <c r="FG48" s="73">
        <v>11.786197422310099</v>
      </c>
      <c r="FH48" s="73">
        <v>12.62806866676082</v>
      </c>
      <c r="FI48" s="73">
        <v>13.469939911211551</v>
      </c>
      <c r="FJ48" s="73">
        <v>4.3956913259896278E-2</v>
      </c>
      <c r="FK48" s="73">
        <v>8.7913826519793459E-2</v>
      </c>
      <c r="FL48" s="73">
        <v>0.1318707397796906</v>
      </c>
      <c r="FM48" s="73">
        <v>0.17582765303958789</v>
      </c>
      <c r="FN48" s="73">
        <v>0.21978456629948501</v>
      </c>
      <c r="FO48" s="73">
        <v>0.26374147955938221</v>
      </c>
      <c r="FP48" s="73">
        <v>0.30769839281927941</v>
      </c>
      <c r="FQ48" s="73">
        <v>0.35165530607917661</v>
      </c>
      <c r="FR48" s="73">
        <v>0.39561221933907381</v>
      </c>
      <c r="FS48" s="73">
        <v>0.43956913259897101</v>
      </c>
      <c r="FT48" s="73">
        <v>0.4835260458588681</v>
      </c>
      <c r="FU48" s="73">
        <v>0.5274829591187653</v>
      </c>
      <c r="FV48" s="73">
        <v>0.57143987237866234</v>
      </c>
      <c r="FW48" s="73">
        <v>0.61539678563855948</v>
      </c>
      <c r="FX48" s="73">
        <v>0.65935369889845685</v>
      </c>
      <c r="FY48" s="73">
        <v>0.70331061215835422</v>
      </c>
      <c r="FZ48" s="73">
        <v>0.74726752541825137</v>
      </c>
      <c r="GA48" s="73">
        <v>0.7912244386781484</v>
      </c>
      <c r="GB48" s="73">
        <v>0.83518135193804544</v>
      </c>
      <c r="GC48" s="73">
        <v>0.87913826519794291</v>
      </c>
      <c r="GD48" s="73">
        <v>0.96705209171773698</v>
      </c>
      <c r="GE48" s="73">
        <v>1.0549659182375311</v>
      </c>
      <c r="GF48" s="73">
        <v>1.142879744757326</v>
      </c>
      <c r="GG48" s="73">
        <v>1.2307935712771201</v>
      </c>
      <c r="GH48" s="73">
        <v>1.318707397796915</v>
      </c>
      <c r="GI48" s="73">
        <v>1.4066212243167091</v>
      </c>
      <c r="GJ48" s="73">
        <v>1.494535050836503</v>
      </c>
      <c r="GK48" s="73">
        <v>1.582448877356297</v>
      </c>
      <c r="GL48" s="73">
        <v>1.670362703876092</v>
      </c>
      <c r="GM48" s="73">
        <v>1.7582765303958861</v>
      </c>
      <c r="GN48" s="73">
        <v>1.846190356915681</v>
      </c>
      <c r="GO48" s="73">
        <v>1.9341041834354751</v>
      </c>
      <c r="GP48" s="73">
        <v>2.0220180099552691</v>
      </c>
      <c r="GQ48" s="73">
        <v>2.1099318364750639</v>
      </c>
      <c r="GR48" s="73">
        <v>2.1978456629948582</v>
      </c>
      <c r="GS48" s="73">
        <v>2.417630229294343</v>
      </c>
      <c r="GT48" s="73">
        <v>2.6374147955938301</v>
      </c>
      <c r="GU48" s="73">
        <v>2.8571993618933171</v>
      </c>
      <c r="GV48" s="73">
        <v>3.076983928192802</v>
      </c>
      <c r="GW48" s="73">
        <v>3.2967684944922881</v>
      </c>
      <c r="GX48" s="73">
        <v>3.5165530607917739</v>
      </c>
      <c r="GY48" s="73">
        <v>4.8584826483367663E-2</v>
      </c>
      <c r="GZ48" s="73">
        <v>9.716965296673663E-2</v>
      </c>
      <c r="HA48" s="73">
        <v>0.14575447945010561</v>
      </c>
      <c r="HB48" s="73">
        <v>0.19433930593347459</v>
      </c>
      <c r="HC48" s="73">
        <v>0.24292413241684349</v>
      </c>
      <c r="HD48" s="73">
        <v>0.2915089589002125</v>
      </c>
      <c r="HE48" s="73">
        <v>0.34009378538358143</v>
      </c>
      <c r="HF48" s="73">
        <v>0.38867861186695041</v>
      </c>
      <c r="HG48" s="73">
        <v>0.43726343835031939</v>
      </c>
      <c r="HH48" s="73">
        <v>0.4858482648336882</v>
      </c>
      <c r="HI48" s="73">
        <v>0.53443309131705741</v>
      </c>
      <c r="HJ48" s="73">
        <v>0.58301791780042622</v>
      </c>
      <c r="HK48" s="73">
        <v>0.63160274428379515</v>
      </c>
      <c r="HL48" s="73">
        <v>0.68018757076716418</v>
      </c>
      <c r="HM48" s="73">
        <v>0.72877239725053311</v>
      </c>
      <c r="HN48" s="73">
        <v>0.77735722373390237</v>
      </c>
      <c r="HO48" s="73">
        <v>0.82594205021727096</v>
      </c>
      <c r="HP48" s="73">
        <v>0.87452687670064022</v>
      </c>
      <c r="HQ48" s="73">
        <v>0.92311170318400881</v>
      </c>
      <c r="HR48" s="73">
        <v>0.97169652966737785</v>
      </c>
      <c r="HS48" s="73">
        <v>1.0688661826341159</v>
      </c>
      <c r="HT48" s="73">
        <v>1.166035835600854</v>
      </c>
      <c r="HU48" s="73">
        <v>1.2632054885675921</v>
      </c>
      <c r="HV48" s="73">
        <v>1.360375141534329</v>
      </c>
      <c r="HW48" s="73">
        <v>1.457544794501068</v>
      </c>
      <c r="HX48" s="73">
        <v>1.554714447467805</v>
      </c>
      <c r="HY48" s="73">
        <v>1.651884100434543</v>
      </c>
      <c r="HZ48" s="73">
        <v>1.749053753401282</v>
      </c>
      <c r="IA48" s="73">
        <v>1.846223406368019</v>
      </c>
      <c r="IB48" s="73">
        <v>1.943393059334757</v>
      </c>
      <c r="IC48" s="73">
        <v>2.040562712301496</v>
      </c>
      <c r="ID48" s="73">
        <v>2.1377323652682332</v>
      </c>
      <c r="IE48" s="73">
        <v>2.2349020182349708</v>
      </c>
      <c r="IF48" s="73">
        <v>2.332071671201708</v>
      </c>
      <c r="IG48" s="73">
        <v>2.429241324168447</v>
      </c>
      <c r="IH48" s="73">
        <v>2.6721654565852919</v>
      </c>
      <c r="II48" s="73">
        <v>2.9150895890021369</v>
      </c>
      <c r="IJ48" s="73">
        <v>3.158013721418981</v>
      </c>
      <c r="IK48" s="73">
        <v>3.400937853835825</v>
      </c>
      <c r="IL48" s="73">
        <v>3.64386198625267</v>
      </c>
      <c r="IM48" s="73">
        <v>3.8867861186695172</v>
      </c>
      <c r="IN48" s="73">
        <v>1.987032798817092E-2</v>
      </c>
      <c r="IO48" s="73">
        <v>3.9740655976343763E-2</v>
      </c>
      <c r="IP48" s="73">
        <v>5.9610983964516563E-2</v>
      </c>
      <c r="IQ48" s="73">
        <v>7.9481311952689468E-2</v>
      </c>
      <c r="IR48" s="73">
        <v>9.9351639940862185E-2</v>
      </c>
      <c r="IS48" s="73">
        <v>0.1192219679290351</v>
      </c>
      <c r="IT48" s="73">
        <v>0.13909229591720809</v>
      </c>
      <c r="IU48" s="73">
        <v>0.1589626239053808</v>
      </c>
      <c r="IV48" s="73">
        <v>0.17883295189355369</v>
      </c>
      <c r="IW48" s="73">
        <v>0.19870327988172651</v>
      </c>
      <c r="IX48" s="73">
        <v>0.21857360786989921</v>
      </c>
      <c r="IY48" s="73">
        <v>0.238443935858072</v>
      </c>
      <c r="IZ48" s="73">
        <v>0.25831426384624501</v>
      </c>
      <c r="JA48" s="73">
        <v>0.27818459183441768</v>
      </c>
      <c r="JB48" s="73">
        <v>0.29805491982259052</v>
      </c>
      <c r="JC48" s="73">
        <v>0.31792524781076348</v>
      </c>
      <c r="JD48" s="73">
        <v>0.33779557579893632</v>
      </c>
      <c r="JE48" s="73">
        <v>0.35766590378710889</v>
      </c>
      <c r="JF48" s="73">
        <v>0.37753623177528212</v>
      </c>
      <c r="JG48" s="73">
        <v>0.39740655976345468</v>
      </c>
      <c r="JH48" s="73">
        <v>0.43714721573980009</v>
      </c>
      <c r="JI48" s="73">
        <v>0.47688787171614577</v>
      </c>
      <c r="JJ48" s="73">
        <v>0.51662852769249157</v>
      </c>
      <c r="JK48" s="73">
        <v>0.55636918366883759</v>
      </c>
      <c r="JL48" s="73">
        <v>0.59610983964518327</v>
      </c>
      <c r="JM48" s="73">
        <v>0.63585049562152895</v>
      </c>
      <c r="JN48" s="73">
        <v>0.67559115159787464</v>
      </c>
      <c r="JO48" s="73">
        <v>0.71533180757421966</v>
      </c>
      <c r="JP48" s="73">
        <v>0.75507246355056512</v>
      </c>
      <c r="JQ48" s="73">
        <v>0.79481311952691214</v>
      </c>
      <c r="JR48" s="73">
        <v>0.83455377550325682</v>
      </c>
      <c r="JS48" s="73">
        <v>0.87429443147960262</v>
      </c>
      <c r="JT48" s="73">
        <v>0.91403508745594841</v>
      </c>
      <c r="JU48" s="73">
        <v>0.95377574343229365</v>
      </c>
      <c r="JV48" s="73">
        <v>0.99351639940863912</v>
      </c>
      <c r="JW48" s="73">
        <v>1.0928680393495041</v>
      </c>
      <c r="JX48" s="73">
        <v>1.1922196792903681</v>
      </c>
      <c r="JY48" s="73">
        <v>1.2915713192312319</v>
      </c>
      <c r="JZ48" s="73">
        <v>1.3909229591720971</v>
      </c>
      <c r="KA48" s="73">
        <v>1.49027459911296</v>
      </c>
      <c r="KB48" s="73">
        <v>1.5896262390538261</v>
      </c>
      <c r="KC48" s="73">
        <v>1.9870327988170951E-2</v>
      </c>
      <c r="KD48" s="73">
        <v>3.9740655976343839E-2</v>
      </c>
      <c r="KE48" s="73">
        <v>5.9610983964516681E-2</v>
      </c>
      <c r="KF48" s="73">
        <v>7.9481311952689468E-2</v>
      </c>
      <c r="KG48" s="73">
        <v>9.935163994086231E-2</v>
      </c>
      <c r="KH48" s="73">
        <v>0.11922196792903519</v>
      </c>
      <c r="KI48" s="73">
        <v>0.13909229591720801</v>
      </c>
      <c r="KJ48" s="73">
        <v>0.15896262390538099</v>
      </c>
      <c r="KK48" s="73">
        <v>0.17883295189355369</v>
      </c>
      <c r="KL48" s="73">
        <v>0.1987032798817264</v>
      </c>
      <c r="KM48" s="73">
        <v>0.2185736078698996</v>
      </c>
      <c r="KN48" s="73">
        <v>0.23844393585807219</v>
      </c>
      <c r="KO48" s="73">
        <v>0.25831426384624528</v>
      </c>
      <c r="KP48" s="73">
        <v>0.27818459183441779</v>
      </c>
      <c r="KQ48" s="73">
        <v>0.29805491982259091</v>
      </c>
      <c r="KR48" s="73">
        <v>0.31792524781076392</v>
      </c>
      <c r="KS48" s="73">
        <v>0.33779557579893649</v>
      </c>
      <c r="KT48" s="73">
        <v>0.35766590378710938</v>
      </c>
      <c r="KU48" s="73">
        <v>0.37753623177528212</v>
      </c>
      <c r="KV48" s="73">
        <v>0.3974065597634549</v>
      </c>
      <c r="KW48" s="73">
        <v>0.43714721573980098</v>
      </c>
      <c r="KX48" s="73">
        <v>0.47688787171614649</v>
      </c>
      <c r="KY48" s="73">
        <v>0.51662852769249201</v>
      </c>
      <c r="KZ48" s="73">
        <v>0.55636918366883781</v>
      </c>
      <c r="LA48" s="73">
        <v>0.5961098396451836</v>
      </c>
      <c r="LB48" s="73">
        <v>0.63585049562152895</v>
      </c>
      <c r="LC48" s="73">
        <v>0.67559115159787497</v>
      </c>
      <c r="LD48" s="73">
        <v>0.71533180757422121</v>
      </c>
      <c r="LE48" s="73">
        <v>0.75507246355056634</v>
      </c>
      <c r="LF48" s="73">
        <v>0.79481311952691203</v>
      </c>
      <c r="LG48" s="73">
        <v>0.8345537755032576</v>
      </c>
      <c r="LH48" s="73">
        <v>0.87429443147960373</v>
      </c>
      <c r="LI48" s="73">
        <v>0.91403508745594908</v>
      </c>
      <c r="LJ48" s="73">
        <v>0.95377574343229521</v>
      </c>
      <c r="LK48" s="73">
        <v>0.99351639940864078</v>
      </c>
      <c r="LL48" s="73">
        <v>1.0928680393495041</v>
      </c>
      <c r="LM48" s="73">
        <v>1.192219679290369</v>
      </c>
      <c r="LN48" s="73">
        <v>1.2915713192312319</v>
      </c>
      <c r="LO48" s="73">
        <v>1.390922959172098</v>
      </c>
      <c r="LP48" s="73">
        <v>1.49027459911296</v>
      </c>
      <c r="LQ48" s="73">
        <v>1.5896262390538261</v>
      </c>
      <c r="LR48" s="73">
        <v>3.4991070524406892E-2</v>
      </c>
      <c r="LS48" s="73">
        <v>6.9982141048816546E-2</v>
      </c>
      <c r="LT48" s="73">
        <v>0.1049732115732261</v>
      </c>
      <c r="LU48" s="73">
        <v>0.1399642820976357</v>
      </c>
      <c r="LV48" s="73">
        <v>0.17495535262204531</v>
      </c>
      <c r="LW48" s="73">
        <v>0.2099464231464549</v>
      </c>
      <c r="LX48" s="73">
        <v>0.24493749367086429</v>
      </c>
      <c r="LY48" s="73">
        <v>0.27992856419527412</v>
      </c>
      <c r="LZ48" s="73">
        <v>0.31491963471968393</v>
      </c>
      <c r="MA48" s="73">
        <v>0.34991070524409351</v>
      </c>
      <c r="MB48" s="73">
        <v>0.38490177576850332</v>
      </c>
      <c r="MC48" s="73">
        <v>0.41989284629291218</v>
      </c>
      <c r="MD48" s="73">
        <v>0.45488391681732232</v>
      </c>
      <c r="ME48" s="73">
        <v>0.48987498734173179</v>
      </c>
      <c r="MF48" s="73">
        <v>0.52486605786614116</v>
      </c>
      <c r="MG48" s="73">
        <v>0.55985712839055135</v>
      </c>
      <c r="MH48" s="73">
        <v>0.59484819891496032</v>
      </c>
      <c r="MI48" s="73">
        <v>0.62983926943937019</v>
      </c>
      <c r="MJ48" s="73">
        <v>0.66483033996377916</v>
      </c>
      <c r="MK48" s="73">
        <v>0.69982141048818913</v>
      </c>
      <c r="ML48" s="73">
        <v>0.76980355153700908</v>
      </c>
      <c r="MM48" s="73">
        <v>0.83978569258582714</v>
      </c>
      <c r="MN48" s="73">
        <v>0.90976783363464719</v>
      </c>
      <c r="MO48" s="73">
        <v>0.97974997468346636</v>
      </c>
      <c r="MP48" s="73">
        <v>1.0497321157322861</v>
      </c>
      <c r="MQ48" s="73">
        <v>1.1197142567811049</v>
      </c>
      <c r="MR48" s="73">
        <v>1.189696397829924</v>
      </c>
      <c r="MS48" s="73">
        <v>1.259678538878743</v>
      </c>
      <c r="MT48" s="73">
        <v>1.3296606799275621</v>
      </c>
      <c r="MU48" s="73">
        <v>1.399642820976382</v>
      </c>
      <c r="MV48" s="73">
        <v>1.4696249620252011</v>
      </c>
      <c r="MW48" s="73">
        <v>1.5396071030740199</v>
      </c>
      <c r="MX48" s="73">
        <v>1.609589244122839</v>
      </c>
      <c r="MY48" s="73">
        <v>1.6795713851716589</v>
      </c>
      <c r="MZ48" s="73">
        <v>1.749553526220478</v>
      </c>
      <c r="NA48" s="73">
        <v>1.9245088788425251</v>
      </c>
      <c r="NB48" s="73">
        <v>2.0994642314645739</v>
      </c>
      <c r="NC48" s="73">
        <v>2.274419584086619</v>
      </c>
      <c r="ND48" s="73">
        <v>2.449374936708669</v>
      </c>
      <c r="NE48" s="73">
        <v>2.6243302893307159</v>
      </c>
      <c r="NF48" s="73">
        <v>2.7992856419527672</v>
      </c>
      <c r="NG48" s="73">
        <v>3.4991070524406892E-2</v>
      </c>
      <c r="NH48" s="73">
        <v>6.9982141048816504E-2</v>
      </c>
      <c r="NI48" s="73">
        <v>0.1049732115732261</v>
      </c>
      <c r="NJ48" s="73">
        <v>0.13996428209763581</v>
      </c>
      <c r="NK48" s="73">
        <v>0.1749553526220452</v>
      </c>
      <c r="NL48" s="73">
        <v>0.2099464231464549</v>
      </c>
      <c r="NM48" s="73">
        <v>0.24493749367086479</v>
      </c>
      <c r="NN48" s="73">
        <v>0.27992856419527412</v>
      </c>
      <c r="NO48" s="73">
        <v>0.31491963471968398</v>
      </c>
      <c r="NP48" s="73">
        <v>0.34991070524409351</v>
      </c>
      <c r="NQ48" s="73">
        <v>0.38490177576850282</v>
      </c>
      <c r="NR48" s="73">
        <v>0.41989284629291251</v>
      </c>
      <c r="NS48" s="73">
        <v>0.45488391681732221</v>
      </c>
      <c r="NT48" s="73">
        <v>0.48987498734173163</v>
      </c>
      <c r="NU48" s="73">
        <v>0.52486605786614138</v>
      </c>
      <c r="NV48" s="73">
        <v>0.55985712839055135</v>
      </c>
      <c r="NW48" s="73">
        <v>0.59484819891496077</v>
      </c>
      <c r="NX48" s="73">
        <v>0.62983926943936996</v>
      </c>
      <c r="NY48" s="73">
        <v>0.66483033996378016</v>
      </c>
      <c r="NZ48" s="73">
        <v>0.69982141048818935</v>
      </c>
      <c r="OA48" s="73">
        <v>0.76980355153700808</v>
      </c>
      <c r="OB48" s="73">
        <v>0.83978569258582747</v>
      </c>
      <c r="OC48" s="73">
        <v>0.90976783363464697</v>
      </c>
      <c r="OD48" s="73">
        <v>0.97974997468346658</v>
      </c>
      <c r="OE48" s="73">
        <v>1.0497321157322861</v>
      </c>
      <c r="OF48" s="73">
        <v>1.1197142567811049</v>
      </c>
      <c r="OG48" s="73">
        <v>1.189696397829924</v>
      </c>
      <c r="OH48" s="73">
        <v>1.259678538878743</v>
      </c>
      <c r="OI48" s="73">
        <v>1.3296606799275621</v>
      </c>
      <c r="OJ48" s="73">
        <v>1.399642820976382</v>
      </c>
      <c r="OK48" s="73">
        <v>1.4696249620252011</v>
      </c>
      <c r="OL48" s="73">
        <v>1.5396071030740199</v>
      </c>
      <c r="OM48" s="73">
        <v>1.609589244122839</v>
      </c>
      <c r="ON48" s="73">
        <v>1.679571385171658</v>
      </c>
      <c r="OO48" s="73">
        <v>1.7495535262204771</v>
      </c>
      <c r="OP48" s="73">
        <v>1.9245088788425271</v>
      </c>
      <c r="OQ48" s="73">
        <v>2.0994642314645731</v>
      </c>
      <c r="OR48" s="73">
        <v>2.2744195840866221</v>
      </c>
      <c r="OS48" s="73">
        <v>2.449374936708669</v>
      </c>
      <c r="OT48" s="73">
        <v>2.6243302893307172</v>
      </c>
      <c r="OU48" s="73">
        <v>2.7992856419527659</v>
      </c>
      <c r="OV48" s="73">
        <v>1.9400093764984978E-2</v>
      </c>
      <c r="OW48" s="73">
        <v>3.880018752997217E-2</v>
      </c>
      <c r="OX48" s="73">
        <v>5.8200281294959341E-2</v>
      </c>
      <c r="OY48" s="73">
        <v>7.7600375059946602E-2</v>
      </c>
      <c r="OZ48" s="73">
        <v>9.7000468824933711E-2</v>
      </c>
      <c r="PA48" s="73">
        <v>0.116400562589921</v>
      </c>
      <c r="PB48" s="73">
        <v>0.13580065635490829</v>
      </c>
      <c r="PC48" s="73">
        <v>0.1552007501198954</v>
      </c>
      <c r="PD48" s="73">
        <v>0.17460084388488259</v>
      </c>
      <c r="PE48" s="73">
        <v>0.19400093764986989</v>
      </c>
      <c r="PF48" s="73">
        <v>0.213401031414857</v>
      </c>
      <c r="PG48" s="73">
        <v>0.23280112517984411</v>
      </c>
      <c r="PH48" s="73">
        <v>0.25220121894483161</v>
      </c>
      <c r="PI48" s="73">
        <v>0.27160131270981841</v>
      </c>
      <c r="PJ48" s="73">
        <v>0.29100140647480582</v>
      </c>
      <c r="PK48" s="73">
        <v>0.3104015002397929</v>
      </c>
      <c r="PL48" s="73">
        <v>0.32980159400478021</v>
      </c>
      <c r="PM48" s="73">
        <v>0.34920168776976729</v>
      </c>
      <c r="PN48" s="73">
        <v>0.36860178153475492</v>
      </c>
      <c r="PO48" s="73">
        <v>0.38800187529974178</v>
      </c>
      <c r="PP48" s="73">
        <v>0.42680206282971589</v>
      </c>
      <c r="PQ48" s="73">
        <v>0.46560225035969038</v>
      </c>
      <c r="PR48" s="73">
        <v>0.50440243788966488</v>
      </c>
      <c r="PS48" s="73">
        <v>0.5432026254196396</v>
      </c>
      <c r="PT48" s="73">
        <v>0.58200281294961398</v>
      </c>
      <c r="PU48" s="73">
        <v>0.62080300047958858</v>
      </c>
      <c r="PV48" s="73">
        <v>0.65960318800956264</v>
      </c>
      <c r="PW48" s="73">
        <v>0.69840337553953669</v>
      </c>
      <c r="PX48" s="73">
        <v>0.73720356306951074</v>
      </c>
      <c r="PY48" s="73">
        <v>0.77600375059948612</v>
      </c>
      <c r="PZ48" s="73">
        <v>0.81480393812945973</v>
      </c>
      <c r="QA48" s="73">
        <v>0.85360412565943478</v>
      </c>
      <c r="QB48" s="73">
        <v>0.89240431318940883</v>
      </c>
      <c r="QC48" s="73">
        <v>0.93120450071938299</v>
      </c>
      <c r="QD48" s="73">
        <v>0.97000468824935759</v>
      </c>
      <c r="QE48" s="73">
        <v>1.067005157074294</v>
      </c>
      <c r="QF48" s="73">
        <v>1.16400562589923</v>
      </c>
      <c r="QG48" s="73">
        <v>1.261006094724165</v>
      </c>
      <c r="QH48" s="73">
        <v>1.3580065635491021</v>
      </c>
      <c r="QI48" s="73">
        <v>1.4550070323740369</v>
      </c>
      <c r="QJ48" s="73">
        <v>1.552007501198974</v>
      </c>
      <c r="QK48" s="73">
        <v>1.9400093764984989E-2</v>
      </c>
      <c r="QL48" s="73">
        <v>3.8800187529972219E-2</v>
      </c>
      <c r="QM48" s="73">
        <v>5.8200281294959397E-2</v>
      </c>
      <c r="QN48" s="73">
        <v>7.7600375059946589E-2</v>
      </c>
      <c r="QO48" s="73">
        <v>9.7000468824933822E-2</v>
      </c>
      <c r="QP48" s="73">
        <v>0.116400562589921</v>
      </c>
      <c r="QQ48" s="73">
        <v>0.13580065635490821</v>
      </c>
      <c r="QR48" s="73">
        <v>0.1552007501198954</v>
      </c>
      <c r="QS48" s="73">
        <v>0.1746008438848827</v>
      </c>
      <c r="QT48" s="73">
        <v>0.1940009376498697</v>
      </c>
      <c r="QU48" s="73">
        <v>0.21340103141485711</v>
      </c>
      <c r="QV48" s="73">
        <v>0.23280112517984419</v>
      </c>
      <c r="QW48" s="73">
        <v>0.25220121894483138</v>
      </c>
      <c r="QX48" s="73">
        <v>0.27160131270981858</v>
      </c>
      <c r="QY48" s="73">
        <v>0.29100140647480571</v>
      </c>
      <c r="QZ48" s="73">
        <v>0.31040150023979329</v>
      </c>
      <c r="RA48" s="73">
        <v>0.32980159400478037</v>
      </c>
      <c r="RB48" s="73">
        <v>0.3492016877697674</v>
      </c>
      <c r="RC48" s="73">
        <v>0.36860178153475459</v>
      </c>
      <c r="RD48" s="73">
        <v>0.38800187529974189</v>
      </c>
      <c r="RE48" s="73">
        <v>0.42680206282971661</v>
      </c>
      <c r="RF48" s="73">
        <v>0.46560225035969072</v>
      </c>
      <c r="RG48" s="73">
        <v>0.5044024378896651</v>
      </c>
      <c r="RH48" s="73">
        <v>0.54320262541963937</v>
      </c>
      <c r="RI48" s="73">
        <v>0.58200281294961409</v>
      </c>
      <c r="RJ48" s="73">
        <v>0.62080300047958858</v>
      </c>
      <c r="RK48" s="73">
        <v>0.65960318800956297</v>
      </c>
      <c r="RL48" s="73">
        <v>0.69840337553953735</v>
      </c>
      <c r="RM48" s="73">
        <v>0.73720356306951207</v>
      </c>
      <c r="RN48" s="73">
        <v>0.77600375059948623</v>
      </c>
      <c r="RO48" s="73">
        <v>0.8148039381294605</v>
      </c>
      <c r="RP48" s="73">
        <v>0.85360412565943522</v>
      </c>
      <c r="RQ48" s="73">
        <v>0.89240431318940916</v>
      </c>
      <c r="RR48" s="73">
        <v>0.93120450071938443</v>
      </c>
      <c r="RS48" s="73">
        <v>0.97000468824935826</v>
      </c>
      <c r="RT48" s="73">
        <v>1.067005157074294</v>
      </c>
      <c r="RU48" s="73">
        <v>1.16400562589923</v>
      </c>
      <c r="RV48" s="73">
        <v>1.2610060947241659</v>
      </c>
      <c r="RW48" s="73">
        <v>1.3580065635491021</v>
      </c>
      <c r="RX48" s="73">
        <v>1.4550070323740381</v>
      </c>
      <c r="RY48" s="73">
        <v>1.552007501198974</v>
      </c>
      <c r="RZ48" s="73">
        <v>3.6582072043882863E-2</v>
      </c>
      <c r="SA48" s="73">
        <v>7.3164144087765698E-2</v>
      </c>
      <c r="SB48" s="73">
        <v>0.10974621613164851</v>
      </c>
      <c r="SC48" s="73">
        <v>0.14632828817553151</v>
      </c>
      <c r="SD48" s="73">
        <v>0.18291036021941429</v>
      </c>
      <c r="SE48" s="73">
        <v>0.21949243226329709</v>
      </c>
      <c r="SF48" s="73">
        <v>0.25607450430717987</v>
      </c>
      <c r="SG48" s="73">
        <v>0.29265657635106301</v>
      </c>
      <c r="SH48" s="73">
        <v>0.32923864839494571</v>
      </c>
      <c r="SI48" s="73">
        <v>0.36582072043882868</v>
      </c>
      <c r="SJ48" s="73">
        <v>0.40240279248271138</v>
      </c>
      <c r="SK48" s="73">
        <v>0.43898486452659419</v>
      </c>
      <c r="SL48" s="73">
        <v>0.47556693657047711</v>
      </c>
      <c r="SM48" s="73">
        <v>0.51214900861435986</v>
      </c>
      <c r="SN48" s="73">
        <v>0.54873108065824261</v>
      </c>
      <c r="SO48" s="73">
        <v>0.58531315270212547</v>
      </c>
      <c r="SP48" s="73">
        <v>0.62189522474600867</v>
      </c>
      <c r="SQ48" s="73">
        <v>0.65847729678989131</v>
      </c>
      <c r="SR48" s="73">
        <v>0.69505936883377439</v>
      </c>
      <c r="SS48" s="73">
        <v>0.73164144087765715</v>
      </c>
      <c r="ST48" s="73">
        <v>0.80480558496542276</v>
      </c>
      <c r="SU48" s="73">
        <v>0.87796972905318837</v>
      </c>
      <c r="SV48" s="73">
        <v>0.95113387314095421</v>
      </c>
      <c r="SW48" s="73">
        <v>1.0242980172287199</v>
      </c>
      <c r="SX48" s="73">
        <v>1.0974621613164861</v>
      </c>
      <c r="SY48" s="73">
        <v>1.1706263054042521</v>
      </c>
      <c r="SZ48" s="73">
        <v>1.2437904494920169</v>
      </c>
      <c r="TA48" s="73">
        <v>1.316954593579782</v>
      </c>
      <c r="TB48" s="73">
        <v>1.390118737667549</v>
      </c>
      <c r="TC48" s="73">
        <v>1.4632828817553141</v>
      </c>
      <c r="TD48" s="73">
        <v>1.53644702584308</v>
      </c>
      <c r="TE48" s="73">
        <v>1.609611169930846</v>
      </c>
      <c r="TF48" s="73">
        <v>1.682775314018611</v>
      </c>
      <c r="TG48" s="73">
        <v>1.755939458106377</v>
      </c>
      <c r="TH48" s="73">
        <v>1.829103602194142</v>
      </c>
      <c r="TI48" s="73">
        <v>2.0120139624135578</v>
      </c>
      <c r="TJ48" s="73">
        <v>2.1949243226329709</v>
      </c>
      <c r="TK48" s="73">
        <v>2.3778346828523849</v>
      </c>
      <c r="TL48" s="73">
        <v>2.5607450430717988</v>
      </c>
      <c r="TM48" s="73">
        <v>2.7436554032912128</v>
      </c>
      <c r="TN48" s="73">
        <v>2.9265657635106268</v>
      </c>
      <c r="TO48" s="73">
        <v>3.6582072043882863E-2</v>
      </c>
      <c r="TP48" s="73">
        <v>7.3164144087765726E-2</v>
      </c>
      <c r="TQ48" s="73">
        <v>0.10974621613164851</v>
      </c>
      <c r="TR48" s="73">
        <v>0.14632828817553151</v>
      </c>
      <c r="TS48" s="73">
        <v>0.1829103602194142</v>
      </c>
      <c r="TT48" s="73">
        <v>0.21949243226329709</v>
      </c>
      <c r="TU48" s="73">
        <v>0.25607450430717987</v>
      </c>
      <c r="TV48" s="73">
        <v>0.29265657635106279</v>
      </c>
      <c r="TW48" s="73">
        <v>0.32923864839494571</v>
      </c>
      <c r="TX48" s="73">
        <v>0.36582072043882841</v>
      </c>
      <c r="TY48" s="73">
        <v>0.40240279248271149</v>
      </c>
      <c r="TZ48" s="73">
        <v>0.43898486452659408</v>
      </c>
      <c r="UA48" s="73">
        <v>0.47556693657047711</v>
      </c>
      <c r="UB48" s="73">
        <v>0.51214900861435975</v>
      </c>
      <c r="UC48" s="73">
        <v>0.54873108065824294</v>
      </c>
      <c r="UD48" s="73">
        <v>0.58531315270212614</v>
      </c>
      <c r="UE48" s="73">
        <v>0.62189522474600845</v>
      </c>
      <c r="UF48" s="73">
        <v>0.65847729678989131</v>
      </c>
      <c r="UG48" s="73">
        <v>0.69505936883377395</v>
      </c>
      <c r="UH48" s="73">
        <v>0.73164144087765681</v>
      </c>
      <c r="UI48" s="73">
        <v>0.80480558496542265</v>
      </c>
      <c r="UJ48" s="73">
        <v>0.87796972905318815</v>
      </c>
      <c r="UK48" s="73">
        <v>0.95113387314095432</v>
      </c>
      <c r="UL48" s="73">
        <v>1.024298017228719</v>
      </c>
      <c r="UM48" s="73">
        <v>1.097462161316485</v>
      </c>
      <c r="UN48" s="73">
        <v>1.1706263054042509</v>
      </c>
      <c r="UO48" s="73">
        <v>1.2437904494920169</v>
      </c>
      <c r="UP48" s="73">
        <v>1.3169545935797831</v>
      </c>
      <c r="UQ48" s="73">
        <v>1.3901187376675479</v>
      </c>
      <c r="UR48" s="73">
        <v>1.4632828817553141</v>
      </c>
      <c r="US48" s="73">
        <v>1.53644702584308</v>
      </c>
      <c r="UT48" s="73">
        <v>1.609611169930846</v>
      </c>
      <c r="UU48" s="73">
        <v>1.682775314018611</v>
      </c>
      <c r="UV48" s="73">
        <v>1.7559394581063761</v>
      </c>
      <c r="UW48" s="73">
        <v>1.829103602194142</v>
      </c>
      <c r="UX48" s="73">
        <v>2.012013962413556</v>
      </c>
      <c r="UY48" s="73">
        <v>2.1949243226329722</v>
      </c>
      <c r="UZ48" s="73">
        <v>2.3778346828523849</v>
      </c>
      <c r="VA48" s="73">
        <v>2.5607450430717988</v>
      </c>
      <c r="VB48" s="73">
        <v>2.7436554032912142</v>
      </c>
      <c r="VC48" s="73">
        <v>2.926565763510629</v>
      </c>
      <c r="VD48" s="73">
        <v>5.3843044758621138E-2</v>
      </c>
      <c r="VE48" s="73">
        <v>0.1076860895172473</v>
      </c>
      <c r="VF48" s="73">
        <v>0.16152913427587329</v>
      </c>
      <c r="VG48" s="73">
        <v>0.21537217903449929</v>
      </c>
      <c r="VH48" s="73">
        <v>0.2692152237931254</v>
      </c>
      <c r="VI48" s="73">
        <v>0.32305826855175152</v>
      </c>
      <c r="VJ48" s="73">
        <v>0.37690131331037752</v>
      </c>
      <c r="VK48" s="73">
        <v>0.43074435806900369</v>
      </c>
      <c r="VL48" s="73">
        <v>0.48458740282762952</v>
      </c>
      <c r="VM48" s="73">
        <v>0.53843044758625558</v>
      </c>
      <c r="VN48" s="73">
        <v>0.5922734923448818</v>
      </c>
      <c r="VO48" s="73">
        <v>0.64611653710350758</v>
      </c>
      <c r="VP48" s="73">
        <v>0.69995958186213414</v>
      </c>
      <c r="VQ48" s="73">
        <v>0.75380262662076003</v>
      </c>
      <c r="VR48" s="73">
        <v>0.80764567137938637</v>
      </c>
      <c r="VS48" s="73">
        <v>0.86148871613801248</v>
      </c>
      <c r="VT48" s="73">
        <v>0.91533176089663848</v>
      </c>
      <c r="VU48" s="73">
        <v>0.96917480565526448</v>
      </c>
      <c r="VV48" s="73">
        <v>1.02301785041389</v>
      </c>
      <c r="VW48" s="73">
        <v>1.076860895172516</v>
      </c>
      <c r="VX48" s="73">
        <v>1.184546984689768</v>
      </c>
      <c r="VY48" s="73">
        <v>1.29223307420702</v>
      </c>
      <c r="VZ48" s="73">
        <v>1.3999191637242729</v>
      </c>
      <c r="WA48" s="73">
        <v>1.5076052532415249</v>
      </c>
      <c r="WB48" s="73">
        <v>1.6152913427587781</v>
      </c>
      <c r="WC48" s="73">
        <v>1.7229774322760301</v>
      </c>
      <c r="WD48" s="73">
        <v>1.830663521793281</v>
      </c>
      <c r="WE48" s="73">
        <v>1.9383496113105341</v>
      </c>
      <c r="WF48" s="73">
        <v>2.0460357008277841</v>
      </c>
      <c r="WG48" s="73">
        <v>2.1537217903450379</v>
      </c>
      <c r="WH48" s="73">
        <v>2.2614078798622912</v>
      </c>
      <c r="WI48" s="73">
        <v>2.3690939693795419</v>
      </c>
      <c r="WJ48" s="73">
        <v>2.4767800588967921</v>
      </c>
      <c r="WK48" s="73">
        <v>2.584466148414045</v>
      </c>
      <c r="WL48" s="73">
        <v>2.6921522379312992</v>
      </c>
      <c r="WM48" s="73">
        <v>2.961367461724429</v>
      </c>
      <c r="WN48" s="73">
        <v>3.2305826855175601</v>
      </c>
      <c r="WO48" s="73">
        <v>3.499797909310689</v>
      </c>
      <c r="WP48" s="73">
        <v>3.7690131331038188</v>
      </c>
      <c r="WQ48" s="73">
        <v>4.0382283568969486</v>
      </c>
      <c r="WR48" s="73">
        <v>4.3074435806900802</v>
      </c>
      <c r="WS48" s="73">
        <v>0.1411560038106601</v>
      </c>
      <c r="WT48" s="73">
        <v>0.28231200762132502</v>
      </c>
      <c r="WU48" s="73">
        <v>0.42346801143198992</v>
      </c>
      <c r="WV48" s="73">
        <v>0.56462401524265493</v>
      </c>
      <c r="WW48" s="73">
        <v>0.70578001905331988</v>
      </c>
      <c r="WX48" s="73">
        <v>0.84693602286398517</v>
      </c>
      <c r="WY48" s="73">
        <v>0.98809202667465001</v>
      </c>
      <c r="WZ48" s="73">
        <v>1.129248030485315</v>
      </c>
      <c r="XA48" s="73">
        <v>1.270404034295979</v>
      </c>
      <c r="XB48" s="73">
        <v>1.4115600381066451</v>
      </c>
      <c r="XC48" s="73">
        <v>1.5527160419173109</v>
      </c>
      <c r="XD48" s="73">
        <v>1.693872045727975</v>
      </c>
      <c r="XE48" s="73">
        <v>1.83502804953864</v>
      </c>
      <c r="XF48" s="73">
        <v>1.976184053349304</v>
      </c>
      <c r="XG48" s="73">
        <v>2.1173400571599692</v>
      </c>
      <c r="XH48" s="73">
        <v>2.2584960609706348</v>
      </c>
      <c r="XI48" s="73">
        <v>2.3996520647813</v>
      </c>
      <c r="XJ48" s="73">
        <v>2.5408080685919652</v>
      </c>
      <c r="XK48" s="73">
        <v>2.6819640724026299</v>
      </c>
      <c r="XL48" s="73">
        <v>2.8231200762132942</v>
      </c>
      <c r="XM48" s="73">
        <v>3.1054320838346259</v>
      </c>
      <c r="XN48" s="73">
        <v>3.387744091455954</v>
      </c>
      <c r="XO48" s="73">
        <v>3.6700560990772848</v>
      </c>
      <c r="XP48" s="73">
        <v>3.952368106698616</v>
      </c>
      <c r="XQ48" s="73">
        <v>4.2346801143199446</v>
      </c>
      <c r="XR48" s="73">
        <v>4.516992121941275</v>
      </c>
      <c r="XS48" s="73">
        <v>4.7993041295626044</v>
      </c>
      <c r="XT48" s="73">
        <v>5.0816161371839348</v>
      </c>
      <c r="XU48" s="73">
        <v>5.3639281448052616</v>
      </c>
      <c r="XV48" s="73">
        <v>5.6462401524265928</v>
      </c>
      <c r="XW48" s="73">
        <v>5.9285521600479267</v>
      </c>
      <c r="XX48" s="73">
        <v>6.2108641676692553</v>
      </c>
      <c r="XY48" s="73">
        <v>6.4931761752905794</v>
      </c>
      <c r="XZ48" s="73">
        <v>6.7754881829119133</v>
      </c>
      <c r="YA48" s="73">
        <v>7.0578001905332437</v>
      </c>
      <c r="YB48" s="73">
        <v>7.7635802095865696</v>
      </c>
      <c r="YC48" s="73">
        <v>8.4693602286398963</v>
      </c>
      <c r="YD48" s="73">
        <v>9.1751402476932178</v>
      </c>
      <c r="YE48" s="73">
        <v>9.8809202667465463</v>
      </c>
      <c r="YF48" s="73">
        <v>10.58670028579987</v>
      </c>
      <c r="YG48" s="73">
        <v>11.292480304853189</v>
      </c>
      <c r="YH48" s="73">
        <v>1.527251611992037E-2</v>
      </c>
      <c r="YI48" s="73">
        <v>3.0545032239842469E-2</v>
      </c>
      <c r="YJ48" s="73">
        <v>4.5817548359764572E-2</v>
      </c>
      <c r="YK48" s="73">
        <v>6.1090064479686623E-2</v>
      </c>
      <c r="YL48" s="73">
        <v>7.6362580599608848E-2</v>
      </c>
      <c r="YM48" s="73">
        <v>9.1635096719530892E-2</v>
      </c>
      <c r="YN48" s="73">
        <v>0.10690761283945301</v>
      </c>
      <c r="YO48" s="73">
        <v>0.1221801289593752</v>
      </c>
      <c r="YP48" s="73">
        <v>0.13745264507929711</v>
      </c>
      <c r="YQ48" s="73">
        <v>0.15272516119921919</v>
      </c>
      <c r="YR48" s="73">
        <v>0.1679976773191415</v>
      </c>
      <c r="YS48" s="73">
        <v>0.18327019343906359</v>
      </c>
      <c r="YT48" s="73">
        <v>0.19854270955898559</v>
      </c>
      <c r="YU48" s="73">
        <v>0.21381522567890779</v>
      </c>
      <c r="YV48" s="73">
        <v>0.22908774179882979</v>
      </c>
      <c r="YW48" s="73">
        <v>0.24436025791875221</v>
      </c>
      <c r="YX48" s="73">
        <v>0.25963277403867391</v>
      </c>
      <c r="YY48" s="73">
        <v>0.27490529015859638</v>
      </c>
      <c r="YZ48" s="73">
        <v>0.29017780627851808</v>
      </c>
      <c r="ZA48" s="73">
        <v>0.30545032239844061</v>
      </c>
      <c r="ZB48" s="73">
        <v>0.33599535463828462</v>
      </c>
      <c r="ZC48" s="73">
        <v>0.3665403868781289</v>
      </c>
      <c r="ZD48" s="73">
        <v>0.39708541911797302</v>
      </c>
      <c r="ZE48" s="73">
        <v>0.42763045135781708</v>
      </c>
      <c r="ZF48" s="73">
        <v>0.45817548359766141</v>
      </c>
      <c r="ZG48" s="73">
        <v>0.48872051583750559</v>
      </c>
      <c r="ZH48" s="73">
        <v>0.51926554807734993</v>
      </c>
      <c r="ZI48" s="73">
        <v>0.54981058031719388</v>
      </c>
      <c r="ZJ48" s="73">
        <v>0.58035561255703838</v>
      </c>
      <c r="ZK48" s="73">
        <v>0.61090064479688178</v>
      </c>
      <c r="ZL48" s="73">
        <v>0.6414456770367265</v>
      </c>
      <c r="ZM48" s="73">
        <v>0.67199070927657079</v>
      </c>
      <c r="ZN48" s="73">
        <v>0.70253574151641462</v>
      </c>
      <c r="ZO48" s="73">
        <v>0.73308077375625924</v>
      </c>
      <c r="ZP48" s="73">
        <v>0.76362580599610375</v>
      </c>
      <c r="ZQ48" s="73">
        <v>0.8399883865957134</v>
      </c>
      <c r="ZR48" s="73">
        <v>0.91635096719532494</v>
      </c>
      <c r="ZS48" s="73">
        <v>0.9927135477949347</v>
      </c>
      <c r="ZT48" s="73">
        <v>1.069076128394546</v>
      </c>
      <c r="ZU48" s="73">
        <v>1.145438708994156</v>
      </c>
      <c r="ZV48" s="73">
        <v>1.221801289593766</v>
      </c>
      <c r="ZW48" s="73">
        <v>1.527251611992035E-2</v>
      </c>
      <c r="ZX48" s="73">
        <v>3.0545032239842451E-2</v>
      </c>
      <c r="ZY48" s="73">
        <v>4.5817548359764558E-2</v>
      </c>
      <c r="ZZ48" s="73">
        <v>6.1090064479686658E-2</v>
      </c>
      <c r="AAA48" s="73">
        <v>7.6362580599608709E-2</v>
      </c>
      <c r="AAB48" s="73">
        <v>9.1635096719530906E-2</v>
      </c>
      <c r="AAC48" s="73">
        <v>0.1069076128394531</v>
      </c>
      <c r="AAD48" s="73">
        <v>0.122180128959375</v>
      </c>
      <c r="AAE48" s="73">
        <v>0.1374526450792973</v>
      </c>
      <c r="AAF48" s="73">
        <v>0.15272516119921919</v>
      </c>
      <c r="AAG48" s="73">
        <v>0.16799767731914109</v>
      </c>
      <c r="AAH48" s="73">
        <v>0.18327019343906351</v>
      </c>
      <c r="AAI48" s="73">
        <v>0.19854270955898559</v>
      </c>
      <c r="AAJ48" s="73">
        <v>0.21381522567890801</v>
      </c>
      <c r="AAK48" s="73">
        <v>0.22908774179882971</v>
      </c>
      <c r="AAL48" s="73">
        <v>0.24436025791875149</v>
      </c>
      <c r="AAM48" s="73">
        <v>0.25963277403867391</v>
      </c>
      <c r="AAN48" s="73">
        <v>0.27490529015859599</v>
      </c>
      <c r="AAO48" s="73">
        <v>0.29017780627851802</v>
      </c>
      <c r="AAP48" s="73">
        <v>0.30545032239844022</v>
      </c>
      <c r="AAQ48" s="73">
        <v>0.33599535463828412</v>
      </c>
      <c r="AAR48" s="73">
        <v>0.3665403868781284</v>
      </c>
      <c r="AAS48" s="73">
        <v>0.39708541911797268</v>
      </c>
      <c r="AAT48" s="73">
        <v>0.4276304513578168</v>
      </c>
      <c r="AAU48" s="73">
        <v>0.45817548359766108</v>
      </c>
      <c r="AAV48" s="73">
        <v>0.48872051583750542</v>
      </c>
      <c r="AAW48" s="73">
        <v>0.51926554807734937</v>
      </c>
      <c r="AAX48" s="73">
        <v>0.54981058031719332</v>
      </c>
      <c r="AAY48" s="73">
        <v>0.5803556125570376</v>
      </c>
      <c r="AAZ48" s="73">
        <v>0.61090064479688289</v>
      </c>
      <c r="ABA48" s="73">
        <v>0.64144567703672628</v>
      </c>
      <c r="ABB48" s="73">
        <v>0.67199070927657067</v>
      </c>
      <c r="ABC48" s="73">
        <v>0.7025357415164144</v>
      </c>
      <c r="ABD48" s="73">
        <v>0.73308077375625835</v>
      </c>
      <c r="ABE48" s="73">
        <v>0.76362580599610352</v>
      </c>
      <c r="ABF48" s="73">
        <v>0.83998838659571362</v>
      </c>
      <c r="ABG48" s="73">
        <v>0.91635096719532361</v>
      </c>
      <c r="ABH48" s="73">
        <v>0.99271354779493459</v>
      </c>
      <c r="ABI48" s="73">
        <v>1.069076128394548</v>
      </c>
      <c r="ABJ48" s="73">
        <v>1.1454387089941549</v>
      </c>
      <c r="ABK48" s="73">
        <v>1.221801289593768</v>
      </c>
      <c r="ABL48" s="73">
        <v>2.6289330627707819E-2</v>
      </c>
      <c r="ABM48" s="73">
        <v>5.2578661255415639E-2</v>
      </c>
      <c r="ABN48" s="73">
        <v>7.8867991883123448E-2</v>
      </c>
      <c r="ABO48" s="73">
        <v>0.10515732251083131</v>
      </c>
      <c r="ABP48" s="73">
        <v>0.13144665313853909</v>
      </c>
      <c r="ABQ48" s="73">
        <v>0.1577359837662469</v>
      </c>
      <c r="ABR48" s="73">
        <v>0.18402531439395459</v>
      </c>
      <c r="ABS48" s="73">
        <v>0.21031464502166261</v>
      </c>
      <c r="ABT48" s="73">
        <v>0.2366039756493705</v>
      </c>
      <c r="ABU48" s="73">
        <v>0.2628933062770783</v>
      </c>
      <c r="ABV48" s="73">
        <v>0.28918263690478602</v>
      </c>
      <c r="ABW48" s="73">
        <v>0.31547196753249379</v>
      </c>
      <c r="ABX48" s="73">
        <v>0.34176129816020151</v>
      </c>
      <c r="ABY48" s="73">
        <v>0.3680506287879094</v>
      </c>
      <c r="ABZ48" s="73">
        <v>0.39433995941561722</v>
      </c>
      <c r="ACA48" s="73">
        <v>0.42062929004332511</v>
      </c>
      <c r="ACB48" s="73">
        <v>0.44691862067103277</v>
      </c>
      <c r="ACC48" s="73">
        <v>0.47320795129874071</v>
      </c>
      <c r="ACD48" s="73">
        <v>0.49949728192644888</v>
      </c>
      <c r="ACE48" s="73">
        <v>0.52578661255415637</v>
      </c>
      <c r="ACF48" s="73">
        <v>0.57836527380957203</v>
      </c>
      <c r="ACG48" s="73">
        <v>0.6309439350649878</v>
      </c>
      <c r="ACH48" s="73">
        <v>0.68352259632040324</v>
      </c>
      <c r="ACI48" s="73">
        <v>0.7361012575758189</v>
      </c>
      <c r="ACJ48" s="73">
        <v>0.78867991883123478</v>
      </c>
      <c r="ACK48" s="73">
        <v>0.84125858008665066</v>
      </c>
      <c r="ACL48" s="73">
        <v>0.89383724134206599</v>
      </c>
      <c r="ACM48" s="73">
        <v>0.94641590259748143</v>
      </c>
      <c r="ACN48" s="73">
        <v>0.9989945638528972</v>
      </c>
      <c r="ACO48" s="73">
        <v>1.051573225108313</v>
      </c>
      <c r="ACP48" s="73">
        <v>1.1041518863637281</v>
      </c>
      <c r="ACQ48" s="73">
        <v>1.1567305476191441</v>
      </c>
      <c r="ACR48" s="73">
        <v>1.2093092088745589</v>
      </c>
      <c r="ACS48" s="73">
        <v>1.2618878701299749</v>
      </c>
      <c r="ACT48" s="73">
        <v>1.3144665313853909</v>
      </c>
      <c r="ACU48" s="73">
        <v>1.4459131845239299</v>
      </c>
      <c r="ACV48" s="73">
        <v>1.5773598376624689</v>
      </c>
      <c r="ACW48" s="73">
        <v>1.7088064908010081</v>
      </c>
      <c r="ACX48" s="73">
        <v>1.8402531439395471</v>
      </c>
      <c r="ACY48" s="73">
        <v>1.971699797078087</v>
      </c>
      <c r="ACZ48" s="73">
        <v>2.1031464502166259</v>
      </c>
      <c r="ADA48" s="73">
        <v>2.628933062770783E-2</v>
      </c>
      <c r="ADB48" s="73">
        <v>5.2578661255415653E-2</v>
      </c>
      <c r="ADC48" s="73">
        <v>7.8867991883123448E-2</v>
      </c>
      <c r="ADD48" s="73">
        <v>0.10515732251083131</v>
      </c>
      <c r="ADE48" s="73">
        <v>0.13144665313853909</v>
      </c>
      <c r="ADF48" s="73">
        <v>0.1577359837662469</v>
      </c>
      <c r="ADG48" s="73">
        <v>0.1840253143939547</v>
      </c>
      <c r="ADH48" s="73">
        <v>0.2103146450216625</v>
      </c>
      <c r="ADI48" s="73">
        <v>0.23660397564937041</v>
      </c>
      <c r="ADJ48" s="73">
        <v>0.26289330627707808</v>
      </c>
      <c r="ADK48" s="73">
        <v>0.28918263690478607</v>
      </c>
      <c r="ADL48" s="73">
        <v>0.31547196753249379</v>
      </c>
      <c r="ADM48" s="73">
        <v>0.34176129816020179</v>
      </c>
      <c r="ADN48" s="73">
        <v>0.36805062878790928</v>
      </c>
      <c r="ADO48" s="73">
        <v>0.39433995941561728</v>
      </c>
      <c r="ADP48" s="73">
        <v>0.42062929004332539</v>
      </c>
      <c r="ADQ48" s="73">
        <v>0.44691862067103311</v>
      </c>
      <c r="ADR48" s="73">
        <v>0.47320795129874088</v>
      </c>
      <c r="ADS48" s="73">
        <v>0.49949728192644838</v>
      </c>
      <c r="ADT48" s="73">
        <v>0.52578661255415637</v>
      </c>
      <c r="ADU48" s="73">
        <v>0.57836527380957203</v>
      </c>
      <c r="ADV48" s="73">
        <v>0.63094393506498758</v>
      </c>
      <c r="ADW48" s="73">
        <v>0.68352259632040335</v>
      </c>
      <c r="ADX48" s="73">
        <v>0.7361012575758189</v>
      </c>
      <c r="ADY48" s="73">
        <v>0.78867991883123467</v>
      </c>
      <c r="ADZ48" s="73">
        <v>0.84125858008665022</v>
      </c>
      <c r="AEA48" s="73">
        <v>0.89383724134206621</v>
      </c>
      <c r="AEB48" s="73">
        <v>0.94641590259748187</v>
      </c>
      <c r="AEC48" s="73">
        <v>0.9989945638528972</v>
      </c>
      <c r="AED48" s="73">
        <v>1.051573225108313</v>
      </c>
      <c r="AEE48" s="73">
        <v>1.104151886363729</v>
      </c>
      <c r="AEF48" s="73">
        <v>1.1567305476191441</v>
      </c>
      <c r="AEG48" s="73">
        <v>1.2093092088745601</v>
      </c>
      <c r="AEH48" s="73">
        <v>1.2618878701299749</v>
      </c>
      <c r="AEI48" s="73">
        <v>1.3144665313853909</v>
      </c>
      <c r="AEJ48" s="73">
        <v>1.445913184523929</v>
      </c>
      <c r="AEK48" s="73">
        <v>1.57735983766247</v>
      </c>
      <c r="AEL48" s="73">
        <v>1.7088064908010081</v>
      </c>
      <c r="AEM48" s="73">
        <v>1.840253143939548</v>
      </c>
      <c r="AEN48" s="73">
        <v>1.971699797078087</v>
      </c>
      <c r="AEO48" s="73">
        <v>2.1031464502166268</v>
      </c>
      <c r="AEP48" s="73">
        <v>1.314545934493732E-2</v>
      </c>
      <c r="AEQ48" s="73">
        <v>2.629091868987584E-2</v>
      </c>
      <c r="AER48" s="73">
        <v>3.9436378034814382E-2</v>
      </c>
      <c r="AES48" s="73">
        <v>5.2581837379752867E-2</v>
      </c>
      <c r="AET48" s="73">
        <v>6.5727296724691547E-2</v>
      </c>
      <c r="AEU48" s="73">
        <v>7.887275606963004E-2</v>
      </c>
      <c r="AEV48" s="73">
        <v>9.2018215414568491E-2</v>
      </c>
      <c r="AEW48" s="73">
        <v>0.10516367475950709</v>
      </c>
      <c r="AEX48" s="73">
        <v>0.1183091341044456</v>
      </c>
      <c r="AEY48" s="73">
        <v>0.13145459344938409</v>
      </c>
      <c r="AEZ48" s="73">
        <v>0.14460005279432281</v>
      </c>
      <c r="AFA48" s="73">
        <v>0.15774551213926119</v>
      </c>
      <c r="AFB48" s="73">
        <v>0.17089097148419979</v>
      </c>
      <c r="AFC48" s="73">
        <v>0.1840364308291384</v>
      </c>
      <c r="AFD48" s="73">
        <v>0.19718189017407681</v>
      </c>
      <c r="AFE48" s="73">
        <v>0.21032734951901541</v>
      </c>
      <c r="AFF48" s="73">
        <v>0.22347280886395399</v>
      </c>
      <c r="AFG48" s="73">
        <v>0.2366182682088927</v>
      </c>
      <c r="AFH48" s="73">
        <v>0.24976372755383089</v>
      </c>
      <c r="AFI48" s="73">
        <v>0.26290918689876958</v>
      </c>
      <c r="AFJ48" s="73">
        <v>0.28920010558864662</v>
      </c>
      <c r="AFK48" s="73">
        <v>0.31549102427852371</v>
      </c>
      <c r="AFL48" s="73">
        <v>0.3417819429684007</v>
      </c>
      <c r="AFM48" s="73">
        <v>0.36807286165827779</v>
      </c>
      <c r="AFN48" s="73">
        <v>0.39436378034815511</v>
      </c>
      <c r="AFO48" s="73">
        <v>0.42065469903803199</v>
      </c>
      <c r="AFP48" s="73">
        <v>0.44694561772790919</v>
      </c>
      <c r="AFQ48" s="73">
        <v>0.47323653641778612</v>
      </c>
      <c r="AFR48" s="73">
        <v>0.49952745510766372</v>
      </c>
      <c r="AFS48" s="73">
        <v>0.52581837379754026</v>
      </c>
      <c r="AFT48" s="73">
        <v>0.55210929248741736</v>
      </c>
      <c r="AFU48" s="73">
        <v>0.57840021117729468</v>
      </c>
      <c r="AFV48" s="73">
        <v>0.60469112986717133</v>
      </c>
      <c r="AFW48" s="73">
        <v>0.63098204855704876</v>
      </c>
      <c r="AFX48" s="73">
        <v>0.65727296724692597</v>
      </c>
      <c r="AFY48" s="73">
        <v>0.72300026397161821</v>
      </c>
      <c r="AFZ48" s="73">
        <v>0.78872756069631134</v>
      </c>
      <c r="AGA48" s="73">
        <v>0.8544548574210038</v>
      </c>
      <c r="AGB48" s="73">
        <v>0.92018215414569582</v>
      </c>
      <c r="AGC48" s="73">
        <v>0.98590945087038917</v>
      </c>
      <c r="AGD48" s="73">
        <v>1.0516367475950821</v>
      </c>
      <c r="AGE48" s="73">
        <v>1.4959862120420289E-2</v>
      </c>
      <c r="AGF48" s="73">
        <v>2.9919724240840589E-2</v>
      </c>
      <c r="AGG48" s="73">
        <v>4.4879586361260847E-2</v>
      </c>
      <c r="AGH48" s="73">
        <v>5.9839448481681143E-2</v>
      </c>
      <c r="AGI48" s="73">
        <v>7.4799310602101474E-2</v>
      </c>
      <c r="AGJ48" s="73">
        <v>8.9759172722521749E-2</v>
      </c>
      <c r="AGK48" s="73">
        <v>0.104719034842942</v>
      </c>
      <c r="AGL48" s="73">
        <v>0.1196788969633624</v>
      </c>
      <c r="AGM48" s="73">
        <v>0.13463875908378259</v>
      </c>
      <c r="AGN48" s="73">
        <v>0.14959862120420289</v>
      </c>
      <c r="AGO48" s="73">
        <v>0.16455848332462319</v>
      </c>
      <c r="AGP48" s="73">
        <v>0.1795183454450435</v>
      </c>
      <c r="AGQ48" s="73">
        <v>0.19447820756546369</v>
      </c>
      <c r="AGR48" s="73">
        <v>0.2094380696858841</v>
      </c>
      <c r="AGS48" s="73">
        <v>0.22439793180630449</v>
      </c>
      <c r="AGT48" s="73">
        <v>0.23935779392672471</v>
      </c>
      <c r="AGU48" s="73">
        <v>0.2543176560471449</v>
      </c>
      <c r="AGV48" s="73">
        <v>0.26927751816756529</v>
      </c>
      <c r="AGW48" s="73">
        <v>0.2842373802879854</v>
      </c>
      <c r="AGX48" s="73">
        <v>0.29919724240840601</v>
      </c>
      <c r="AGY48" s="73">
        <v>0.32911696664924639</v>
      </c>
      <c r="AGZ48" s="73">
        <v>0.35903669089008677</v>
      </c>
      <c r="AHA48" s="73">
        <v>0.38895641513092771</v>
      </c>
      <c r="AHB48" s="73">
        <v>0.41887613937176799</v>
      </c>
      <c r="AHC48" s="73">
        <v>0.44879586361260881</v>
      </c>
      <c r="AHD48" s="73">
        <v>0.47871558785344942</v>
      </c>
      <c r="AHE48" s="73">
        <v>0.50863531209428992</v>
      </c>
      <c r="AHF48" s="73">
        <v>0.53855503633513002</v>
      </c>
      <c r="AHG48" s="73">
        <v>0.56847476057597124</v>
      </c>
      <c r="AHH48" s="73">
        <v>0.59839448481681168</v>
      </c>
      <c r="AHI48" s="73">
        <v>0.62831420905765223</v>
      </c>
      <c r="AHJ48" s="73">
        <v>0.65823393329849267</v>
      </c>
      <c r="AHK48" s="73">
        <v>0.68815365753933311</v>
      </c>
      <c r="AHL48" s="73">
        <v>0.71807338178017366</v>
      </c>
      <c r="AHM48" s="73">
        <v>0.74799310602101476</v>
      </c>
      <c r="AHN48" s="73">
        <v>0.82279241662311553</v>
      </c>
      <c r="AHO48" s="73">
        <v>0.89759172722521774</v>
      </c>
      <c r="AHP48" s="73">
        <v>0.97239103782731873</v>
      </c>
      <c r="AHQ48" s="73">
        <v>1.04719034842942</v>
      </c>
      <c r="AHR48" s="73">
        <v>1.121989659031521</v>
      </c>
      <c r="AHS48" s="73">
        <v>1.1967889696336229</v>
      </c>
      <c r="AHT48" s="73">
        <v>1.711138878311436E-2</v>
      </c>
      <c r="AHU48" s="73">
        <v>3.4222777566230718E-2</v>
      </c>
      <c r="AHV48" s="73">
        <v>5.1334166349347038E-2</v>
      </c>
      <c r="AHW48" s="73">
        <v>6.8445555132463379E-2</v>
      </c>
      <c r="AHX48" s="73">
        <v>8.5556943915579733E-2</v>
      </c>
      <c r="AHY48" s="73">
        <v>0.1026683326986961</v>
      </c>
      <c r="AHZ48" s="73">
        <v>0.1197797214818124</v>
      </c>
      <c r="AIA48" s="73">
        <v>0.13689111026492881</v>
      </c>
      <c r="AIB48" s="73">
        <v>0.15400249904804511</v>
      </c>
      <c r="AIC48" s="73">
        <v>0.17111388783116141</v>
      </c>
      <c r="AID48" s="73">
        <v>0.18822527661427771</v>
      </c>
      <c r="AIE48" s="73">
        <v>0.20533666539739409</v>
      </c>
      <c r="AIF48" s="73">
        <v>0.22244805418051039</v>
      </c>
      <c r="AIG48" s="73">
        <v>0.239559442963627</v>
      </c>
      <c r="AIH48" s="73">
        <v>0.2566708317467431</v>
      </c>
      <c r="AII48" s="73">
        <v>0.27378222052985951</v>
      </c>
      <c r="AIJ48" s="73">
        <v>0.29089360931297559</v>
      </c>
      <c r="AIK48" s="73">
        <v>0.30800499809609222</v>
      </c>
      <c r="AIL48" s="73">
        <v>0.32511638687920857</v>
      </c>
      <c r="AIM48" s="73">
        <v>0.34222777566232471</v>
      </c>
      <c r="AIN48" s="73">
        <v>0.37645055322855742</v>
      </c>
      <c r="AIO48" s="73">
        <v>0.41067333079479001</v>
      </c>
      <c r="AIP48" s="73">
        <v>0.4448961083610225</v>
      </c>
      <c r="AIQ48" s="73">
        <v>0.47911888592725582</v>
      </c>
      <c r="AIR48" s="73">
        <v>0.51334166349348831</v>
      </c>
      <c r="AIS48" s="73">
        <v>0.54756444105972124</v>
      </c>
      <c r="AIT48" s="73">
        <v>0.58178721862595384</v>
      </c>
      <c r="AIU48" s="73">
        <v>0.61600999619218633</v>
      </c>
      <c r="AIV48" s="73">
        <v>0.65023277375841937</v>
      </c>
      <c r="AIW48" s="73">
        <v>0.68445555132465219</v>
      </c>
      <c r="AIX48" s="73">
        <v>0.71867832889088423</v>
      </c>
      <c r="AIY48" s="73">
        <v>0.75290110645711628</v>
      </c>
      <c r="AIZ48" s="73">
        <v>0.78712388402334865</v>
      </c>
      <c r="AJA48" s="73">
        <v>0.82134666158958158</v>
      </c>
      <c r="AJB48" s="73">
        <v>0.85556943915581518</v>
      </c>
      <c r="AJC48" s="73">
        <v>0.9411263830713964</v>
      </c>
      <c r="AJD48" s="73">
        <v>1.026683326986978</v>
      </c>
      <c r="AJE48" s="73">
        <v>1.1122402709025589</v>
      </c>
      <c r="AJF48" s="73">
        <v>1.1977972148181419</v>
      </c>
      <c r="AJG48" s="73">
        <v>1.2833541587337229</v>
      </c>
      <c r="AJH48" s="73">
        <v>1.368911102649305</v>
      </c>
      <c r="AJI48" s="73">
        <v>1.082734769365812E-2</v>
      </c>
      <c r="AJJ48" s="73">
        <v>2.165469538731727E-2</v>
      </c>
      <c r="AJK48" s="73">
        <v>3.2482043080976457E-2</v>
      </c>
      <c r="AJL48" s="73">
        <v>4.3309390774635623E-2</v>
      </c>
      <c r="AJM48" s="73">
        <v>5.4136738468294768E-2</v>
      </c>
      <c r="AJN48" s="73">
        <v>6.4964086161953871E-2</v>
      </c>
      <c r="AJO48" s="73">
        <v>7.5791433855613072E-2</v>
      </c>
      <c r="AJP48" s="73">
        <v>8.6618781549272258E-2</v>
      </c>
      <c r="AJQ48" s="73">
        <v>9.744612924293139E-2</v>
      </c>
      <c r="AJR48" s="73">
        <v>0.10827347693659049</v>
      </c>
      <c r="AJS48" s="73">
        <v>0.11910082463024969</v>
      </c>
      <c r="AJT48" s="73">
        <v>0.1299281723239088</v>
      </c>
      <c r="AJU48" s="73">
        <v>0.14075552001756811</v>
      </c>
      <c r="AJV48" s="73">
        <v>0.1515828677112272</v>
      </c>
      <c r="AJW48" s="73">
        <v>0.16241021540488651</v>
      </c>
      <c r="AJX48" s="73">
        <v>0.17323756309854549</v>
      </c>
      <c r="AJY48" s="73">
        <v>0.18406491079220469</v>
      </c>
      <c r="AJZ48" s="73">
        <v>0.19489225848586381</v>
      </c>
      <c r="AKA48" s="73">
        <v>0.20571960617952301</v>
      </c>
      <c r="AKB48" s="73">
        <v>0.21654695387318221</v>
      </c>
      <c r="AKC48" s="73">
        <v>0.2382016492605003</v>
      </c>
      <c r="AKD48" s="73">
        <v>0.2598563446478187</v>
      </c>
      <c r="AKE48" s="73">
        <v>0.28151104003513722</v>
      </c>
      <c r="AKF48" s="73">
        <v>0.30316573542245578</v>
      </c>
      <c r="AKG48" s="73">
        <v>0.32482043080977357</v>
      </c>
      <c r="AKH48" s="73">
        <v>0.34647512619709209</v>
      </c>
      <c r="AKI48" s="73">
        <v>0.36812982158441088</v>
      </c>
      <c r="AKJ48" s="73">
        <v>0.38978451697172872</v>
      </c>
      <c r="AKK48" s="73">
        <v>0.41143921235904679</v>
      </c>
      <c r="AKL48" s="73">
        <v>0.43309390774636541</v>
      </c>
      <c r="AKM48" s="73">
        <v>0.45474860313368348</v>
      </c>
      <c r="AKN48" s="73">
        <v>0.47640329852100199</v>
      </c>
      <c r="AKO48" s="73">
        <v>0.4980579939083199</v>
      </c>
      <c r="AKP48" s="73">
        <v>0.51971268929563852</v>
      </c>
      <c r="AKQ48" s="73">
        <v>0.54136738468295686</v>
      </c>
      <c r="AKR48" s="73">
        <v>0.59550412315125267</v>
      </c>
      <c r="AKS48" s="73">
        <v>0.64964086161954826</v>
      </c>
      <c r="AKT48" s="73">
        <v>0.70377760008784429</v>
      </c>
      <c r="AKU48" s="73">
        <v>0.75791433855613988</v>
      </c>
      <c r="AKV48" s="73">
        <v>0.81205107702443624</v>
      </c>
      <c r="AKW48" s="73">
        <v>0.86618781549273183</v>
      </c>
      <c r="AKX48" s="73">
        <v>1.0827347693658141E-2</v>
      </c>
      <c r="AKY48" s="73">
        <v>2.1654695387317281E-2</v>
      </c>
      <c r="AKZ48" s="73">
        <v>3.2482043080976443E-2</v>
      </c>
      <c r="ALA48" s="73">
        <v>4.3309390774635567E-2</v>
      </c>
      <c r="ALB48" s="73">
        <v>5.4136738468294802E-2</v>
      </c>
      <c r="ALC48" s="73">
        <v>6.4964086161953927E-2</v>
      </c>
      <c r="ALD48" s="73">
        <v>7.5791433855613044E-2</v>
      </c>
      <c r="ALE48" s="73">
        <v>8.6618781549272314E-2</v>
      </c>
      <c r="ALF48" s="73">
        <v>9.7446129242931404E-2</v>
      </c>
      <c r="ALG48" s="73">
        <v>0.10827347693659049</v>
      </c>
      <c r="ALH48" s="73">
        <v>0.11910082463024969</v>
      </c>
      <c r="ALI48" s="73">
        <v>0.12992817232390891</v>
      </c>
      <c r="ALJ48" s="73">
        <v>0.140755520017568</v>
      </c>
      <c r="ALK48" s="73">
        <v>0.1515828677112272</v>
      </c>
      <c r="ALL48" s="73">
        <v>0.16241021540488629</v>
      </c>
      <c r="ALM48" s="73">
        <v>0.17323756309854571</v>
      </c>
      <c r="ALN48" s="73">
        <v>0.18406491079220469</v>
      </c>
      <c r="ALO48" s="73">
        <v>0.194892258485864</v>
      </c>
      <c r="ALP48" s="73">
        <v>0.2057196061795229</v>
      </c>
      <c r="ALQ48" s="73">
        <v>0.21654695387318221</v>
      </c>
      <c r="ALR48" s="73">
        <v>0.2382016492605005</v>
      </c>
      <c r="ALS48" s="73">
        <v>0.25985634464781882</v>
      </c>
      <c r="ALT48" s="73">
        <v>0.28151104003513711</v>
      </c>
      <c r="ALU48" s="73">
        <v>0.30316573542245528</v>
      </c>
      <c r="ALV48" s="73">
        <v>0.32482043080977369</v>
      </c>
      <c r="ALW48" s="73">
        <v>0.34647512619709198</v>
      </c>
      <c r="ALX48" s="73">
        <v>0.36812982158441049</v>
      </c>
      <c r="ALY48" s="73">
        <v>0.38978451697172861</v>
      </c>
      <c r="ALZ48" s="73">
        <v>0.41143921235904718</v>
      </c>
      <c r="AMA48" s="73">
        <v>0.43309390774636508</v>
      </c>
      <c r="AMB48" s="73">
        <v>0.4547486031336837</v>
      </c>
      <c r="AMC48" s="73">
        <v>0.47640329852100177</v>
      </c>
      <c r="AMD48" s="73">
        <v>0.4980579939083199</v>
      </c>
      <c r="AME48" s="73">
        <v>0.51971268929563863</v>
      </c>
      <c r="AMF48" s="73">
        <v>0.5413673846829572</v>
      </c>
      <c r="AMG48" s="73">
        <v>0.59550412315125256</v>
      </c>
      <c r="AMH48" s="73">
        <v>0.64964086161954826</v>
      </c>
      <c r="AMI48" s="73">
        <v>0.70377760008784462</v>
      </c>
      <c r="AMJ48" s="73">
        <v>0.75791433855613977</v>
      </c>
      <c r="AMK48" s="73">
        <v>0.81205107702443569</v>
      </c>
      <c r="AML48" s="73">
        <v>0.86618781549273172</v>
      </c>
      <c r="AMM48" s="73">
        <v>1.7111388783114391E-2</v>
      </c>
      <c r="AMN48" s="73">
        <v>3.4222777566230697E-2</v>
      </c>
      <c r="AMO48" s="73">
        <v>5.1334166349347059E-2</v>
      </c>
      <c r="AMP48" s="73">
        <v>6.8445555132463337E-2</v>
      </c>
      <c r="AMQ48" s="73">
        <v>8.5556943915579831E-2</v>
      </c>
      <c r="AMR48" s="73">
        <v>0.1026683326986961</v>
      </c>
      <c r="AMS48" s="73">
        <v>0.1197797214818123</v>
      </c>
      <c r="AMT48" s="73">
        <v>0.1368911102649287</v>
      </c>
      <c r="AMU48" s="73">
        <v>0.15400249904804489</v>
      </c>
      <c r="AMV48" s="73">
        <v>0.1711138878311613</v>
      </c>
      <c r="AMW48" s="73">
        <v>0.18822527661427771</v>
      </c>
      <c r="AMX48" s="73">
        <v>0.20533666539739401</v>
      </c>
      <c r="AMY48" s="73">
        <v>0.22244805418051039</v>
      </c>
      <c r="AMZ48" s="73">
        <v>0.23955944296362691</v>
      </c>
      <c r="ANA48" s="73">
        <v>0.25667083174674321</v>
      </c>
      <c r="ANB48" s="73">
        <v>0.27378222052985929</v>
      </c>
      <c r="ANC48" s="73">
        <v>0.29089360931297581</v>
      </c>
      <c r="AND48" s="73">
        <v>0.30800499809609261</v>
      </c>
      <c r="ANE48" s="73">
        <v>0.32511638687920819</v>
      </c>
      <c r="ANF48" s="73">
        <v>0.34222777566232498</v>
      </c>
      <c r="ANG48" s="73">
        <v>0.37645055322855742</v>
      </c>
      <c r="ANH48" s="73">
        <v>0.41067333079479018</v>
      </c>
      <c r="ANI48" s="73">
        <v>0.44489610836102272</v>
      </c>
      <c r="ANJ48" s="73">
        <v>0.4791188859272551</v>
      </c>
      <c r="ANK48" s="73">
        <v>0.5133416634934882</v>
      </c>
      <c r="ANL48" s="73">
        <v>0.54756444105972069</v>
      </c>
      <c r="ANM48" s="73">
        <v>0.58178721862595362</v>
      </c>
      <c r="ANN48" s="73">
        <v>0.6160099961921861</v>
      </c>
      <c r="ANO48" s="73">
        <v>0.65023277375841926</v>
      </c>
      <c r="ANP48" s="73">
        <v>0.68445555132465108</v>
      </c>
      <c r="ANQ48" s="73">
        <v>0.71867832889088412</v>
      </c>
      <c r="ANR48" s="73">
        <v>0.75290110645711672</v>
      </c>
      <c r="ANS48" s="73">
        <v>0.78712388402334899</v>
      </c>
      <c r="ANT48" s="73">
        <v>0.82134666158958214</v>
      </c>
      <c r="ANU48" s="73">
        <v>0.85556943915581574</v>
      </c>
      <c r="ANV48" s="73">
        <v>0.94112638307139529</v>
      </c>
      <c r="ANW48" s="73">
        <v>1.0266833269869791</v>
      </c>
      <c r="ANX48" s="73">
        <v>1.1122402709025609</v>
      </c>
      <c r="ANY48" s="73">
        <v>1.1977972148181419</v>
      </c>
      <c r="ANZ48" s="73">
        <v>1.2833541587337229</v>
      </c>
      <c r="AOA48" s="73">
        <v>1.3689111026493039</v>
      </c>
      <c r="AOB48" s="73">
        <v>1.49598621204203E-2</v>
      </c>
      <c r="AOC48" s="73">
        <v>2.9919724240840589E-2</v>
      </c>
      <c r="AOD48" s="73">
        <v>4.4879586361260861E-2</v>
      </c>
      <c r="AOE48" s="73">
        <v>5.9839448481681212E-2</v>
      </c>
      <c r="AOF48" s="73">
        <v>7.4799310602101446E-2</v>
      </c>
      <c r="AOG48" s="73">
        <v>8.9759172722521777E-2</v>
      </c>
      <c r="AOH48" s="73">
        <v>0.10471903484294209</v>
      </c>
      <c r="AOI48" s="73">
        <v>0.1196788969633624</v>
      </c>
      <c r="AOJ48" s="73">
        <v>0.1346387590837827</v>
      </c>
      <c r="AOK48" s="73">
        <v>0.149598621204203</v>
      </c>
      <c r="AOL48" s="73">
        <v>0.16455848332462331</v>
      </c>
      <c r="AOM48" s="73">
        <v>0.1795183454450435</v>
      </c>
      <c r="AON48" s="73">
        <v>0.1944782075654638</v>
      </c>
      <c r="AOO48" s="73">
        <v>0.2094380696858841</v>
      </c>
      <c r="AOP48" s="73">
        <v>0.22439793180630441</v>
      </c>
      <c r="AOQ48" s="73">
        <v>0.23935779392672479</v>
      </c>
      <c r="AOR48" s="73">
        <v>0.25431765604714501</v>
      </c>
      <c r="AOS48" s="73">
        <v>0.26927751816756529</v>
      </c>
      <c r="AOT48" s="73">
        <v>0.28423738028798562</v>
      </c>
      <c r="AOU48" s="73">
        <v>0.29919724240840578</v>
      </c>
      <c r="AOV48" s="73">
        <v>0.32911696664924661</v>
      </c>
      <c r="AOW48" s="73">
        <v>0.359036690890087</v>
      </c>
      <c r="AOX48" s="73">
        <v>0.38895641513092771</v>
      </c>
      <c r="AOY48" s="73">
        <v>0.41887613937176837</v>
      </c>
      <c r="AOZ48" s="73">
        <v>0.44879586361260898</v>
      </c>
      <c r="APA48" s="73">
        <v>0.4787155878534497</v>
      </c>
      <c r="APB48" s="73">
        <v>0.50863531209429014</v>
      </c>
      <c r="APC48" s="73">
        <v>0.53855503633513091</v>
      </c>
      <c r="APD48" s="73">
        <v>0.56847476057597113</v>
      </c>
      <c r="APE48" s="73">
        <v>0.59839448481681168</v>
      </c>
      <c r="APF48" s="73">
        <v>0.62831420905765245</v>
      </c>
      <c r="APG48" s="73">
        <v>0.658233933298493</v>
      </c>
      <c r="APH48" s="73">
        <v>0.68815365753933366</v>
      </c>
      <c r="API48" s="73">
        <v>0.71807338178017399</v>
      </c>
      <c r="APJ48" s="73">
        <v>0.74799310602101465</v>
      </c>
      <c r="APK48" s="73">
        <v>0.82279241662311708</v>
      </c>
      <c r="APL48" s="73">
        <v>0.89759172722521741</v>
      </c>
      <c r="APM48" s="73">
        <v>0.97239103782731917</v>
      </c>
      <c r="APN48" s="73">
        <v>1.0471903484294209</v>
      </c>
      <c r="APO48" s="73">
        <v>1.1219896590315219</v>
      </c>
      <c r="APP48" s="73">
        <v>1.196788969633624</v>
      </c>
      <c r="APQ48" s="73">
        <v>1.3145459344937299E-2</v>
      </c>
      <c r="APR48" s="73">
        <v>2.629091868987584E-2</v>
      </c>
      <c r="APS48" s="73">
        <v>3.9436378034814347E-2</v>
      </c>
      <c r="APT48" s="73">
        <v>5.2581837379752937E-2</v>
      </c>
      <c r="APU48" s="73">
        <v>6.5727296724691409E-2</v>
      </c>
      <c r="APV48" s="73">
        <v>7.8872756069629998E-2</v>
      </c>
      <c r="APW48" s="73">
        <v>9.2018215414568671E-2</v>
      </c>
      <c r="APX48" s="73">
        <v>0.10516367475950709</v>
      </c>
      <c r="APY48" s="73">
        <v>0.1183091341044457</v>
      </c>
      <c r="APZ48" s="73">
        <v>0.13145459344938429</v>
      </c>
      <c r="AQA48" s="73">
        <v>0.14460005279432259</v>
      </c>
      <c r="AQB48" s="73">
        <v>0.1577455121392613</v>
      </c>
      <c r="AQC48" s="73">
        <v>0.17089097148419979</v>
      </c>
      <c r="AQD48" s="73">
        <v>0.1840364308291382</v>
      </c>
      <c r="AQE48" s="73">
        <v>0.19718189017407681</v>
      </c>
      <c r="AQF48" s="73">
        <v>0.21032734951901549</v>
      </c>
      <c r="AQG48" s="73">
        <v>0.22347280886395379</v>
      </c>
      <c r="AQH48" s="73">
        <v>0.2366182682088924</v>
      </c>
      <c r="AQI48" s="73">
        <v>0.24976372755383119</v>
      </c>
      <c r="AQJ48" s="73">
        <v>0.26290918689876958</v>
      </c>
      <c r="AQK48" s="73">
        <v>0.28920010558864673</v>
      </c>
      <c r="AQL48" s="73">
        <v>0.31549102427852371</v>
      </c>
      <c r="AQM48" s="73">
        <v>0.3417819429684007</v>
      </c>
      <c r="AQN48" s="73">
        <v>0.36807286165827802</v>
      </c>
      <c r="AQO48" s="73">
        <v>0.39436378034815539</v>
      </c>
      <c r="AQP48" s="73">
        <v>0.42065469903803232</v>
      </c>
      <c r="AQQ48" s="73">
        <v>0.44694561772790919</v>
      </c>
      <c r="AQR48" s="73">
        <v>0.47323653641778618</v>
      </c>
      <c r="AQS48" s="73">
        <v>0.49952745510766311</v>
      </c>
      <c r="AQT48" s="73">
        <v>0.52581837379754071</v>
      </c>
      <c r="AQU48" s="73">
        <v>0.55210929248741758</v>
      </c>
      <c r="AQV48" s="73">
        <v>0.57840021117729479</v>
      </c>
      <c r="AQW48" s="73">
        <v>0.60469112986717155</v>
      </c>
      <c r="AQX48" s="73">
        <v>0.63098204855704842</v>
      </c>
      <c r="AQY48" s="73">
        <v>0.65727296724692552</v>
      </c>
      <c r="AQZ48" s="73">
        <v>0.72300026397161887</v>
      </c>
      <c r="ARA48" s="73">
        <v>0.78872756069631134</v>
      </c>
      <c r="ARB48" s="73">
        <v>0.85445485742100347</v>
      </c>
      <c r="ARC48" s="73">
        <v>0.92018215414569782</v>
      </c>
      <c r="ARD48" s="73">
        <v>0.98590945087038884</v>
      </c>
      <c r="ARE48" s="73">
        <v>1.051636747595083</v>
      </c>
      <c r="ARF48" s="73">
        <v>1.337018173755219E-2</v>
      </c>
      <c r="ARG48" s="73">
        <v>2.6740363475104379E-2</v>
      </c>
      <c r="ARH48" s="73">
        <v>4.0110545212656563E-2</v>
      </c>
      <c r="ARI48" s="73">
        <v>5.3480726950208737E-2</v>
      </c>
      <c r="ARJ48" s="73">
        <v>6.6850908687760974E-2</v>
      </c>
      <c r="ARK48" s="73">
        <v>8.0221090425313127E-2</v>
      </c>
      <c r="ARL48" s="73">
        <v>9.3591272162865294E-2</v>
      </c>
      <c r="ARM48" s="73">
        <v>0.1069614539004175</v>
      </c>
      <c r="ARN48" s="73">
        <v>0.1203316356379697</v>
      </c>
      <c r="ARO48" s="73">
        <v>0.13370181737552181</v>
      </c>
      <c r="ARP48" s="73">
        <v>0.14707199911307409</v>
      </c>
      <c r="ARQ48" s="73">
        <v>0.16044218085062631</v>
      </c>
      <c r="ARR48" s="73">
        <v>0.17381236258817839</v>
      </c>
      <c r="ARS48" s="73">
        <v>0.1871825443257307</v>
      </c>
      <c r="ART48" s="73">
        <v>0.20055272606328289</v>
      </c>
      <c r="ARU48" s="73">
        <v>0.213922907800835</v>
      </c>
      <c r="ARV48" s="73">
        <v>0.2272930895383872</v>
      </c>
      <c r="ARW48" s="73">
        <v>0.24066327127593939</v>
      </c>
      <c r="ARX48" s="73">
        <v>0.25403345301349162</v>
      </c>
      <c r="ARY48" s="73">
        <v>0.26740363475104378</v>
      </c>
      <c r="ARZ48" s="73">
        <v>0.29414399822614812</v>
      </c>
      <c r="ASA48" s="73">
        <v>0.32088436170125251</v>
      </c>
      <c r="ASB48" s="73">
        <v>0.34762472517635701</v>
      </c>
      <c r="ASC48" s="73">
        <v>0.37436508865146118</v>
      </c>
      <c r="ASD48" s="73">
        <v>0.40110545212656568</v>
      </c>
      <c r="ASE48" s="73">
        <v>0.42784581560167018</v>
      </c>
      <c r="ASF48" s="73">
        <v>0.45458617907677451</v>
      </c>
      <c r="ASG48" s="73">
        <v>0.48132654255187862</v>
      </c>
      <c r="ASH48" s="73">
        <v>0.50806690602698334</v>
      </c>
      <c r="ASI48" s="73">
        <v>0.53480726950208757</v>
      </c>
      <c r="ASJ48" s="73">
        <v>0.56154763297719201</v>
      </c>
      <c r="ASK48" s="73">
        <v>0.58828799645229624</v>
      </c>
      <c r="ASL48" s="73">
        <v>0.61502835992740057</v>
      </c>
      <c r="ASM48" s="73">
        <v>0.6417687234025049</v>
      </c>
      <c r="ASN48" s="73">
        <v>0.66850908687760957</v>
      </c>
      <c r="ASO48" s="73">
        <v>0.73535999556537013</v>
      </c>
      <c r="ASP48" s="73">
        <v>0.80221090425313157</v>
      </c>
      <c r="ASQ48" s="73">
        <v>0.86906181294089224</v>
      </c>
      <c r="ASR48" s="73">
        <v>0.93591272162865358</v>
      </c>
      <c r="ASS48" s="73">
        <v>1.002763630316414</v>
      </c>
      <c r="AST48" s="73">
        <v>1.0696145390041749</v>
      </c>
    </row>
    <row r="49" spans="1:1190" x14ac:dyDescent="0.25">
      <c r="A49" s="133" t="s">
        <v>266</v>
      </c>
      <c r="B49" s="73">
        <v>3.6292996217009071E-2</v>
      </c>
      <c r="C49" s="73">
        <v>7.2585992434021501E-2</v>
      </c>
      <c r="D49" s="73">
        <v>0.1088789886510339</v>
      </c>
      <c r="E49" s="73">
        <v>0.14517198486804611</v>
      </c>
      <c r="F49" s="73">
        <v>0.1814649810850589</v>
      </c>
      <c r="G49" s="73">
        <v>0.21775797730207111</v>
      </c>
      <c r="H49" s="73">
        <v>0.25405097351908362</v>
      </c>
      <c r="I49" s="73">
        <v>0.29034396973609577</v>
      </c>
      <c r="J49" s="73">
        <v>0.32663696595310832</v>
      </c>
      <c r="K49" s="73">
        <v>0.36292996217012102</v>
      </c>
      <c r="L49" s="73">
        <v>0.3992229583871329</v>
      </c>
      <c r="M49" s="73">
        <v>0.43551595460414522</v>
      </c>
      <c r="N49" s="73">
        <v>0.47180895082115759</v>
      </c>
      <c r="O49" s="73">
        <v>0.50810194703817058</v>
      </c>
      <c r="P49" s="73">
        <v>0.54439494325518245</v>
      </c>
      <c r="Q49" s="73">
        <v>0.58068793947219455</v>
      </c>
      <c r="R49" s="73">
        <v>0.61698093568920787</v>
      </c>
      <c r="S49" s="73">
        <v>0.65327393190622018</v>
      </c>
      <c r="T49" s="73">
        <v>0.6895669281232325</v>
      </c>
      <c r="U49" s="73">
        <v>0.72585992434024571</v>
      </c>
      <c r="V49" s="73">
        <v>0.79844591677426946</v>
      </c>
      <c r="W49" s="73">
        <v>0.8710319092082951</v>
      </c>
      <c r="X49" s="73">
        <v>0.94361790164231885</v>
      </c>
      <c r="Y49" s="73">
        <v>1.016203894076344</v>
      </c>
      <c r="Z49" s="73">
        <v>1.08878988651037</v>
      </c>
      <c r="AA49" s="73">
        <v>1.161375878944394</v>
      </c>
      <c r="AB49" s="73">
        <v>1.233961871378418</v>
      </c>
      <c r="AC49" s="73">
        <v>1.306547863812445</v>
      </c>
      <c r="AD49" s="73">
        <v>1.379133856246467</v>
      </c>
      <c r="AE49" s="73">
        <v>1.4517198486804941</v>
      </c>
      <c r="AF49" s="73">
        <v>1.5243058411145189</v>
      </c>
      <c r="AG49" s="73">
        <v>1.5968918335485429</v>
      </c>
      <c r="AH49" s="73">
        <v>1.669477825982568</v>
      </c>
      <c r="AI49" s="73">
        <v>1.7420638184165931</v>
      </c>
      <c r="AJ49" s="73">
        <v>1.8146498108506159</v>
      </c>
      <c r="AK49" s="73">
        <v>1.996114791935683</v>
      </c>
      <c r="AL49" s="73">
        <v>2.1775797730207409</v>
      </c>
      <c r="AM49" s="73">
        <v>2.3590447541057999</v>
      </c>
      <c r="AN49" s="73">
        <v>2.540509735190863</v>
      </c>
      <c r="AO49" s="73">
        <v>2.7219747162759269</v>
      </c>
      <c r="AP49" s="73">
        <v>2.9034396973609908</v>
      </c>
      <c r="AQ49" s="73">
        <v>3.6296092732571839E-2</v>
      </c>
      <c r="AR49" s="73">
        <v>7.2592185465146924E-2</v>
      </c>
      <c r="AS49" s="73">
        <v>0.10888827819772209</v>
      </c>
      <c r="AT49" s="73">
        <v>0.14518437093029721</v>
      </c>
      <c r="AU49" s="73">
        <v>0.1814804636628721</v>
      </c>
      <c r="AV49" s="73">
        <v>0.2177765563954471</v>
      </c>
      <c r="AW49" s="73">
        <v>0.25407264912802208</v>
      </c>
      <c r="AX49" s="73">
        <v>0.29036874186059758</v>
      </c>
      <c r="AY49" s="73">
        <v>0.32666483459317258</v>
      </c>
      <c r="AZ49" s="73">
        <v>0.3629609273257477</v>
      </c>
      <c r="BA49" s="73">
        <v>0.39925702005832242</v>
      </c>
      <c r="BB49" s="73">
        <v>0.43555311279089748</v>
      </c>
      <c r="BC49" s="73">
        <v>0.47184920552347298</v>
      </c>
      <c r="BD49" s="73">
        <v>0.50814529825604793</v>
      </c>
      <c r="BE49" s="73">
        <v>0.54444139098862276</v>
      </c>
      <c r="BF49" s="73">
        <v>0.58073748372119871</v>
      </c>
      <c r="BG49" s="73">
        <v>0.61703357645377288</v>
      </c>
      <c r="BH49" s="73">
        <v>0.65332966918634816</v>
      </c>
      <c r="BI49" s="73">
        <v>0.68962576191892377</v>
      </c>
      <c r="BJ49" s="73">
        <v>0.72592185465149872</v>
      </c>
      <c r="BK49" s="73">
        <v>0.79851404011664884</v>
      </c>
      <c r="BL49" s="73">
        <v>0.87110622558179862</v>
      </c>
      <c r="BM49" s="73">
        <v>0.94369841104694852</v>
      </c>
      <c r="BN49" s="73">
        <v>1.016290596512099</v>
      </c>
      <c r="BO49" s="73">
        <v>1.08888278197725</v>
      </c>
      <c r="BP49" s="73">
        <v>1.161474967442401</v>
      </c>
      <c r="BQ49" s="73">
        <v>1.23406715290755</v>
      </c>
      <c r="BR49" s="73">
        <v>1.3066593383727001</v>
      </c>
      <c r="BS49" s="73">
        <v>1.3792515238378511</v>
      </c>
      <c r="BT49" s="73">
        <v>1.451843709303001</v>
      </c>
      <c r="BU49" s="73">
        <v>1.52443589476815</v>
      </c>
      <c r="BV49" s="73">
        <v>1.5970280802332999</v>
      </c>
      <c r="BW49" s="73">
        <v>1.66962026569845</v>
      </c>
      <c r="BX49" s="73">
        <v>1.742212451163603</v>
      </c>
      <c r="BY49" s="73">
        <v>1.81480463662875</v>
      </c>
      <c r="BZ49" s="73">
        <v>1.996285100291624</v>
      </c>
      <c r="CA49" s="73">
        <v>2.1777655639545008</v>
      </c>
      <c r="CB49" s="73">
        <v>2.3592460276173748</v>
      </c>
      <c r="CC49" s="73">
        <v>2.540726491280255</v>
      </c>
      <c r="CD49" s="73">
        <v>2.7222069549431271</v>
      </c>
      <c r="CE49" s="73">
        <v>2.903687418606002</v>
      </c>
      <c r="CF49" s="73">
        <v>6.8385417170934895E-2</v>
      </c>
      <c r="CG49" s="73">
        <v>0.13677083434187939</v>
      </c>
      <c r="CH49" s="73">
        <v>0.2051562515128238</v>
      </c>
      <c r="CI49" s="73">
        <v>0.27354166868376811</v>
      </c>
      <c r="CJ49" s="73">
        <v>0.34192708585471271</v>
      </c>
      <c r="CK49" s="73">
        <v>0.4103125030256573</v>
      </c>
      <c r="CL49" s="73">
        <v>0.47869792019660201</v>
      </c>
      <c r="CM49" s="73">
        <v>0.54708333736754644</v>
      </c>
      <c r="CN49" s="73">
        <v>0.61546875453849059</v>
      </c>
      <c r="CO49" s="73">
        <v>0.68385417170943508</v>
      </c>
      <c r="CP49" s="73">
        <v>0.75223958888037912</v>
      </c>
      <c r="CQ49" s="73">
        <v>0.82062500605132416</v>
      </c>
      <c r="CR49" s="73">
        <v>0.88901042322226842</v>
      </c>
      <c r="CS49" s="73">
        <v>0.95739584039321313</v>
      </c>
      <c r="CT49" s="73">
        <v>1.0257812575641569</v>
      </c>
      <c r="CU49" s="73">
        <v>1.094166674735102</v>
      </c>
      <c r="CV49" s="73">
        <v>1.1625520919060459</v>
      </c>
      <c r="CW49" s="73">
        <v>1.230937509076991</v>
      </c>
      <c r="CX49" s="73">
        <v>1.299322926247936</v>
      </c>
      <c r="CY49" s="73">
        <v>1.367708343418881</v>
      </c>
      <c r="CZ49" s="73">
        <v>1.50447917776077</v>
      </c>
      <c r="DA49" s="73">
        <v>1.641250012102659</v>
      </c>
      <c r="DB49" s="73">
        <v>1.7780208464445479</v>
      </c>
      <c r="DC49" s="73">
        <v>1.9147916807864369</v>
      </c>
      <c r="DD49" s="73">
        <v>2.0515625151283259</v>
      </c>
      <c r="DE49" s="73">
        <v>2.1883333494702151</v>
      </c>
      <c r="DF49" s="73">
        <v>2.3251041838121029</v>
      </c>
      <c r="DG49" s="73">
        <v>2.4618750181539908</v>
      </c>
      <c r="DH49" s="73">
        <v>2.59864585249588</v>
      </c>
      <c r="DI49" s="73">
        <v>2.7354166868377718</v>
      </c>
      <c r="DJ49" s="73">
        <v>2.872187521179661</v>
      </c>
      <c r="DK49" s="73">
        <v>3.0089583555215502</v>
      </c>
      <c r="DL49" s="73">
        <v>3.1457291898634372</v>
      </c>
      <c r="DM49" s="73">
        <v>3.2825000242053282</v>
      </c>
      <c r="DN49" s="73">
        <v>3.4192708585472169</v>
      </c>
      <c r="DO49" s="73">
        <v>3.761197944401939</v>
      </c>
      <c r="DP49" s="73">
        <v>4.103125030256658</v>
      </c>
      <c r="DQ49" s="73">
        <v>4.4450521161113796</v>
      </c>
      <c r="DR49" s="73">
        <v>4.7869792019661039</v>
      </c>
      <c r="DS49" s="73">
        <v>5.1289062878208256</v>
      </c>
      <c r="DT49" s="73">
        <v>5.4708333736755499</v>
      </c>
      <c r="DU49" s="73">
        <v>0.1683742488901295</v>
      </c>
      <c r="DV49" s="73">
        <v>0.33674849778027388</v>
      </c>
      <c r="DW49" s="73">
        <v>0.50512274667041812</v>
      </c>
      <c r="DX49" s="73">
        <v>0.67349699556056219</v>
      </c>
      <c r="DY49" s="73">
        <v>0.84187124445070693</v>
      </c>
      <c r="DZ49" s="73">
        <v>1.010245493340852</v>
      </c>
      <c r="EA49" s="73">
        <v>1.1786197422309941</v>
      </c>
      <c r="EB49" s="73">
        <v>1.346993991121139</v>
      </c>
      <c r="EC49" s="73">
        <v>1.5153682400112829</v>
      </c>
      <c r="ED49" s="73">
        <v>1.683742488901427</v>
      </c>
      <c r="EE49" s="73">
        <v>1.852116737791573</v>
      </c>
      <c r="EF49" s="73">
        <v>2.020490986681716</v>
      </c>
      <c r="EG49" s="73">
        <v>2.188865235571861</v>
      </c>
      <c r="EH49" s="73">
        <v>2.3572394844620059</v>
      </c>
      <c r="EI49" s="73">
        <v>2.5256137333521491</v>
      </c>
      <c r="EJ49" s="73">
        <v>2.693987982242295</v>
      </c>
      <c r="EK49" s="73">
        <v>2.862362231132439</v>
      </c>
      <c r="EL49" s="73">
        <v>3.0307364800225818</v>
      </c>
      <c r="EM49" s="73">
        <v>3.1991107289127281</v>
      </c>
      <c r="EN49" s="73">
        <v>3.3674849778028699</v>
      </c>
      <c r="EO49" s="73">
        <v>3.704233475583159</v>
      </c>
      <c r="EP49" s="73">
        <v>4.0409819733634471</v>
      </c>
      <c r="EQ49" s="73">
        <v>4.3777304711437379</v>
      </c>
      <c r="ER49" s="73">
        <v>4.7144789689240296</v>
      </c>
      <c r="ES49" s="73">
        <v>5.051227466704316</v>
      </c>
      <c r="ET49" s="73">
        <v>5.387975964484605</v>
      </c>
      <c r="EU49" s="73">
        <v>5.7247244622648914</v>
      </c>
      <c r="EV49" s="73">
        <v>6.0614729600451778</v>
      </c>
      <c r="EW49" s="73">
        <v>6.3982214578254659</v>
      </c>
      <c r="EX49" s="73">
        <v>6.7349699556057576</v>
      </c>
      <c r="EY49" s="73">
        <v>7.0717184533860484</v>
      </c>
      <c r="EZ49" s="73">
        <v>7.4084669511663339</v>
      </c>
      <c r="FA49" s="73">
        <v>7.7452154489466229</v>
      </c>
      <c r="FB49" s="73">
        <v>8.0819639467269102</v>
      </c>
      <c r="FC49" s="73">
        <v>8.4187124445072037</v>
      </c>
      <c r="FD49" s="73">
        <v>9.2605836889579205</v>
      </c>
      <c r="FE49" s="73">
        <v>10.102454933408641</v>
      </c>
      <c r="FF49" s="73">
        <v>10.944326177859351</v>
      </c>
      <c r="FG49" s="73">
        <v>11.78619742231008</v>
      </c>
      <c r="FH49" s="73">
        <v>12.628068666760811</v>
      </c>
      <c r="FI49" s="73">
        <v>13.46993991121154</v>
      </c>
      <c r="FJ49" s="73">
        <v>4.3956913259892497E-2</v>
      </c>
      <c r="FK49" s="73">
        <v>8.7913826519789726E-2</v>
      </c>
      <c r="FL49" s="73">
        <v>0.13187073977968669</v>
      </c>
      <c r="FM49" s="73">
        <v>0.1758276530395842</v>
      </c>
      <c r="FN49" s="73">
        <v>0.21978456629948109</v>
      </c>
      <c r="FO49" s="73">
        <v>0.26374147955937821</v>
      </c>
      <c r="FP49" s="73">
        <v>0.30769839281927552</v>
      </c>
      <c r="FQ49" s="73">
        <v>0.35165530607917278</v>
      </c>
      <c r="FR49" s="73">
        <v>0.3956122193390702</v>
      </c>
      <c r="FS49" s="73">
        <v>0.43956913259896718</v>
      </c>
      <c r="FT49" s="73">
        <v>0.48352604585886422</v>
      </c>
      <c r="FU49" s="73">
        <v>0.52748295911876131</v>
      </c>
      <c r="FV49" s="73">
        <v>0.57143987237865845</v>
      </c>
      <c r="FW49" s="73">
        <v>0.61539678563855515</v>
      </c>
      <c r="FX49" s="73">
        <v>0.65935369889845263</v>
      </c>
      <c r="FY49" s="73">
        <v>0.70331061215835067</v>
      </c>
      <c r="FZ49" s="73">
        <v>0.74726752541824626</v>
      </c>
      <c r="GA49" s="73">
        <v>0.79122443867814418</v>
      </c>
      <c r="GB49" s="73">
        <v>0.83518135193804133</v>
      </c>
      <c r="GC49" s="73">
        <v>0.87913826519793936</v>
      </c>
      <c r="GD49" s="73">
        <v>0.96705209171773332</v>
      </c>
      <c r="GE49" s="73">
        <v>1.0549659182375279</v>
      </c>
      <c r="GF49" s="73">
        <v>1.142879744757322</v>
      </c>
      <c r="GG49" s="73">
        <v>1.2307935712771161</v>
      </c>
      <c r="GH49" s="73">
        <v>1.318707397796911</v>
      </c>
      <c r="GI49" s="73">
        <v>1.4066212243167051</v>
      </c>
      <c r="GJ49" s="73">
        <v>1.494535050836499</v>
      </c>
      <c r="GK49" s="73">
        <v>1.5824488773562939</v>
      </c>
      <c r="GL49" s="73">
        <v>1.6703627038760891</v>
      </c>
      <c r="GM49" s="73">
        <v>1.7582765303958829</v>
      </c>
      <c r="GN49" s="73">
        <v>1.846190356915677</v>
      </c>
      <c r="GO49" s="73">
        <v>1.93410418343547</v>
      </c>
      <c r="GP49" s="73">
        <v>2.022018009955266</v>
      </c>
      <c r="GQ49" s="73">
        <v>2.109931836475059</v>
      </c>
      <c r="GR49" s="73">
        <v>2.1978456629948542</v>
      </c>
      <c r="GS49" s="73">
        <v>2.4176302292943408</v>
      </c>
      <c r="GT49" s="73">
        <v>2.6374147955938252</v>
      </c>
      <c r="GU49" s="73">
        <v>2.85719936189331</v>
      </c>
      <c r="GV49" s="73">
        <v>3.076983928192798</v>
      </c>
      <c r="GW49" s="73">
        <v>3.2967684944922819</v>
      </c>
      <c r="GX49" s="73">
        <v>3.5165530607917681</v>
      </c>
      <c r="GY49" s="73">
        <v>6.4031846450702923E-2</v>
      </c>
      <c r="GZ49" s="73">
        <v>0.12806369290140979</v>
      </c>
      <c r="HA49" s="73">
        <v>0.19209553935211671</v>
      </c>
      <c r="HB49" s="73">
        <v>0.25612738580282363</v>
      </c>
      <c r="HC49" s="73">
        <v>0.32015923225353049</v>
      </c>
      <c r="HD49" s="73">
        <v>0.38419107870423708</v>
      </c>
      <c r="HE49" s="73">
        <v>0.44822292515494427</v>
      </c>
      <c r="HF49" s="73">
        <v>0.51225477160565136</v>
      </c>
      <c r="HG49" s="73">
        <v>0.57628661805635817</v>
      </c>
      <c r="HH49" s="73">
        <v>0.64031846450706487</v>
      </c>
      <c r="HI49" s="73">
        <v>0.70435031095777179</v>
      </c>
      <c r="HJ49" s="73">
        <v>0.76838215740847882</v>
      </c>
      <c r="HK49" s="73">
        <v>0.83241400385918551</v>
      </c>
      <c r="HL49" s="73">
        <v>0.89644585030989221</v>
      </c>
      <c r="HM49" s="73">
        <v>0.96047769676059969</v>
      </c>
      <c r="HN49" s="73">
        <v>1.0245095432113061</v>
      </c>
      <c r="HO49" s="73">
        <v>1.0885413896620131</v>
      </c>
      <c r="HP49" s="73">
        <v>1.1525732361127199</v>
      </c>
      <c r="HQ49" s="73">
        <v>1.216605082563426</v>
      </c>
      <c r="HR49" s="73">
        <v>1.2806369290141331</v>
      </c>
      <c r="HS49" s="73">
        <v>1.408700621915548</v>
      </c>
      <c r="HT49" s="73">
        <v>1.536764314816961</v>
      </c>
      <c r="HU49" s="73">
        <v>1.664828007718375</v>
      </c>
      <c r="HV49" s="73">
        <v>1.792891700619788</v>
      </c>
      <c r="HW49" s="73">
        <v>1.9209553935212029</v>
      </c>
      <c r="HX49" s="73">
        <v>2.0490190864226192</v>
      </c>
      <c r="HY49" s="73">
        <v>2.1770827793240302</v>
      </c>
      <c r="HZ49" s="73">
        <v>2.3051464722254429</v>
      </c>
      <c r="IA49" s="73">
        <v>2.4332101651268569</v>
      </c>
      <c r="IB49" s="73">
        <v>2.5612738580282719</v>
      </c>
      <c r="IC49" s="73">
        <v>2.689337550929686</v>
      </c>
      <c r="ID49" s="73">
        <v>2.8174012438311</v>
      </c>
      <c r="IE49" s="73">
        <v>2.945464936732511</v>
      </c>
      <c r="IF49" s="73">
        <v>3.0735286296339259</v>
      </c>
      <c r="IG49" s="73">
        <v>3.2015923225353409</v>
      </c>
      <c r="IH49" s="73">
        <v>3.521751554788874</v>
      </c>
      <c r="II49" s="73">
        <v>3.8419107870424072</v>
      </c>
      <c r="IJ49" s="73">
        <v>4.1620700192959426</v>
      </c>
      <c r="IK49" s="73">
        <v>4.4822292515494802</v>
      </c>
      <c r="IL49" s="73">
        <v>4.8023884838030142</v>
      </c>
      <c r="IM49" s="73">
        <v>5.1225477160565438</v>
      </c>
      <c r="IN49" s="73">
        <v>1.987032798816853E-2</v>
      </c>
      <c r="IO49" s="73">
        <v>3.9740655976341389E-2</v>
      </c>
      <c r="IP49" s="73">
        <v>5.9610983964514232E-2</v>
      </c>
      <c r="IQ49" s="73">
        <v>7.9481311952686928E-2</v>
      </c>
      <c r="IR49" s="73">
        <v>9.9351639940860062E-2</v>
      </c>
      <c r="IS49" s="73">
        <v>0.1192219679290327</v>
      </c>
      <c r="IT49" s="73">
        <v>0.1390922959172057</v>
      </c>
      <c r="IU49" s="73">
        <v>0.1589626239053783</v>
      </c>
      <c r="IV49" s="73">
        <v>0.17883295189355131</v>
      </c>
      <c r="IW49" s="73">
        <v>0.19870327988172429</v>
      </c>
      <c r="IX49" s="73">
        <v>0.2185736078698968</v>
      </c>
      <c r="IY49" s="73">
        <v>0.2384439358580695</v>
      </c>
      <c r="IZ49" s="73">
        <v>0.25831426384624229</v>
      </c>
      <c r="JA49" s="73">
        <v>0.2781845918344158</v>
      </c>
      <c r="JB49" s="73">
        <v>0.2980549198225878</v>
      </c>
      <c r="JC49" s="73">
        <v>0.31792524781076059</v>
      </c>
      <c r="JD49" s="73">
        <v>0.33779557579893388</v>
      </c>
      <c r="JE49" s="73">
        <v>0.35766590378710678</v>
      </c>
      <c r="JF49" s="73">
        <v>0.37753623177527929</v>
      </c>
      <c r="JG49" s="73">
        <v>0.39740655976345329</v>
      </c>
      <c r="JH49" s="73">
        <v>0.43714721573979809</v>
      </c>
      <c r="JI49" s="73">
        <v>0.47688787171614438</v>
      </c>
      <c r="JJ49" s="73">
        <v>0.51662852769248935</v>
      </c>
      <c r="JK49" s="73">
        <v>0.55636918366883459</v>
      </c>
      <c r="JL49" s="73">
        <v>0.59610983964518194</v>
      </c>
      <c r="JM49" s="73">
        <v>0.63585049562152618</v>
      </c>
      <c r="JN49" s="73">
        <v>0.67559115159787186</v>
      </c>
      <c r="JO49" s="73">
        <v>0.7153318075742191</v>
      </c>
      <c r="JP49" s="73">
        <v>0.7550724635505629</v>
      </c>
      <c r="JQ49" s="73">
        <v>0.79481311952691014</v>
      </c>
      <c r="JR49" s="73">
        <v>0.83455377550325571</v>
      </c>
      <c r="JS49" s="73">
        <v>0.87429443147960006</v>
      </c>
      <c r="JT49" s="73">
        <v>0.91403508745594697</v>
      </c>
      <c r="JU49" s="73">
        <v>0.95377574343229177</v>
      </c>
      <c r="JV49" s="73">
        <v>0.99351639940863612</v>
      </c>
      <c r="JW49" s="73">
        <v>1.0928680393495049</v>
      </c>
      <c r="JX49" s="73">
        <v>1.1922196792903661</v>
      </c>
      <c r="JY49" s="73">
        <v>1.2915713192312279</v>
      </c>
      <c r="JZ49" s="73">
        <v>1.3909229591720931</v>
      </c>
      <c r="KA49" s="73">
        <v>1.4902745991129589</v>
      </c>
      <c r="KB49" s="73">
        <v>1.5896262390538229</v>
      </c>
      <c r="KC49" s="73">
        <v>1.9870327988168589E-2</v>
      </c>
      <c r="KD49" s="73">
        <v>3.9740655976341473E-2</v>
      </c>
      <c r="KE49" s="73">
        <v>5.9610983964514183E-2</v>
      </c>
      <c r="KF49" s="73">
        <v>7.9481311952687178E-2</v>
      </c>
      <c r="KG49" s="73">
        <v>9.9351639940859757E-2</v>
      </c>
      <c r="KH49" s="73">
        <v>0.1192219679290326</v>
      </c>
      <c r="KI49" s="73">
        <v>0.13909229591720559</v>
      </c>
      <c r="KJ49" s="73">
        <v>0.1589626239053786</v>
      </c>
      <c r="KK49" s="73">
        <v>0.17883295189355139</v>
      </c>
      <c r="KL49" s="73">
        <v>0.1987032798817239</v>
      </c>
      <c r="KM49" s="73">
        <v>0.21857360786989671</v>
      </c>
      <c r="KN49" s="73">
        <v>0.23844393585806969</v>
      </c>
      <c r="KO49" s="73">
        <v>0.25831426384624229</v>
      </c>
      <c r="KP49" s="73">
        <v>0.27818459183441502</v>
      </c>
      <c r="KQ49" s="73">
        <v>0.2980549198225883</v>
      </c>
      <c r="KR49" s="73">
        <v>0.31792524781076159</v>
      </c>
      <c r="KS49" s="73">
        <v>0.33779557579893299</v>
      </c>
      <c r="KT49" s="73">
        <v>0.35766590378710639</v>
      </c>
      <c r="KU49" s="73">
        <v>0.37753623177527951</v>
      </c>
      <c r="KV49" s="73">
        <v>0.39740655976345202</v>
      </c>
      <c r="KW49" s="73">
        <v>0.43714721573979798</v>
      </c>
      <c r="KX49" s="73">
        <v>0.47688787171614377</v>
      </c>
      <c r="KY49" s="73">
        <v>0.51662852769248979</v>
      </c>
      <c r="KZ49" s="73">
        <v>0.55636918366883537</v>
      </c>
      <c r="LA49" s="73">
        <v>0.59610983964518038</v>
      </c>
      <c r="LB49" s="73">
        <v>0.63585049562152718</v>
      </c>
      <c r="LC49" s="73">
        <v>0.67559115159787297</v>
      </c>
      <c r="LD49" s="73">
        <v>0.71533180757421688</v>
      </c>
      <c r="LE49" s="73">
        <v>0.7550724635505639</v>
      </c>
      <c r="LF49" s="73">
        <v>0.7948131195269087</v>
      </c>
      <c r="LG49" s="73">
        <v>0.83455377550325471</v>
      </c>
      <c r="LH49" s="73">
        <v>0.87429443147959918</v>
      </c>
      <c r="LI49" s="73">
        <v>0.91403508745594575</v>
      </c>
      <c r="LJ49" s="73">
        <v>0.95377574343229199</v>
      </c>
      <c r="LK49" s="73">
        <v>0.99351639940863823</v>
      </c>
      <c r="LL49" s="73">
        <v>1.0928680393495009</v>
      </c>
      <c r="LM49" s="73">
        <v>1.192219679290365</v>
      </c>
      <c r="LN49" s="73">
        <v>1.291571319231229</v>
      </c>
      <c r="LO49" s="73">
        <v>1.3909229591720951</v>
      </c>
      <c r="LP49" s="73">
        <v>1.4902745991129569</v>
      </c>
      <c r="LQ49" s="73">
        <v>1.5896262390538201</v>
      </c>
      <c r="LR49" s="73">
        <v>3.499107052440241E-2</v>
      </c>
      <c r="LS49" s="73">
        <v>6.9982141048812119E-2</v>
      </c>
      <c r="LT49" s="73">
        <v>0.10497321157322161</v>
      </c>
      <c r="LU49" s="73">
        <v>0.1399642820976312</v>
      </c>
      <c r="LV49" s="73">
        <v>0.17495535262204059</v>
      </c>
      <c r="LW49" s="73">
        <v>0.20994642314645001</v>
      </c>
      <c r="LX49" s="73">
        <v>0.24493749367086001</v>
      </c>
      <c r="LY49" s="73">
        <v>0.2799285641952699</v>
      </c>
      <c r="LZ49" s="73">
        <v>0.31491963471967971</v>
      </c>
      <c r="MA49" s="73">
        <v>0.34991070524408852</v>
      </c>
      <c r="MB49" s="73">
        <v>0.38490177576849788</v>
      </c>
      <c r="MC49" s="73">
        <v>0.41989284629290807</v>
      </c>
      <c r="MD49" s="73">
        <v>0.45488391681731721</v>
      </c>
      <c r="ME49" s="73">
        <v>0.48987498734172641</v>
      </c>
      <c r="MF49" s="73">
        <v>0.52486605786613694</v>
      </c>
      <c r="MG49" s="73">
        <v>0.55985712839054647</v>
      </c>
      <c r="MH49" s="73">
        <v>0.59484819891495477</v>
      </c>
      <c r="MI49" s="73">
        <v>0.62983926943936508</v>
      </c>
      <c r="MJ49" s="73">
        <v>0.66483033996377483</v>
      </c>
      <c r="MK49" s="73">
        <v>0.6998214104881848</v>
      </c>
      <c r="ML49" s="73">
        <v>0.76980355153700419</v>
      </c>
      <c r="MM49" s="73">
        <v>0.83978569258582292</v>
      </c>
      <c r="MN49" s="73">
        <v>0.90976783363464264</v>
      </c>
      <c r="MO49" s="73">
        <v>0.97974997468346015</v>
      </c>
      <c r="MP49" s="73">
        <v>1.049732115732281</v>
      </c>
      <c r="MQ49" s="73">
        <v>1.1197142567811</v>
      </c>
      <c r="MR49" s="73">
        <v>1.1896963978299211</v>
      </c>
      <c r="MS49" s="73">
        <v>1.259678538878737</v>
      </c>
      <c r="MT49" s="73">
        <v>1.329660679927559</v>
      </c>
      <c r="MU49" s="73">
        <v>1.3996428209763769</v>
      </c>
      <c r="MV49" s="73">
        <v>1.469624962025196</v>
      </c>
      <c r="MW49" s="73">
        <v>1.5396071030740131</v>
      </c>
      <c r="MX49" s="73">
        <v>1.6095892441228341</v>
      </c>
      <c r="MY49" s="73">
        <v>1.6795713851716541</v>
      </c>
      <c r="MZ49" s="73">
        <v>1.749553526220474</v>
      </c>
      <c r="NA49" s="73">
        <v>1.9245088788425211</v>
      </c>
      <c r="NB49" s="73">
        <v>2.0994642314645668</v>
      </c>
      <c r="NC49" s="73">
        <v>2.274419584086615</v>
      </c>
      <c r="ND49" s="73">
        <v>2.4493749367086641</v>
      </c>
      <c r="NE49" s="73">
        <v>2.6243302893307101</v>
      </c>
      <c r="NF49" s="73">
        <v>2.799285641952757</v>
      </c>
      <c r="NG49" s="73">
        <v>3.4991070524402361E-2</v>
      </c>
      <c r="NH49" s="73">
        <v>6.9982141048811911E-2</v>
      </c>
      <c r="NI49" s="73">
        <v>0.10497321157322149</v>
      </c>
      <c r="NJ49" s="73">
        <v>0.1399642820976309</v>
      </c>
      <c r="NK49" s="73">
        <v>0.1749553526220409</v>
      </c>
      <c r="NL49" s="73">
        <v>0.20994642314645021</v>
      </c>
      <c r="NM49" s="73">
        <v>0.24493749367086001</v>
      </c>
      <c r="NN49" s="73">
        <v>0.27992856419526913</v>
      </c>
      <c r="NO49" s="73">
        <v>0.31491963471967899</v>
      </c>
      <c r="NP49" s="73">
        <v>0.34991070524408902</v>
      </c>
      <c r="NQ49" s="73">
        <v>0.38490177576849788</v>
      </c>
      <c r="NR49" s="73">
        <v>0.41989284629290757</v>
      </c>
      <c r="NS49" s="73">
        <v>0.45488391681731671</v>
      </c>
      <c r="NT49" s="73">
        <v>0.48987498734172702</v>
      </c>
      <c r="NU49" s="73">
        <v>0.52486605786613594</v>
      </c>
      <c r="NV49" s="73">
        <v>0.55985712839054547</v>
      </c>
      <c r="NW49" s="73">
        <v>0.59484819891495488</v>
      </c>
      <c r="NX49" s="73">
        <v>0.62983926943936464</v>
      </c>
      <c r="NY49" s="73">
        <v>0.66483033996377427</v>
      </c>
      <c r="NZ49" s="73">
        <v>0.6998214104881848</v>
      </c>
      <c r="OA49" s="73">
        <v>0.76980355153700364</v>
      </c>
      <c r="OB49" s="73">
        <v>0.8397856925858227</v>
      </c>
      <c r="OC49" s="73">
        <v>0.90976783363464175</v>
      </c>
      <c r="OD49" s="73">
        <v>0.97974997468346003</v>
      </c>
      <c r="OE49" s="73">
        <v>1.049732115732281</v>
      </c>
      <c r="OF49" s="73">
        <v>1.119714256781098</v>
      </c>
      <c r="OG49" s="73">
        <v>1.189696397829918</v>
      </c>
      <c r="OH49" s="73">
        <v>1.259678538878739</v>
      </c>
      <c r="OI49" s="73">
        <v>1.329660679927553</v>
      </c>
      <c r="OJ49" s="73">
        <v>1.399642820976378</v>
      </c>
      <c r="OK49" s="73">
        <v>1.469624962025196</v>
      </c>
      <c r="OL49" s="73">
        <v>1.5396071030740119</v>
      </c>
      <c r="OM49" s="73">
        <v>1.6095892441228341</v>
      </c>
      <c r="ON49" s="73">
        <v>1.6795713851716521</v>
      </c>
      <c r="OO49" s="73">
        <v>1.7495535262204709</v>
      </c>
      <c r="OP49" s="73">
        <v>1.924508878842524</v>
      </c>
      <c r="OQ49" s="73">
        <v>2.0994642314645668</v>
      </c>
      <c r="OR49" s="73">
        <v>2.274419584086611</v>
      </c>
      <c r="OS49" s="73">
        <v>2.4493749367086579</v>
      </c>
      <c r="OT49" s="73">
        <v>2.6243302893307092</v>
      </c>
      <c r="OU49" s="73">
        <v>2.7992856419527592</v>
      </c>
      <c r="OV49" s="73">
        <v>2.3190565880678669E-2</v>
      </c>
      <c r="OW49" s="73">
        <v>4.6381131761359551E-2</v>
      </c>
      <c r="OX49" s="73">
        <v>6.9571697642040423E-2</v>
      </c>
      <c r="OY49" s="73">
        <v>9.2762263522721156E-2</v>
      </c>
      <c r="OZ49" s="73">
        <v>0.1159528294034023</v>
      </c>
      <c r="PA49" s="73">
        <v>0.13914339528408301</v>
      </c>
      <c r="PB49" s="73">
        <v>0.1623339611647639</v>
      </c>
      <c r="PC49" s="73">
        <v>0.1855245270454447</v>
      </c>
      <c r="PD49" s="73">
        <v>0.20871509292612561</v>
      </c>
      <c r="PE49" s="73">
        <v>0.23190565880680669</v>
      </c>
      <c r="PF49" s="73">
        <v>0.25509622468748733</v>
      </c>
      <c r="PG49" s="73">
        <v>0.27828679056816819</v>
      </c>
      <c r="PH49" s="73">
        <v>0.30147735644884888</v>
      </c>
      <c r="PI49" s="73">
        <v>0.32466792232953012</v>
      </c>
      <c r="PJ49" s="73">
        <v>0.34785848821021059</v>
      </c>
      <c r="PK49" s="73">
        <v>0.37104905409089139</v>
      </c>
      <c r="PL49" s="73">
        <v>0.39423961997157281</v>
      </c>
      <c r="PM49" s="73">
        <v>0.41743018585225372</v>
      </c>
      <c r="PN49" s="73">
        <v>0.44062075173293441</v>
      </c>
      <c r="PO49" s="73">
        <v>0.46381131761361599</v>
      </c>
      <c r="PP49" s="73">
        <v>0.51019244937497688</v>
      </c>
      <c r="PQ49" s="73">
        <v>0.55657358113633915</v>
      </c>
      <c r="PR49" s="73">
        <v>0.60295471289770042</v>
      </c>
      <c r="PS49" s="73">
        <v>0.64933584465906213</v>
      </c>
      <c r="PT49" s="73">
        <v>0.69571697642042474</v>
      </c>
      <c r="PU49" s="73">
        <v>0.74209810818178579</v>
      </c>
      <c r="PV49" s="73">
        <v>0.78847923994314706</v>
      </c>
      <c r="PW49" s="73">
        <v>0.83486037170451011</v>
      </c>
      <c r="PX49" s="73">
        <v>0.88124150346587027</v>
      </c>
      <c r="PY49" s="73">
        <v>0.92762263522723343</v>
      </c>
      <c r="PZ49" s="73">
        <v>0.97400376698859492</v>
      </c>
      <c r="QA49" s="73">
        <v>1.020384898749956</v>
      </c>
      <c r="QB49" s="73">
        <v>1.066766030511318</v>
      </c>
      <c r="QC49" s="73">
        <v>1.1131471622726801</v>
      </c>
      <c r="QD49" s="73">
        <v>1.159528294034041</v>
      </c>
      <c r="QE49" s="73">
        <v>1.275481123437449</v>
      </c>
      <c r="QF49" s="73">
        <v>1.3914339528408499</v>
      </c>
      <c r="QG49" s="73">
        <v>1.5073867822442519</v>
      </c>
      <c r="QH49" s="73">
        <v>1.6233396116476579</v>
      </c>
      <c r="QI49" s="73">
        <v>1.7392924410510631</v>
      </c>
      <c r="QJ49" s="73">
        <v>1.8552452704544691</v>
      </c>
      <c r="QK49" s="73">
        <v>2.3352793092011371E-2</v>
      </c>
      <c r="QL49" s="73">
        <v>4.670558618402483E-2</v>
      </c>
      <c r="QM49" s="73">
        <v>7.0058379276038321E-2</v>
      </c>
      <c r="QN49" s="73">
        <v>9.3411172368051798E-2</v>
      </c>
      <c r="QO49" s="73">
        <v>0.11676396546006509</v>
      </c>
      <c r="QP49" s="73">
        <v>0.14011675855207861</v>
      </c>
      <c r="QQ49" s="73">
        <v>0.1634695516440921</v>
      </c>
      <c r="QR49" s="73">
        <v>0.18682234473610571</v>
      </c>
      <c r="QS49" s="73">
        <v>0.21017513782811889</v>
      </c>
      <c r="QT49" s="73">
        <v>0.23352793092013249</v>
      </c>
      <c r="QU49" s="73">
        <v>0.25688072401214579</v>
      </c>
      <c r="QV49" s="73">
        <v>0.28023351710415928</v>
      </c>
      <c r="QW49" s="73">
        <v>0.30358631019617272</v>
      </c>
      <c r="QX49" s="73">
        <v>0.32693910328818609</v>
      </c>
      <c r="QY49" s="73">
        <v>0.35029189638019981</v>
      </c>
      <c r="QZ49" s="73">
        <v>0.37364468947221352</v>
      </c>
      <c r="RA49" s="73">
        <v>0.39699748256422629</v>
      </c>
      <c r="RB49" s="73">
        <v>0.42035027565624022</v>
      </c>
      <c r="RC49" s="73">
        <v>0.44370306874825333</v>
      </c>
      <c r="RD49" s="73">
        <v>0.46705586184026648</v>
      </c>
      <c r="RE49" s="73">
        <v>0.51376144802429402</v>
      </c>
      <c r="RF49" s="73">
        <v>0.56046703420832078</v>
      </c>
      <c r="RG49" s="73">
        <v>0.60717262039234776</v>
      </c>
      <c r="RH49" s="73">
        <v>0.65387820657637441</v>
      </c>
      <c r="RI49" s="73">
        <v>0.70058379276040172</v>
      </c>
      <c r="RJ49" s="73">
        <v>0.74728937894442926</v>
      </c>
      <c r="RK49" s="73">
        <v>0.7939949651284558</v>
      </c>
      <c r="RL49" s="73">
        <v>0.84070055131248189</v>
      </c>
      <c r="RM49" s="73">
        <v>0.88740613749650976</v>
      </c>
      <c r="RN49" s="73">
        <v>0.9341117236805353</v>
      </c>
      <c r="RO49" s="73">
        <v>0.98081730986456317</v>
      </c>
      <c r="RP49" s="73">
        <v>1.027522896048592</v>
      </c>
      <c r="RQ49" s="73">
        <v>1.074228482232616</v>
      </c>
      <c r="RR49" s="73">
        <v>1.120934068416644</v>
      </c>
      <c r="RS49" s="73">
        <v>1.16763965460067</v>
      </c>
      <c r="RT49" s="73">
        <v>1.2844036200607369</v>
      </c>
      <c r="RU49" s="73">
        <v>1.4011675855208039</v>
      </c>
      <c r="RV49" s="73">
        <v>1.517931550980872</v>
      </c>
      <c r="RW49" s="73">
        <v>1.6346955164409409</v>
      </c>
      <c r="RX49" s="73">
        <v>1.751459481901007</v>
      </c>
      <c r="RY49" s="73">
        <v>1.8682234473610739</v>
      </c>
      <c r="RZ49" s="73">
        <v>3.7108182286337478E-2</v>
      </c>
      <c r="SA49" s="73">
        <v>7.4216364572676885E-2</v>
      </c>
      <c r="SB49" s="73">
        <v>0.1113245468590161</v>
      </c>
      <c r="SC49" s="73">
        <v>0.14843272914535541</v>
      </c>
      <c r="SD49" s="73">
        <v>0.18554091143169471</v>
      </c>
      <c r="SE49" s="73">
        <v>0.2226490937180339</v>
      </c>
      <c r="SF49" s="73">
        <v>0.25975727600437343</v>
      </c>
      <c r="SG49" s="73">
        <v>0.29686545829071243</v>
      </c>
      <c r="SH49" s="73">
        <v>0.33397364057705181</v>
      </c>
      <c r="SI49" s="73">
        <v>0.37108182286339131</v>
      </c>
      <c r="SJ49" s="73">
        <v>0.40819000514973042</v>
      </c>
      <c r="SK49" s="73">
        <v>0.44529818743606958</v>
      </c>
      <c r="SL49" s="73">
        <v>0.48240636972240858</v>
      </c>
      <c r="SM49" s="73">
        <v>0.51951455200874808</v>
      </c>
      <c r="SN49" s="73">
        <v>0.55662273429508735</v>
      </c>
      <c r="SO49" s="73">
        <v>0.59373091658142718</v>
      </c>
      <c r="SP49" s="73">
        <v>0.63083909886776601</v>
      </c>
      <c r="SQ49" s="73">
        <v>0.66794728115410529</v>
      </c>
      <c r="SR49" s="73">
        <v>0.70505546344044434</v>
      </c>
      <c r="SS49" s="73">
        <v>0.74216364572678306</v>
      </c>
      <c r="ST49" s="73">
        <v>0.8163800102994625</v>
      </c>
      <c r="SU49" s="73">
        <v>0.89059637487214049</v>
      </c>
      <c r="SV49" s="73">
        <v>0.9648127394448196</v>
      </c>
      <c r="SW49" s="73">
        <v>1.0390291040174979</v>
      </c>
      <c r="SX49" s="73">
        <v>1.113245468590176</v>
      </c>
      <c r="SY49" s="73">
        <v>1.1874618331628559</v>
      </c>
      <c r="SZ49" s="73">
        <v>1.261678197735534</v>
      </c>
      <c r="TA49" s="73">
        <v>1.3358945623082119</v>
      </c>
      <c r="TB49" s="73">
        <v>1.410110926880892</v>
      </c>
      <c r="TC49" s="73">
        <v>1.484327291453569</v>
      </c>
      <c r="TD49" s="73">
        <v>1.5585436560262469</v>
      </c>
      <c r="TE49" s="73">
        <v>1.6327600205989281</v>
      </c>
      <c r="TF49" s="73">
        <v>1.7069763851716051</v>
      </c>
      <c r="TG49" s="73">
        <v>1.781192749744283</v>
      </c>
      <c r="TH49" s="73">
        <v>1.8554091143169631</v>
      </c>
      <c r="TI49" s="73">
        <v>2.0409500257486588</v>
      </c>
      <c r="TJ49" s="73">
        <v>2.226490937180357</v>
      </c>
      <c r="TK49" s="73">
        <v>2.4120318486120529</v>
      </c>
      <c r="TL49" s="73">
        <v>2.597572760043751</v>
      </c>
      <c r="TM49" s="73">
        <v>2.783113671475447</v>
      </c>
      <c r="TN49" s="73">
        <v>2.9686545829071411</v>
      </c>
      <c r="TO49" s="73">
        <v>3.7112908681283523E-2</v>
      </c>
      <c r="TP49" s="73">
        <v>7.4225817362568947E-2</v>
      </c>
      <c r="TQ49" s="73">
        <v>0.11133872604385429</v>
      </c>
      <c r="TR49" s="73">
        <v>0.1484516347251395</v>
      </c>
      <c r="TS49" s="73">
        <v>0.18556454340642509</v>
      </c>
      <c r="TT49" s="73">
        <v>0.22267745208771031</v>
      </c>
      <c r="TU49" s="73">
        <v>0.25979036076899548</v>
      </c>
      <c r="TV49" s="73">
        <v>0.296903269450281</v>
      </c>
      <c r="TW49" s="73">
        <v>0.33401617813156642</v>
      </c>
      <c r="TX49" s="73">
        <v>0.371129086812852</v>
      </c>
      <c r="TY49" s="73">
        <v>0.40824199549413698</v>
      </c>
      <c r="TZ49" s="73">
        <v>0.44535490417542251</v>
      </c>
      <c r="UA49" s="73">
        <v>0.48246781285670759</v>
      </c>
      <c r="UB49" s="73">
        <v>0.51958072153799328</v>
      </c>
      <c r="UC49" s="73">
        <v>0.55669363021927853</v>
      </c>
      <c r="UD49" s="73">
        <v>0.59380653890056345</v>
      </c>
      <c r="UE49" s="73">
        <v>0.63091944758184959</v>
      </c>
      <c r="UF49" s="73">
        <v>0.66803235626313473</v>
      </c>
      <c r="UG49" s="73">
        <v>0.70514526494442042</v>
      </c>
      <c r="UH49" s="73">
        <v>0.7422581736257059</v>
      </c>
      <c r="UI49" s="73">
        <v>0.81648399098827595</v>
      </c>
      <c r="UJ49" s="73">
        <v>0.8907098083508469</v>
      </c>
      <c r="UK49" s="73">
        <v>0.96493562571341762</v>
      </c>
      <c r="UL49" s="73">
        <v>1.0391614430759879</v>
      </c>
      <c r="UM49" s="73">
        <v>1.1133872604385591</v>
      </c>
      <c r="UN49" s="73">
        <v>1.18761307780113</v>
      </c>
      <c r="UO49" s="73">
        <v>1.261838895163701</v>
      </c>
      <c r="UP49" s="73">
        <v>1.3360647125262719</v>
      </c>
      <c r="UQ49" s="73">
        <v>1.410290529888842</v>
      </c>
      <c r="UR49" s="73">
        <v>1.4845163472514129</v>
      </c>
      <c r="US49" s="73">
        <v>1.5587421646139841</v>
      </c>
      <c r="UT49" s="73">
        <v>1.6329679819765539</v>
      </c>
      <c r="UU49" s="73">
        <v>1.7071937993391251</v>
      </c>
      <c r="UV49" s="73">
        <v>1.781419616701696</v>
      </c>
      <c r="UW49" s="73">
        <v>1.855645434064267</v>
      </c>
      <c r="UX49" s="73">
        <v>2.0412099774706949</v>
      </c>
      <c r="UY49" s="73">
        <v>2.2267745208771199</v>
      </c>
      <c r="UZ49" s="73">
        <v>2.4123390642835449</v>
      </c>
      <c r="VA49" s="73">
        <v>2.5979036076899722</v>
      </c>
      <c r="VB49" s="73">
        <v>2.7834681510963999</v>
      </c>
      <c r="VC49" s="73">
        <v>2.9690326945028289</v>
      </c>
      <c r="VD49" s="73">
        <v>5.3843044758618709E-2</v>
      </c>
      <c r="VE49" s="73">
        <v>0.1076860895172448</v>
      </c>
      <c r="VF49" s="73">
        <v>0.16152913427587079</v>
      </c>
      <c r="VG49" s="73">
        <v>0.21537217903449651</v>
      </c>
      <c r="VH49" s="73">
        <v>0.26921522379312318</v>
      </c>
      <c r="VI49" s="73">
        <v>0.32305826855174891</v>
      </c>
      <c r="VJ49" s="73">
        <v>0.37690131331037502</v>
      </c>
      <c r="VK49" s="73">
        <v>0.43074435806900058</v>
      </c>
      <c r="VL49" s="73">
        <v>0.48458740282762652</v>
      </c>
      <c r="VM49" s="73">
        <v>0.53843044758625314</v>
      </c>
      <c r="VN49" s="73">
        <v>0.59227349234487903</v>
      </c>
      <c r="VO49" s="73">
        <v>0.64611653710350436</v>
      </c>
      <c r="VP49" s="73">
        <v>0.6999595818621307</v>
      </c>
      <c r="VQ49" s="73">
        <v>0.75380262662075692</v>
      </c>
      <c r="VR49" s="73">
        <v>0.8076456713793827</v>
      </c>
      <c r="VS49" s="73">
        <v>0.8614887161380097</v>
      </c>
      <c r="VT49" s="73">
        <v>0.91533176089663548</v>
      </c>
      <c r="VU49" s="73">
        <v>0.96917480565526093</v>
      </c>
      <c r="VV49" s="73">
        <v>1.0230178504138869</v>
      </c>
      <c r="VW49" s="73">
        <v>1.076860895172514</v>
      </c>
      <c r="VX49" s="73">
        <v>1.1845469846897649</v>
      </c>
      <c r="VY49" s="73">
        <v>1.2922330742070181</v>
      </c>
      <c r="VZ49" s="73">
        <v>1.3999191637242701</v>
      </c>
      <c r="WA49" s="73">
        <v>1.5076052532415221</v>
      </c>
      <c r="WB49" s="73">
        <v>1.6152913427587741</v>
      </c>
      <c r="WC49" s="73">
        <v>1.7229774322760241</v>
      </c>
      <c r="WD49" s="73">
        <v>1.8306635217932781</v>
      </c>
      <c r="WE49" s="73">
        <v>1.9383496113105301</v>
      </c>
      <c r="WF49" s="73">
        <v>2.0460357008277801</v>
      </c>
      <c r="WG49" s="73">
        <v>2.153721790345033</v>
      </c>
      <c r="WH49" s="73">
        <v>2.2614078798622859</v>
      </c>
      <c r="WI49" s="73">
        <v>2.3690939693795392</v>
      </c>
      <c r="WJ49" s="73">
        <v>2.476780058896789</v>
      </c>
      <c r="WK49" s="73">
        <v>2.584466148414041</v>
      </c>
      <c r="WL49" s="73">
        <v>2.692152237931297</v>
      </c>
      <c r="WM49" s="73">
        <v>2.961367461724425</v>
      </c>
      <c r="WN49" s="73">
        <v>3.2305826855175521</v>
      </c>
      <c r="WO49" s="73">
        <v>3.4997979093106859</v>
      </c>
      <c r="WP49" s="73">
        <v>3.769013133103813</v>
      </c>
      <c r="WQ49" s="73">
        <v>4.0382283568969468</v>
      </c>
      <c r="WR49" s="73">
        <v>4.3074435806900766</v>
      </c>
      <c r="WS49" s="73">
        <v>0.20907558618530969</v>
      </c>
      <c r="WT49" s="73">
        <v>0.41815117237062488</v>
      </c>
      <c r="WU49" s="73">
        <v>0.62722675855593957</v>
      </c>
      <c r="WV49" s="73">
        <v>0.83630234474125509</v>
      </c>
      <c r="WW49" s="73">
        <v>1.0453779309265701</v>
      </c>
      <c r="WX49" s="73">
        <v>1.2544535171118849</v>
      </c>
      <c r="WY49" s="73">
        <v>1.4635291032972</v>
      </c>
      <c r="WZ49" s="73">
        <v>1.6726046894825159</v>
      </c>
      <c r="XA49" s="73">
        <v>1.8816802756678299</v>
      </c>
      <c r="XB49" s="73">
        <v>2.090755861853145</v>
      </c>
      <c r="XC49" s="73">
        <v>2.2998314480384612</v>
      </c>
      <c r="XD49" s="73">
        <v>2.508907034223776</v>
      </c>
      <c r="XE49" s="73">
        <v>2.7179826204090909</v>
      </c>
      <c r="XF49" s="73">
        <v>2.9270582065944049</v>
      </c>
      <c r="XG49" s="73">
        <v>3.136133792779721</v>
      </c>
      <c r="XH49" s="73">
        <v>3.3452093789650359</v>
      </c>
      <c r="XI49" s="73">
        <v>3.5542849651503499</v>
      </c>
      <c r="XJ49" s="73">
        <v>3.7633605513356669</v>
      </c>
      <c r="XK49" s="73">
        <v>3.9724361375209809</v>
      </c>
      <c r="XL49" s="73">
        <v>4.1815117237062962</v>
      </c>
      <c r="XM49" s="73">
        <v>4.5996628960769268</v>
      </c>
      <c r="XN49" s="73">
        <v>5.0178140684475574</v>
      </c>
      <c r="XO49" s="73">
        <v>5.435965240818188</v>
      </c>
      <c r="XP49" s="73">
        <v>5.8541164131888133</v>
      </c>
      <c r="XQ49" s="73">
        <v>6.2722675855594456</v>
      </c>
      <c r="XR49" s="73">
        <v>6.6904187579300771</v>
      </c>
      <c r="XS49" s="73">
        <v>7.1085699303007077</v>
      </c>
      <c r="XT49" s="73">
        <v>7.5267211026713374</v>
      </c>
      <c r="XU49" s="73">
        <v>7.9448722750419671</v>
      </c>
      <c r="XV49" s="73">
        <v>8.363023447412596</v>
      </c>
      <c r="XW49" s="73">
        <v>8.781174619783231</v>
      </c>
      <c r="XX49" s="73">
        <v>9.1993257921538625</v>
      </c>
      <c r="XY49" s="73">
        <v>9.6174769645244922</v>
      </c>
      <c r="XZ49" s="73">
        <v>10.03562813689512</v>
      </c>
      <c r="YA49" s="73">
        <v>10.45377930926575</v>
      </c>
      <c r="YB49" s="73">
        <v>11.49915724019232</v>
      </c>
      <c r="YC49" s="73">
        <v>12.5445351711189</v>
      </c>
      <c r="YD49" s="73">
        <v>13.589913102045481</v>
      </c>
      <c r="YE49" s="73">
        <v>14.63529103297205</v>
      </c>
      <c r="YF49" s="73">
        <v>15.680668963898629</v>
      </c>
      <c r="YG49" s="73">
        <v>16.726046894825199</v>
      </c>
      <c r="YH49" s="73">
        <v>1.578664569645916E-2</v>
      </c>
      <c r="YI49" s="73">
        <v>3.1573291392921053E-2</v>
      </c>
      <c r="YJ49" s="73">
        <v>4.7359937089382839E-2</v>
      </c>
      <c r="YK49" s="73">
        <v>6.3146582785844826E-2</v>
      </c>
      <c r="YL49" s="73">
        <v>7.8933228482306467E-2</v>
      </c>
      <c r="YM49" s="73">
        <v>9.4719874178768385E-2</v>
      </c>
      <c r="YN49" s="73">
        <v>0.1105065198752303</v>
      </c>
      <c r="YO49" s="73">
        <v>0.12629316557169229</v>
      </c>
      <c r="YP49" s="73">
        <v>0.1420798112681543</v>
      </c>
      <c r="YQ49" s="73">
        <v>0.15786645696461571</v>
      </c>
      <c r="YR49" s="73">
        <v>0.1736531026610777</v>
      </c>
      <c r="YS49" s="73">
        <v>0.18943974835753991</v>
      </c>
      <c r="YT49" s="73">
        <v>0.20522639405400139</v>
      </c>
      <c r="YU49" s="73">
        <v>0.22101303975046321</v>
      </c>
      <c r="YV49" s="73">
        <v>0.23679968544692551</v>
      </c>
      <c r="YW49" s="73">
        <v>0.25258633114338758</v>
      </c>
      <c r="YX49" s="73">
        <v>0.26837297683984868</v>
      </c>
      <c r="YY49" s="73">
        <v>0.28415962253631072</v>
      </c>
      <c r="YZ49" s="73">
        <v>0.29994626823277298</v>
      </c>
      <c r="ZA49" s="73">
        <v>0.31573291392923453</v>
      </c>
      <c r="ZB49" s="73">
        <v>0.34730620532215839</v>
      </c>
      <c r="ZC49" s="73">
        <v>0.37887949671508231</v>
      </c>
      <c r="ZD49" s="73">
        <v>0.41045278810800601</v>
      </c>
      <c r="ZE49" s="73">
        <v>0.4420260795009302</v>
      </c>
      <c r="ZF49" s="73">
        <v>0.47359937089385351</v>
      </c>
      <c r="ZG49" s="73">
        <v>0.50517266228677771</v>
      </c>
      <c r="ZH49" s="73">
        <v>0.53674595367970135</v>
      </c>
      <c r="ZI49" s="73">
        <v>0.56831924507262366</v>
      </c>
      <c r="ZJ49" s="73">
        <v>0.59989253646554919</v>
      </c>
      <c r="ZK49" s="73">
        <v>0.63146582785847238</v>
      </c>
      <c r="ZL49" s="73">
        <v>0.66303911925139558</v>
      </c>
      <c r="ZM49" s="73">
        <v>0.69461241064431956</v>
      </c>
      <c r="ZN49" s="73">
        <v>0.72618570203724331</v>
      </c>
      <c r="ZO49" s="73">
        <v>0.75775899343016728</v>
      </c>
      <c r="ZP49" s="73">
        <v>0.78933228482309192</v>
      </c>
      <c r="ZQ49" s="73">
        <v>0.86826551330539936</v>
      </c>
      <c r="ZR49" s="73">
        <v>0.94719874178770824</v>
      </c>
      <c r="ZS49" s="73">
        <v>1.0261319702700189</v>
      </c>
      <c r="ZT49" s="73">
        <v>1.105065198752329</v>
      </c>
      <c r="ZU49" s="73">
        <v>1.183998427234636</v>
      </c>
      <c r="ZV49" s="73">
        <v>1.262931655716945</v>
      </c>
      <c r="ZW49" s="73">
        <v>1.578630190894504E-2</v>
      </c>
      <c r="ZX49" s="73">
        <v>3.1572603817892828E-2</v>
      </c>
      <c r="ZY49" s="73">
        <v>4.7358905726840733E-2</v>
      </c>
      <c r="ZZ49" s="73">
        <v>6.3145207635788347E-2</v>
      </c>
      <c r="AAA49" s="73">
        <v>7.8931509544736433E-2</v>
      </c>
      <c r="AAB49" s="73">
        <v>9.471781145368402E-2</v>
      </c>
      <c r="AAC49" s="73">
        <v>0.11050411336263211</v>
      </c>
      <c r="AAD49" s="73">
        <v>0.12629041527157961</v>
      </c>
      <c r="AAE49" s="73">
        <v>0.14207671718052781</v>
      </c>
      <c r="AAF49" s="73">
        <v>0.1578630190894755</v>
      </c>
      <c r="AAG49" s="73">
        <v>0.17364932099842301</v>
      </c>
      <c r="AAH49" s="73">
        <v>0.18943562290737059</v>
      </c>
      <c r="AAI49" s="73">
        <v>0.2052219248163191</v>
      </c>
      <c r="AAJ49" s="73">
        <v>0.22100822672526699</v>
      </c>
      <c r="AAK49" s="73">
        <v>0.23679452863421441</v>
      </c>
      <c r="AAL49" s="73">
        <v>0.25258083054316238</v>
      </c>
      <c r="AAM49" s="73">
        <v>0.26836713245211002</v>
      </c>
      <c r="AAN49" s="73">
        <v>0.28415343436105822</v>
      </c>
      <c r="AAO49" s="73">
        <v>0.29993973627000492</v>
      </c>
      <c r="AAP49" s="73">
        <v>0.31572603817895428</v>
      </c>
      <c r="AAQ49" s="73">
        <v>0.34729864199684979</v>
      </c>
      <c r="AAR49" s="73">
        <v>0.37887124581474468</v>
      </c>
      <c r="AAS49" s="73">
        <v>0.41044384963264008</v>
      </c>
      <c r="AAT49" s="73">
        <v>0.44201645345053631</v>
      </c>
      <c r="AAU49" s="73">
        <v>0.47358905726843292</v>
      </c>
      <c r="AAV49" s="73">
        <v>0.50516166108632765</v>
      </c>
      <c r="AAW49" s="73">
        <v>0.5367342649042236</v>
      </c>
      <c r="AAX49" s="73">
        <v>0.56830686872211922</v>
      </c>
      <c r="AAY49" s="73">
        <v>0.59987947254001495</v>
      </c>
      <c r="AAZ49" s="73">
        <v>0.63145207635790968</v>
      </c>
      <c r="ABA49" s="73">
        <v>0.66302468017580674</v>
      </c>
      <c r="ABB49" s="73">
        <v>0.69459728399370158</v>
      </c>
      <c r="ABC49" s="73">
        <v>0.72616988781159608</v>
      </c>
      <c r="ABD49" s="73">
        <v>0.75774249162949181</v>
      </c>
      <c r="ABE49" s="73">
        <v>0.78931509544738909</v>
      </c>
      <c r="ABF49" s="73">
        <v>0.8682466049921288</v>
      </c>
      <c r="ABG49" s="73">
        <v>0.94717811453686807</v>
      </c>
      <c r="ABH49" s="73">
        <v>1.026109624081605</v>
      </c>
      <c r="ABI49" s="73">
        <v>1.105041133626343</v>
      </c>
      <c r="ABJ49" s="73">
        <v>1.183972643171084</v>
      </c>
      <c r="ABK49" s="73">
        <v>1.2629041527158249</v>
      </c>
      <c r="ABL49" s="73">
        <v>3.0464851460723939E-2</v>
      </c>
      <c r="ABM49" s="73">
        <v>6.0929702921447913E-2</v>
      </c>
      <c r="ABN49" s="73">
        <v>9.1394554382171839E-2</v>
      </c>
      <c r="ABO49" s="73">
        <v>0.1218594058428958</v>
      </c>
      <c r="ABP49" s="73">
        <v>0.1523242573036197</v>
      </c>
      <c r="ABQ49" s="73">
        <v>0.18278910876434359</v>
      </c>
      <c r="ABR49" s="73">
        <v>0.2132539602250676</v>
      </c>
      <c r="ABS49" s="73">
        <v>0.2437188116857916</v>
      </c>
      <c r="ABT49" s="73">
        <v>0.27418366314651538</v>
      </c>
      <c r="ABU49" s="73">
        <v>0.30464851460723907</v>
      </c>
      <c r="ABV49" s="73">
        <v>0.33511336606796338</v>
      </c>
      <c r="ABW49" s="73">
        <v>0.36557821752868741</v>
      </c>
      <c r="ABX49" s="73">
        <v>0.396043068989411</v>
      </c>
      <c r="ABY49" s="73">
        <v>0.42650792045013491</v>
      </c>
      <c r="ABZ49" s="73">
        <v>0.45697277191085922</v>
      </c>
      <c r="ACA49" s="73">
        <v>0.4874376233715832</v>
      </c>
      <c r="ACB49" s="73">
        <v>0.51790247483230689</v>
      </c>
      <c r="ACC49" s="73">
        <v>0.54836732629303064</v>
      </c>
      <c r="ACD49" s="73">
        <v>0.57883217775375495</v>
      </c>
      <c r="ACE49" s="73">
        <v>0.60929702921447826</v>
      </c>
      <c r="ACF49" s="73">
        <v>0.67022673213592643</v>
      </c>
      <c r="ACG49" s="73">
        <v>0.73115643505737449</v>
      </c>
      <c r="ACH49" s="73">
        <v>0.79208613797882221</v>
      </c>
      <c r="ACI49" s="73">
        <v>0.85301584090026983</v>
      </c>
      <c r="ACJ49" s="73">
        <v>0.91394554382171767</v>
      </c>
      <c r="ACK49" s="73">
        <v>0.97487524674316672</v>
      </c>
      <c r="ACL49" s="73">
        <v>1.035804949664614</v>
      </c>
      <c r="ACM49" s="73">
        <v>1.096734652586062</v>
      </c>
      <c r="ACN49" s="73">
        <v>1.1576643555075099</v>
      </c>
      <c r="ACO49" s="73">
        <v>1.2185940584289581</v>
      </c>
      <c r="ACP49" s="73">
        <v>1.2795237613504049</v>
      </c>
      <c r="ACQ49" s="73">
        <v>1.3404534642718531</v>
      </c>
      <c r="ACR49" s="73">
        <v>1.4013831671932999</v>
      </c>
      <c r="ACS49" s="73">
        <v>1.462312870114749</v>
      </c>
      <c r="ACT49" s="73">
        <v>1.523242573036196</v>
      </c>
      <c r="ACU49" s="73">
        <v>1.6755668303398159</v>
      </c>
      <c r="ACV49" s="73">
        <v>1.827891087643436</v>
      </c>
      <c r="ACW49" s="73">
        <v>1.980215344947057</v>
      </c>
      <c r="ACX49" s="73">
        <v>2.1325396022506768</v>
      </c>
      <c r="ACY49" s="73">
        <v>2.2848638595542941</v>
      </c>
      <c r="ACZ49" s="73">
        <v>2.4371881168579121</v>
      </c>
      <c r="ADA49" s="73">
        <v>3.0464851460723939E-2</v>
      </c>
      <c r="ADB49" s="73">
        <v>6.0929702921447872E-2</v>
      </c>
      <c r="ADC49" s="73">
        <v>9.1394554382171839E-2</v>
      </c>
      <c r="ADD49" s="73">
        <v>0.1218594058428957</v>
      </c>
      <c r="ADE49" s="73">
        <v>0.15232425730361979</v>
      </c>
      <c r="ADF49" s="73">
        <v>0.18278910876434371</v>
      </c>
      <c r="ADG49" s="73">
        <v>0.2132539602250674</v>
      </c>
      <c r="ADH49" s="73">
        <v>0.24371881168579149</v>
      </c>
      <c r="ADI49" s="73">
        <v>0.27418366314651532</v>
      </c>
      <c r="ADJ49" s="73">
        <v>0.30464851460723952</v>
      </c>
      <c r="ADK49" s="73">
        <v>0.33511336606796338</v>
      </c>
      <c r="ADL49" s="73">
        <v>0.36557821752868708</v>
      </c>
      <c r="ADM49" s="73">
        <v>0.396043068989411</v>
      </c>
      <c r="ADN49" s="73">
        <v>0.42650792045013508</v>
      </c>
      <c r="ADO49" s="73">
        <v>0.456972771910859</v>
      </c>
      <c r="ADP49" s="73">
        <v>0.48743762337158292</v>
      </c>
      <c r="ADQ49" s="73">
        <v>0.51790247483230734</v>
      </c>
      <c r="ADR49" s="73">
        <v>0.54836732629303075</v>
      </c>
      <c r="ADS49" s="73">
        <v>0.57883217775375517</v>
      </c>
      <c r="ADT49" s="73">
        <v>0.60929702921447915</v>
      </c>
      <c r="ADU49" s="73">
        <v>0.67022673213592665</v>
      </c>
      <c r="ADV49" s="73">
        <v>0.73115643505737415</v>
      </c>
      <c r="ADW49" s="73">
        <v>0.79208613797882255</v>
      </c>
      <c r="ADX49" s="73">
        <v>0.85301584090026972</v>
      </c>
      <c r="ADY49" s="73">
        <v>0.91394554382171822</v>
      </c>
      <c r="ADZ49" s="73">
        <v>0.97487524674316639</v>
      </c>
      <c r="AEA49" s="73">
        <v>1.0358049496646129</v>
      </c>
      <c r="AEB49" s="73">
        <v>1.096734652586062</v>
      </c>
      <c r="AEC49" s="73">
        <v>1.157664355507509</v>
      </c>
      <c r="AED49" s="73">
        <v>1.218594058428957</v>
      </c>
      <c r="AEE49" s="73">
        <v>1.2795237613504049</v>
      </c>
      <c r="AEF49" s="73">
        <v>1.3404534642718531</v>
      </c>
      <c r="AEG49" s="73">
        <v>1.401383167193301</v>
      </c>
      <c r="AEH49" s="73">
        <v>1.462312870114749</v>
      </c>
      <c r="AEI49" s="73">
        <v>1.5232425730361969</v>
      </c>
      <c r="AEJ49" s="73">
        <v>1.6755668303398179</v>
      </c>
      <c r="AEK49" s="73">
        <v>1.827891087643436</v>
      </c>
      <c r="AEL49" s="73">
        <v>1.980215344947055</v>
      </c>
      <c r="AEM49" s="73">
        <v>2.1325396022506742</v>
      </c>
      <c r="AEN49" s="73">
        <v>2.2848638595542958</v>
      </c>
      <c r="AEO49" s="73">
        <v>2.4371881168579161</v>
      </c>
      <c r="AEP49" s="73">
        <v>1.403208844974781E-2</v>
      </c>
      <c r="AEQ49" s="73">
        <v>2.8064176899497809E-2</v>
      </c>
      <c r="AER49" s="73">
        <v>4.2096265349247763E-2</v>
      </c>
      <c r="AES49" s="73">
        <v>5.612835379899779E-2</v>
      </c>
      <c r="AET49" s="73">
        <v>7.0160442248747637E-2</v>
      </c>
      <c r="AEU49" s="73">
        <v>8.4192530698497664E-2</v>
      </c>
      <c r="AEV49" s="73">
        <v>9.8224619148247663E-2</v>
      </c>
      <c r="AEW49" s="73">
        <v>0.1122567075979978</v>
      </c>
      <c r="AEX49" s="73">
        <v>0.12628879604774779</v>
      </c>
      <c r="AEY49" s="73">
        <v>0.14032088449749749</v>
      </c>
      <c r="AEZ49" s="73">
        <v>0.15435297294724759</v>
      </c>
      <c r="AFA49" s="73">
        <v>0.16838506139699769</v>
      </c>
      <c r="AFB49" s="73">
        <v>0.1824171498467474</v>
      </c>
      <c r="AFC49" s="73">
        <v>0.19644923829649741</v>
      </c>
      <c r="AFD49" s="73">
        <v>0.21048132674624759</v>
      </c>
      <c r="AFE49" s="73">
        <v>0.2245134151959978</v>
      </c>
      <c r="AFF49" s="73">
        <v>0.2385455036457472</v>
      </c>
      <c r="AFG49" s="73">
        <v>0.25257759209549752</v>
      </c>
      <c r="AFH49" s="73">
        <v>0.2666096805452477</v>
      </c>
      <c r="AFI49" s="73">
        <v>0.28064176899499732</v>
      </c>
      <c r="AFJ49" s="73">
        <v>0.30870594589449762</v>
      </c>
      <c r="AFK49" s="73">
        <v>0.33677012279399771</v>
      </c>
      <c r="AFL49" s="73">
        <v>0.36483429969349762</v>
      </c>
      <c r="AFM49" s="73">
        <v>0.39289847659299781</v>
      </c>
      <c r="AFN49" s="73">
        <v>0.4209626534924974</v>
      </c>
      <c r="AFO49" s="73">
        <v>0.44902683039199781</v>
      </c>
      <c r="AFP49" s="73">
        <v>0.477091007291498</v>
      </c>
      <c r="AFQ49" s="73">
        <v>0.50515518419099648</v>
      </c>
      <c r="AFR49" s="73">
        <v>0.53321936109049795</v>
      </c>
      <c r="AFS49" s="73">
        <v>0.56128353798999753</v>
      </c>
      <c r="AFT49" s="73">
        <v>0.58934771488949689</v>
      </c>
      <c r="AFU49" s="73">
        <v>0.61741189178899725</v>
      </c>
      <c r="AFV49" s="73">
        <v>0.64547606868849694</v>
      </c>
      <c r="AFW49" s="73">
        <v>0.67354024558799697</v>
      </c>
      <c r="AFX49" s="73">
        <v>0.70160442248749777</v>
      </c>
      <c r="AFY49" s="73">
        <v>0.77176486473624595</v>
      </c>
      <c r="AFZ49" s="73">
        <v>0.8419253069849959</v>
      </c>
      <c r="AGA49" s="73">
        <v>0.91208574923374686</v>
      </c>
      <c r="AGB49" s="73">
        <v>0.98224619148249726</v>
      </c>
      <c r="AGC49" s="73">
        <v>1.0524066337312461</v>
      </c>
      <c r="AGD49" s="73">
        <v>1.1225670759799951</v>
      </c>
      <c r="AGE49" s="73">
        <v>1.6755667883494509E-2</v>
      </c>
      <c r="AGF49" s="73">
        <v>3.3511335766989059E-2</v>
      </c>
      <c r="AGG49" s="73">
        <v>5.026700365048356E-2</v>
      </c>
      <c r="AGH49" s="73">
        <v>6.7022671533978131E-2</v>
      </c>
      <c r="AGI49" s="73">
        <v>8.3778339417472536E-2</v>
      </c>
      <c r="AGJ49" s="73">
        <v>0.10053400730096709</v>
      </c>
      <c r="AGK49" s="73">
        <v>0.11728967518446159</v>
      </c>
      <c r="AGL49" s="73">
        <v>0.13404534306795621</v>
      </c>
      <c r="AGM49" s="73">
        <v>0.15080101095145071</v>
      </c>
      <c r="AGN49" s="73">
        <v>0.1675566788349451</v>
      </c>
      <c r="AGO49" s="73">
        <v>0.18431234671843971</v>
      </c>
      <c r="AGP49" s="73">
        <v>0.20106801460193419</v>
      </c>
      <c r="AGQ49" s="73">
        <v>0.21782368248542869</v>
      </c>
      <c r="AGR49" s="73">
        <v>0.234579350368923</v>
      </c>
      <c r="AGS49" s="73">
        <v>0.25133501825241777</v>
      </c>
      <c r="AGT49" s="73">
        <v>0.2680906861359123</v>
      </c>
      <c r="AGU49" s="73">
        <v>0.28484635401940689</v>
      </c>
      <c r="AGV49" s="73">
        <v>0.30160202190290147</v>
      </c>
      <c r="AGW49" s="73">
        <v>0.31835768978639589</v>
      </c>
      <c r="AGX49" s="73">
        <v>0.3351133576698902</v>
      </c>
      <c r="AGY49" s="73">
        <v>0.36862469343687942</v>
      </c>
      <c r="AGZ49" s="73">
        <v>0.40213602920386859</v>
      </c>
      <c r="AHA49" s="73">
        <v>0.43564736497085749</v>
      </c>
      <c r="AHB49" s="73">
        <v>0.46915870073784638</v>
      </c>
      <c r="AHC49" s="73">
        <v>0.50267003650483544</v>
      </c>
      <c r="AHD49" s="73">
        <v>0.53618137227182427</v>
      </c>
      <c r="AHE49" s="73">
        <v>0.56969270803881367</v>
      </c>
      <c r="AHF49" s="73">
        <v>0.60320404380580239</v>
      </c>
      <c r="AHG49" s="73">
        <v>0.6367153795727919</v>
      </c>
      <c r="AHH49" s="73">
        <v>0.67022671533978107</v>
      </c>
      <c r="AHI49" s="73">
        <v>0.70373805110676957</v>
      </c>
      <c r="AHJ49" s="73">
        <v>0.73724938687375907</v>
      </c>
      <c r="AHK49" s="73">
        <v>0.77076072264074724</v>
      </c>
      <c r="AHL49" s="73">
        <v>0.80427205840773697</v>
      </c>
      <c r="AHM49" s="73">
        <v>0.83778339417472603</v>
      </c>
      <c r="AHN49" s="73">
        <v>0.92156173359219773</v>
      </c>
      <c r="AHO49" s="73">
        <v>1.0053400730096711</v>
      </c>
      <c r="AHP49" s="73">
        <v>1.0891184124271429</v>
      </c>
      <c r="AHQ49" s="73">
        <v>1.1728967518446181</v>
      </c>
      <c r="AHR49" s="73">
        <v>1.2566750912620881</v>
      </c>
      <c r="AHS49" s="73">
        <v>1.340453430679561</v>
      </c>
      <c r="AHT49" s="73">
        <v>1.754197267559059E-2</v>
      </c>
      <c r="AHU49" s="73">
        <v>3.5083945351184163E-2</v>
      </c>
      <c r="AHV49" s="73">
        <v>5.26259180267779E-2</v>
      </c>
      <c r="AHW49" s="73">
        <v>7.0167890702371519E-2</v>
      </c>
      <c r="AHX49" s="73">
        <v>8.7709863377965075E-2</v>
      </c>
      <c r="AHY49" s="73">
        <v>0.1052518360535588</v>
      </c>
      <c r="AHZ49" s="73">
        <v>0.1227938087291524</v>
      </c>
      <c r="AIA49" s="73">
        <v>0.14033578140474601</v>
      </c>
      <c r="AIB49" s="73">
        <v>0.1578777540803398</v>
      </c>
      <c r="AIC49" s="73">
        <v>0.17541972675593329</v>
      </c>
      <c r="AID49" s="73">
        <v>0.19296169943152711</v>
      </c>
      <c r="AIE49" s="73">
        <v>0.21050367210712051</v>
      </c>
      <c r="AIF49" s="73">
        <v>0.22804564478271441</v>
      </c>
      <c r="AIG49" s="73">
        <v>0.2455876174583079</v>
      </c>
      <c r="AIH49" s="73">
        <v>0.26312959013390141</v>
      </c>
      <c r="AII49" s="73">
        <v>0.28067156280949518</v>
      </c>
      <c r="AIJ49" s="73">
        <v>0.29821353548508889</v>
      </c>
      <c r="AIK49" s="73">
        <v>0.31575550816068232</v>
      </c>
      <c r="AIL49" s="73">
        <v>0.33329748083627631</v>
      </c>
      <c r="AIM49" s="73">
        <v>0.35083945351187013</v>
      </c>
      <c r="AIN49" s="73">
        <v>0.38592339886305638</v>
      </c>
      <c r="AIO49" s="73">
        <v>0.42100734421424407</v>
      </c>
      <c r="AIP49" s="73">
        <v>0.45609128956543271</v>
      </c>
      <c r="AIQ49" s="73">
        <v>0.49117523491661869</v>
      </c>
      <c r="AIR49" s="73">
        <v>0.52625918026780671</v>
      </c>
      <c r="AIS49" s="73">
        <v>0.56134312561899358</v>
      </c>
      <c r="AIT49" s="73">
        <v>0.59642707097018066</v>
      </c>
      <c r="AIU49" s="73">
        <v>0.63151101632136919</v>
      </c>
      <c r="AIV49" s="73">
        <v>0.66659496167255516</v>
      </c>
      <c r="AIW49" s="73">
        <v>0.70167890702374436</v>
      </c>
      <c r="AIX49" s="73">
        <v>0.73676285237492989</v>
      </c>
      <c r="AIY49" s="73">
        <v>0.7718467977261172</v>
      </c>
      <c r="AIZ49" s="73">
        <v>0.80693074307730506</v>
      </c>
      <c r="AJA49" s="73">
        <v>0.8420146884284927</v>
      </c>
      <c r="AJB49" s="73">
        <v>0.87709863377967989</v>
      </c>
      <c r="AJC49" s="73">
        <v>0.96480849715764816</v>
      </c>
      <c r="AJD49" s="73">
        <v>1.052518360535615</v>
      </c>
      <c r="AJE49" s="73">
        <v>1.140228223913583</v>
      </c>
      <c r="AJF49" s="73">
        <v>1.227938087291552</v>
      </c>
      <c r="AJG49" s="73">
        <v>1.31564795066952</v>
      </c>
      <c r="AJH49" s="73">
        <v>1.4033578140474869</v>
      </c>
      <c r="AJI49" s="73">
        <v>1.08273476936568E-2</v>
      </c>
      <c r="AJJ49" s="73">
        <v>2.1654695387315969E-2</v>
      </c>
      <c r="AJK49" s="73">
        <v>3.2482043080975131E-2</v>
      </c>
      <c r="AJL49" s="73">
        <v>4.3309390774634228E-2</v>
      </c>
      <c r="AJM49" s="73">
        <v>5.4136738468293512E-2</v>
      </c>
      <c r="AJN49" s="73">
        <v>6.4964086161952581E-2</v>
      </c>
      <c r="AJO49" s="73">
        <v>7.5791433855611851E-2</v>
      </c>
      <c r="AJP49" s="73">
        <v>8.6618781549270746E-2</v>
      </c>
      <c r="AJQ49" s="73">
        <v>9.7446129242930127E-2</v>
      </c>
      <c r="AJR49" s="73">
        <v>0.1082734769365894</v>
      </c>
      <c r="AJS49" s="73">
        <v>0.11910082463024819</v>
      </c>
      <c r="AJT49" s="73">
        <v>0.12992817232390749</v>
      </c>
      <c r="AJU49" s="73">
        <v>0.14075552001756619</v>
      </c>
      <c r="AJV49" s="73">
        <v>0.151582867711226</v>
      </c>
      <c r="AJW49" s="73">
        <v>0.16241021540488479</v>
      </c>
      <c r="AJX49" s="73">
        <v>0.1732375630985438</v>
      </c>
      <c r="AJY49" s="73">
        <v>0.1840649107922033</v>
      </c>
      <c r="AJZ49" s="73">
        <v>0.1948922584858625</v>
      </c>
      <c r="AKA49" s="73">
        <v>0.2057196061795214</v>
      </c>
      <c r="AKB49" s="73">
        <v>0.21654695387318121</v>
      </c>
      <c r="AKC49" s="73">
        <v>0.23820164926049889</v>
      </c>
      <c r="AKD49" s="73">
        <v>0.25985634464781748</v>
      </c>
      <c r="AKE49" s="73">
        <v>0.28151104003513561</v>
      </c>
      <c r="AKF49" s="73">
        <v>0.3031657354224534</v>
      </c>
      <c r="AKG49" s="73">
        <v>0.32482043080977258</v>
      </c>
      <c r="AKH49" s="73">
        <v>0.34647512619709031</v>
      </c>
      <c r="AKI49" s="73">
        <v>0.36812982158440888</v>
      </c>
      <c r="AKJ49" s="73">
        <v>0.389784516971728</v>
      </c>
      <c r="AKK49" s="73">
        <v>0.41143921235904529</v>
      </c>
      <c r="AKL49" s="73">
        <v>0.43309390774636408</v>
      </c>
      <c r="AKM49" s="73">
        <v>0.45474860313368209</v>
      </c>
      <c r="AKN49" s="73">
        <v>0.47640329852099977</v>
      </c>
      <c r="AKO49" s="73">
        <v>0.49805799390831912</v>
      </c>
      <c r="AKP49" s="73">
        <v>0.51971268929563696</v>
      </c>
      <c r="AKQ49" s="73">
        <v>0.54136738468295476</v>
      </c>
      <c r="AKR49" s="73">
        <v>0.59550412315125278</v>
      </c>
      <c r="AKS49" s="73">
        <v>0.64964086161954704</v>
      </c>
      <c r="AKT49" s="73">
        <v>0.70377760008784085</v>
      </c>
      <c r="AKU49" s="73">
        <v>0.75791433855613755</v>
      </c>
      <c r="AKV49" s="73">
        <v>0.81205107702443313</v>
      </c>
      <c r="AKW49" s="73">
        <v>0.86618781549273038</v>
      </c>
      <c r="AKX49" s="73">
        <v>1.082734769365684E-2</v>
      </c>
      <c r="AKY49" s="73">
        <v>2.1654695387316021E-2</v>
      </c>
      <c r="AKZ49" s="73">
        <v>3.2482043080975118E-2</v>
      </c>
      <c r="ALA49" s="73">
        <v>4.330939077463436E-2</v>
      </c>
      <c r="ALB49" s="73">
        <v>5.4136738468293373E-2</v>
      </c>
      <c r="ALC49" s="73">
        <v>6.4964086161952497E-2</v>
      </c>
      <c r="ALD49" s="73">
        <v>7.5791433855611726E-2</v>
      </c>
      <c r="ALE49" s="73">
        <v>8.6618781549271009E-2</v>
      </c>
      <c r="ALF49" s="73">
        <v>9.7446129242930141E-2</v>
      </c>
      <c r="ALG49" s="73">
        <v>0.10827347693658911</v>
      </c>
      <c r="ALH49" s="73">
        <v>0.11910082463024831</v>
      </c>
      <c r="ALI49" s="73">
        <v>0.1299281723239076</v>
      </c>
      <c r="ALJ49" s="73">
        <v>0.14075552001756661</v>
      </c>
      <c r="ALK49" s="73">
        <v>0.15158286771122559</v>
      </c>
      <c r="ALL49" s="73">
        <v>0.16241021540488501</v>
      </c>
      <c r="ALM49" s="73">
        <v>0.17323756309854441</v>
      </c>
      <c r="ALN49" s="73">
        <v>0.18406491079220291</v>
      </c>
      <c r="ALO49" s="73">
        <v>0.19489225848586239</v>
      </c>
      <c r="ALP49" s="73">
        <v>0.2057196061795217</v>
      </c>
      <c r="ALQ49" s="73">
        <v>0.21654695387318071</v>
      </c>
      <c r="ALR49" s="73">
        <v>0.23820164926049911</v>
      </c>
      <c r="ALS49" s="73">
        <v>0.25985634464781759</v>
      </c>
      <c r="ALT49" s="73">
        <v>0.28151104003513572</v>
      </c>
      <c r="ALU49" s="73">
        <v>0.30316573542245417</v>
      </c>
      <c r="ALV49" s="73">
        <v>0.32482043080977219</v>
      </c>
      <c r="ALW49" s="73">
        <v>0.34647512619709098</v>
      </c>
      <c r="ALX49" s="73">
        <v>0.36812982158440949</v>
      </c>
      <c r="ALY49" s="73">
        <v>0.38978451697172661</v>
      </c>
      <c r="ALZ49" s="73">
        <v>0.41143921235904601</v>
      </c>
      <c r="AMA49" s="73">
        <v>0.4330939077463638</v>
      </c>
      <c r="AMB49" s="73">
        <v>0.45474860313368198</v>
      </c>
      <c r="AMC49" s="73">
        <v>0.47640329852100022</v>
      </c>
      <c r="AMD49" s="73">
        <v>0.49805799390831879</v>
      </c>
      <c r="AME49" s="73">
        <v>0.51971268929563708</v>
      </c>
      <c r="AMF49" s="73">
        <v>0.5413673846829562</v>
      </c>
      <c r="AMG49" s="73">
        <v>0.59550412315125079</v>
      </c>
      <c r="AMH49" s="73">
        <v>0.64964086161954604</v>
      </c>
      <c r="AMI49" s="73">
        <v>0.70377760008784251</v>
      </c>
      <c r="AMJ49" s="73">
        <v>0.75791433855613888</v>
      </c>
      <c r="AMK49" s="73">
        <v>0.81205107702443313</v>
      </c>
      <c r="AML49" s="73">
        <v>0.8661878154927285</v>
      </c>
      <c r="AMM49" s="73">
        <v>1.7542258425938029E-2</v>
      </c>
      <c r="AMN49" s="73">
        <v>3.5084516851879188E-2</v>
      </c>
      <c r="AMO49" s="73">
        <v>5.2626775277820198E-2</v>
      </c>
      <c r="AMP49" s="73">
        <v>7.0169033703761263E-2</v>
      </c>
      <c r="AMQ49" s="73">
        <v>8.7711292129702273E-2</v>
      </c>
      <c r="AMR49" s="73">
        <v>0.1052535505556433</v>
      </c>
      <c r="AMS49" s="73">
        <v>0.12279580898158431</v>
      </c>
      <c r="AMT49" s="73">
        <v>0.14033806740752561</v>
      </c>
      <c r="AMU49" s="73">
        <v>0.15788032583346659</v>
      </c>
      <c r="AMV49" s="73">
        <v>0.17542258425940729</v>
      </c>
      <c r="AMW49" s="73">
        <v>0.19296484268534861</v>
      </c>
      <c r="AMX49" s="73">
        <v>0.21050710111128959</v>
      </c>
      <c r="AMY49" s="73">
        <v>0.2280493595372303</v>
      </c>
      <c r="AMZ49" s="73">
        <v>0.24559161796317119</v>
      </c>
      <c r="ANA49" s="73">
        <v>0.26313387638911301</v>
      </c>
      <c r="ANB49" s="73">
        <v>0.28067613481505421</v>
      </c>
      <c r="ANC49" s="73">
        <v>0.29821839324099492</v>
      </c>
      <c r="AND49" s="73">
        <v>0.31576065166693562</v>
      </c>
      <c r="ANE49" s="73">
        <v>0.33330291009287649</v>
      </c>
      <c r="ANF49" s="73">
        <v>0.35084516851881759</v>
      </c>
      <c r="ANG49" s="73">
        <v>0.38592968537070038</v>
      </c>
      <c r="ANH49" s="73">
        <v>0.42101420222258229</v>
      </c>
      <c r="ANI49" s="73">
        <v>0.45609871907446448</v>
      </c>
      <c r="ANJ49" s="73">
        <v>0.49118323592634661</v>
      </c>
      <c r="ANK49" s="73">
        <v>0.52626775277822879</v>
      </c>
      <c r="ANL49" s="73">
        <v>0.56135226963011198</v>
      </c>
      <c r="ANM49" s="73">
        <v>0.59643678648199328</v>
      </c>
      <c r="ANN49" s="73">
        <v>0.63152130333387468</v>
      </c>
      <c r="ANO49" s="73">
        <v>0.66660582018575798</v>
      </c>
      <c r="ANP49" s="73">
        <v>0.70169033703763906</v>
      </c>
      <c r="ANQ49" s="73">
        <v>0.73677485388952102</v>
      </c>
      <c r="ANR49" s="73">
        <v>0.77185937074140409</v>
      </c>
      <c r="ANS49" s="73">
        <v>0.80694388759328495</v>
      </c>
      <c r="ANT49" s="73">
        <v>0.84202840444516691</v>
      </c>
      <c r="ANU49" s="73">
        <v>0.87711292129704987</v>
      </c>
      <c r="ANV49" s="73">
        <v>0.96482421342675451</v>
      </c>
      <c r="ANW49" s="73">
        <v>1.052535505556458</v>
      </c>
      <c r="ANX49" s="73">
        <v>1.1402467976861661</v>
      </c>
      <c r="ANY49" s="73">
        <v>1.227958089815872</v>
      </c>
      <c r="ANZ49" s="73">
        <v>1.3156693819455749</v>
      </c>
      <c r="AOA49" s="73">
        <v>1.4033806740752779</v>
      </c>
      <c r="AOB49" s="73">
        <v>1.6755667883494519E-2</v>
      </c>
      <c r="AOC49" s="73">
        <v>3.3511335766989038E-2</v>
      </c>
      <c r="AOD49" s="73">
        <v>5.0267003650483567E-2</v>
      </c>
      <c r="AOE49" s="73">
        <v>6.7022671533978048E-2</v>
      </c>
      <c r="AOF49" s="73">
        <v>8.3778339417472578E-2</v>
      </c>
      <c r="AOG49" s="73">
        <v>0.10053400730096709</v>
      </c>
      <c r="AOH49" s="73">
        <v>0.11728967518446159</v>
      </c>
      <c r="AOI49" s="73">
        <v>0.1340453430679561</v>
      </c>
      <c r="AOJ49" s="73">
        <v>0.15080101095145071</v>
      </c>
      <c r="AOK49" s="73">
        <v>0.16755667883494529</v>
      </c>
      <c r="AOL49" s="73">
        <v>0.1843123467184398</v>
      </c>
      <c r="AOM49" s="73">
        <v>0.20106801460193419</v>
      </c>
      <c r="AON49" s="73">
        <v>0.2178236824854288</v>
      </c>
      <c r="AOO49" s="73">
        <v>0.23457935036892319</v>
      </c>
      <c r="AOP49" s="73">
        <v>0.25133501825241789</v>
      </c>
      <c r="AOQ49" s="73">
        <v>0.26809068613591219</v>
      </c>
      <c r="AOR49" s="73">
        <v>0.28484635401940689</v>
      </c>
      <c r="AOS49" s="73">
        <v>0.30160202190290142</v>
      </c>
      <c r="AOT49" s="73">
        <v>0.31835768978639589</v>
      </c>
      <c r="AOU49" s="73">
        <v>0.33511335766989042</v>
      </c>
      <c r="AOV49" s="73">
        <v>0.36862469343687948</v>
      </c>
      <c r="AOW49" s="73">
        <v>0.40213602920386832</v>
      </c>
      <c r="AOX49" s="73">
        <v>0.43564736497085738</v>
      </c>
      <c r="AOY49" s="73">
        <v>0.46915870073784638</v>
      </c>
      <c r="AOZ49" s="73">
        <v>0.50267003650483577</v>
      </c>
      <c r="APA49" s="73">
        <v>0.53618137227182472</v>
      </c>
      <c r="APB49" s="73">
        <v>0.56969270803881367</v>
      </c>
      <c r="APC49" s="73">
        <v>0.60320404380580295</v>
      </c>
      <c r="APD49" s="73">
        <v>0.63671537957279156</v>
      </c>
      <c r="APE49" s="73">
        <v>0.67022671533978095</v>
      </c>
      <c r="APF49" s="73">
        <v>0.70373805110677001</v>
      </c>
      <c r="APG49" s="73">
        <v>0.73724938687375896</v>
      </c>
      <c r="APH49" s="73">
        <v>0.77076072264074802</v>
      </c>
      <c r="API49" s="73">
        <v>0.80427205840773686</v>
      </c>
      <c r="APJ49" s="73">
        <v>0.83778339417472603</v>
      </c>
      <c r="APK49" s="73">
        <v>0.92156173359219951</v>
      </c>
      <c r="APL49" s="73">
        <v>1.005340073009672</v>
      </c>
      <c r="APM49" s="73">
        <v>1.089118412427144</v>
      </c>
      <c r="APN49" s="73">
        <v>1.1728967518446161</v>
      </c>
      <c r="APO49" s="73">
        <v>1.256675091262089</v>
      </c>
      <c r="APP49" s="73">
        <v>1.3404534306795619</v>
      </c>
      <c r="APQ49" s="73">
        <v>1.406120247835339E-2</v>
      </c>
      <c r="APR49" s="73">
        <v>2.8122404956709021E-2</v>
      </c>
      <c r="APS49" s="73">
        <v>4.2183607435064698E-2</v>
      </c>
      <c r="APT49" s="73">
        <v>5.6244809913420207E-2</v>
      </c>
      <c r="APU49" s="73">
        <v>7.0306012391776071E-2</v>
      </c>
      <c r="APV49" s="73">
        <v>8.4367214870131518E-2</v>
      </c>
      <c r="APW49" s="73">
        <v>9.8428417348487285E-2</v>
      </c>
      <c r="APX49" s="73">
        <v>0.1124896198268427</v>
      </c>
      <c r="APY49" s="73">
        <v>0.12655082230519851</v>
      </c>
      <c r="APZ49" s="73">
        <v>0.14061202478355431</v>
      </c>
      <c r="AQA49" s="73">
        <v>0.15467322726190971</v>
      </c>
      <c r="AQB49" s="73">
        <v>0.1687344297402652</v>
      </c>
      <c r="AQC49" s="73">
        <v>0.1827956322186208</v>
      </c>
      <c r="AQD49" s="73">
        <v>0.19685683469697701</v>
      </c>
      <c r="AQE49" s="73">
        <v>0.21091803717533211</v>
      </c>
      <c r="AQF49" s="73">
        <v>0.22497923965368771</v>
      </c>
      <c r="AQG49" s="73">
        <v>0.23904044213204381</v>
      </c>
      <c r="AQH49" s="73">
        <v>0.25310164461039941</v>
      </c>
      <c r="AQI49" s="73">
        <v>0.26716284708875471</v>
      </c>
      <c r="AQJ49" s="73">
        <v>0.28122404956711111</v>
      </c>
      <c r="AQK49" s="73">
        <v>0.30934645452382181</v>
      </c>
      <c r="AQL49" s="73">
        <v>0.3374688594805334</v>
      </c>
      <c r="AQM49" s="73">
        <v>0.36559126443724432</v>
      </c>
      <c r="AQN49" s="73">
        <v>0.3937136693939553</v>
      </c>
      <c r="AQO49" s="73">
        <v>0.42183607435066761</v>
      </c>
      <c r="AQP49" s="73">
        <v>0.44995847930737798</v>
      </c>
      <c r="AQQ49" s="73">
        <v>0.47808088426408918</v>
      </c>
      <c r="AQR49" s="73">
        <v>0.50620328922080171</v>
      </c>
      <c r="AQS49" s="73">
        <v>0.53432569417751141</v>
      </c>
      <c r="AQT49" s="73">
        <v>0.56244809913422378</v>
      </c>
      <c r="AQU49" s="73">
        <v>0.59057050409093492</v>
      </c>
      <c r="AQV49" s="73">
        <v>0.61869290904764573</v>
      </c>
      <c r="AQW49" s="73">
        <v>0.64681531400435721</v>
      </c>
      <c r="AQX49" s="73">
        <v>0.67493771896106836</v>
      </c>
      <c r="AQY49" s="73">
        <v>0.70306012391777872</v>
      </c>
      <c r="AQZ49" s="73">
        <v>0.77336613630956008</v>
      </c>
      <c r="ARA49" s="73">
        <v>0.843672148701336</v>
      </c>
      <c r="ARB49" s="73">
        <v>0.91397816109311292</v>
      </c>
      <c r="ARC49" s="73">
        <v>0.98428417348489128</v>
      </c>
      <c r="ARD49" s="73">
        <v>1.0545901858766711</v>
      </c>
      <c r="ARE49" s="73">
        <v>1.12489619826845</v>
      </c>
      <c r="ARF49" s="73">
        <v>1.4061195510110969E-2</v>
      </c>
      <c r="ARG49" s="73">
        <v>2.8122391020222862E-2</v>
      </c>
      <c r="ARH49" s="73">
        <v>4.2183586530334709E-2</v>
      </c>
      <c r="ARI49" s="73">
        <v>5.6244782040446667E-2</v>
      </c>
      <c r="ARJ49" s="73">
        <v>7.0305977550558424E-2</v>
      </c>
      <c r="ARK49" s="73">
        <v>8.4367173060670347E-2</v>
      </c>
      <c r="ARL49" s="73">
        <v>9.8428368570782312E-2</v>
      </c>
      <c r="ARM49" s="73">
        <v>0.11248956408089419</v>
      </c>
      <c r="ARN49" s="73">
        <v>0.1265507595910062</v>
      </c>
      <c r="ARO49" s="73">
        <v>0.14061195510111779</v>
      </c>
      <c r="ARP49" s="73">
        <v>0.1546731506112298</v>
      </c>
      <c r="ARQ49" s="73">
        <v>0.1687343461213418</v>
      </c>
      <c r="ARR49" s="73">
        <v>0.18279554163145359</v>
      </c>
      <c r="ARS49" s="73">
        <v>0.19685673714156529</v>
      </c>
      <c r="ART49" s="73">
        <v>0.21091793265167741</v>
      </c>
      <c r="ARU49" s="73">
        <v>0.22497912816178939</v>
      </c>
      <c r="ARV49" s="73">
        <v>0.23904032367190081</v>
      </c>
      <c r="ARW49" s="73">
        <v>0.2531015191820129</v>
      </c>
      <c r="ARX49" s="73">
        <v>0.26716271469212488</v>
      </c>
      <c r="ARY49" s="73">
        <v>0.2812239102022368</v>
      </c>
      <c r="ARZ49" s="73">
        <v>0.30934630122246048</v>
      </c>
      <c r="ASA49" s="73">
        <v>0.3374686922426845</v>
      </c>
      <c r="ASB49" s="73">
        <v>0.36559108326290812</v>
      </c>
      <c r="ASC49" s="73">
        <v>0.39371347428313219</v>
      </c>
      <c r="ASD49" s="73">
        <v>0.42183586530335548</v>
      </c>
      <c r="ASE49" s="73">
        <v>0.44995825632357972</v>
      </c>
      <c r="ASF49" s="73">
        <v>0.47808064734380368</v>
      </c>
      <c r="ASG49" s="73">
        <v>0.5062030383640268</v>
      </c>
      <c r="ASH49" s="73">
        <v>0.53432542938425143</v>
      </c>
      <c r="ASI49" s="73">
        <v>0.56244782040447472</v>
      </c>
      <c r="ASJ49" s="73">
        <v>0.59057021142469834</v>
      </c>
      <c r="ASK49" s="73">
        <v>0.61869260244492219</v>
      </c>
      <c r="ASL49" s="73">
        <v>0.64681499346514593</v>
      </c>
      <c r="ASM49" s="73">
        <v>0.67493738448536955</v>
      </c>
      <c r="ASN49" s="73">
        <v>0.70305977550559373</v>
      </c>
      <c r="ASO49" s="73">
        <v>0.77336575305615218</v>
      </c>
      <c r="ASP49" s="73">
        <v>0.84367173060671197</v>
      </c>
      <c r="ASQ49" s="73">
        <v>0.91397770815727153</v>
      </c>
      <c r="ASR49" s="73">
        <v>0.98428368570783131</v>
      </c>
      <c r="ASS49" s="73">
        <v>1.05458966325839</v>
      </c>
      <c r="AST49" s="73">
        <v>1.124895640808949</v>
      </c>
    </row>
    <row r="50" spans="1:1190" x14ac:dyDescent="0.25">
      <c r="A50" s="133" t="s">
        <v>267</v>
      </c>
      <c r="B50" s="73">
        <v>0</v>
      </c>
      <c r="C50" s="73">
        <v>0</v>
      </c>
      <c r="D50" s="73">
        <v>-1.8666247440528051E-17</v>
      </c>
      <c r="E50" s="73">
        <v>0</v>
      </c>
      <c r="F50" s="73">
        <v>0</v>
      </c>
      <c r="G50" s="73">
        <v>0</v>
      </c>
      <c r="H50" s="73">
        <v>0</v>
      </c>
      <c r="I50" s="73">
        <v>0</v>
      </c>
      <c r="J50" s="73">
        <v>-2.4497974380846099E-17</v>
      </c>
      <c r="K50" s="73">
        <v>0</v>
      </c>
      <c r="L50" s="73">
        <v>-5.6159665344483833E-16</v>
      </c>
      <c r="M50" s="73">
        <v>0</v>
      </c>
      <c r="N50" s="73">
        <v>0</v>
      </c>
      <c r="O50" s="73">
        <v>0</v>
      </c>
      <c r="P50" s="73">
        <v>0</v>
      </c>
      <c r="Q50" s="73">
        <v>0</v>
      </c>
      <c r="R50" s="73">
        <v>0</v>
      </c>
      <c r="S50" s="73">
        <v>0</v>
      </c>
      <c r="T50" s="73">
        <v>0</v>
      </c>
      <c r="U50" s="73">
        <v>0</v>
      </c>
      <c r="V50" s="73">
        <v>0</v>
      </c>
      <c r="W50" s="73">
        <v>0</v>
      </c>
      <c r="X50" s="73">
        <v>0</v>
      </c>
      <c r="Y50" s="73">
        <v>-8.2921184394853838E-34</v>
      </c>
      <c r="Z50" s="73">
        <v>0</v>
      </c>
      <c r="AA50" s="73">
        <v>0</v>
      </c>
      <c r="AB50" s="73">
        <v>0</v>
      </c>
      <c r="AC50" s="73">
        <v>0</v>
      </c>
      <c r="AD50" s="73">
        <v>0</v>
      </c>
      <c r="AE50" s="73">
        <v>0</v>
      </c>
      <c r="AF50" s="73">
        <v>0</v>
      </c>
      <c r="AG50" s="73">
        <v>0</v>
      </c>
      <c r="AH50" s="73">
        <v>-1.060127529867129E-15</v>
      </c>
      <c r="AI50" s="73">
        <v>0</v>
      </c>
      <c r="AJ50" s="73">
        <v>0</v>
      </c>
      <c r="AK50" s="73">
        <v>0</v>
      </c>
      <c r="AL50" s="73">
        <v>0</v>
      </c>
      <c r="AM50" s="73">
        <v>0</v>
      </c>
      <c r="AN50" s="73">
        <v>0</v>
      </c>
      <c r="AO50" s="73">
        <v>0</v>
      </c>
      <c r="AP50" s="73">
        <v>-1.909375881697675E-32</v>
      </c>
      <c r="AQ50" s="73">
        <v>2.3296531191534751E-15</v>
      </c>
      <c r="AR50" s="73">
        <v>2.3273856310791879E-15</v>
      </c>
      <c r="AS50" s="73">
        <v>2.335264317553228E-15</v>
      </c>
      <c r="AT50" s="73">
        <v>2.3365216665220701E-15</v>
      </c>
      <c r="AU50" s="73">
        <v>2.3372126332405691E-15</v>
      </c>
      <c r="AV50" s="73">
        <v>2.3731229588391841E-15</v>
      </c>
      <c r="AW50" s="73">
        <v>2.361874088955853E-15</v>
      </c>
      <c r="AX50" s="73">
        <v>2.3198196046741342E-15</v>
      </c>
      <c r="AY50" s="73">
        <v>2.3640524998441879E-15</v>
      </c>
      <c r="AZ50" s="73">
        <v>2.3100495291945231E-15</v>
      </c>
      <c r="BA50" s="73">
        <v>2.4386398472746478E-15</v>
      </c>
      <c r="BB50" s="73">
        <v>2.3916066184624309E-15</v>
      </c>
      <c r="BC50" s="73">
        <v>2.634842798809597E-15</v>
      </c>
      <c r="BD50" s="73">
        <v>2.4367887196553409E-15</v>
      </c>
      <c r="BE50" s="73">
        <v>2.3620147436060941E-15</v>
      </c>
      <c r="BF50" s="73">
        <v>2.3457955000260711E-15</v>
      </c>
      <c r="BG50" s="73">
        <v>2.4495288092226091E-15</v>
      </c>
      <c r="BH50" s="73">
        <v>2.4502830705561969E-15</v>
      </c>
      <c r="BI50" s="73">
        <v>2.4999736590246441E-15</v>
      </c>
      <c r="BJ50" s="73">
        <v>2.362162140140228E-15</v>
      </c>
      <c r="BK50" s="73">
        <v>-5.9106742996153754E-18</v>
      </c>
      <c r="BL50" s="73">
        <v>2.5247330314715578E-15</v>
      </c>
      <c r="BM50" s="73">
        <v>2.7083516487421968E-15</v>
      </c>
      <c r="BN50" s="73">
        <v>2.4920497427418202E-15</v>
      </c>
      <c r="BO50" s="73">
        <v>2.1948513873906161E-15</v>
      </c>
      <c r="BP50" s="73">
        <v>2.1981250505176941E-15</v>
      </c>
      <c r="BQ50" s="73">
        <v>2.0277364855084429E-15</v>
      </c>
      <c r="BR50" s="73">
        <v>2.3817488758413552E-15</v>
      </c>
      <c r="BS50" s="73">
        <v>2.5753640199333059E-15</v>
      </c>
      <c r="BT50" s="73">
        <v>2.3501413888294421E-15</v>
      </c>
      <c r="BU50" s="73">
        <v>2.9788171520439649E-15</v>
      </c>
      <c r="BV50" s="73">
        <v>2.8032795085138919E-15</v>
      </c>
      <c r="BW50" s="73">
        <v>2.354682447788545E-15</v>
      </c>
      <c r="BX50" s="73">
        <v>2.3840526568646929E-15</v>
      </c>
      <c r="BY50" s="73">
        <v>2.8043951484704571E-15</v>
      </c>
      <c r="BZ50" s="73">
        <v>2.335798045101527E-15</v>
      </c>
      <c r="CA50" s="73">
        <v>2.5965723520347699E-15</v>
      </c>
      <c r="CB50" s="73">
        <v>2.847559601688887E-15</v>
      </c>
      <c r="CC50" s="73">
        <v>3.4257750073471759E-15</v>
      </c>
      <c r="CD50" s="73">
        <v>3.108117014289986E-15</v>
      </c>
      <c r="CE50" s="73">
        <v>2.4652882683907559E-15</v>
      </c>
      <c r="CF50" s="73">
        <v>0</v>
      </c>
      <c r="CG50" s="73">
        <v>0</v>
      </c>
      <c r="CH50" s="73">
        <v>-1.89844028075629E-17</v>
      </c>
      <c r="CI50" s="73">
        <v>0</v>
      </c>
      <c r="CJ50" s="73">
        <v>0</v>
      </c>
      <c r="CK50" s="73">
        <v>0</v>
      </c>
      <c r="CL50" s="73">
        <v>0</v>
      </c>
      <c r="CM50" s="73">
        <v>0</v>
      </c>
      <c r="CN50" s="73">
        <v>-3.8612845557201158E-16</v>
      </c>
      <c r="CO50" s="73">
        <v>0</v>
      </c>
      <c r="CP50" s="73">
        <v>-7.5937611230251576E-17</v>
      </c>
      <c r="CQ50" s="73">
        <v>0</v>
      </c>
      <c r="CR50" s="73">
        <v>0</v>
      </c>
      <c r="CS50" s="73">
        <v>0</v>
      </c>
      <c r="CT50" s="73">
        <v>0</v>
      </c>
      <c r="CU50" s="73">
        <v>-2.6067825431716369E-32</v>
      </c>
      <c r="CV50" s="73">
        <v>0</v>
      </c>
      <c r="CW50" s="73">
        <v>0</v>
      </c>
      <c r="CX50" s="73">
        <v>0</v>
      </c>
      <c r="CY50" s="73">
        <v>0</v>
      </c>
      <c r="CZ50" s="73">
        <v>0</v>
      </c>
      <c r="DA50" s="73">
        <v>0</v>
      </c>
      <c r="DB50" s="73">
        <v>0</v>
      </c>
      <c r="DC50" s="73">
        <v>-7.9249225261213084E-34</v>
      </c>
      <c r="DD50" s="73">
        <v>0</v>
      </c>
      <c r="DE50" s="73">
        <v>0</v>
      </c>
      <c r="DF50" s="73">
        <v>0</v>
      </c>
      <c r="DG50" s="73">
        <v>0</v>
      </c>
      <c r="DH50" s="73">
        <v>0</v>
      </c>
      <c r="DI50" s="73">
        <v>0</v>
      </c>
      <c r="DJ50" s="73">
        <v>0</v>
      </c>
      <c r="DK50" s="73">
        <v>0</v>
      </c>
      <c r="DL50" s="73">
        <v>-3.037504449210062E-16</v>
      </c>
      <c r="DM50" s="73">
        <v>0</v>
      </c>
      <c r="DN50" s="73">
        <v>0</v>
      </c>
      <c r="DO50" s="73">
        <v>0</v>
      </c>
      <c r="DP50" s="73">
        <v>0</v>
      </c>
      <c r="DQ50" s="73">
        <v>0</v>
      </c>
      <c r="DR50" s="73">
        <v>0</v>
      </c>
      <c r="DS50" s="73">
        <v>0</v>
      </c>
      <c r="DT50" s="73">
        <v>-2.10769211057148E-33</v>
      </c>
      <c r="DU50" s="73">
        <v>1.2934434762107869E-14</v>
      </c>
      <c r="DV50" s="73">
        <v>1.2914718455235109E-14</v>
      </c>
      <c r="DW50" s="73">
        <v>1.302938010616897E-14</v>
      </c>
      <c r="DX50" s="73">
        <v>1.2918920214941121E-14</v>
      </c>
      <c r="DY50" s="73">
        <v>1.2847084043181241E-14</v>
      </c>
      <c r="DZ50" s="73">
        <v>1.2968147766284379E-14</v>
      </c>
      <c r="EA50" s="73">
        <v>1.2691390176768321E-14</v>
      </c>
      <c r="EB50" s="73">
        <v>1.2985300527654211E-14</v>
      </c>
      <c r="EC50" s="73">
        <v>1.3124013940967371E-14</v>
      </c>
      <c r="ED50" s="73">
        <v>1.275895987545654E-14</v>
      </c>
      <c r="EE50" s="73">
        <v>1.352497490770381E-14</v>
      </c>
      <c r="EF50" s="73">
        <v>1.323624477370855E-14</v>
      </c>
      <c r="EG50" s="73">
        <v>1.403154764600421E-14</v>
      </c>
      <c r="EH50" s="73">
        <v>1.313204048557973E-14</v>
      </c>
      <c r="EI50" s="73">
        <v>1.313162328065241E-14</v>
      </c>
      <c r="EJ50" s="73">
        <v>1.248784369509489E-14</v>
      </c>
      <c r="EK50" s="73">
        <v>1.328043139304966E-14</v>
      </c>
      <c r="EL50" s="73">
        <v>1.3722722025456781E-14</v>
      </c>
      <c r="EM50" s="73">
        <v>1.290826791368245E-14</v>
      </c>
      <c r="EN50" s="73">
        <v>1.2784186429059701E-14</v>
      </c>
      <c r="EO50" s="73">
        <v>1.3717473352258701E-14</v>
      </c>
      <c r="EP50" s="73">
        <v>1.385330220624968E-14</v>
      </c>
      <c r="EQ50" s="73">
        <v>1.452713785571511E-14</v>
      </c>
      <c r="ER50" s="73">
        <v>1.326108520316607E-14</v>
      </c>
      <c r="ES50" s="73">
        <v>1.289805055157438E-14</v>
      </c>
      <c r="ET50" s="73">
        <v>1.1605917243271949E-14</v>
      </c>
      <c r="EU50" s="73">
        <v>1.229572030484497E-14</v>
      </c>
      <c r="EV50" s="73">
        <v>1.2796517681374609E-14</v>
      </c>
      <c r="EW50" s="73">
        <v>1.337935537648854E-14</v>
      </c>
      <c r="EX50" s="73">
        <v>1.177768653787236E-14</v>
      </c>
      <c r="EY50" s="73">
        <v>1.4380832118546119E-14</v>
      </c>
      <c r="EZ50" s="73">
        <v>1.457333140182339E-14</v>
      </c>
      <c r="FA50" s="73">
        <v>1.3613493573789699E-14</v>
      </c>
      <c r="FB50" s="73">
        <v>1.343111890747529E-14</v>
      </c>
      <c r="FC50" s="73">
        <v>1.306310866247738E-14</v>
      </c>
      <c r="FD50" s="73">
        <v>1.259045772110198E-14</v>
      </c>
      <c r="FE50" s="73">
        <v>1.4555694944032709E-14</v>
      </c>
      <c r="FF50" s="73">
        <v>1.4306304146128229E-14</v>
      </c>
      <c r="FG50" s="73">
        <v>1.3906880593016349E-14</v>
      </c>
      <c r="FH50" s="73">
        <v>1.6634330042138249E-14</v>
      </c>
      <c r="FI50" s="73">
        <v>1.248690583408509E-14</v>
      </c>
      <c r="FJ50" s="73">
        <v>0</v>
      </c>
      <c r="FK50" s="73">
        <v>0</v>
      </c>
      <c r="FL50" s="73">
        <v>0</v>
      </c>
      <c r="FM50" s="73">
        <v>0</v>
      </c>
      <c r="FN50" s="73">
        <v>0</v>
      </c>
      <c r="FO50" s="73">
        <v>0</v>
      </c>
      <c r="FP50" s="73">
        <v>-3.3339484271263132E-32</v>
      </c>
      <c r="FQ50" s="73">
        <v>0</v>
      </c>
      <c r="FR50" s="73">
        <v>0</v>
      </c>
      <c r="FS50" s="73">
        <v>0</v>
      </c>
      <c r="FT50" s="73">
        <v>0</v>
      </c>
      <c r="FU50" s="73">
        <v>-1.4939250338750209E-31</v>
      </c>
      <c r="FV50" s="73">
        <v>0</v>
      </c>
      <c r="FW50" s="73">
        <v>0</v>
      </c>
      <c r="FX50" s="73">
        <v>0</v>
      </c>
      <c r="FY50" s="73">
        <v>0</v>
      </c>
      <c r="FZ50" s="73">
        <v>0</v>
      </c>
      <c r="GA50" s="73">
        <v>0</v>
      </c>
      <c r="GB50" s="73">
        <v>0</v>
      </c>
      <c r="GC50" s="73">
        <v>0</v>
      </c>
      <c r="GD50" s="73">
        <v>0</v>
      </c>
      <c r="GE50" s="73">
        <v>0</v>
      </c>
      <c r="GF50" s="73">
        <v>0</v>
      </c>
      <c r="GG50" s="73">
        <v>-6.6678968542526231E-32</v>
      </c>
      <c r="GH50" s="73">
        <v>0</v>
      </c>
      <c r="GI50" s="73">
        <v>0</v>
      </c>
      <c r="GJ50" s="73">
        <v>0</v>
      </c>
      <c r="GK50" s="73">
        <v>0</v>
      </c>
      <c r="GL50" s="73">
        <v>0</v>
      </c>
      <c r="GM50" s="73">
        <v>0</v>
      </c>
      <c r="GN50" s="73">
        <v>0</v>
      </c>
      <c r="GO50" s="73">
        <v>0</v>
      </c>
      <c r="GP50" s="73">
        <v>0</v>
      </c>
      <c r="GQ50" s="73">
        <v>0</v>
      </c>
      <c r="GR50" s="73">
        <v>0</v>
      </c>
      <c r="GS50" s="73">
        <v>0</v>
      </c>
      <c r="GT50" s="73">
        <v>0</v>
      </c>
      <c r="GU50" s="73">
        <v>0</v>
      </c>
      <c r="GV50" s="73">
        <v>0</v>
      </c>
      <c r="GW50" s="73">
        <v>0</v>
      </c>
      <c r="GX50" s="73">
        <v>0</v>
      </c>
      <c r="GY50" s="73">
        <v>5.085123210982119E-2</v>
      </c>
      <c r="GZ50" s="73">
        <v>0.1017024642196515</v>
      </c>
      <c r="HA50" s="73">
        <v>0.1525536963294834</v>
      </c>
      <c r="HB50" s="73">
        <v>0.2034049284393134</v>
      </c>
      <c r="HC50" s="73">
        <v>0.25425616054914407</v>
      </c>
      <c r="HD50" s="73">
        <v>0.30510739265897541</v>
      </c>
      <c r="HE50" s="73">
        <v>0.35595862476880508</v>
      </c>
      <c r="HF50" s="73">
        <v>0.40680985687863541</v>
      </c>
      <c r="HG50" s="73">
        <v>0.4576610889884728</v>
      </c>
      <c r="HH50" s="73">
        <v>0.50851232109829847</v>
      </c>
      <c r="HI50" s="73">
        <v>0.55936355320813236</v>
      </c>
      <c r="HJ50" s="73">
        <v>0.61021478531796236</v>
      </c>
      <c r="HK50" s="73">
        <v>0.66106601742778826</v>
      </c>
      <c r="HL50" s="73">
        <v>0.71191724953761981</v>
      </c>
      <c r="HM50" s="73">
        <v>0.76276848164745781</v>
      </c>
      <c r="HN50" s="73">
        <v>0.81361971375728781</v>
      </c>
      <c r="HO50" s="73">
        <v>0.86447094586712092</v>
      </c>
      <c r="HP50" s="73">
        <v>0.91532217797694915</v>
      </c>
      <c r="HQ50" s="73">
        <v>0.96617341008677737</v>
      </c>
      <c r="HR50" s="73">
        <v>1.0170246421966129</v>
      </c>
      <c r="HS50" s="73">
        <v>1.118727106416268</v>
      </c>
      <c r="HT50" s="73">
        <v>1.2204295706359289</v>
      </c>
      <c r="HU50" s="73">
        <v>1.3221320348555901</v>
      </c>
      <c r="HV50" s="73">
        <v>1.4238344990752489</v>
      </c>
      <c r="HW50" s="73">
        <v>1.5255369632949101</v>
      </c>
      <c r="HX50" s="73">
        <v>1.627239427514569</v>
      </c>
      <c r="HY50" s="73">
        <v>1.728941891734237</v>
      </c>
      <c r="HZ50" s="73">
        <v>1.830644355953901</v>
      </c>
      <c r="IA50" s="73">
        <v>1.932346820173577</v>
      </c>
      <c r="IB50" s="73">
        <v>2.034049284393221</v>
      </c>
      <c r="IC50" s="73">
        <v>2.1357517486128832</v>
      </c>
      <c r="ID50" s="73">
        <v>2.2374542128325459</v>
      </c>
      <c r="IE50" s="73">
        <v>2.3391566770522019</v>
      </c>
      <c r="IF50" s="73">
        <v>2.4408591412718899</v>
      </c>
      <c r="IG50" s="73">
        <v>2.5425616054915472</v>
      </c>
      <c r="IH50" s="73">
        <v>2.7968177660406761</v>
      </c>
      <c r="II50" s="73">
        <v>3.0510739265898539</v>
      </c>
      <c r="IJ50" s="73">
        <v>3.3053300871390152</v>
      </c>
      <c r="IK50" s="73">
        <v>3.559586247688149</v>
      </c>
      <c r="IL50" s="73">
        <v>3.813842408237285</v>
      </c>
      <c r="IM50" s="73">
        <v>4.0680985687864624</v>
      </c>
      <c r="IN50" s="73">
        <v>0</v>
      </c>
      <c r="IO50" s="73">
        <v>0</v>
      </c>
      <c r="IP50" s="73">
        <v>-2.338787644788222E-17</v>
      </c>
      <c r="IQ50" s="73">
        <v>0</v>
      </c>
      <c r="IR50" s="73">
        <v>0</v>
      </c>
      <c r="IS50" s="73">
        <v>0</v>
      </c>
      <c r="IT50" s="73">
        <v>0</v>
      </c>
      <c r="IU50" s="73">
        <v>0</v>
      </c>
      <c r="IV50" s="73">
        <v>-1.0086297048163071E-17</v>
      </c>
      <c r="IW50" s="73">
        <v>0</v>
      </c>
      <c r="IX50" s="73">
        <v>-4.1439495967816972E-17</v>
      </c>
      <c r="IY50" s="73">
        <v>0</v>
      </c>
      <c r="IZ50" s="73">
        <v>0</v>
      </c>
      <c r="JA50" s="73">
        <v>0</v>
      </c>
      <c r="JB50" s="73">
        <v>0</v>
      </c>
      <c r="JC50" s="73">
        <v>0</v>
      </c>
      <c r="JD50" s="73">
        <v>0</v>
      </c>
      <c r="JE50" s="73">
        <v>0</v>
      </c>
      <c r="JF50" s="73">
        <v>0</v>
      </c>
      <c r="JG50" s="73">
        <v>0</v>
      </c>
      <c r="JH50" s="73">
        <v>0</v>
      </c>
      <c r="JI50" s="73">
        <v>0</v>
      </c>
      <c r="JJ50" s="73">
        <v>0</v>
      </c>
      <c r="JK50" s="73">
        <v>-8.918735812612076E-34</v>
      </c>
      <c r="JL50" s="73">
        <v>0</v>
      </c>
      <c r="JM50" s="73">
        <v>0</v>
      </c>
      <c r="JN50" s="73">
        <v>0</v>
      </c>
      <c r="JO50" s="73">
        <v>0</v>
      </c>
      <c r="JP50" s="73">
        <v>0</v>
      </c>
      <c r="JQ50" s="73">
        <v>0</v>
      </c>
      <c r="JR50" s="73">
        <v>0</v>
      </c>
      <c r="JS50" s="73">
        <v>0</v>
      </c>
      <c r="JT50" s="73">
        <v>-2.4361585836803819E-16</v>
      </c>
      <c r="JU50" s="73">
        <v>0</v>
      </c>
      <c r="JV50" s="73">
        <v>0</v>
      </c>
      <c r="JW50" s="73">
        <v>0</v>
      </c>
      <c r="JX50" s="73">
        <v>0</v>
      </c>
      <c r="JY50" s="73">
        <v>0</v>
      </c>
      <c r="JZ50" s="73">
        <v>0</v>
      </c>
      <c r="KA50" s="73">
        <v>0</v>
      </c>
      <c r="KB50" s="73">
        <v>-6.4229141636257661E-33</v>
      </c>
      <c r="KC50" s="73">
        <v>0</v>
      </c>
      <c r="KD50" s="73">
        <v>0</v>
      </c>
      <c r="KE50" s="73">
        <v>-6.9650035670980512E-18</v>
      </c>
      <c r="KF50" s="73">
        <v>0</v>
      </c>
      <c r="KG50" s="73">
        <v>0</v>
      </c>
      <c r="KH50" s="73">
        <v>0</v>
      </c>
      <c r="KI50" s="73">
        <v>0</v>
      </c>
      <c r="KJ50" s="73">
        <v>0</v>
      </c>
      <c r="KK50" s="73">
        <v>0</v>
      </c>
      <c r="KL50" s="73">
        <v>0</v>
      </c>
      <c r="KM50" s="73">
        <v>-1.8966267858930269E-16</v>
      </c>
      <c r="KN50" s="73">
        <v>0</v>
      </c>
      <c r="KO50" s="73">
        <v>0</v>
      </c>
      <c r="KP50" s="73">
        <v>0</v>
      </c>
      <c r="KQ50" s="73">
        <v>0</v>
      </c>
      <c r="KR50" s="73">
        <v>-2.2866212764648599E-32</v>
      </c>
      <c r="KS50" s="73">
        <v>0</v>
      </c>
      <c r="KT50" s="73">
        <v>0</v>
      </c>
      <c r="KU50" s="73">
        <v>0</v>
      </c>
      <c r="KV50" s="73">
        <v>0</v>
      </c>
      <c r="KW50" s="73">
        <v>0</v>
      </c>
      <c r="KX50" s="73">
        <v>0</v>
      </c>
      <c r="KY50" s="73">
        <v>0</v>
      </c>
      <c r="KZ50" s="73">
        <v>0</v>
      </c>
      <c r="LA50" s="73">
        <v>0</v>
      </c>
      <c r="LB50" s="73">
        <v>0</v>
      </c>
      <c r="LC50" s="73">
        <v>0</v>
      </c>
      <c r="LD50" s="73">
        <v>0</v>
      </c>
      <c r="LE50" s="73">
        <v>0</v>
      </c>
      <c r="LF50" s="73">
        <v>0</v>
      </c>
      <c r="LG50" s="73">
        <v>0</v>
      </c>
      <c r="LH50" s="73">
        <v>0</v>
      </c>
      <c r="LI50" s="73">
        <v>-3.080526371586564E-16</v>
      </c>
      <c r="LJ50" s="73">
        <v>0</v>
      </c>
      <c r="LK50" s="73">
        <v>0</v>
      </c>
      <c r="LL50" s="73">
        <v>0</v>
      </c>
      <c r="LM50" s="73">
        <v>0</v>
      </c>
      <c r="LN50" s="73">
        <v>0</v>
      </c>
      <c r="LO50" s="73">
        <v>0</v>
      </c>
      <c r="LP50" s="73">
        <v>0</v>
      </c>
      <c r="LQ50" s="73">
        <v>-7.732707326788596E-34</v>
      </c>
      <c r="LR50" s="73">
        <v>7.3992326305845742E-16</v>
      </c>
      <c r="LS50" s="73">
        <v>7.5188597897374601E-16</v>
      </c>
      <c r="LT50" s="73">
        <v>7.6422695886259525E-16</v>
      </c>
      <c r="LU50" s="73">
        <v>7.202649516735185E-16</v>
      </c>
      <c r="LV50" s="73">
        <v>7.1189726342983044E-16</v>
      </c>
      <c r="LW50" s="73">
        <v>7.6773152767254861E-16</v>
      </c>
      <c r="LX50" s="73">
        <v>7.3719084386732058E-16</v>
      </c>
      <c r="LY50" s="73">
        <v>6.8418822181766402E-16</v>
      </c>
      <c r="LZ50" s="73">
        <v>9.1128979680897688E-16</v>
      </c>
      <c r="MA50" s="73">
        <v>7.5190912530050461E-16</v>
      </c>
      <c r="MB50" s="73">
        <v>8.2434345440696323E-16</v>
      </c>
      <c r="MC50" s="73">
        <v>6.7148927679179058E-16</v>
      </c>
      <c r="MD50" s="73">
        <v>9.2178241641812275E-16</v>
      </c>
      <c r="ME50" s="73">
        <v>9.1264371687693488E-16</v>
      </c>
      <c r="MF50" s="73">
        <v>8.4291803131885943E-16</v>
      </c>
      <c r="MG50" s="73">
        <v>7.5358322191168304E-16</v>
      </c>
      <c r="MH50" s="73">
        <v>9.7633614207916944E-16</v>
      </c>
      <c r="MI50" s="73">
        <v>9.1719262504952009E-16</v>
      </c>
      <c r="MJ50" s="73">
        <v>1.098821159486402E-15</v>
      </c>
      <c r="MK50" s="73">
        <v>7.9566881337754049E-16</v>
      </c>
      <c r="ML50" s="73">
        <v>1.0691620409025011E-15</v>
      </c>
      <c r="MM50" s="73">
        <v>1.243427024686677E-15</v>
      </c>
      <c r="MN50" s="73">
        <v>1.151833416148091E-15</v>
      </c>
      <c r="MO50" s="73">
        <v>7.3943913021781761E-16</v>
      </c>
      <c r="MP50" s="73">
        <v>9.2257041705142671E-16</v>
      </c>
      <c r="MQ50" s="73">
        <v>8.4803794326673123E-16</v>
      </c>
      <c r="MR50" s="73">
        <v>7.1024176784047094E-16</v>
      </c>
      <c r="MS50" s="73">
        <v>9.7629786617584816E-16</v>
      </c>
      <c r="MT50" s="73">
        <v>1.0929082329350299E-15</v>
      </c>
      <c r="MU50" s="73">
        <v>7.260452454676401E-16</v>
      </c>
      <c r="MV50" s="73">
        <v>1.4863475263869849E-15</v>
      </c>
      <c r="MW50" s="73">
        <v>1.342948723011168E-15</v>
      </c>
      <c r="MX50" s="73">
        <v>1.096761004651603E-15</v>
      </c>
      <c r="MY50" s="73">
        <v>1.156546558927629E-15</v>
      </c>
      <c r="MZ50" s="73">
        <v>1.0235630083999E-15</v>
      </c>
      <c r="NA50" s="73">
        <v>1.09887990778488E-15</v>
      </c>
      <c r="NB50" s="73">
        <v>9.2194049169403724E-16</v>
      </c>
      <c r="NC50" s="73">
        <v>8.7300363784664927E-16</v>
      </c>
      <c r="ND50" s="73">
        <v>1.9622620048833469E-15</v>
      </c>
      <c r="NE50" s="73">
        <v>2.1022860722190409E-15</v>
      </c>
      <c r="NF50" s="73">
        <v>8.1604147381542928E-16</v>
      </c>
      <c r="NG50" s="73">
        <v>0</v>
      </c>
      <c r="NH50" s="73">
        <v>0</v>
      </c>
      <c r="NI50" s="73">
        <v>0</v>
      </c>
      <c r="NJ50" s="73">
        <v>0</v>
      </c>
      <c r="NK50" s="73">
        <v>0</v>
      </c>
      <c r="NL50" s="73">
        <v>0</v>
      </c>
      <c r="NM50" s="73">
        <v>0</v>
      </c>
      <c r="NN50" s="73">
        <v>0</v>
      </c>
      <c r="NO50" s="73">
        <v>-5.2302554964360851E-18</v>
      </c>
      <c r="NP50" s="73">
        <v>0</v>
      </c>
      <c r="NQ50" s="73">
        <v>0</v>
      </c>
      <c r="NR50" s="73">
        <v>0</v>
      </c>
      <c r="NS50" s="73">
        <v>0</v>
      </c>
      <c r="NT50" s="73">
        <v>0</v>
      </c>
      <c r="NU50" s="73">
        <v>0</v>
      </c>
      <c r="NV50" s="73">
        <v>-7.9391139548278382E-32</v>
      </c>
      <c r="NW50" s="73">
        <v>0</v>
      </c>
      <c r="NX50" s="73">
        <v>0</v>
      </c>
      <c r="NY50" s="73">
        <v>0</v>
      </c>
      <c r="NZ50" s="73">
        <v>0</v>
      </c>
      <c r="OA50" s="73">
        <v>0</v>
      </c>
      <c r="OB50" s="73">
        <v>0</v>
      </c>
      <c r="OC50" s="73">
        <v>0</v>
      </c>
      <c r="OD50" s="73">
        <v>-1.350566977111996E-33</v>
      </c>
      <c r="OE50" s="73">
        <v>0</v>
      </c>
      <c r="OF50" s="73">
        <v>0</v>
      </c>
      <c r="OG50" s="73">
        <v>0</v>
      </c>
      <c r="OH50" s="73">
        <v>0</v>
      </c>
      <c r="OI50" s="73">
        <v>0</v>
      </c>
      <c r="OJ50" s="73">
        <v>0</v>
      </c>
      <c r="OK50" s="73">
        <v>0</v>
      </c>
      <c r="OL50" s="73">
        <v>0</v>
      </c>
      <c r="OM50" s="73">
        <v>-3.2096019021795871E-31</v>
      </c>
      <c r="ON50" s="73">
        <v>0</v>
      </c>
      <c r="OO50" s="73">
        <v>0</v>
      </c>
      <c r="OP50" s="73">
        <v>0</v>
      </c>
      <c r="OQ50" s="73">
        <v>0</v>
      </c>
      <c r="OR50" s="73">
        <v>0</v>
      </c>
      <c r="OS50" s="73">
        <v>0</v>
      </c>
      <c r="OT50" s="73">
        <v>0</v>
      </c>
      <c r="OU50" s="73">
        <v>-3.9448324624872758E-32</v>
      </c>
      <c r="OV50" s="73">
        <v>0</v>
      </c>
      <c r="OW50" s="73">
        <v>0</v>
      </c>
      <c r="OX50" s="73">
        <v>-3.6995568953940888E-17</v>
      </c>
      <c r="OY50" s="73">
        <v>0</v>
      </c>
      <c r="OZ50" s="73">
        <v>0</v>
      </c>
      <c r="PA50" s="73">
        <v>0</v>
      </c>
      <c r="PB50" s="73">
        <v>0</v>
      </c>
      <c r="PC50" s="73">
        <v>0</v>
      </c>
      <c r="PD50" s="73">
        <v>-5.7430595578946751E-17</v>
      </c>
      <c r="PE50" s="73">
        <v>0</v>
      </c>
      <c r="PF50" s="73">
        <v>-4.2339164744299421E-16</v>
      </c>
      <c r="PG50" s="73">
        <v>0</v>
      </c>
      <c r="PH50" s="73">
        <v>0</v>
      </c>
      <c r="PI50" s="73">
        <v>0</v>
      </c>
      <c r="PJ50" s="73">
        <v>0</v>
      </c>
      <c r="PK50" s="73">
        <v>0</v>
      </c>
      <c r="PL50" s="73">
        <v>0</v>
      </c>
      <c r="PM50" s="73">
        <v>0</v>
      </c>
      <c r="PN50" s="73">
        <v>0</v>
      </c>
      <c r="PO50" s="73">
        <v>0</v>
      </c>
      <c r="PP50" s="73">
        <v>0</v>
      </c>
      <c r="PQ50" s="73">
        <v>0</v>
      </c>
      <c r="PR50" s="73">
        <v>0</v>
      </c>
      <c r="PS50" s="73">
        <v>-1.0372943588611891E-32</v>
      </c>
      <c r="PT50" s="73">
        <v>0</v>
      </c>
      <c r="PU50" s="73">
        <v>0</v>
      </c>
      <c r="PV50" s="73">
        <v>0</v>
      </c>
      <c r="PW50" s="73">
        <v>0</v>
      </c>
      <c r="PX50" s="73">
        <v>0</v>
      </c>
      <c r="PY50" s="73">
        <v>0</v>
      </c>
      <c r="PZ50" s="73">
        <v>0</v>
      </c>
      <c r="QA50" s="73">
        <v>0</v>
      </c>
      <c r="QB50" s="73">
        <v>-9.1861676868541173E-16</v>
      </c>
      <c r="QC50" s="73">
        <v>0</v>
      </c>
      <c r="QD50" s="73">
        <v>0</v>
      </c>
      <c r="QE50" s="73">
        <v>0</v>
      </c>
      <c r="QF50" s="73">
        <v>0</v>
      </c>
      <c r="QG50" s="73">
        <v>0</v>
      </c>
      <c r="QH50" s="73">
        <v>0</v>
      </c>
      <c r="QI50" s="73">
        <v>0</v>
      </c>
      <c r="QJ50" s="73">
        <v>-5.7658881521374107E-33</v>
      </c>
      <c r="QK50" s="73">
        <v>2.0743464545599861E-15</v>
      </c>
      <c r="QL50" s="73">
        <v>2.067517588018522E-15</v>
      </c>
      <c r="QM50" s="73">
        <v>2.0798143747788462E-15</v>
      </c>
      <c r="QN50" s="73">
        <v>2.0828030035751378E-15</v>
      </c>
      <c r="QO50" s="73">
        <v>2.0466882262000851E-15</v>
      </c>
      <c r="QP50" s="73">
        <v>2.096295811856841E-15</v>
      </c>
      <c r="QQ50" s="73">
        <v>2.0794923010046938E-15</v>
      </c>
      <c r="QR50" s="73">
        <v>2.1111191577160051E-15</v>
      </c>
      <c r="QS50" s="73">
        <v>2.1058368521446561E-15</v>
      </c>
      <c r="QT50" s="73">
        <v>2.057847419047395E-15</v>
      </c>
      <c r="QU50" s="73">
        <v>2.1330384384972191E-15</v>
      </c>
      <c r="QV50" s="73">
        <v>2.1114346357670821E-15</v>
      </c>
      <c r="QW50" s="73">
        <v>2.236115161450448E-15</v>
      </c>
      <c r="QX50" s="73">
        <v>2.1287529861982182E-15</v>
      </c>
      <c r="QY50" s="73">
        <v>2.1151392017343809E-15</v>
      </c>
      <c r="QZ50" s="73">
        <v>2.186840394254572E-15</v>
      </c>
      <c r="RA50" s="73">
        <v>2.1474616591529252E-15</v>
      </c>
      <c r="RB50" s="73">
        <v>2.1174549674810441E-15</v>
      </c>
      <c r="RC50" s="73">
        <v>2.248860966205603E-15</v>
      </c>
      <c r="RD50" s="73">
        <v>1.9830309283512512E-15</v>
      </c>
      <c r="RE50" s="73">
        <v>2.200370710545742E-15</v>
      </c>
      <c r="RF50" s="73">
        <v>2.1917233792004562E-15</v>
      </c>
      <c r="RG50" s="73">
        <v>2.289353223666871E-15</v>
      </c>
      <c r="RH50" s="73">
        <v>2.1886949804298921E-15</v>
      </c>
      <c r="RI50" s="73">
        <v>2.1303272398342869E-15</v>
      </c>
      <c r="RJ50" s="73">
        <v>2.0564291209081918E-15</v>
      </c>
      <c r="RK50" s="73">
        <v>1.9479921915102599E-15</v>
      </c>
      <c r="RL50" s="73">
        <v>2.1158852521414732E-15</v>
      </c>
      <c r="RM50" s="73">
        <v>2.2457836595443781E-15</v>
      </c>
      <c r="RN50" s="73">
        <v>1.9256333065588119E-15</v>
      </c>
      <c r="RO50" s="73">
        <v>2.5879664554682272E-15</v>
      </c>
      <c r="RP50" s="73">
        <v>2.585885710074492E-15</v>
      </c>
      <c r="RQ50" s="73">
        <v>1.946480047216948E-15</v>
      </c>
      <c r="RR50" s="73">
        <v>2.0631513466401911E-15</v>
      </c>
      <c r="RS50" s="73">
        <v>2.6937354934559991E-15</v>
      </c>
      <c r="RT50" s="73">
        <v>2.1133305199894039E-15</v>
      </c>
      <c r="RU50" s="73">
        <v>2.195611480257238E-15</v>
      </c>
      <c r="RV50" s="73">
        <v>2.4144744924137672E-15</v>
      </c>
      <c r="RW50" s="73">
        <v>2.9392387603795709E-15</v>
      </c>
      <c r="RX50" s="73">
        <v>2.5522957052930019E-15</v>
      </c>
      <c r="RY50" s="73">
        <v>1.7693251886387609E-15</v>
      </c>
      <c r="RZ50" s="73">
        <v>8.407467401613786E-15</v>
      </c>
      <c r="SA50" s="73">
        <v>8.4164922801031049E-15</v>
      </c>
      <c r="SB50" s="73">
        <v>8.3658720637717144E-15</v>
      </c>
      <c r="SC50" s="73">
        <v>8.5205469104205833E-15</v>
      </c>
      <c r="SD50" s="73">
        <v>8.4800357282772607E-15</v>
      </c>
      <c r="SE50" s="73">
        <v>8.5089571051561841E-15</v>
      </c>
      <c r="SF50" s="73">
        <v>8.5813865986521501E-15</v>
      </c>
      <c r="SG50" s="73">
        <v>8.7343774028337243E-15</v>
      </c>
      <c r="SH50" s="73">
        <v>8.3281722119922542E-15</v>
      </c>
      <c r="SI50" s="73">
        <v>8.3496913927306948E-15</v>
      </c>
      <c r="SJ50" s="73">
        <v>8.2856831789530881E-15</v>
      </c>
      <c r="SK50" s="73">
        <v>8.642952166689446E-15</v>
      </c>
      <c r="SL50" s="73">
        <v>8.6351664184826206E-15</v>
      </c>
      <c r="SM50" s="73">
        <v>8.7309599873144589E-15</v>
      </c>
      <c r="SN50" s="73">
        <v>8.6139398352299235E-15</v>
      </c>
      <c r="SO50" s="73">
        <v>8.7633627641580598E-15</v>
      </c>
      <c r="SP50" s="73">
        <v>8.2251698938247814E-15</v>
      </c>
      <c r="SQ50" s="73">
        <v>9.0439908657986762E-15</v>
      </c>
      <c r="SR50" s="73">
        <v>8.2511171719717677E-15</v>
      </c>
      <c r="SS50" s="73">
        <v>8.5671230696343461E-15</v>
      </c>
      <c r="ST50" s="73">
        <v>8.4911619421726674E-15</v>
      </c>
      <c r="SU50" s="73">
        <v>8.0388889157443157E-15</v>
      </c>
      <c r="SV50" s="73">
        <v>8.2686909503158738E-15</v>
      </c>
      <c r="SW50" s="73">
        <v>9.0752380459820599E-15</v>
      </c>
      <c r="SX50" s="73">
        <v>8.3536045065419539E-15</v>
      </c>
      <c r="SY50" s="73">
        <v>8.0948191949669004E-15</v>
      </c>
      <c r="SZ50" s="73">
        <v>8.3923999115730025E-15</v>
      </c>
      <c r="TA50" s="73">
        <v>8.6161013768843815E-15</v>
      </c>
      <c r="TB50" s="73">
        <v>8.1407973245597412E-15</v>
      </c>
      <c r="TC50" s="73">
        <v>8.5842590983938079E-15</v>
      </c>
      <c r="TD50" s="73">
        <v>8.4770963236718646E-15</v>
      </c>
      <c r="TE50" s="73">
        <v>8.3568325297167241E-15</v>
      </c>
      <c r="TF50" s="73">
        <v>9.1092029381061659E-15</v>
      </c>
      <c r="TG50" s="73">
        <v>8.7484478511992082E-15</v>
      </c>
      <c r="TH50" s="73">
        <v>9.3969863526674475E-15</v>
      </c>
      <c r="TI50" s="73">
        <v>8.8186505180995999E-15</v>
      </c>
      <c r="TJ50" s="73">
        <v>9.0413299515897698E-15</v>
      </c>
      <c r="TK50" s="73">
        <v>8.3437233398485095E-15</v>
      </c>
      <c r="TL50" s="73">
        <v>1.011795983698163E-14</v>
      </c>
      <c r="TM50" s="73">
        <v>8.3836794733115796E-15</v>
      </c>
      <c r="TN50" s="73">
        <v>8.3202092037847398E-15</v>
      </c>
      <c r="TO50" s="73">
        <v>5.8663735231220007E-15</v>
      </c>
      <c r="TP50" s="73">
        <v>5.8771174046784493E-15</v>
      </c>
      <c r="TQ50" s="73">
        <v>5.8845025812583258E-15</v>
      </c>
      <c r="TR50" s="73">
        <v>5.9199399804477627E-15</v>
      </c>
      <c r="TS50" s="73">
        <v>5.8273344291650656E-15</v>
      </c>
      <c r="TT50" s="73">
        <v>5.9068526321756512E-15</v>
      </c>
      <c r="TU50" s="73">
        <v>5.9237225692008842E-15</v>
      </c>
      <c r="TV50" s="73">
        <v>5.9573803542571034E-15</v>
      </c>
      <c r="TW50" s="73">
        <v>5.9158849408031757E-15</v>
      </c>
      <c r="TX50" s="73">
        <v>5.7670950482813209E-15</v>
      </c>
      <c r="TY50" s="73">
        <v>5.8848397904062654E-15</v>
      </c>
      <c r="TZ50" s="73">
        <v>5.9360013906315084E-15</v>
      </c>
      <c r="UA50" s="73">
        <v>6.1327497131480987E-15</v>
      </c>
      <c r="UB50" s="73">
        <v>6.0725751384323242E-15</v>
      </c>
      <c r="UC50" s="73">
        <v>6.1427052878880877E-15</v>
      </c>
      <c r="UD50" s="73">
        <v>5.9999676886388102E-15</v>
      </c>
      <c r="UE50" s="73">
        <v>5.9455787769776996E-15</v>
      </c>
      <c r="UF50" s="73">
        <v>6.076187813423528E-15</v>
      </c>
      <c r="UG50" s="73">
        <v>5.8985397474237363E-15</v>
      </c>
      <c r="UH50" s="73">
        <v>5.9006911474361293E-15</v>
      </c>
      <c r="UI50" s="73">
        <v>6.0430145377873717E-15</v>
      </c>
      <c r="UJ50" s="73">
        <v>5.8527679497427653E-15</v>
      </c>
      <c r="UK50" s="73">
        <v>5.9094484325154077E-15</v>
      </c>
      <c r="UL50" s="73">
        <v>6.1946852480165881E-15</v>
      </c>
      <c r="UM50" s="73">
        <v>6.4846050132763977E-15</v>
      </c>
      <c r="UN50" s="73">
        <v>5.9058303133026608E-15</v>
      </c>
      <c r="UO50" s="73">
        <v>5.7312773765230309E-15</v>
      </c>
      <c r="UP50" s="73">
        <v>6.0613261681245188E-15</v>
      </c>
      <c r="UQ50" s="73">
        <v>6.027938231333198E-15</v>
      </c>
      <c r="UR50" s="73">
        <v>6.2659126694002223E-15</v>
      </c>
      <c r="US50" s="73">
        <v>6.15705831713394E-15</v>
      </c>
      <c r="UT50" s="73">
        <v>6.2057042934891364E-15</v>
      </c>
      <c r="UU50" s="73">
        <v>7.150371122100242E-15</v>
      </c>
      <c r="UV50" s="73">
        <v>6.1025663697791031E-15</v>
      </c>
      <c r="UW50" s="73">
        <v>6.1432391252058061E-15</v>
      </c>
      <c r="UX50" s="73">
        <v>6.0551784650519372E-15</v>
      </c>
      <c r="UY50" s="73">
        <v>6.6553108768688678E-15</v>
      </c>
      <c r="UZ50" s="73">
        <v>6.5222343407918399E-15</v>
      </c>
      <c r="VA50" s="73">
        <v>7.4545314914770716E-15</v>
      </c>
      <c r="VB50" s="73">
        <v>6.0957706668682166E-15</v>
      </c>
      <c r="VC50" s="73">
        <v>4.9575782250645698E-15</v>
      </c>
      <c r="VD50" s="73">
        <v>0</v>
      </c>
      <c r="VE50" s="73">
        <v>0</v>
      </c>
      <c r="VF50" s="73">
        <v>-1.367797474107639E-17</v>
      </c>
      <c r="VG50" s="73">
        <v>0</v>
      </c>
      <c r="VH50" s="73">
        <v>0</v>
      </c>
      <c r="VI50" s="73">
        <v>0</v>
      </c>
      <c r="VJ50" s="73">
        <v>0</v>
      </c>
      <c r="VK50" s="73">
        <v>0</v>
      </c>
      <c r="VL50" s="73">
        <v>0</v>
      </c>
      <c r="VM50" s="73">
        <v>0</v>
      </c>
      <c r="VN50" s="73">
        <v>-5.4711898964305568E-17</v>
      </c>
      <c r="VO50" s="73">
        <v>0</v>
      </c>
      <c r="VP50" s="73">
        <v>0</v>
      </c>
      <c r="VQ50" s="73">
        <v>0</v>
      </c>
      <c r="VR50" s="73">
        <v>0</v>
      </c>
      <c r="VS50" s="73">
        <v>-1.878147347715164E-32</v>
      </c>
      <c r="VT50" s="73">
        <v>0</v>
      </c>
      <c r="VU50" s="73">
        <v>0</v>
      </c>
      <c r="VV50" s="73">
        <v>0</v>
      </c>
      <c r="VW50" s="73">
        <v>0</v>
      </c>
      <c r="VX50" s="73">
        <v>0</v>
      </c>
      <c r="VY50" s="73">
        <v>0</v>
      </c>
      <c r="VZ50" s="73">
        <v>0</v>
      </c>
      <c r="WA50" s="73">
        <v>-1.475494683492061E-33</v>
      </c>
      <c r="WB50" s="73">
        <v>0</v>
      </c>
      <c r="WC50" s="73">
        <v>0</v>
      </c>
      <c r="WD50" s="73">
        <v>0</v>
      </c>
      <c r="WE50" s="73">
        <v>0</v>
      </c>
      <c r="WF50" s="73">
        <v>0</v>
      </c>
      <c r="WG50" s="73">
        <v>0</v>
      </c>
      <c r="WH50" s="73">
        <v>0</v>
      </c>
      <c r="WI50" s="73">
        <v>0</v>
      </c>
      <c r="WJ50" s="73">
        <v>-2.1884759585722249E-16</v>
      </c>
      <c r="WK50" s="73">
        <v>0</v>
      </c>
      <c r="WL50" s="73">
        <v>0</v>
      </c>
      <c r="WM50" s="73">
        <v>0</v>
      </c>
      <c r="WN50" s="73">
        <v>0</v>
      </c>
      <c r="WO50" s="73">
        <v>0</v>
      </c>
      <c r="WP50" s="73">
        <v>0</v>
      </c>
      <c r="WQ50" s="73">
        <v>0</v>
      </c>
      <c r="WR50" s="73">
        <v>-1.5185602487784329E-33</v>
      </c>
      <c r="WS50" s="73">
        <v>2.7143772788645279E-14</v>
      </c>
      <c r="WT50" s="73">
        <v>2.705870760672152E-14</v>
      </c>
      <c r="WU50" s="73">
        <v>2.7140683050884269E-14</v>
      </c>
      <c r="WV50" s="73">
        <v>2.7058459872078729E-14</v>
      </c>
      <c r="WW50" s="73">
        <v>2.6863989661197951E-14</v>
      </c>
      <c r="WX50" s="73">
        <v>2.6909708964939248E-14</v>
      </c>
      <c r="WY50" s="73">
        <v>2.6640550830296631E-14</v>
      </c>
      <c r="WZ50" s="73">
        <v>2.7117849803796129E-14</v>
      </c>
      <c r="XA50" s="73">
        <v>2.668475961882126E-14</v>
      </c>
      <c r="XB50" s="73">
        <v>2.6540564117768719E-14</v>
      </c>
      <c r="XC50" s="73">
        <v>2.746818430963268E-14</v>
      </c>
      <c r="XD50" s="73">
        <v>2.7132492188880841E-14</v>
      </c>
      <c r="XE50" s="73">
        <v>2.7491393351885761E-14</v>
      </c>
      <c r="XF50" s="73">
        <v>2.75280453356051E-14</v>
      </c>
      <c r="XG50" s="73">
        <v>2.7090383591703299E-14</v>
      </c>
      <c r="XH50" s="73">
        <v>2.6184811507637341E-14</v>
      </c>
      <c r="XI50" s="73">
        <v>2.6499543620316921E-14</v>
      </c>
      <c r="XJ50" s="73">
        <v>2.788710578880345E-14</v>
      </c>
      <c r="XK50" s="73">
        <v>2.7095799805684391E-14</v>
      </c>
      <c r="XL50" s="73">
        <v>2.6492882226617541E-14</v>
      </c>
      <c r="XM50" s="73">
        <v>2.7868542101403071E-14</v>
      </c>
      <c r="XN50" s="73">
        <v>2.7599886103586309E-14</v>
      </c>
      <c r="XO50" s="73">
        <v>2.7143997123328149E-14</v>
      </c>
      <c r="XP50" s="73">
        <v>2.715347625781947E-14</v>
      </c>
      <c r="XQ50" s="73">
        <v>2.52779922752089E-14</v>
      </c>
      <c r="XR50" s="73">
        <v>2.4362030001849049E-14</v>
      </c>
      <c r="XS50" s="73">
        <v>2.2929660835110042E-14</v>
      </c>
      <c r="XT50" s="73">
        <v>2.5754458176544571E-14</v>
      </c>
      <c r="XU50" s="73">
        <v>2.808466149251321E-14</v>
      </c>
      <c r="XV50" s="73">
        <v>2.4093044743426189E-14</v>
      </c>
      <c r="XW50" s="73">
        <v>2.5497087360385329E-14</v>
      </c>
      <c r="XX50" s="73">
        <v>2.8853844868456422E-14</v>
      </c>
      <c r="XY50" s="73">
        <v>2.8576141973346053E-14</v>
      </c>
      <c r="XZ50" s="73">
        <v>2.4939979687098801E-14</v>
      </c>
      <c r="YA50" s="73">
        <v>2.679382926087858E-14</v>
      </c>
      <c r="YB50" s="73">
        <v>2.5911511080970131E-14</v>
      </c>
      <c r="YC50" s="73">
        <v>2.8171077962129621E-14</v>
      </c>
      <c r="YD50" s="73">
        <v>2.723888842233808E-14</v>
      </c>
      <c r="YE50" s="73">
        <v>2.8437230858012033E-14</v>
      </c>
      <c r="YF50" s="73">
        <v>2.9009209943896261E-14</v>
      </c>
      <c r="YG50" s="73">
        <v>2.4645858507243411E-14</v>
      </c>
      <c r="YH50" s="73">
        <v>3.1024525810501589E-15</v>
      </c>
      <c r="YI50" s="73">
        <v>3.0843701694354419E-15</v>
      </c>
      <c r="YJ50" s="73">
        <v>3.1172116014529119E-15</v>
      </c>
      <c r="YK50" s="73">
        <v>3.1143424258542299E-15</v>
      </c>
      <c r="YL50" s="73">
        <v>3.1255079222336989E-15</v>
      </c>
      <c r="YM50" s="73">
        <v>3.1454170990410968E-15</v>
      </c>
      <c r="YN50" s="73">
        <v>3.093530679631947E-15</v>
      </c>
      <c r="YO50" s="73">
        <v>3.1002135032660231E-15</v>
      </c>
      <c r="YP50" s="73">
        <v>3.0657997489662509E-15</v>
      </c>
      <c r="YQ50" s="73">
        <v>3.0541780977736931E-15</v>
      </c>
      <c r="YR50" s="73">
        <v>3.2182083148600728E-15</v>
      </c>
      <c r="YS50" s="73">
        <v>3.2029048864038312E-15</v>
      </c>
      <c r="YT50" s="73">
        <v>3.2361279493353949E-15</v>
      </c>
      <c r="YU50" s="73">
        <v>2.99421025973277E-15</v>
      </c>
      <c r="YV50" s="73">
        <v>2.9573533607000099E-15</v>
      </c>
      <c r="YW50" s="73">
        <v>3.0143142583284959E-15</v>
      </c>
      <c r="YX50" s="73">
        <v>3.0439688361673278E-15</v>
      </c>
      <c r="YY50" s="73">
        <v>3.0583525885260462E-15</v>
      </c>
      <c r="YZ50" s="73">
        <v>3.06316646810459E-15</v>
      </c>
      <c r="ZA50" s="73">
        <v>2.9807054016458462E-15</v>
      </c>
      <c r="ZB50" s="73">
        <v>3.0119648140031781E-15</v>
      </c>
      <c r="ZC50" s="73">
        <v>2.9583345377819011E-15</v>
      </c>
      <c r="ZD50" s="73">
        <v>2.896619919117393E-15</v>
      </c>
      <c r="ZE50" s="73">
        <v>3.2169218869590141E-15</v>
      </c>
      <c r="ZF50" s="73">
        <v>2.9822882302365211E-15</v>
      </c>
      <c r="ZG50" s="73">
        <v>2.8301983048695808E-15</v>
      </c>
      <c r="ZH50" s="73">
        <v>2.699098395420658E-15</v>
      </c>
      <c r="ZI50" s="73">
        <v>2.8475735364998522E-15</v>
      </c>
      <c r="ZJ50" s="73">
        <v>2.7379100940844089E-15</v>
      </c>
      <c r="ZK50" s="73">
        <v>2.9760043159238928E-15</v>
      </c>
      <c r="ZL50" s="73">
        <v>2.7806036749369459E-15</v>
      </c>
      <c r="ZM50" s="73">
        <v>3.1042144730228199E-15</v>
      </c>
      <c r="ZN50" s="73">
        <v>2.2531998170440002E-15</v>
      </c>
      <c r="ZO50" s="73">
        <v>3.017141595824215E-15</v>
      </c>
      <c r="ZP50" s="73">
        <v>3.1876624198361849E-15</v>
      </c>
      <c r="ZQ50" s="73">
        <v>2.756239638299612E-15</v>
      </c>
      <c r="ZR50" s="73">
        <v>2.7969318027995131E-15</v>
      </c>
      <c r="ZS50" s="73">
        <v>3.4293000824773241E-15</v>
      </c>
      <c r="ZT50" s="73">
        <v>3.2007086045907178E-15</v>
      </c>
      <c r="ZU50" s="73">
        <v>3.8390814817846422E-15</v>
      </c>
      <c r="ZV50" s="73">
        <v>2.9109454019740129E-15</v>
      </c>
      <c r="ZW50" s="73">
        <v>0</v>
      </c>
      <c r="ZX50" s="73">
        <v>0</v>
      </c>
      <c r="ZY50" s="73">
        <v>0</v>
      </c>
      <c r="ZZ50" s="73">
        <v>0</v>
      </c>
      <c r="AAA50" s="73">
        <v>0</v>
      </c>
      <c r="AAB50" s="73">
        <v>0</v>
      </c>
      <c r="AAC50" s="73">
        <v>0</v>
      </c>
      <c r="AAD50" s="73">
        <v>0</v>
      </c>
      <c r="AAE50" s="73">
        <v>0</v>
      </c>
      <c r="AAF50" s="73">
        <v>0</v>
      </c>
      <c r="AAG50" s="73">
        <v>-7.2252051500161774E-17</v>
      </c>
      <c r="AAH50" s="73">
        <v>0</v>
      </c>
      <c r="AAI50" s="73">
        <v>0</v>
      </c>
      <c r="AAJ50" s="73">
        <v>0</v>
      </c>
      <c r="AAK50" s="73">
        <v>0</v>
      </c>
      <c r="AAL50" s="73">
        <v>-1.792943002422883E-33</v>
      </c>
      <c r="AAM50" s="73">
        <v>0</v>
      </c>
      <c r="AAN50" s="73">
        <v>0</v>
      </c>
      <c r="AAO50" s="73">
        <v>0</v>
      </c>
      <c r="AAP50" s="73">
        <v>0</v>
      </c>
      <c r="AAQ50" s="73">
        <v>0</v>
      </c>
      <c r="AAR50" s="73">
        <v>0</v>
      </c>
      <c r="AAS50" s="73">
        <v>0</v>
      </c>
      <c r="AAT50" s="73">
        <v>-8.3637777121915749E-35</v>
      </c>
      <c r="AAU50" s="73">
        <v>0</v>
      </c>
      <c r="AAV50" s="73">
        <v>0</v>
      </c>
      <c r="AAW50" s="73">
        <v>0</v>
      </c>
      <c r="AAX50" s="73">
        <v>0</v>
      </c>
      <c r="AAY50" s="73">
        <v>0</v>
      </c>
      <c r="AAZ50" s="73">
        <v>0</v>
      </c>
      <c r="ABA50" s="73">
        <v>0</v>
      </c>
      <c r="ABB50" s="73">
        <v>0</v>
      </c>
      <c r="ABC50" s="73">
        <v>-4.2400431156712231E-31</v>
      </c>
      <c r="ABD50" s="73">
        <v>0</v>
      </c>
      <c r="ABE50" s="73">
        <v>0</v>
      </c>
      <c r="ABF50" s="73">
        <v>0</v>
      </c>
      <c r="ABG50" s="73">
        <v>0</v>
      </c>
      <c r="ABH50" s="73">
        <v>0</v>
      </c>
      <c r="ABI50" s="73">
        <v>0</v>
      </c>
      <c r="ABJ50" s="73">
        <v>0</v>
      </c>
      <c r="ABK50" s="73">
        <v>-1.474868905742148E-32</v>
      </c>
      <c r="ABL50" s="73">
        <v>0</v>
      </c>
      <c r="ABM50" s="73">
        <v>0</v>
      </c>
      <c r="ABN50" s="73">
        <v>-1.453740475086291E-17</v>
      </c>
      <c r="ABO50" s="73">
        <v>0</v>
      </c>
      <c r="ABP50" s="73">
        <v>0</v>
      </c>
      <c r="ABQ50" s="73">
        <v>0</v>
      </c>
      <c r="ABR50" s="73">
        <v>0</v>
      </c>
      <c r="ABS50" s="73">
        <v>0</v>
      </c>
      <c r="ABT50" s="73">
        <v>-7.7205806185664256E-18</v>
      </c>
      <c r="ABU50" s="73">
        <v>0</v>
      </c>
      <c r="ABV50" s="73">
        <v>0</v>
      </c>
      <c r="ABW50" s="73">
        <v>0</v>
      </c>
      <c r="ABX50" s="73">
        <v>0</v>
      </c>
      <c r="ABY50" s="73">
        <v>0</v>
      </c>
      <c r="ABZ50" s="73">
        <v>0</v>
      </c>
      <c r="ACA50" s="73">
        <v>0</v>
      </c>
      <c r="ACB50" s="73">
        <v>0</v>
      </c>
      <c r="ACC50" s="73">
        <v>0</v>
      </c>
      <c r="ACD50" s="73">
        <v>0</v>
      </c>
      <c r="ACE50" s="73">
        <v>0</v>
      </c>
      <c r="ACF50" s="73">
        <v>0</v>
      </c>
      <c r="ACG50" s="73">
        <v>0</v>
      </c>
      <c r="ACH50" s="73">
        <v>0</v>
      </c>
      <c r="ACI50" s="73">
        <v>0</v>
      </c>
      <c r="ACJ50" s="73">
        <v>0</v>
      </c>
      <c r="ACK50" s="73">
        <v>0</v>
      </c>
      <c r="ACL50" s="73">
        <v>0</v>
      </c>
      <c r="ACM50" s="73">
        <v>0</v>
      </c>
      <c r="ACN50" s="73">
        <v>0</v>
      </c>
      <c r="ACO50" s="73">
        <v>0</v>
      </c>
      <c r="ACP50" s="73">
        <v>0</v>
      </c>
      <c r="ACQ50" s="73">
        <v>0</v>
      </c>
      <c r="ACR50" s="73">
        <v>-1.2478753029636299E-16</v>
      </c>
      <c r="ACS50" s="73">
        <v>0</v>
      </c>
      <c r="ACT50" s="73">
        <v>0</v>
      </c>
      <c r="ACU50" s="73">
        <v>0</v>
      </c>
      <c r="ACV50" s="73">
        <v>0</v>
      </c>
      <c r="ACW50" s="73">
        <v>0</v>
      </c>
      <c r="ACX50" s="73">
        <v>0</v>
      </c>
      <c r="ACY50" s="73">
        <v>0</v>
      </c>
      <c r="ACZ50" s="73">
        <v>-1.613976147270312E-33</v>
      </c>
      <c r="ADA50" s="73">
        <v>1.4082988832009781E-15</v>
      </c>
      <c r="ADB50" s="73">
        <v>1.406586647630566E-15</v>
      </c>
      <c r="ADC50" s="73">
        <v>1.4039816208299709E-15</v>
      </c>
      <c r="ADD50" s="73">
        <v>1.414235311384225E-15</v>
      </c>
      <c r="ADE50" s="73">
        <v>1.4175002978231109E-15</v>
      </c>
      <c r="ADF50" s="73">
        <v>1.383714532127641E-15</v>
      </c>
      <c r="ADG50" s="73">
        <v>1.3611113687504821E-15</v>
      </c>
      <c r="ADH50" s="73">
        <v>1.3884714727058319E-15</v>
      </c>
      <c r="ADI50" s="73">
        <v>1.349740783480247E-15</v>
      </c>
      <c r="ADJ50" s="73">
        <v>1.3833805127868859E-15</v>
      </c>
      <c r="ADK50" s="73">
        <v>1.4092075858750529E-15</v>
      </c>
      <c r="ADL50" s="73">
        <v>1.4057496539889269E-15</v>
      </c>
      <c r="ADM50" s="73">
        <v>1.4314362895894371E-15</v>
      </c>
      <c r="ADN50" s="73">
        <v>1.3561210217222579E-15</v>
      </c>
      <c r="ADO50" s="73">
        <v>1.3756091796389159E-15</v>
      </c>
      <c r="ADP50" s="73">
        <v>1.392215349462699E-15</v>
      </c>
      <c r="ADQ50" s="73">
        <v>1.398929509633579E-15</v>
      </c>
      <c r="ADR50" s="73">
        <v>1.3499218919158151E-15</v>
      </c>
      <c r="ADS50" s="73">
        <v>1.352337875279269E-15</v>
      </c>
      <c r="ADT50" s="73">
        <v>1.4653083869394039E-15</v>
      </c>
      <c r="ADU50" s="73">
        <v>1.2333122817581119E-15</v>
      </c>
      <c r="ADV50" s="73">
        <v>1.31145996583095E-15</v>
      </c>
      <c r="ADW50" s="73">
        <v>1.33261989843661E-15</v>
      </c>
      <c r="ADX50" s="73">
        <v>1.359709651368482E-15</v>
      </c>
      <c r="ADY50" s="73">
        <v>1.075441546072764E-15</v>
      </c>
      <c r="ADZ50" s="73">
        <v>1.2976410400401409E-15</v>
      </c>
      <c r="AEA50" s="73">
        <v>1.207868430075811E-15</v>
      </c>
      <c r="AEB50" s="73">
        <v>1.13771325768109E-15</v>
      </c>
      <c r="AEC50" s="73">
        <v>1.196768236374917E-15</v>
      </c>
      <c r="AED50" s="73">
        <v>1.3502865178487989E-15</v>
      </c>
      <c r="AEE50" s="73">
        <v>1.351944390431261E-15</v>
      </c>
      <c r="AEF50" s="73">
        <v>1.1450840301934821E-15</v>
      </c>
      <c r="AEG50" s="73">
        <v>1.3669243014632819E-15</v>
      </c>
      <c r="AEH50" s="73">
        <v>1.1876567462590051E-15</v>
      </c>
      <c r="AEI50" s="73">
        <v>1.3896828834519301E-15</v>
      </c>
      <c r="AEJ50" s="73">
        <v>1.019335649574809E-15</v>
      </c>
      <c r="AEK50" s="73">
        <v>1.389115808585112E-15</v>
      </c>
      <c r="AEL50" s="73">
        <v>1.22957464699245E-15</v>
      </c>
      <c r="AEM50" s="73">
        <v>1.142075726948361E-15</v>
      </c>
      <c r="AEN50" s="73">
        <v>1.348058689644909E-15</v>
      </c>
      <c r="AEO50" s="73">
        <v>1.236699426378186E-15</v>
      </c>
      <c r="AEP50" s="73">
        <v>0</v>
      </c>
      <c r="AEQ50" s="73">
        <v>0</v>
      </c>
      <c r="AER50" s="73">
        <v>-8.6450068308522578E-18</v>
      </c>
      <c r="AES50" s="73">
        <v>0</v>
      </c>
      <c r="AET50" s="73">
        <v>0</v>
      </c>
      <c r="AEU50" s="73">
        <v>0</v>
      </c>
      <c r="AEV50" s="73">
        <v>0</v>
      </c>
      <c r="AEW50" s="73">
        <v>0</v>
      </c>
      <c r="AEX50" s="73">
        <v>-7.8466991735729345E-18</v>
      </c>
      <c r="AEY50" s="73">
        <v>0</v>
      </c>
      <c r="AEZ50" s="73">
        <v>-2.9212730079876142E-16</v>
      </c>
      <c r="AFA50" s="73">
        <v>0</v>
      </c>
      <c r="AFB50" s="73">
        <v>0</v>
      </c>
      <c r="AFC50" s="73">
        <v>0</v>
      </c>
      <c r="AFD50" s="73">
        <v>0</v>
      </c>
      <c r="AFE50" s="73">
        <v>-6.9695352986211581E-33</v>
      </c>
      <c r="AFF50" s="73">
        <v>0</v>
      </c>
      <c r="AFG50" s="73">
        <v>0</v>
      </c>
      <c r="AFH50" s="73">
        <v>0</v>
      </c>
      <c r="AFI50" s="73">
        <v>0</v>
      </c>
      <c r="AFJ50" s="73">
        <v>0</v>
      </c>
      <c r="AFK50" s="73">
        <v>0</v>
      </c>
      <c r="AFL50" s="73">
        <v>0</v>
      </c>
      <c r="AFM50" s="73">
        <v>0</v>
      </c>
      <c r="AFN50" s="73">
        <v>0</v>
      </c>
      <c r="AFO50" s="73">
        <v>0</v>
      </c>
      <c r="AFP50" s="73">
        <v>0</v>
      </c>
      <c r="AFQ50" s="73">
        <v>0</v>
      </c>
      <c r="AFR50" s="73">
        <v>0</v>
      </c>
      <c r="AFS50" s="73">
        <v>0</v>
      </c>
      <c r="AFT50" s="73">
        <v>0</v>
      </c>
      <c r="AFU50" s="73">
        <v>0</v>
      </c>
      <c r="AFV50" s="73">
        <v>-3.2101058893809689E-16</v>
      </c>
      <c r="AFW50" s="73">
        <v>0</v>
      </c>
      <c r="AFX50" s="73">
        <v>0</v>
      </c>
      <c r="AFY50" s="73">
        <v>0</v>
      </c>
      <c r="AFZ50" s="73">
        <v>0</v>
      </c>
      <c r="AGA50" s="73">
        <v>0</v>
      </c>
      <c r="AGB50" s="73">
        <v>0</v>
      </c>
      <c r="AGC50" s="73">
        <v>0</v>
      </c>
      <c r="AGD50" s="73">
        <v>-9.597885631653931E-34</v>
      </c>
      <c r="AGE50" s="73">
        <v>2.5438957791543192E-15</v>
      </c>
      <c r="AGF50" s="73">
        <v>2.5286414814708999E-15</v>
      </c>
      <c r="AGG50" s="73">
        <v>2.558512614224361E-15</v>
      </c>
      <c r="AGH50" s="73">
        <v>2.562046840234229E-15</v>
      </c>
      <c r="AGI50" s="73">
        <v>2.5042507917091921E-15</v>
      </c>
      <c r="AGJ50" s="73">
        <v>2.5727574126474749E-15</v>
      </c>
      <c r="AGK50" s="73">
        <v>2.5292409901902439E-15</v>
      </c>
      <c r="AGL50" s="73">
        <v>2.5819052705669751E-15</v>
      </c>
      <c r="AGM50" s="73">
        <v>2.521048530005915E-15</v>
      </c>
      <c r="AGN50" s="73">
        <v>2.491995628498867E-15</v>
      </c>
      <c r="AGO50" s="73">
        <v>2.592477460612649E-15</v>
      </c>
      <c r="AGP50" s="73">
        <v>2.58665203171371E-15</v>
      </c>
      <c r="AGQ50" s="73">
        <v>2.5848369380658462E-15</v>
      </c>
      <c r="AGR50" s="73">
        <v>2.491047542534064E-15</v>
      </c>
      <c r="AGS50" s="73">
        <v>2.474996315250816E-15</v>
      </c>
      <c r="AGT50" s="73">
        <v>2.5641336563551789E-15</v>
      </c>
      <c r="AGU50" s="73">
        <v>2.4427896231721328E-15</v>
      </c>
      <c r="AGV50" s="73">
        <v>2.4998799659213559E-15</v>
      </c>
      <c r="AGW50" s="73">
        <v>2.475500254675949E-15</v>
      </c>
      <c r="AGX50" s="73">
        <v>2.25312540620223E-15</v>
      </c>
      <c r="AGY50" s="73">
        <v>2.545039218050775E-15</v>
      </c>
      <c r="AGZ50" s="73">
        <v>2.367299702330195E-15</v>
      </c>
      <c r="AHA50" s="73">
        <v>2.4617774467291299E-15</v>
      </c>
      <c r="AHB50" s="73">
        <v>2.655424528889999E-15</v>
      </c>
      <c r="AHC50" s="73">
        <v>2.378944669846402E-15</v>
      </c>
      <c r="AHD50" s="73">
        <v>2.298472292618982E-15</v>
      </c>
      <c r="AHE50" s="73">
        <v>2.326900550067184E-15</v>
      </c>
      <c r="AHF50" s="73">
        <v>2.3925101279546149E-15</v>
      </c>
      <c r="AHG50" s="73">
        <v>2.210797892223208E-15</v>
      </c>
      <c r="AHH50" s="73">
        <v>1.9814898509561209E-15</v>
      </c>
      <c r="AHI50" s="73">
        <v>2.2578435847723641E-15</v>
      </c>
      <c r="AHJ50" s="73">
        <v>2.4824801884807549E-15</v>
      </c>
      <c r="AHK50" s="73">
        <v>2.2469896150516171E-15</v>
      </c>
      <c r="AHL50" s="73">
        <v>2.3727845587946819E-15</v>
      </c>
      <c r="AHM50" s="73">
        <v>2.4689712335031259E-15</v>
      </c>
      <c r="AHN50" s="73">
        <v>2.304411588476301E-15</v>
      </c>
      <c r="AHO50" s="73">
        <v>2.2769051061340288E-15</v>
      </c>
      <c r="AHP50" s="73">
        <v>2.6969072540360471E-15</v>
      </c>
      <c r="AHQ50" s="73">
        <v>2.4337607739328611E-15</v>
      </c>
      <c r="AHR50" s="73">
        <v>2.4609431079385092E-15</v>
      </c>
      <c r="AHS50" s="73">
        <v>1.6810162498138019E-15</v>
      </c>
      <c r="AHT50" s="73">
        <v>0</v>
      </c>
      <c r="AHU50" s="73">
        <v>0</v>
      </c>
      <c r="AHV50" s="73">
        <v>0</v>
      </c>
      <c r="AHW50" s="73">
        <v>0</v>
      </c>
      <c r="AHX50" s="73">
        <v>0</v>
      </c>
      <c r="AHY50" s="73">
        <v>0</v>
      </c>
      <c r="AHZ50" s="73">
        <v>0</v>
      </c>
      <c r="AIA50" s="73">
        <v>0</v>
      </c>
      <c r="AIB50" s="73">
        <v>0</v>
      </c>
      <c r="AIC50" s="73">
        <v>0</v>
      </c>
      <c r="AID50" s="73">
        <v>0</v>
      </c>
      <c r="AIE50" s="73">
        <v>0</v>
      </c>
      <c r="AIF50" s="73">
        <v>0</v>
      </c>
      <c r="AIG50" s="73">
        <v>-4.284465402253023E-18</v>
      </c>
      <c r="AIH50" s="73">
        <v>0</v>
      </c>
      <c r="AII50" s="73">
        <v>0</v>
      </c>
      <c r="AIJ50" s="73">
        <v>0</v>
      </c>
      <c r="AIK50" s="73">
        <v>0</v>
      </c>
      <c r="AIL50" s="73">
        <v>0</v>
      </c>
      <c r="AIM50" s="73">
        <v>0</v>
      </c>
      <c r="AIN50" s="73">
        <v>0</v>
      </c>
      <c r="AIO50" s="73">
        <v>0</v>
      </c>
      <c r="AIP50" s="73">
        <v>0</v>
      </c>
      <c r="AIQ50" s="73">
        <v>0</v>
      </c>
      <c r="AIR50" s="73">
        <v>0</v>
      </c>
      <c r="AIS50" s="73">
        <v>0</v>
      </c>
      <c r="AIT50" s="73">
        <v>0</v>
      </c>
      <c r="AIU50" s="73">
        <v>0</v>
      </c>
      <c r="AIV50" s="73">
        <v>0</v>
      </c>
      <c r="AIW50" s="73">
        <v>0</v>
      </c>
      <c r="AIX50" s="73">
        <v>0</v>
      </c>
      <c r="AIY50" s="73">
        <v>0</v>
      </c>
      <c r="AIZ50" s="73">
        <v>-1.6645291909685869E-31</v>
      </c>
      <c r="AJA50" s="73">
        <v>0</v>
      </c>
      <c r="AJB50" s="73">
        <v>-2.6268863167675059E-31</v>
      </c>
      <c r="AJC50" s="73">
        <v>-2.1759055507318489E-16</v>
      </c>
      <c r="AJD50" s="73">
        <v>0</v>
      </c>
      <c r="AJE50" s="73">
        <v>-1.459448926315885E-30</v>
      </c>
      <c r="AJF50" s="73">
        <v>0</v>
      </c>
      <c r="AJG50" s="73">
        <v>1.2368173025626039E-32</v>
      </c>
      <c r="AJH50" s="73">
        <v>0</v>
      </c>
      <c r="AJI50" s="73">
        <v>0</v>
      </c>
      <c r="AJJ50" s="73">
        <v>0</v>
      </c>
      <c r="AJK50" s="73">
        <v>-1.627315511863982E-17</v>
      </c>
      <c r="AJL50" s="73">
        <v>0</v>
      </c>
      <c r="AJM50" s="73">
        <v>0</v>
      </c>
      <c r="AJN50" s="73">
        <v>0</v>
      </c>
      <c r="AJO50" s="73">
        <v>0</v>
      </c>
      <c r="AJP50" s="73">
        <v>0</v>
      </c>
      <c r="AJQ50" s="73">
        <v>-1.250892811100585E-17</v>
      </c>
      <c r="AJR50" s="73">
        <v>0</v>
      </c>
      <c r="AJS50" s="73">
        <v>0</v>
      </c>
      <c r="AJT50" s="73">
        <v>0</v>
      </c>
      <c r="AJU50" s="73">
        <v>0</v>
      </c>
      <c r="AJV50" s="73">
        <v>0</v>
      </c>
      <c r="AJW50" s="73">
        <v>0</v>
      </c>
      <c r="AJX50" s="73">
        <v>0</v>
      </c>
      <c r="AJY50" s="73">
        <v>0</v>
      </c>
      <c r="AJZ50" s="73">
        <v>0</v>
      </c>
      <c r="AKA50" s="73">
        <v>0</v>
      </c>
      <c r="AKB50" s="73">
        <v>0</v>
      </c>
      <c r="AKC50" s="73">
        <v>0</v>
      </c>
      <c r="AKD50" s="73">
        <v>0</v>
      </c>
      <c r="AKE50" s="73">
        <v>0</v>
      </c>
      <c r="AKF50" s="73">
        <v>0</v>
      </c>
      <c r="AKG50" s="73">
        <v>0</v>
      </c>
      <c r="AKH50" s="73">
        <v>0</v>
      </c>
      <c r="AKI50" s="73">
        <v>0</v>
      </c>
      <c r="AKJ50" s="73">
        <v>0</v>
      </c>
      <c r="AKK50" s="73">
        <v>0</v>
      </c>
      <c r="AKL50" s="73">
        <v>0</v>
      </c>
      <c r="AKM50" s="73">
        <v>0</v>
      </c>
      <c r="AKN50" s="73">
        <v>0</v>
      </c>
      <c r="AKO50" s="73">
        <v>-2.7961838690222728E-16</v>
      </c>
      <c r="AKP50" s="73">
        <v>0</v>
      </c>
      <c r="AKQ50" s="73">
        <v>0</v>
      </c>
      <c r="AKR50" s="73">
        <v>0</v>
      </c>
      <c r="AKS50" s="73">
        <v>0</v>
      </c>
      <c r="AKT50" s="73">
        <v>0</v>
      </c>
      <c r="AKU50" s="73">
        <v>0</v>
      </c>
      <c r="AKV50" s="73">
        <v>0</v>
      </c>
      <c r="AKW50" s="73">
        <v>-1.8066831496010659E-33</v>
      </c>
      <c r="AKX50" s="73">
        <v>2.6489814370725771E-16</v>
      </c>
      <c r="AKY50" s="73">
        <v>2.5806878739812339E-16</v>
      </c>
      <c r="AKZ50" s="73">
        <v>2.540004965428545E-16</v>
      </c>
      <c r="ALA50" s="73">
        <v>2.6377538425675282E-16</v>
      </c>
      <c r="ALB50" s="73">
        <v>2.5331971343647408E-16</v>
      </c>
      <c r="ALC50" s="73">
        <v>2.3587155225184008E-16</v>
      </c>
      <c r="ALD50" s="73">
        <v>2.4005299860857679E-16</v>
      </c>
      <c r="ALE50" s="73">
        <v>2.439969238082686E-16</v>
      </c>
      <c r="ALF50" s="73">
        <v>2.216809583745441E-16</v>
      </c>
      <c r="ALG50" s="73">
        <v>2.5559663032114288E-16</v>
      </c>
      <c r="ALH50" s="73">
        <v>2.2262007133714472E-16</v>
      </c>
      <c r="ALI50" s="73">
        <v>2.4065328823876688E-16</v>
      </c>
      <c r="ALJ50" s="73">
        <v>2.5143485864270741E-16</v>
      </c>
      <c r="ALK50" s="73">
        <v>2.024810580650882E-16</v>
      </c>
      <c r="ALL50" s="73">
        <v>2.0551236907795571E-16</v>
      </c>
      <c r="ALM50" s="73">
        <v>2.219566594068864E-16</v>
      </c>
      <c r="ALN50" s="73">
        <v>1.557644470449552E-16</v>
      </c>
      <c r="ALO50" s="73">
        <v>1.751417363769755E-16</v>
      </c>
      <c r="ALP50" s="73">
        <v>1.8988173390288869E-16</v>
      </c>
      <c r="ALQ50" s="73">
        <v>1.9017276107554991E-16</v>
      </c>
      <c r="ALR50" s="73">
        <v>1.6738265221910521E-16</v>
      </c>
      <c r="ALS50" s="73">
        <v>1.483512630129362E-16</v>
      </c>
      <c r="ALT50" s="73">
        <v>2.3638397686050279E-16</v>
      </c>
      <c r="ALU50" s="73">
        <v>1.9453224813982419E-16</v>
      </c>
      <c r="ALV50" s="73">
        <v>7.4095833186893802E-17</v>
      </c>
      <c r="ALW50" s="73">
        <v>1.698023828312977E-16</v>
      </c>
      <c r="ALX50" s="73">
        <v>6.3421166885157437E-17</v>
      </c>
      <c r="ALY50" s="73">
        <v>5.1906530583325647E-17</v>
      </c>
      <c r="ALZ50" s="73">
        <v>8.0323885293293931E-18</v>
      </c>
      <c r="AMA50" s="73">
        <v>1.47088969064258E-16</v>
      </c>
      <c r="AMB50" s="73">
        <v>1.2155631955286101E-16</v>
      </c>
      <c r="AMC50" s="73">
        <v>8.5429746992288886E-18</v>
      </c>
      <c r="AMD50" s="73">
        <v>6.310997590266163E-17</v>
      </c>
      <c r="AME50" s="73">
        <v>3.9464501694211749E-17</v>
      </c>
      <c r="AMF50" s="73">
        <v>1.099636994275542E-16</v>
      </c>
      <c r="AMG50" s="73">
        <v>2.7731446587441271E-17</v>
      </c>
      <c r="AMH50" s="73">
        <v>5.491520565275675E-17</v>
      </c>
      <c r="AMI50" s="73">
        <v>2.099355050310531E-16</v>
      </c>
      <c r="AMJ50" s="73">
        <v>9.7033350538379137E-17</v>
      </c>
      <c r="AMK50" s="73">
        <v>1.054863243331759E-16</v>
      </c>
      <c r="AML50" s="73">
        <v>1.165512308349072E-16</v>
      </c>
      <c r="AMM50" s="73">
        <v>1.58734413004876E-15</v>
      </c>
      <c r="AMN50" s="73">
        <v>1.5842633441198271E-15</v>
      </c>
      <c r="AMO50" s="73">
        <v>1.5534447247391831E-15</v>
      </c>
      <c r="AMP50" s="73">
        <v>1.598808217655533E-15</v>
      </c>
      <c r="AMQ50" s="73">
        <v>1.5664119395543109E-15</v>
      </c>
      <c r="AMR50" s="73">
        <v>1.5677172032497029E-15</v>
      </c>
      <c r="AMS50" s="73">
        <v>1.570740094904689E-15</v>
      </c>
      <c r="AMT50" s="73">
        <v>1.587436997027141E-15</v>
      </c>
      <c r="AMU50" s="73">
        <v>1.551054367878545E-15</v>
      </c>
      <c r="AMV50" s="73">
        <v>1.5514504813279901E-15</v>
      </c>
      <c r="AMW50" s="73">
        <v>1.5485336918874089E-15</v>
      </c>
      <c r="AMX50" s="73">
        <v>1.575827249781193E-15</v>
      </c>
      <c r="AMY50" s="73">
        <v>1.620497962163426E-15</v>
      </c>
      <c r="AMZ50" s="73">
        <v>1.5343526973443691E-15</v>
      </c>
      <c r="ANA50" s="73">
        <v>1.5958823610273209E-15</v>
      </c>
      <c r="ANB50" s="73">
        <v>1.5627484924127651E-15</v>
      </c>
      <c r="ANC50" s="73">
        <v>1.5014881585565549E-15</v>
      </c>
      <c r="AND50" s="73">
        <v>1.5077047998188169E-15</v>
      </c>
      <c r="ANE50" s="73">
        <v>1.489332771506621E-15</v>
      </c>
      <c r="ANF50" s="73">
        <v>1.5194643537262441E-15</v>
      </c>
      <c r="ANG50" s="73">
        <v>1.5511787819525581E-15</v>
      </c>
      <c r="ANH50" s="73">
        <v>1.530624369290152E-15</v>
      </c>
      <c r="ANI50" s="73">
        <v>1.551974026714552E-15</v>
      </c>
      <c r="ANJ50" s="73">
        <v>1.564620768326846E-15</v>
      </c>
      <c r="ANK50" s="73">
        <v>1.4810295820784209E-15</v>
      </c>
      <c r="ANL50" s="73">
        <v>1.4542482013422611E-15</v>
      </c>
      <c r="ANM50" s="73">
        <v>1.370562866702368E-15</v>
      </c>
      <c r="ANN50" s="73">
        <v>1.444653745166298E-15</v>
      </c>
      <c r="ANO50" s="73">
        <v>1.3846006719905969E-15</v>
      </c>
      <c r="ANP50" s="73">
        <v>1.527224401981521E-15</v>
      </c>
      <c r="ANQ50" s="73">
        <v>1.532097197944807E-15</v>
      </c>
      <c r="ANR50" s="73">
        <v>1.4215485716236659E-15</v>
      </c>
      <c r="ANS50" s="73">
        <v>1.6808316686365279E-15</v>
      </c>
      <c r="ANT50" s="73">
        <v>1.453859433363502E-15</v>
      </c>
      <c r="ANU50" s="73">
        <v>1.492093181500926E-15</v>
      </c>
      <c r="ANV50" s="73">
        <v>1.2894858176403489E-15</v>
      </c>
      <c r="ANW50" s="73">
        <v>1.4760707816372351E-15</v>
      </c>
      <c r="ANX50" s="73">
        <v>1.6047645140567539E-15</v>
      </c>
      <c r="ANY50" s="73">
        <v>1.492813980709095E-15</v>
      </c>
      <c r="ANZ50" s="73">
        <v>1.480420219694941E-15</v>
      </c>
      <c r="AOA50" s="73">
        <v>1.0348446012932369E-15</v>
      </c>
      <c r="AOB50" s="73">
        <v>1.55588802149055E-15</v>
      </c>
      <c r="AOC50" s="73">
        <v>1.5527382705794351E-15</v>
      </c>
      <c r="AOD50" s="73">
        <v>1.54984155801914E-15</v>
      </c>
      <c r="AOE50" s="73">
        <v>1.558250054504623E-15</v>
      </c>
      <c r="AOF50" s="73">
        <v>1.548644764308253E-15</v>
      </c>
      <c r="AOG50" s="73">
        <v>1.5492184278229191E-15</v>
      </c>
      <c r="AOH50" s="73">
        <v>1.494079241279757E-15</v>
      </c>
      <c r="AOI50" s="73">
        <v>1.5427988244672351E-15</v>
      </c>
      <c r="AOJ50" s="73">
        <v>1.5020566823998529E-15</v>
      </c>
      <c r="AOK50" s="73">
        <v>1.5358077168956089E-15</v>
      </c>
      <c r="AOL50" s="73">
        <v>1.504186809454983E-15</v>
      </c>
      <c r="AOM50" s="73">
        <v>1.532136117348789E-15</v>
      </c>
      <c r="AON50" s="73">
        <v>1.6357597573858941E-15</v>
      </c>
      <c r="AOO50" s="73">
        <v>1.582033656900695E-15</v>
      </c>
      <c r="AOP50" s="73">
        <v>1.520582795079475E-15</v>
      </c>
      <c r="AOQ50" s="73">
        <v>1.5359331032387439E-15</v>
      </c>
      <c r="AOR50" s="73">
        <v>1.531880900619512E-15</v>
      </c>
      <c r="AOS50" s="73">
        <v>1.498845069286766E-15</v>
      </c>
      <c r="AOT50" s="73">
        <v>1.490455882185528E-15</v>
      </c>
      <c r="AOU50" s="73">
        <v>1.510482401124579E-15</v>
      </c>
      <c r="AOV50" s="73">
        <v>1.4413007246408129E-15</v>
      </c>
      <c r="AOW50" s="73">
        <v>1.48083131581449E-15</v>
      </c>
      <c r="AOX50" s="73">
        <v>1.247234250393839E-15</v>
      </c>
      <c r="AOY50" s="73">
        <v>1.3702763928303301E-15</v>
      </c>
      <c r="AOZ50" s="73">
        <v>1.159303494882772E-15</v>
      </c>
      <c r="APA50" s="73">
        <v>1.558648630873204E-15</v>
      </c>
      <c r="APB50" s="73">
        <v>1.3586957647041489E-15</v>
      </c>
      <c r="APC50" s="73">
        <v>1.3451468068470209E-15</v>
      </c>
      <c r="APD50" s="73">
        <v>1.456458856045364E-15</v>
      </c>
      <c r="APE50" s="73">
        <v>1.487615981512316E-15</v>
      </c>
      <c r="APF50" s="73">
        <v>1.519847152041105E-15</v>
      </c>
      <c r="APG50" s="73">
        <v>1.217235386652771E-15</v>
      </c>
      <c r="APH50" s="73">
        <v>1.625127570019836E-15</v>
      </c>
      <c r="API50" s="73">
        <v>1.2135352283932529E-15</v>
      </c>
      <c r="APJ50" s="73">
        <v>1.5641264029983261E-15</v>
      </c>
      <c r="APK50" s="73">
        <v>1.2550728597890081E-15</v>
      </c>
      <c r="APL50" s="73">
        <v>1.256145855510324E-15</v>
      </c>
      <c r="APM50" s="73">
        <v>1.332181761705565E-15</v>
      </c>
      <c r="APN50" s="73">
        <v>1.3791870902023931E-15</v>
      </c>
      <c r="APO50" s="73">
        <v>9.0257825120251145E-16</v>
      </c>
      <c r="APP50" s="73">
        <v>8.6024666548078739E-16</v>
      </c>
      <c r="APQ50" s="73">
        <v>0</v>
      </c>
      <c r="APR50" s="73">
        <v>0</v>
      </c>
      <c r="APS50" s="73">
        <v>-2.4319536519489741E-18</v>
      </c>
      <c r="APT50" s="73">
        <v>0</v>
      </c>
      <c r="APU50" s="73">
        <v>0</v>
      </c>
      <c r="APV50" s="73">
        <v>-4.446872165832978E-31</v>
      </c>
      <c r="APW50" s="73">
        <v>-8.0594698713595002E-18</v>
      </c>
      <c r="APX50" s="73">
        <v>0</v>
      </c>
      <c r="APY50" s="73">
        <v>0</v>
      </c>
      <c r="APZ50" s="73">
        <v>0</v>
      </c>
      <c r="AQA50" s="73">
        <v>-7.7495899912423128E-17</v>
      </c>
      <c r="AQB50" s="73">
        <v>0</v>
      </c>
      <c r="AQC50" s="73">
        <v>0</v>
      </c>
      <c r="AQD50" s="73">
        <v>0</v>
      </c>
      <c r="AQE50" s="73">
        <v>0</v>
      </c>
      <c r="AQF50" s="73">
        <v>0</v>
      </c>
      <c r="AQG50" s="73">
        <v>0</v>
      </c>
      <c r="AQH50" s="73">
        <v>0</v>
      </c>
      <c r="AQI50" s="73">
        <v>0</v>
      </c>
      <c r="AQJ50" s="73">
        <v>0</v>
      </c>
      <c r="AQK50" s="73">
        <v>0</v>
      </c>
      <c r="AQL50" s="73">
        <v>0</v>
      </c>
      <c r="AQM50" s="73">
        <v>0</v>
      </c>
      <c r="AQN50" s="73">
        <v>0</v>
      </c>
      <c r="AQO50" s="73">
        <v>0</v>
      </c>
      <c r="AQP50" s="73">
        <v>-4.4023267180981113E-31</v>
      </c>
      <c r="AQQ50" s="73">
        <v>0</v>
      </c>
      <c r="AQR50" s="73">
        <v>0</v>
      </c>
      <c r="AQS50" s="73">
        <v>0</v>
      </c>
      <c r="AQT50" s="73">
        <v>0</v>
      </c>
      <c r="AQU50" s="73">
        <v>0</v>
      </c>
      <c r="AQV50" s="73">
        <v>0</v>
      </c>
      <c r="AQW50" s="73">
        <v>-9.0199270500809193E-16</v>
      </c>
      <c r="AQX50" s="73">
        <v>0</v>
      </c>
      <c r="AQY50" s="73">
        <v>0</v>
      </c>
      <c r="AQZ50" s="73">
        <v>0</v>
      </c>
      <c r="ARA50" s="73">
        <v>0</v>
      </c>
      <c r="ARB50" s="73">
        <v>0</v>
      </c>
      <c r="ARC50" s="73">
        <v>0</v>
      </c>
      <c r="ARD50" s="73">
        <v>0</v>
      </c>
      <c r="ARE50" s="73">
        <v>-3.9687749634430632E-32</v>
      </c>
      <c r="ARF50" s="73">
        <v>0</v>
      </c>
      <c r="ARG50" s="73">
        <v>0</v>
      </c>
      <c r="ARH50" s="73">
        <v>-4.9545773606409881E-18</v>
      </c>
      <c r="ARI50" s="73">
        <v>0</v>
      </c>
      <c r="ARJ50" s="73">
        <v>0</v>
      </c>
      <c r="ARK50" s="73">
        <v>0</v>
      </c>
      <c r="ARL50" s="73">
        <v>0</v>
      </c>
      <c r="ARM50" s="73">
        <v>0</v>
      </c>
      <c r="ARN50" s="73">
        <v>-4.3486617942798338E-18</v>
      </c>
      <c r="ARO50" s="73">
        <v>0</v>
      </c>
      <c r="ARP50" s="73">
        <v>-2.5549928348708119E-17</v>
      </c>
      <c r="ARQ50" s="73">
        <v>0</v>
      </c>
      <c r="ARR50" s="73">
        <v>0</v>
      </c>
      <c r="ARS50" s="73">
        <v>0</v>
      </c>
      <c r="ART50" s="73">
        <v>0</v>
      </c>
      <c r="ARU50" s="73">
        <v>0</v>
      </c>
      <c r="ARV50" s="73">
        <v>0</v>
      </c>
      <c r="ARW50" s="73">
        <v>0</v>
      </c>
      <c r="ARX50" s="73">
        <v>0</v>
      </c>
      <c r="ARY50" s="73">
        <v>0</v>
      </c>
      <c r="ARZ50" s="73">
        <v>0</v>
      </c>
      <c r="ASA50" s="73">
        <v>0</v>
      </c>
      <c r="ASB50" s="73">
        <v>0</v>
      </c>
      <c r="ASC50" s="73">
        <v>0</v>
      </c>
      <c r="ASD50" s="73">
        <v>0</v>
      </c>
      <c r="ASE50" s="73">
        <v>0</v>
      </c>
      <c r="ASF50" s="73">
        <v>0</v>
      </c>
      <c r="ASG50" s="73">
        <v>0</v>
      </c>
      <c r="ASH50" s="73">
        <v>0</v>
      </c>
      <c r="ASI50" s="73">
        <v>0</v>
      </c>
      <c r="ASJ50" s="73">
        <v>0</v>
      </c>
      <c r="ASK50" s="73">
        <v>0</v>
      </c>
      <c r="ASL50" s="73">
        <v>-9.5260896388865964E-17</v>
      </c>
      <c r="ASM50" s="73">
        <v>0</v>
      </c>
      <c r="ASN50" s="73">
        <v>0</v>
      </c>
      <c r="ASO50" s="73">
        <v>0</v>
      </c>
      <c r="ASP50" s="73">
        <v>0</v>
      </c>
      <c r="ASQ50" s="73">
        <v>0</v>
      </c>
      <c r="ASR50" s="73">
        <v>0</v>
      </c>
      <c r="ASS50" s="73">
        <v>0</v>
      </c>
      <c r="AST50" s="73">
        <v>-5.5006858630701628E-34</v>
      </c>
    </row>
    <row r="51" spans="1:1190" x14ac:dyDescent="0.25">
      <c r="A51" s="133" t="s">
        <v>268</v>
      </c>
      <c r="B51" s="73">
        <v>1.469114254963106E-2</v>
      </c>
      <c r="C51" s="73">
        <v>2.938228509926229E-2</v>
      </c>
      <c r="D51" s="73">
        <v>4.4073427648893521E-2</v>
      </c>
      <c r="E51" s="73">
        <v>5.8764570198524733E-2</v>
      </c>
      <c r="F51" s="73">
        <v>7.3455712748156043E-2</v>
      </c>
      <c r="G51" s="73">
        <v>8.8146855297787208E-2</v>
      </c>
      <c r="H51" s="73">
        <v>0.1028379978474185</v>
      </c>
      <c r="I51" s="73">
        <v>0.11752914039704961</v>
      </c>
      <c r="J51" s="73">
        <v>0.13222028294668089</v>
      </c>
      <c r="K51" s="73">
        <v>0.14691142549631209</v>
      </c>
      <c r="L51" s="73">
        <v>0.16160256804594339</v>
      </c>
      <c r="M51" s="73">
        <v>0.17629371059557461</v>
      </c>
      <c r="N51" s="73">
        <v>0.19098485314520569</v>
      </c>
      <c r="O51" s="73">
        <v>0.20567599569483691</v>
      </c>
      <c r="P51" s="73">
        <v>0.2203671382444683</v>
      </c>
      <c r="Q51" s="73">
        <v>0.2350582807940996</v>
      </c>
      <c r="R51" s="73">
        <v>0.24974942334373071</v>
      </c>
      <c r="S51" s="73">
        <v>0.26444056589336212</v>
      </c>
      <c r="T51" s="73">
        <v>0.27913170844299312</v>
      </c>
      <c r="U51" s="73">
        <v>0.29382285099262467</v>
      </c>
      <c r="V51" s="73">
        <v>0.32320513609188678</v>
      </c>
      <c r="W51" s="73">
        <v>0.35258742119114922</v>
      </c>
      <c r="X51" s="73">
        <v>0.38196970629041149</v>
      </c>
      <c r="Y51" s="73">
        <v>0.41135199138967399</v>
      </c>
      <c r="Z51" s="73">
        <v>0.44073427648893682</v>
      </c>
      <c r="AA51" s="73">
        <v>0.47011656158819931</v>
      </c>
      <c r="AB51" s="73">
        <v>0.49949884668746142</v>
      </c>
      <c r="AC51" s="73">
        <v>0.52888113178672436</v>
      </c>
      <c r="AD51" s="73">
        <v>0.5582634168859868</v>
      </c>
      <c r="AE51" s="73">
        <v>0.58764570198524868</v>
      </c>
      <c r="AF51" s="73">
        <v>0.61702798708451123</v>
      </c>
      <c r="AG51" s="73">
        <v>0.64641027218377412</v>
      </c>
      <c r="AH51" s="73">
        <v>0.67579255728303611</v>
      </c>
      <c r="AI51" s="73">
        <v>0.70517484238229866</v>
      </c>
      <c r="AJ51" s="73">
        <v>0.73455712748156154</v>
      </c>
      <c r="AK51" s="73">
        <v>0.80801284022971753</v>
      </c>
      <c r="AL51" s="73">
        <v>0.88146855297787352</v>
      </c>
      <c r="AM51" s="73">
        <v>0.95492426572602851</v>
      </c>
      <c r="AN51" s="73">
        <v>1.0283799784741849</v>
      </c>
      <c r="AO51" s="73">
        <v>1.101835691222341</v>
      </c>
      <c r="AP51" s="73">
        <v>1.175291403970498</v>
      </c>
      <c r="AQ51" s="73">
        <v>1.4691142549631031E-2</v>
      </c>
      <c r="AR51" s="73">
        <v>2.9382285099262211E-2</v>
      </c>
      <c r="AS51" s="73">
        <v>4.407342764889343E-2</v>
      </c>
      <c r="AT51" s="73">
        <v>5.8764570198524588E-2</v>
      </c>
      <c r="AU51" s="73">
        <v>7.3455712748155738E-2</v>
      </c>
      <c r="AV51" s="73">
        <v>8.8146855297787E-2</v>
      </c>
      <c r="AW51" s="73">
        <v>0.10283799784741809</v>
      </c>
      <c r="AX51" s="73">
        <v>0.1175291403970494</v>
      </c>
      <c r="AY51" s="73">
        <v>0.13222028294668051</v>
      </c>
      <c r="AZ51" s="73">
        <v>0.146911425496312</v>
      </c>
      <c r="BA51" s="73">
        <v>0.161602568045943</v>
      </c>
      <c r="BB51" s="73">
        <v>0.17629371059557411</v>
      </c>
      <c r="BC51" s="73">
        <v>0.1909848531452053</v>
      </c>
      <c r="BD51" s="73">
        <v>0.20567599569483641</v>
      </c>
      <c r="BE51" s="73">
        <v>0.22036713824446769</v>
      </c>
      <c r="BF51" s="73">
        <v>0.2350582807940988</v>
      </c>
      <c r="BG51" s="73">
        <v>0.24974942334373021</v>
      </c>
      <c r="BH51" s="73">
        <v>0.26444056589336118</v>
      </c>
      <c r="BI51" s="73">
        <v>0.27913170844299251</v>
      </c>
      <c r="BJ51" s="73">
        <v>0.29382285099262351</v>
      </c>
      <c r="BK51" s="73">
        <v>0.32320513609188589</v>
      </c>
      <c r="BL51" s="73">
        <v>0.35258742119114839</v>
      </c>
      <c r="BM51" s="73">
        <v>0.38196970629041099</v>
      </c>
      <c r="BN51" s="73">
        <v>0.4113519913896731</v>
      </c>
      <c r="BO51" s="73">
        <v>0.44073427648893571</v>
      </c>
      <c r="BP51" s="73">
        <v>0.47011656158819809</v>
      </c>
      <c r="BQ51" s="73">
        <v>0.49949884668746047</v>
      </c>
      <c r="BR51" s="73">
        <v>0.52888113178672258</v>
      </c>
      <c r="BS51" s="73">
        <v>0.55826341688598502</v>
      </c>
      <c r="BT51" s="73">
        <v>0.5876457019852469</v>
      </c>
      <c r="BU51" s="73">
        <v>0.61702798708451001</v>
      </c>
      <c r="BV51" s="73">
        <v>0.64641027218377234</v>
      </c>
      <c r="BW51" s="73">
        <v>0.67579255728303433</v>
      </c>
      <c r="BX51" s="73">
        <v>0.70517484238229722</v>
      </c>
      <c r="BY51" s="73">
        <v>0.7345571274815591</v>
      </c>
      <c r="BZ51" s="73">
        <v>0.80801284022971487</v>
      </c>
      <c r="CA51" s="73">
        <v>0.88146855297787097</v>
      </c>
      <c r="CB51" s="73">
        <v>0.95492426572602629</v>
      </c>
      <c r="CC51" s="73">
        <v>1.0283799784741829</v>
      </c>
      <c r="CD51" s="73">
        <v>1.101835691222339</v>
      </c>
      <c r="CE51" s="73">
        <v>1.1752914039704949</v>
      </c>
      <c r="CF51" s="73">
        <v>7.5956887152587083E-2</v>
      </c>
      <c r="CG51" s="73">
        <v>0.15191377430517489</v>
      </c>
      <c r="CH51" s="73">
        <v>0.22787066145776291</v>
      </c>
      <c r="CI51" s="73">
        <v>0.30382754861035088</v>
      </c>
      <c r="CJ51" s="73">
        <v>0.3797844357629388</v>
      </c>
      <c r="CK51" s="73">
        <v>0.45574132291552671</v>
      </c>
      <c r="CL51" s="73">
        <v>0.53169821006811457</v>
      </c>
      <c r="CM51" s="73">
        <v>0.6076550972207021</v>
      </c>
      <c r="CN51" s="73">
        <v>0.68361198437329029</v>
      </c>
      <c r="CO51" s="73">
        <v>0.75956887152587826</v>
      </c>
      <c r="CP51" s="73">
        <v>0.83552575867846601</v>
      </c>
      <c r="CQ51" s="73">
        <v>0.91148264583105387</v>
      </c>
      <c r="CR51" s="73">
        <v>0.9874395329836424</v>
      </c>
      <c r="CS51" s="73">
        <v>1.06339642013623</v>
      </c>
      <c r="CT51" s="73">
        <v>1.139353307288818</v>
      </c>
      <c r="CU51" s="73">
        <v>1.215310194441406</v>
      </c>
      <c r="CV51" s="73">
        <v>1.2912670815939939</v>
      </c>
      <c r="CW51" s="73">
        <v>1.3672239687465819</v>
      </c>
      <c r="CX51" s="73">
        <v>1.443180855899169</v>
      </c>
      <c r="CY51" s="73">
        <v>1.5191377430517581</v>
      </c>
      <c r="CZ51" s="73">
        <v>1.6710515173569329</v>
      </c>
      <c r="DA51" s="73">
        <v>1.82296529166211</v>
      </c>
      <c r="DB51" s="73">
        <v>1.974879065967285</v>
      </c>
      <c r="DC51" s="73">
        <v>2.126792840272461</v>
      </c>
      <c r="DD51" s="73">
        <v>2.278706614577636</v>
      </c>
      <c r="DE51" s="73">
        <v>2.4306203888828128</v>
      </c>
      <c r="DF51" s="73">
        <v>2.5825341631879879</v>
      </c>
      <c r="DG51" s="73">
        <v>2.7344479374931638</v>
      </c>
      <c r="DH51" s="73">
        <v>2.8863617117983389</v>
      </c>
      <c r="DI51" s="73">
        <v>3.0382754861035171</v>
      </c>
      <c r="DJ51" s="73">
        <v>3.1901892604086921</v>
      </c>
      <c r="DK51" s="73">
        <v>3.342103034713868</v>
      </c>
      <c r="DL51" s="73">
        <v>3.4940168090190431</v>
      </c>
      <c r="DM51" s="73">
        <v>3.645930583324219</v>
      </c>
      <c r="DN51" s="73">
        <v>3.7978443576293941</v>
      </c>
      <c r="DO51" s="73">
        <v>4.1776287933923344</v>
      </c>
      <c r="DP51" s="73">
        <v>4.5574132291552756</v>
      </c>
      <c r="DQ51" s="73">
        <v>4.937197664918215</v>
      </c>
      <c r="DR51" s="73">
        <v>5.3169821006811526</v>
      </c>
      <c r="DS51" s="73">
        <v>5.696766536444092</v>
      </c>
      <c r="DT51" s="73">
        <v>6.0765509722070332</v>
      </c>
      <c r="DU51" s="73">
        <v>6.5374745060502615E-2</v>
      </c>
      <c r="DV51" s="73">
        <v>0.1307494901210062</v>
      </c>
      <c r="DW51" s="73">
        <v>0.1961242351815097</v>
      </c>
      <c r="DX51" s="73">
        <v>0.2614989802420134</v>
      </c>
      <c r="DY51" s="73">
        <v>0.32687372530251668</v>
      </c>
      <c r="DZ51" s="73">
        <v>0.39224847036302041</v>
      </c>
      <c r="EA51" s="73">
        <v>0.45762321542352408</v>
      </c>
      <c r="EB51" s="73">
        <v>0.52299796048402758</v>
      </c>
      <c r="EC51" s="73">
        <v>0.58837270554453103</v>
      </c>
      <c r="ED51" s="73">
        <v>0.65374745060503447</v>
      </c>
      <c r="EE51" s="73">
        <v>0.71912219566553792</v>
      </c>
      <c r="EF51" s="73">
        <v>0.78449694072604148</v>
      </c>
      <c r="EG51" s="73">
        <v>0.84987168578654537</v>
      </c>
      <c r="EH51" s="73">
        <v>0.91524643084704849</v>
      </c>
      <c r="EI51" s="73">
        <v>0.98062117590755249</v>
      </c>
      <c r="EJ51" s="73">
        <v>1.045995920968056</v>
      </c>
      <c r="EK51" s="73">
        <v>1.1113706660285589</v>
      </c>
      <c r="EL51" s="73">
        <v>1.1767454110890629</v>
      </c>
      <c r="EM51" s="73">
        <v>1.2421201561495669</v>
      </c>
      <c r="EN51" s="73">
        <v>1.3074949012100701</v>
      </c>
      <c r="EO51" s="73">
        <v>1.4382443913310781</v>
      </c>
      <c r="EP51" s="73">
        <v>1.5689938814520841</v>
      </c>
      <c r="EQ51" s="73">
        <v>1.699743371573091</v>
      </c>
      <c r="ER51" s="73">
        <v>1.8304928616940981</v>
      </c>
      <c r="ES51" s="73">
        <v>1.961242351815105</v>
      </c>
      <c r="ET51" s="73">
        <v>2.091991841936113</v>
      </c>
      <c r="EU51" s="73">
        <v>2.2227413320571192</v>
      </c>
      <c r="EV51" s="73">
        <v>2.3534908221781272</v>
      </c>
      <c r="EW51" s="73">
        <v>2.4842403122991339</v>
      </c>
      <c r="EX51" s="73">
        <v>2.6149898024201401</v>
      </c>
      <c r="EY51" s="73">
        <v>2.7457392925411468</v>
      </c>
      <c r="EZ51" s="73">
        <v>2.876488782662157</v>
      </c>
      <c r="FA51" s="73">
        <v>3.0072382727831619</v>
      </c>
      <c r="FB51" s="73">
        <v>3.137987762904169</v>
      </c>
      <c r="FC51" s="73">
        <v>3.2687372530251761</v>
      </c>
      <c r="FD51" s="73">
        <v>3.5956109783276928</v>
      </c>
      <c r="FE51" s="73">
        <v>3.9224847036302108</v>
      </c>
      <c r="FF51" s="73">
        <v>4.2493584289327293</v>
      </c>
      <c r="FG51" s="73">
        <v>4.5762321542352478</v>
      </c>
      <c r="FH51" s="73">
        <v>4.9031058795377627</v>
      </c>
      <c r="FI51" s="73">
        <v>5.2299796048402829</v>
      </c>
      <c r="FJ51" s="73">
        <v>5.1228306895398951E-2</v>
      </c>
      <c r="FK51" s="73">
        <v>0.102456613790798</v>
      </c>
      <c r="FL51" s="73">
        <v>0.15368492068619699</v>
      </c>
      <c r="FM51" s="73">
        <v>0.204913227581596</v>
      </c>
      <c r="FN51" s="73">
        <v>0.25614153447699478</v>
      </c>
      <c r="FO51" s="73">
        <v>0.30736984137239393</v>
      </c>
      <c r="FP51" s="73">
        <v>0.35859814826779279</v>
      </c>
      <c r="FQ51" s="73">
        <v>0.40982645516319183</v>
      </c>
      <c r="FR51" s="73">
        <v>0.46105476205859069</v>
      </c>
      <c r="FS51" s="73">
        <v>0.51228306895398967</v>
      </c>
      <c r="FT51" s="73">
        <v>0.56351137584938871</v>
      </c>
      <c r="FU51" s="73">
        <v>0.61473968274478696</v>
      </c>
      <c r="FV51" s="73">
        <v>0.66596798964018655</v>
      </c>
      <c r="FW51" s="73">
        <v>0.71719629653558514</v>
      </c>
      <c r="FX51" s="73">
        <v>0.76842460343098484</v>
      </c>
      <c r="FY51" s="73">
        <v>0.81965291032638377</v>
      </c>
      <c r="FZ51" s="73">
        <v>0.8708812172217828</v>
      </c>
      <c r="GA51" s="73">
        <v>0.92210952411718161</v>
      </c>
      <c r="GB51" s="73">
        <v>0.97333783101258053</v>
      </c>
      <c r="GC51" s="73">
        <v>1.0245661379079789</v>
      </c>
      <c r="GD51" s="73">
        <v>1.1270227516987761</v>
      </c>
      <c r="GE51" s="73">
        <v>1.229479365489575</v>
      </c>
      <c r="GF51" s="73">
        <v>1.331935979280372</v>
      </c>
      <c r="GG51" s="73">
        <v>1.4343925930711701</v>
      </c>
      <c r="GH51" s="73">
        <v>1.536849206861969</v>
      </c>
      <c r="GI51" s="73">
        <v>1.6393058206527671</v>
      </c>
      <c r="GJ51" s="73">
        <v>1.7417624344435649</v>
      </c>
      <c r="GK51" s="73">
        <v>1.8442190482343619</v>
      </c>
      <c r="GL51" s="73">
        <v>1.9466756620251591</v>
      </c>
      <c r="GM51" s="73">
        <v>2.0491322758159578</v>
      </c>
      <c r="GN51" s="73">
        <v>2.151588889606757</v>
      </c>
      <c r="GO51" s="73">
        <v>2.2540455033975531</v>
      </c>
      <c r="GP51" s="73">
        <v>2.3565021171883509</v>
      </c>
      <c r="GQ51" s="73">
        <v>2.4589587309791519</v>
      </c>
      <c r="GR51" s="73">
        <v>2.5614153447699479</v>
      </c>
      <c r="GS51" s="73">
        <v>2.8175568792469412</v>
      </c>
      <c r="GT51" s="73">
        <v>3.073698413723938</v>
      </c>
      <c r="GU51" s="73">
        <v>3.3298399482009309</v>
      </c>
      <c r="GV51" s="73">
        <v>3.585981482677925</v>
      </c>
      <c r="GW51" s="73">
        <v>3.8421230171549192</v>
      </c>
      <c r="GX51" s="73">
        <v>4.0982645516319183</v>
      </c>
      <c r="GY51" s="73">
        <v>5.1228306895398791E-2</v>
      </c>
      <c r="GZ51" s="73">
        <v>0.1024566137907976</v>
      </c>
      <c r="HA51" s="73">
        <v>0.15368492068619641</v>
      </c>
      <c r="HB51" s="73">
        <v>0.20491322758159519</v>
      </c>
      <c r="HC51" s="73">
        <v>0.25614153447699389</v>
      </c>
      <c r="HD51" s="73">
        <v>0.30736984137239259</v>
      </c>
      <c r="HE51" s="73">
        <v>0.35859814826779141</v>
      </c>
      <c r="HF51" s="73">
        <v>0.40982645516319027</v>
      </c>
      <c r="HG51" s="73">
        <v>0.46105476205858908</v>
      </c>
      <c r="HH51" s="73">
        <v>0.51228306895398767</v>
      </c>
      <c r="HI51" s="73">
        <v>0.5635113758493866</v>
      </c>
      <c r="HJ51" s="73">
        <v>0.61473968274478541</v>
      </c>
      <c r="HK51" s="73">
        <v>0.66596798964018433</v>
      </c>
      <c r="HL51" s="73">
        <v>0.71719629653558292</v>
      </c>
      <c r="HM51" s="73">
        <v>0.76842460343098185</v>
      </c>
      <c r="HN51" s="73">
        <v>0.81965291032638077</v>
      </c>
      <c r="HO51" s="73">
        <v>0.87088121722177902</v>
      </c>
      <c r="HP51" s="73">
        <v>0.92210952411717828</v>
      </c>
      <c r="HQ51" s="73">
        <v>0.97333783101257698</v>
      </c>
      <c r="HR51" s="73">
        <v>1.024566137907976</v>
      </c>
      <c r="HS51" s="73">
        <v>1.127022751698773</v>
      </c>
      <c r="HT51" s="73">
        <v>1.229479365489571</v>
      </c>
      <c r="HU51" s="73">
        <v>1.3319359792803691</v>
      </c>
      <c r="HV51" s="73">
        <v>1.4343925930711661</v>
      </c>
      <c r="HW51" s="73">
        <v>1.5368492068619639</v>
      </c>
      <c r="HX51" s="73">
        <v>1.639305820652762</v>
      </c>
      <c r="HY51" s="73">
        <v>1.7417624344435589</v>
      </c>
      <c r="HZ51" s="73">
        <v>1.8442190482343559</v>
      </c>
      <c r="IA51" s="73">
        <v>1.946675662025154</v>
      </c>
      <c r="IB51" s="73">
        <v>2.0491322758159511</v>
      </c>
      <c r="IC51" s="73">
        <v>2.151588889606749</v>
      </c>
      <c r="ID51" s="73">
        <v>2.2540455033975459</v>
      </c>
      <c r="IE51" s="73">
        <v>2.3565021171883438</v>
      </c>
      <c r="IF51" s="73">
        <v>2.4589587309791421</v>
      </c>
      <c r="IG51" s="73">
        <v>2.561415344769939</v>
      </c>
      <c r="IH51" s="73">
        <v>2.8175568792469341</v>
      </c>
      <c r="II51" s="73">
        <v>3.0736984137239269</v>
      </c>
      <c r="IJ51" s="73">
        <v>3.329839948200922</v>
      </c>
      <c r="IK51" s="73">
        <v>3.5859814826779131</v>
      </c>
      <c r="IL51" s="73">
        <v>3.842123017154909</v>
      </c>
      <c r="IM51" s="73">
        <v>4.0982645516319014</v>
      </c>
      <c r="IN51" s="73">
        <v>1.4691142549631071E-2</v>
      </c>
      <c r="IO51" s="73">
        <v>2.938228509926229E-2</v>
      </c>
      <c r="IP51" s="73">
        <v>4.4073427648893493E-2</v>
      </c>
      <c r="IQ51" s="73">
        <v>5.876457019852474E-2</v>
      </c>
      <c r="IR51" s="73">
        <v>7.3455712748156071E-2</v>
      </c>
      <c r="IS51" s="73">
        <v>8.8146855297787194E-2</v>
      </c>
      <c r="IT51" s="73">
        <v>0.1028379978474184</v>
      </c>
      <c r="IU51" s="73">
        <v>0.11752914039704961</v>
      </c>
      <c r="IV51" s="73">
        <v>0.13222028294668089</v>
      </c>
      <c r="IW51" s="73">
        <v>0.14691142549631209</v>
      </c>
      <c r="IX51" s="73">
        <v>0.16160256804594331</v>
      </c>
      <c r="IY51" s="73">
        <v>0.17629371059557461</v>
      </c>
      <c r="IZ51" s="73">
        <v>0.1909848531452058</v>
      </c>
      <c r="JA51" s="73">
        <v>0.20567599569483699</v>
      </c>
      <c r="JB51" s="73">
        <v>0.22036713824446821</v>
      </c>
      <c r="JC51" s="73">
        <v>0.23505828079409971</v>
      </c>
      <c r="JD51" s="73">
        <v>0.24974942334373079</v>
      </c>
      <c r="JE51" s="73">
        <v>0.26444056589336201</v>
      </c>
      <c r="JF51" s="73">
        <v>0.27913170844299312</v>
      </c>
      <c r="JG51" s="73">
        <v>0.29382285099262478</v>
      </c>
      <c r="JH51" s="73">
        <v>0.32320513609188678</v>
      </c>
      <c r="JI51" s="73">
        <v>0.35258742119114928</v>
      </c>
      <c r="JJ51" s="73">
        <v>0.3819697062904116</v>
      </c>
      <c r="JK51" s="73">
        <v>0.41135199138967432</v>
      </c>
      <c r="JL51" s="73">
        <v>0.44073427648893682</v>
      </c>
      <c r="JM51" s="73">
        <v>0.47011656158819909</v>
      </c>
      <c r="JN51" s="73">
        <v>0.49949884668746147</v>
      </c>
      <c r="JO51" s="73">
        <v>0.52888113178672436</v>
      </c>
      <c r="JP51" s="73">
        <v>0.5582634168859868</v>
      </c>
      <c r="JQ51" s="73">
        <v>0.58764570198524857</v>
      </c>
      <c r="JR51" s="73">
        <v>0.61702798708451112</v>
      </c>
      <c r="JS51" s="73">
        <v>0.64641027218377345</v>
      </c>
      <c r="JT51" s="73">
        <v>0.67579255728303644</v>
      </c>
      <c r="JU51" s="73">
        <v>0.70517484238229888</v>
      </c>
      <c r="JV51" s="73">
        <v>0.73455712748156132</v>
      </c>
      <c r="JW51" s="73">
        <v>0.80801284022971775</v>
      </c>
      <c r="JX51" s="73">
        <v>0.88146855297787385</v>
      </c>
      <c r="JY51" s="73">
        <v>0.95492426572602962</v>
      </c>
      <c r="JZ51" s="73">
        <v>1.0283799784741849</v>
      </c>
      <c r="KA51" s="73">
        <v>1.101835691222341</v>
      </c>
      <c r="KB51" s="73">
        <v>1.175291403970498</v>
      </c>
      <c r="KC51" s="73">
        <v>1.4691142549631039E-2</v>
      </c>
      <c r="KD51" s="73">
        <v>2.9382285099262238E-2</v>
      </c>
      <c r="KE51" s="73">
        <v>4.407342764889343E-2</v>
      </c>
      <c r="KF51" s="73">
        <v>5.8764570198524643E-2</v>
      </c>
      <c r="KG51" s="73">
        <v>7.345571274815578E-2</v>
      </c>
      <c r="KH51" s="73">
        <v>8.8146855297787027E-2</v>
      </c>
      <c r="KI51" s="73">
        <v>0.10283799784741821</v>
      </c>
      <c r="KJ51" s="73">
        <v>0.11752914039704949</v>
      </c>
      <c r="KK51" s="73">
        <v>0.13222028294668059</v>
      </c>
      <c r="KL51" s="73">
        <v>0.14691142549631181</v>
      </c>
      <c r="KM51" s="73">
        <v>0.161602568045943</v>
      </c>
      <c r="KN51" s="73">
        <v>0.17629371059557419</v>
      </c>
      <c r="KO51" s="73">
        <v>0.19098485314520519</v>
      </c>
      <c r="KP51" s="73">
        <v>0.20567599569483649</v>
      </c>
      <c r="KQ51" s="73">
        <v>0.22036713824446791</v>
      </c>
      <c r="KR51" s="73">
        <v>0.23505828079409899</v>
      </c>
      <c r="KS51" s="73">
        <v>0.24974942334373021</v>
      </c>
      <c r="KT51" s="73">
        <v>0.26444056589336129</v>
      </c>
      <c r="KU51" s="73">
        <v>0.27913170844299262</v>
      </c>
      <c r="KV51" s="73">
        <v>0.29382285099262362</v>
      </c>
      <c r="KW51" s="73">
        <v>0.32320513609188628</v>
      </c>
      <c r="KX51" s="73">
        <v>0.35258742119114839</v>
      </c>
      <c r="KY51" s="73">
        <v>0.38196970629041099</v>
      </c>
      <c r="KZ51" s="73">
        <v>0.4113519913896731</v>
      </c>
      <c r="LA51" s="73">
        <v>0.44073427648893548</v>
      </c>
      <c r="LB51" s="73">
        <v>0.47011656158819809</v>
      </c>
      <c r="LC51" s="73">
        <v>0.49949884668746047</v>
      </c>
      <c r="LD51" s="73">
        <v>0.5288811317867228</v>
      </c>
      <c r="LE51" s="73">
        <v>0.55826341688598546</v>
      </c>
      <c r="LF51" s="73">
        <v>0.58764570198524713</v>
      </c>
      <c r="LG51" s="73">
        <v>0.61702798708451023</v>
      </c>
      <c r="LH51" s="73">
        <v>0.64641027218377256</v>
      </c>
      <c r="LI51" s="73">
        <v>0.67579255728303445</v>
      </c>
      <c r="LJ51" s="73">
        <v>0.70517484238229755</v>
      </c>
      <c r="LK51" s="73">
        <v>0.73455712748155944</v>
      </c>
      <c r="LL51" s="73">
        <v>0.80801284022971542</v>
      </c>
      <c r="LM51" s="73">
        <v>0.88146855297787152</v>
      </c>
      <c r="LN51" s="73">
        <v>0.95492426572602718</v>
      </c>
      <c r="LO51" s="73">
        <v>1.0283799784741841</v>
      </c>
      <c r="LP51" s="73">
        <v>1.1018356912223399</v>
      </c>
      <c r="LQ51" s="73">
        <v>1.175291403970496</v>
      </c>
      <c r="LR51" s="73">
        <v>1.4691142549631031E-2</v>
      </c>
      <c r="LS51" s="73">
        <v>2.9382285099262231E-2</v>
      </c>
      <c r="LT51" s="73">
        <v>4.4073427648893423E-2</v>
      </c>
      <c r="LU51" s="73">
        <v>5.8764570198524622E-2</v>
      </c>
      <c r="LV51" s="73">
        <v>7.3455712748155766E-2</v>
      </c>
      <c r="LW51" s="73">
        <v>8.8146855297786972E-2</v>
      </c>
      <c r="LX51" s="73">
        <v>0.10283799784741821</v>
      </c>
      <c r="LY51" s="73">
        <v>0.1175291403970494</v>
      </c>
      <c r="LZ51" s="73">
        <v>0.13222028294668051</v>
      </c>
      <c r="MA51" s="73">
        <v>0.14691142549631181</v>
      </c>
      <c r="MB51" s="73">
        <v>0.161602568045943</v>
      </c>
      <c r="MC51" s="73">
        <v>0.17629371059557419</v>
      </c>
      <c r="MD51" s="73">
        <v>0.19098485314520519</v>
      </c>
      <c r="ME51" s="73">
        <v>0.20567599569483661</v>
      </c>
      <c r="MF51" s="73">
        <v>0.22036713824446769</v>
      </c>
      <c r="MG51" s="73">
        <v>0.23505828079409899</v>
      </c>
      <c r="MH51" s="73">
        <v>0.24974942334372999</v>
      </c>
      <c r="MI51" s="73">
        <v>0.26444056589336129</v>
      </c>
      <c r="MJ51" s="73">
        <v>0.2791317084429924</v>
      </c>
      <c r="MK51" s="73">
        <v>0.29382285099262351</v>
      </c>
      <c r="ML51" s="73">
        <v>0.323205136091886</v>
      </c>
      <c r="MM51" s="73">
        <v>0.35258742119114822</v>
      </c>
      <c r="MN51" s="73">
        <v>0.38196970629041088</v>
      </c>
      <c r="MO51" s="73">
        <v>0.41135199138967299</v>
      </c>
      <c r="MP51" s="73">
        <v>0.44073427648893548</v>
      </c>
      <c r="MQ51" s="73">
        <v>0.47011656158819798</v>
      </c>
      <c r="MR51" s="73">
        <v>0.4994988466874602</v>
      </c>
      <c r="MS51" s="73">
        <v>0.52888113178672258</v>
      </c>
      <c r="MT51" s="73">
        <v>0.55826341688598535</v>
      </c>
      <c r="MU51" s="73">
        <v>0.58764570198524713</v>
      </c>
      <c r="MV51" s="73">
        <v>0.61702798708451034</v>
      </c>
      <c r="MW51" s="73">
        <v>0.64641027218377234</v>
      </c>
      <c r="MX51" s="73">
        <v>0.67579255728303456</v>
      </c>
      <c r="MY51" s="73">
        <v>0.705174842382297</v>
      </c>
      <c r="MZ51" s="73">
        <v>0.73455712748155921</v>
      </c>
      <c r="NA51" s="73">
        <v>0.80801284022971509</v>
      </c>
      <c r="NB51" s="73">
        <v>0.88146855297787152</v>
      </c>
      <c r="NC51" s="73">
        <v>0.9549242657260274</v>
      </c>
      <c r="ND51" s="73">
        <v>1.0283799784741829</v>
      </c>
      <c r="NE51" s="73">
        <v>1.101835691222339</v>
      </c>
      <c r="NF51" s="73">
        <v>1.175291403970496</v>
      </c>
      <c r="NG51" s="73">
        <v>1.469114254963106E-2</v>
      </c>
      <c r="NH51" s="73">
        <v>2.938228509926228E-2</v>
      </c>
      <c r="NI51" s="73">
        <v>4.4073427648893521E-2</v>
      </c>
      <c r="NJ51" s="73">
        <v>5.8764570198524747E-2</v>
      </c>
      <c r="NK51" s="73">
        <v>7.345571274815603E-2</v>
      </c>
      <c r="NL51" s="73">
        <v>8.8146855297787249E-2</v>
      </c>
      <c r="NM51" s="73">
        <v>0.1028379978474185</v>
      </c>
      <c r="NN51" s="73">
        <v>0.1175291403970497</v>
      </c>
      <c r="NO51" s="73">
        <v>0.13222028294668089</v>
      </c>
      <c r="NP51" s="73">
        <v>0.146911425496312</v>
      </c>
      <c r="NQ51" s="73">
        <v>0.16160256804594339</v>
      </c>
      <c r="NR51" s="73">
        <v>0.17629371059557469</v>
      </c>
      <c r="NS51" s="73">
        <v>0.1909848531452058</v>
      </c>
      <c r="NT51" s="73">
        <v>0.20567599569483699</v>
      </c>
      <c r="NU51" s="73">
        <v>0.22036713824446849</v>
      </c>
      <c r="NV51" s="73">
        <v>0.23505828079409949</v>
      </c>
      <c r="NW51" s="73">
        <v>0.24974942334373071</v>
      </c>
      <c r="NX51" s="73">
        <v>0.26444056589336212</v>
      </c>
      <c r="NY51" s="73">
        <v>0.27913170844299329</v>
      </c>
      <c r="NZ51" s="73">
        <v>0.29382285099262451</v>
      </c>
      <c r="OA51" s="73">
        <v>0.32320513609188678</v>
      </c>
      <c r="OB51" s="73">
        <v>0.35258742119114922</v>
      </c>
      <c r="OC51" s="73">
        <v>0.38196970629041149</v>
      </c>
      <c r="OD51" s="73">
        <v>0.41135199138967432</v>
      </c>
      <c r="OE51" s="73">
        <v>0.44073427648893693</v>
      </c>
      <c r="OF51" s="73">
        <v>0.47011656158819931</v>
      </c>
      <c r="OG51" s="73">
        <v>0.49949884668746147</v>
      </c>
      <c r="OH51" s="73">
        <v>0.52888113178672402</v>
      </c>
      <c r="OI51" s="73">
        <v>0.55826341688598669</v>
      </c>
      <c r="OJ51" s="73">
        <v>0.58764570198524935</v>
      </c>
      <c r="OK51" s="73">
        <v>0.61702798708451134</v>
      </c>
      <c r="OL51" s="73">
        <v>0.64641027218377389</v>
      </c>
      <c r="OM51" s="73">
        <v>0.67579255728303667</v>
      </c>
      <c r="ON51" s="73">
        <v>0.70517484238229866</v>
      </c>
      <c r="OO51" s="73">
        <v>0.73455712748156143</v>
      </c>
      <c r="OP51" s="73">
        <v>0.80801284022971798</v>
      </c>
      <c r="OQ51" s="73">
        <v>0.88146855297787419</v>
      </c>
      <c r="OR51" s="73">
        <v>0.95492426572603029</v>
      </c>
      <c r="OS51" s="73">
        <v>1.0283799784741861</v>
      </c>
      <c r="OT51" s="73">
        <v>1.1018356912223419</v>
      </c>
      <c r="OU51" s="73">
        <v>1.175291403970498</v>
      </c>
      <c r="OV51" s="73">
        <v>1.469114254963106E-2</v>
      </c>
      <c r="OW51" s="73">
        <v>2.938228509926229E-2</v>
      </c>
      <c r="OX51" s="73">
        <v>4.4073427648893507E-2</v>
      </c>
      <c r="OY51" s="73">
        <v>5.8764570198524747E-2</v>
      </c>
      <c r="OZ51" s="73">
        <v>7.345571274815603E-2</v>
      </c>
      <c r="PA51" s="73">
        <v>8.8146855297787222E-2</v>
      </c>
      <c r="PB51" s="73">
        <v>0.1028379978474184</v>
      </c>
      <c r="PC51" s="73">
        <v>0.11752914039704961</v>
      </c>
      <c r="PD51" s="73">
        <v>0.13222028294668101</v>
      </c>
      <c r="PE51" s="73">
        <v>0.14691142549631209</v>
      </c>
      <c r="PF51" s="73">
        <v>0.16160256804594339</v>
      </c>
      <c r="PG51" s="73">
        <v>0.17629371059557461</v>
      </c>
      <c r="PH51" s="73">
        <v>0.1909848531452058</v>
      </c>
      <c r="PI51" s="73">
        <v>0.2056759956948371</v>
      </c>
      <c r="PJ51" s="73">
        <v>0.2203671382444683</v>
      </c>
      <c r="PK51" s="73">
        <v>0.23505828079409949</v>
      </c>
      <c r="PL51" s="73">
        <v>0.24974942334373071</v>
      </c>
      <c r="PM51" s="73">
        <v>0.26444056589336179</v>
      </c>
      <c r="PN51" s="73">
        <v>0.27913170844299318</v>
      </c>
      <c r="PO51" s="73">
        <v>0.29382285099262462</v>
      </c>
      <c r="PP51" s="73">
        <v>0.32320513609188689</v>
      </c>
      <c r="PQ51" s="73">
        <v>0.35258742119114922</v>
      </c>
      <c r="PR51" s="73">
        <v>0.38196970629041183</v>
      </c>
      <c r="PS51" s="73">
        <v>0.41135199138967421</v>
      </c>
      <c r="PT51" s="73">
        <v>0.44073427648893682</v>
      </c>
      <c r="PU51" s="73">
        <v>0.47011656158819931</v>
      </c>
      <c r="PV51" s="73">
        <v>0.49949884668746147</v>
      </c>
      <c r="PW51" s="73">
        <v>0.52888113178672402</v>
      </c>
      <c r="PX51" s="73">
        <v>0.55826341688598669</v>
      </c>
      <c r="PY51" s="73">
        <v>0.58764570198524912</v>
      </c>
      <c r="PZ51" s="73">
        <v>0.61702798708451123</v>
      </c>
      <c r="QA51" s="73">
        <v>0.64641027218377412</v>
      </c>
      <c r="QB51" s="73">
        <v>0.67579255728303644</v>
      </c>
      <c r="QC51" s="73">
        <v>0.70517484238229877</v>
      </c>
      <c r="QD51" s="73">
        <v>0.73455712748156132</v>
      </c>
      <c r="QE51" s="73">
        <v>0.80801284022971798</v>
      </c>
      <c r="QF51" s="73">
        <v>0.88146855297787385</v>
      </c>
      <c r="QG51" s="73">
        <v>0.95492426572602984</v>
      </c>
      <c r="QH51" s="73">
        <v>1.0283799784741849</v>
      </c>
      <c r="QI51" s="73">
        <v>1.1018356912223419</v>
      </c>
      <c r="QJ51" s="73">
        <v>1.175291403970496</v>
      </c>
      <c r="QK51" s="73">
        <v>1.4691142549631031E-2</v>
      </c>
      <c r="QL51" s="73">
        <v>2.9382285099262238E-2</v>
      </c>
      <c r="QM51" s="73">
        <v>4.4073427648893437E-2</v>
      </c>
      <c r="QN51" s="73">
        <v>5.8764570198524629E-2</v>
      </c>
      <c r="QO51" s="73">
        <v>7.3455712748155738E-2</v>
      </c>
      <c r="QP51" s="73">
        <v>8.8146855297786972E-2</v>
      </c>
      <c r="QQ51" s="73">
        <v>0.10283799784741809</v>
      </c>
      <c r="QR51" s="73">
        <v>0.11752914039704949</v>
      </c>
      <c r="QS51" s="73">
        <v>0.13222028294668059</v>
      </c>
      <c r="QT51" s="73">
        <v>0.14691142549631181</v>
      </c>
      <c r="QU51" s="73">
        <v>0.161602568045943</v>
      </c>
      <c r="QV51" s="73">
        <v>0.17629371059557419</v>
      </c>
      <c r="QW51" s="73">
        <v>0.1909848531452053</v>
      </c>
      <c r="QX51" s="73">
        <v>0.20567599569483661</v>
      </c>
      <c r="QY51" s="73">
        <v>0.2203671382444678</v>
      </c>
      <c r="QZ51" s="73">
        <v>0.23505828079409891</v>
      </c>
      <c r="RA51" s="73">
        <v>0.2497494233437301</v>
      </c>
      <c r="RB51" s="73">
        <v>0.26444056589336129</v>
      </c>
      <c r="RC51" s="73">
        <v>0.27913170844299251</v>
      </c>
      <c r="RD51" s="73">
        <v>0.29382285099262362</v>
      </c>
      <c r="RE51" s="73">
        <v>0.32320513609188622</v>
      </c>
      <c r="RF51" s="73">
        <v>0.35258742119114839</v>
      </c>
      <c r="RG51" s="73">
        <v>0.38196970629041099</v>
      </c>
      <c r="RH51" s="73">
        <v>0.41135199138967332</v>
      </c>
      <c r="RI51" s="73">
        <v>0.44073427648893548</v>
      </c>
      <c r="RJ51" s="73">
        <v>0.47011656158819798</v>
      </c>
      <c r="RK51" s="73">
        <v>0.49949884668746042</v>
      </c>
      <c r="RL51" s="73">
        <v>0.52888113178672258</v>
      </c>
      <c r="RM51" s="73">
        <v>0.55826341688598524</v>
      </c>
      <c r="RN51" s="73">
        <v>0.5876457019852469</v>
      </c>
      <c r="RO51" s="73">
        <v>0.61702798708451023</v>
      </c>
      <c r="RP51" s="73">
        <v>0.64641027218377234</v>
      </c>
      <c r="RQ51" s="73">
        <v>0.67579255728303456</v>
      </c>
      <c r="RR51" s="73">
        <v>0.70517484238229722</v>
      </c>
      <c r="RS51" s="73">
        <v>0.73455712748155932</v>
      </c>
      <c r="RT51" s="73">
        <v>0.80801284022971498</v>
      </c>
      <c r="RU51" s="73">
        <v>0.88146855297787141</v>
      </c>
      <c r="RV51" s="73">
        <v>0.95492426572602751</v>
      </c>
      <c r="RW51" s="73">
        <v>1.0283799784741841</v>
      </c>
      <c r="RX51" s="73">
        <v>1.101835691222339</v>
      </c>
      <c r="RY51" s="73">
        <v>1.175291403970496</v>
      </c>
      <c r="RZ51" s="73">
        <v>1.4691142549631039E-2</v>
      </c>
      <c r="SA51" s="73">
        <v>2.9382285099262231E-2</v>
      </c>
      <c r="SB51" s="73">
        <v>4.407342764889343E-2</v>
      </c>
      <c r="SC51" s="73">
        <v>5.8764570198524671E-2</v>
      </c>
      <c r="SD51" s="73">
        <v>7.3455712748155752E-2</v>
      </c>
      <c r="SE51" s="73">
        <v>8.8146855297787E-2</v>
      </c>
      <c r="SF51" s="73">
        <v>0.10283799784741821</v>
      </c>
      <c r="SG51" s="73">
        <v>0.1175291403970494</v>
      </c>
      <c r="SH51" s="73">
        <v>0.13222028294668059</v>
      </c>
      <c r="SI51" s="73">
        <v>0.14691142549631189</v>
      </c>
      <c r="SJ51" s="73">
        <v>0.16160256804594311</v>
      </c>
      <c r="SK51" s="73">
        <v>0.1762937105955743</v>
      </c>
      <c r="SL51" s="73">
        <v>0.19098485314520541</v>
      </c>
      <c r="SM51" s="73">
        <v>0.20567599569483661</v>
      </c>
      <c r="SN51" s="73">
        <v>0.2203671382444678</v>
      </c>
      <c r="SO51" s="73">
        <v>0.23505828079409899</v>
      </c>
      <c r="SP51" s="73">
        <v>0.24974942334373021</v>
      </c>
      <c r="SQ51" s="73">
        <v>0.26444056589336129</v>
      </c>
      <c r="SR51" s="73">
        <v>0.2791317084429924</v>
      </c>
      <c r="SS51" s="73">
        <v>0.29382285099262362</v>
      </c>
      <c r="ST51" s="73">
        <v>0.32320513609188628</v>
      </c>
      <c r="SU51" s="73">
        <v>0.3525874211911485</v>
      </c>
      <c r="SV51" s="73">
        <v>0.3819697062904111</v>
      </c>
      <c r="SW51" s="73">
        <v>0.41135199138967332</v>
      </c>
      <c r="SX51" s="73">
        <v>0.44073427648893548</v>
      </c>
      <c r="SY51" s="73">
        <v>0.47011656158819798</v>
      </c>
      <c r="SZ51" s="73">
        <v>0.49949884668746047</v>
      </c>
      <c r="TA51" s="73">
        <v>0.52888113178672291</v>
      </c>
      <c r="TB51" s="73">
        <v>0.55826341688598524</v>
      </c>
      <c r="TC51" s="73">
        <v>0.58764570198524724</v>
      </c>
      <c r="TD51" s="73">
        <v>0.61702798708451034</v>
      </c>
      <c r="TE51" s="73">
        <v>0.64641027218377234</v>
      </c>
      <c r="TF51" s="73">
        <v>0.67579255728303478</v>
      </c>
      <c r="TG51" s="73">
        <v>0.705174842382297</v>
      </c>
      <c r="TH51" s="73">
        <v>0.73455712748155977</v>
      </c>
      <c r="TI51" s="73">
        <v>0.80801284022971542</v>
      </c>
      <c r="TJ51" s="73">
        <v>0.88146855297787141</v>
      </c>
      <c r="TK51" s="73">
        <v>0.95492426572602707</v>
      </c>
      <c r="TL51" s="73">
        <v>1.0283799784741841</v>
      </c>
      <c r="TM51" s="73">
        <v>1.1018356912223399</v>
      </c>
      <c r="TN51" s="73">
        <v>1.175291403970496</v>
      </c>
      <c r="TO51" s="73">
        <v>1.469114254963106E-2</v>
      </c>
      <c r="TP51" s="73">
        <v>2.938228509926228E-2</v>
      </c>
      <c r="TQ51" s="73">
        <v>4.40734276488935E-2</v>
      </c>
      <c r="TR51" s="73">
        <v>5.8764570198524713E-2</v>
      </c>
      <c r="TS51" s="73">
        <v>7.345571274815603E-2</v>
      </c>
      <c r="TT51" s="73">
        <v>8.8146855297787222E-2</v>
      </c>
      <c r="TU51" s="73">
        <v>0.1028379978474184</v>
      </c>
      <c r="TV51" s="73">
        <v>0.1175291403970497</v>
      </c>
      <c r="TW51" s="73">
        <v>0.13222028294668089</v>
      </c>
      <c r="TX51" s="73">
        <v>0.146911425496312</v>
      </c>
      <c r="TY51" s="73">
        <v>0.16160256804594331</v>
      </c>
      <c r="TZ51" s="73">
        <v>0.1762937105955745</v>
      </c>
      <c r="UA51" s="73">
        <v>0.1909848531452058</v>
      </c>
      <c r="UB51" s="73">
        <v>0.20567599569483691</v>
      </c>
      <c r="UC51" s="73">
        <v>0.22036713824446821</v>
      </c>
      <c r="UD51" s="73">
        <v>0.23505828079409949</v>
      </c>
      <c r="UE51" s="73">
        <v>0.2497494233437306</v>
      </c>
      <c r="UF51" s="73">
        <v>0.2644405658933619</v>
      </c>
      <c r="UG51" s="73">
        <v>0.27913170844299312</v>
      </c>
      <c r="UH51" s="73">
        <v>0.29382285099262451</v>
      </c>
      <c r="UI51" s="73">
        <v>0.32320513609188661</v>
      </c>
      <c r="UJ51" s="73">
        <v>0.35258742119114928</v>
      </c>
      <c r="UK51" s="73">
        <v>0.38196970629041149</v>
      </c>
      <c r="UL51" s="73">
        <v>0.41135199138967432</v>
      </c>
      <c r="UM51" s="73">
        <v>0.44073427648893682</v>
      </c>
      <c r="UN51" s="73">
        <v>0.47011656158819931</v>
      </c>
      <c r="UO51" s="73">
        <v>0.49949884668746147</v>
      </c>
      <c r="UP51" s="73">
        <v>0.52888113178672425</v>
      </c>
      <c r="UQ51" s="73">
        <v>0.55826341688598657</v>
      </c>
      <c r="UR51" s="73">
        <v>0.58764570198524924</v>
      </c>
      <c r="US51" s="73">
        <v>0.61702798708451112</v>
      </c>
      <c r="UT51" s="73">
        <v>0.646410272183774</v>
      </c>
      <c r="UU51" s="73">
        <v>0.67579255728303655</v>
      </c>
      <c r="UV51" s="73">
        <v>0.70517484238229877</v>
      </c>
      <c r="UW51" s="73">
        <v>0.73455712748156188</v>
      </c>
      <c r="UX51" s="73">
        <v>0.80801284022971787</v>
      </c>
      <c r="UY51" s="73">
        <v>0.88146855297787363</v>
      </c>
      <c r="UZ51" s="73">
        <v>0.95492426572603029</v>
      </c>
      <c r="VA51" s="73">
        <v>1.0283799784741861</v>
      </c>
      <c r="VB51" s="73">
        <v>1.101835691222341</v>
      </c>
      <c r="VC51" s="73">
        <v>1.1752914039704969</v>
      </c>
      <c r="VD51" s="73">
        <v>7.4238469740393026E-2</v>
      </c>
      <c r="VE51" s="73">
        <v>0.14847693948078661</v>
      </c>
      <c r="VF51" s="73">
        <v>0.22271540922118019</v>
      </c>
      <c r="VG51" s="73">
        <v>0.29695387896157383</v>
      </c>
      <c r="VH51" s="73">
        <v>0.37119234870196699</v>
      </c>
      <c r="VI51" s="73">
        <v>0.44543081844236071</v>
      </c>
      <c r="VJ51" s="73">
        <v>0.51966928818275437</v>
      </c>
      <c r="VK51" s="73">
        <v>0.59390775792314776</v>
      </c>
      <c r="VL51" s="73">
        <v>0.66814622766354126</v>
      </c>
      <c r="VM51" s="73">
        <v>0.74238469740393431</v>
      </c>
      <c r="VN51" s="73">
        <v>0.81662316714432825</v>
      </c>
      <c r="VO51" s="73">
        <v>0.89086163688472153</v>
      </c>
      <c r="VP51" s="73">
        <v>0.96510010662511536</v>
      </c>
      <c r="VQ51" s="73">
        <v>1.039338576365509</v>
      </c>
      <c r="VR51" s="73">
        <v>1.113577046105902</v>
      </c>
      <c r="VS51" s="73">
        <v>1.187815515846296</v>
      </c>
      <c r="VT51" s="73">
        <v>1.262053985586691</v>
      </c>
      <c r="VU51" s="73">
        <v>1.336292455327083</v>
      </c>
      <c r="VV51" s="73">
        <v>1.410530925067476</v>
      </c>
      <c r="VW51" s="73">
        <v>1.48476939480787</v>
      </c>
      <c r="VX51" s="73">
        <v>1.633246334288657</v>
      </c>
      <c r="VY51" s="73">
        <v>1.7817232737694439</v>
      </c>
      <c r="VZ51" s="73">
        <v>1.9302002132502309</v>
      </c>
      <c r="WA51" s="73">
        <v>2.0786771527310188</v>
      </c>
      <c r="WB51" s="73">
        <v>2.2271540922118058</v>
      </c>
      <c r="WC51" s="73">
        <v>2.3756310316925942</v>
      </c>
      <c r="WD51" s="73">
        <v>2.5241079711733789</v>
      </c>
      <c r="WE51" s="73">
        <v>2.6725849106541659</v>
      </c>
      <c r="WF51" s="73">
        <v>2.8210618501349538</v>
      </c>
      <c r="WG51" s="73">
        <v>2.9695387896157421</v>
      </c>
      <c r="WH51" s="73">
        <v>3.1180157290965291</v>
      </c>
      <c r="WI51" s="73">
        <v>3.2664926685773148</v>
      </c>
      <c r="WJ51" s="73">
        <v>3.4149696080581009</v>
      </c>
      <c r="WK51" s="73">
        <v>3.563446547538887</v>
      </c>
      <c r="WL51" s="73">
        <v>3.7119234870196749</v>
      </c>
      <c r="WM51" s="73">
        <v>4.0831158357216406</v>
      </c>
      <c r="WN51" s="73">
        <v>4.4543081844236099</v>
      </c>
      <c r="WO51" s="73">
        <v>4.8255005331255791</v>
      </c>
      <c r="WP51" s="73">
        <v>5.1966928818275466</v>
      </c>
      <c r="WQ51" s="73">
        <v>5.5678852305295141</v>
      </c>
      <c r="WR51" s="73">
        <v>5.9390775792314834</v>
      </c>
      <c r="WS51" s="73">
        <v>7.1694347063699287E-2</v>
      </c>
      <c r="WT51" s="73">
        <v>0.1433886941273996</v>
      </c>
      <c r="WU51" s="73">
        <v>0.21508304119109969</v>
      </c>
      <c r="WV51" s="73">
        <v>0.28677738825479998</v>
      </c>
      <c r="WW51" s="73">
        <v>0.35847173531850041</v>
      </c>
      <c r="WX51" s="73">
        <v>0.43016608238220028</v>
      </c>
      <c r="WY51" s="73">
        <v>0.50186042944590081</v>
      </c>
      <c r="WZ51" s="73">
        <v>0.57355477650960096</v>
      </c>
      <c r="XA51" s="73">
        <v>0.64524912357330133</v>
      </c>
      <c r="XB51" s="73">
        <v>0.71694347063700126</v>
      </c>
      <c r="XC51" s="73">
        <v>0.78863781770070196</v>
      </c>
      <c r="XD51" s="73">
        <v>0.86033216476440177</v>
      </c>
      <c r="XE51" s="73">
        <v>0.93202651182810226</v>
      </c>
      <c r="XF51" s="73">
        <v>1.0037208588918021</v>
      </c>
      <c r="XG51" s="73">
        <v>1.0754152059555031</v>
      </c>
      <c r="XH51" s="73">
        <v>1.147109553019203</v>
      </c>
      <c r="XI51" s="73">
        <v>1.218803900082903</v>
      </c>
      <c r="XJ51" s="73">
        <v>1.290498247146604</v>
      </c>
      <c r="XK51" s="73">
        <v>1.362192594210303</v>
      </c>
      <c r="XL51" s="73">
        <v>1.4338869412740041</v>
      </c>
      <c r="XM51" s="73">
        <v>1.5772756354014039</v>
      </c>
      <c r="XN51" s="73">
        <v>1.7206643295288051</v>
      </c>
      <c r="XO51" s="73">
        <v>1.864053023656205</v>
      </c>
      <c r="XP51" s="73">
        <v>2.007441717783605</v>
      </c>
      <c r="XQ51" s="73">
        <v>2.1508304119110071</v>
      </c>
      <c r="XR51" s="73">
        <v>2.294219106038407</v>
      </c>
      <c r="XS51" s="73">
        <v>2.4376078001658059</v>
      </c>
      <c r="XT51" s="73">
        <v>2.5809964942932071</v>
      </c>
      <c r="XU51" s="73">
        <v>2.7243851884206092</v>
      </c>
      <c r="XV51" s="73">
        <v>2.867773882548009</v>
      </c>
      <c r="XW51" s="73">
        <v>3.0111625766754102</v>
      </c>
      <c r="XX51" s="73">
        <v>3.1545512708028092</v>
      </c>
      <c r="XY51" s="73">
        <v>3.2979399649302099</v>
      </c>
      <c r="XZ51" s="73">
        <v>3.4413286590576102</v>
      </c>
      <c r="YA51" s="73">
        <v>3.5847173531850118</v>
      </c>
      <c r="YB51" s="73">
        <v>3.9431890885035119</v>
      </c>
      <c r="YC51" s="73">
        <v>4.3016608238220124</v>
      </c>
      <c r="YD51" s="73">
        <v>4.6601325591405134</v>
      </c>
      <c r="YE51" s="73">
        <v>5.0186042944590143</v>
      </c>
      <c r="YF51" s="73">
        <v>5.3770760297775153</v>
      </c>
      <c r="YG51" s="73">
        <v>5.7355477650960172</v>
      </c>
      <c r="YH51" s="73">
        <v>1.395818885023441E-2</v>
      </c>
      <c r="YI51" s="73">
        <v>2.791637770046897E-2</v>
      </c>
      <c r="YJ51" s="73">
        <v>4.1874566550703519E-2</v>
      </c>
      <c r="YK51" s="73">
        <v>5.5832755400938072E-2</v>
      </c>
      <c r="YL51" s="73">
        <v>6.979094425117259E-2</v>
      </c>
      <c r="YM51" s="73">
        <v>8.3749133101407164E-2</v>
      </c>
      <c r="YN51" s="73">
        <v>9.7707321951641751E-2</v>
      </c>
      <c r="YO51" s="73">
        <v>0.11166551080187639</v>
      </c>
      <c r="YP51" s="73">
        <v>0.12562369965211079</v>
      </c>
      <c r="YQ51" s="73">
        <v>0.13958188850234551</v>
      </c>
      <c r="YR51" s="73">
        <v>0.15354007735257999</v>
      </c>
      <c r="YS51" s="73">
        <v>0.16749826620281461</v>
      </c>
      <c r="YT51" s="73">
        <v>0.181456455053049</v>
      </c>
      <c r="YU51" s="73">
        <v>0.19541464390328361</v>
      </c>
      <c r="YV51" s="73">
        <v>0.2093728327535182</v>
      </c>
      <c r="YW51" s="73">
        <v>0.22333102160375279</v>
      </c>
      <c r="YX51" s="73">
        <v>0.23728921045398721</v>
      </c>
      <c r="YY51" s="73">
        <v>0.2512473993042218</v>
      </c>
      <c r="YZ51" s="73">
        <v>0.26520558815445638</v>
      </c>
      <c r="ZA51" s="73">
        <v>0.27916377700469081</v>
      </c>
      <c r="ZB51" s="73">
        <v>0.3070801547051602</v>
      </c>
      <c r="ZC51" s="73">
        <v>0.3349965324056291</v>
      </c>
      <c r="ZD51" s="73">
        <v>0.36291291010609827</v>
      </c>
      <c r="ZE51" s="73">
        <v>0.39082928780656728</v>
      </c>
      <c r="ZF51" s="73">
        <v>0.4187456655070364</v>
      </c>
      <c r="ZG51" s="73">
        <v>0.44666204320750569</v>
      </c>
      <c r="ZH51" s="73">
        <v>0.4745784209079747</v>
      </c>
      <c r="ZI51" s="73">
        <v>0.50249479860844382</v>
      </c>
      <c r="ZJ51" s="73">
        <v>0.53041117630891299</v>
      </c>
      <c r="ZK51" s="73">
        <v>0.55832755400938172</v>
      </c>
      <c r="ZL51" s="73">
        <v>0.58624393170985156</v>
      </c>
      <c r="ZM51" s="73">
        <v>0.61416030941032052</v>
      </c>
      <c r="ZN51" s="73">
        <v>0.64207668711078936</v>
      </c>
      <c r="ZO51" s="73">
        <v>0.6699930648112582</v>
      </c>
      <c r="ZP51" s="73">
        <v>0.69790944251172737</v>
      </c>
      <c r="ZQ51" s="73">
        <v>0.76770038676290009</v>
      </c>
      <c r="ZR51" s="73">
        <v>0.83749133101407292</v>
      </c>
      <c r="ZS51" s="73">
        <v>0.90728227526524596</v>
      </c>
      <c r="ZT51" s="73">
        <v>0.97707321951641946</v>
      </c>
      <c r="ZU51" s="73">
        <v>1.0468641637675919</v>
      </c>
      <c r="ZV51" s="73">
        <v>1.116655108018765</v>
      </c>
      <c r="ZW51" s="73">
        <v>1.395818885023444E-2</v>
      </c>
      <c r="ZX51" s="73">
        <v>2.791637770046905E-2</v>
      </c>
      <c r="ZY51" s="73">
        <v>4.187456655070361E-2</v>
      </c>
      <c r="ZZ51" s="73">
        <v>5.5832755400938273E-2</v>
      </c>
      <c r="AAA51" s="73">
        <v>6.9790944251172868E-2</v>
      </c>
      <c r="AAB51" s="73">
        <v>8.37491331014074E-2</v>
      </c>
      <c r="AAC51" s="73">
        <v>9.770732195164207E-2</v>
      </c>
      <c r="AAD51" s="73">
        <v>0.1116655108018766</v>
      </c>
      <c r="AAE51" s="73">
        <v>0.12562369965211129</v>
      </c>
      <c r="AAF51" s="73">
        <v>0.1395818885023456</v>
      </c>
      <c r="AAG51" s="73">
        <v>0.15354007735258049</v>
      </c>
      <c r="AAH51" s="73">
        <v>0.16749826620281491</v>
      </c>
      <c r="AAI51" s="73">
        <v>0.18145645505304969</v>
      </c>
      <c r="AAJ51" s="73">
        <v>0.19541464390328431</v>
      </c>
      <c r="AAK51" s="73">
        <v>0.20937283275351901</v>
      </c>
      <c r="AAL51" s="73">
        <v>0.22333102160375351</v>
      </c>
      <c r="AAM51" s="73">
        <v>0.23728921045398799</v>
      </c>
      <c r="AAN51" s="73">
        <v>0.25124739930422252</v>
      </c>
      <c r="AAO51" s="73">
        <v>0.26520558815445722</v>
      </c>
      <c r="AAP51" s="73">
        <v>0.27916377700469203</v>
      </c>
      <c r="AAQ51" s="73">
        <v>0.30708015470516098</v>
      </c>
      <c r="AAR51" s="73">
        <v>0.33499653240563021</v>
      </c>
      <c r="AAS51" s="73">
        <v>0.36291291010609922</v>
      </c>
      <c r="AAT51" s="73">
        <v>0.3908292878065685</v>
      </c>
      <c r="AAU51" s="73">
        <v>0.41874566550703779</v>
      </c>
      <c r="AAV51" s="73">
        <v>0.44666204320750719</v>
      </c>
      <c r="AAW51" s="73">
        <v>0.47457842090797592</v>
      </c>
      <c r="AAX51" s="73">
        <v>0.50249479860844559</v>
      </c>
      <c r="AAY51" s="73">
        <v>0.53041117630891454</v>
      </c>
      <c r="AAZ51" s="73">
        <v>0.55832755400938427</v>
      </c>
      <c r="ABA51" s="73">
        <v>0.58624393170985289</v>
      </c>
      <c r="ABB51" s="73">
        <v>0.61416030941032229</v>
      </c>
      <c r="ABC51" s="73">
        <v>0.64207668711079169</v>
      </c>
      <c r="ABD51" s="73">
        <v>0.6699930648112602</v>
      </c>
      <c r="ABE51" s="73">
        <v>0.69790944251173004</v>
      </c>
      <c r="ABF51" s="73">
        <v>0.76770038676290253</v>
      </c>
      <c r="ABG51" s="73">
        <v>0.83749133101407625</v>
      </c>
      <c r="ABH51" s="73">
        <v>0.90728227526524985</v>
      </c>
      <c r="ABI51" s="73">
        <v>0.9770732195164209</v>
      </c>
      <c r="ABJ51" s="73">
        <v>1.0468641637675939</v>
      </c>
      <c r="ABK51" s="73">
        <v>1.1166551080187681</v>
      </c>
      <c r="ABL51" s="73">
        <v>7.0211944685843464E-2</v>
      </c>
      <c r="ABM51" s="73">
        <v>0.14042388937168701</v>
      </c>
      <c r="ABN51" s="73">
        <v>0.21063583405753039</v>
      </c>
      <c r="ABO51" s="73">
        <v>0.28084777874337402</v>
      </c>
      <c r="ABP51" s="73">
        <v>0.35105972342921749</v>
      </c>
      <c r="ABQ51" s="73">
        <v>0.42127166811506073</v>
      </c>
      <c r="ABR51" s="73">
        <v>0.4914836128009043</v>
      </c>
      <c r="ABS51" s="73">
        <v>0.56169555748674782</v>
      </c>
      <c r="ABT51" s="73">
        <v>0.63190750217259173</v>
      </c>
      <c r="ABU51" s="73">
        <v>0.70211944685843442</v>
      </c>
      <c r="ABV51" s="73">
        <v>0.77233139154427821</v>
      </c>
      <c r="ABW51" s="73">
        <v>0.84254333623012101</v>
      </c>
      <c r="ABX51" s="73">
        <v>0.91275528091596514</v>
      </c>
      <c r="ABY51" s="73">
        <v>0.9829672256018086</v>
      </c>
      <c r="ABZ51" s="73">
        <v>1.0531791702876521</v>
      </c>
      <c r="ACA51" s="73">
        <v>1.1233911149734961</v>
      </c>
      <c r="ACB51" s="73">
        <v>1.193603059659339</v>
      </c>
      <c r="ACC51" s="73">
        <v>1.2638150043451819</v>
      </c>
      <c r="ACD51" s="73">
        <v>1.3340269490310259</v>
      </c>
      <c r="ACE51" s="73">
        <v>1.4042388937168691</v>
      </c>
      <c r="ACF51" s="73">
        <v>1.544662783088556</v>
      </c>
      <c r="ACG51" s="73">
        <v>1.685086672460242</v>
      </c>
      <c r="ACH51" s="73">
        <v>1.8255105618319289</v>
      </c>
      <c r="ACI51" s="73">
        <v>1.965934451203617</v>
      </c>
      <c r="ACJ51" s="73">
        <v>2.1063583405753041</v>
      </c>
      <c r="ACK51" s="73">
        <v>2.2467822299469908</v>
      </c>
      <c r="ACL51" s="73">
        <v>2.387206119318678</v>
      </c>
      <c r="ACM51" s="73">
        <v>2.5276300086903638</v>
      </c>
      <c r="ACN51" s="73">
        <v>2.668053898062051</v>
      </c>
      <c r="ACO51" s="73">
        <v>2.8084777874337381</v>
      </c>
      <c r="ACP51" s="73">
        <v>2.9489016768054261</v>
      </c>
      <c r="ACQ51" s="73">
        <v>3.089325566177112</v>
      </c>
      <c r="ACR51" s="73">
        <v>3.229749455548796</v>
      </c>
      <c r="ACS51" s="73">
        <v>3.3701733449204871</v>
      </c>
      <c r="ACT51" s="73">
        <v>3.510597234292173</v>
      </c>
      <c r="ACU51" s="73">
        <v>3.861656957721388</v>
      </c>
      <c r="ACV51" s="73">
        <v>4.2127166811506047</v>
      </c>
      <c r="ACW51" s="73">
        <v>4.5637764045798201</v>
      </c>
      <c r="ACX51" s="73">
        <v>4.9148361280090382</v>
      </c>
      <c r="ACY51" s="73">
        <v>5.2658958514382546</v>
      </c>
      <c r="ACZ51" s="73">
        <v>5.6169555748674753</v>
      </c>
      <c r="ADA51" s="73">
        <v>7.0211944685843727E-2</v>
      </c>
      <c r="ADB51" s="73">
        <v>0.14042388937168751</v>
      </c>
      <c r="ADC51" s="73">
        <v>0.2106358340575312</v>
      </c>
      <c r="ADD51" s="73">
        <v>0.28084777874337469</v>
      </c>
      <c r="ADE51" s="73">
        <v>0.35105972342921832</v>
      </c>
      <c r="ADF51" s="73">
        <v>0.42127166811506211</v>
      </c>
      <c r="ADG51" s="73">
        <v>0.49148361280090558</v>
      </c>
      <c r="ADH51" s="73">
        <v>0.56169555748674915</v>
      </c>
      <c r="ADI51" s="73">
        <v>0.63190750217259284</v>
      </c>
      <c r="ADJ51" s="73">
        <v>0.70211944685843675</v>
      </c>
      <c r="ADK51" s="73">
        <v>0.77233139154428132</v>
      </c>
      <c r="ADL51" s="73">
        <v>0.84254333623012445</v>
      </c>
      <c r="ADM51" s="73">
        <v>0.9127552809159678</v>
      </c>
      <c r="ADN51" s="73">
        <v>0.98296722560181193</v>
      </c>
      <c r="ADO51" s="73">
        <v>1.0531791702876561</v>
      </c>
      <c r="ADP51" s="73">
        <v>1.123391114973499</v>
      </c>
      <c r="ADQ51" s="73">
        <v>1.193603059659343</v>
      </c>
      <c r="ADR51" s="73">
        <v>1.263815004345187</v>
      </c>
      <c r="ADS51" s="73">
        <v>1.3340269490310299</v>
      </c>
      <c r="ADT51" s="73">
        <v>1.404238893716873</v>
      </c>
      <c r="ADU51" s="73">
        <v>1.5446627830885631</v>
      </c>
      <c r="ADV51" s="73">
        <v>1.6850866724602489</v>
      </c>
      <c r="ADW51" s="73">
        <v>1.8255105618319361</v>
      </c>
      <c r="ADX51" s="73">
        <v>1.9659344512036241</v>
      </c>
      <c r="ADY51" s="73">
        <v>2.1063583405753139</v>
      </c>
      <c r="ADZ51" s="73">
        <v>2.2467822299469979</v>
      </c>
      <c r="AEA51" s="73">
        <v>2.387206119318686</v>
      </c>
      <c r="AEB51" s="73">
        <v>2.5276300086903709</v>
      </c>
      <c r="AEC51" s="73">
        <v>2.6680538980620621</v>
      </c>
      <c r="AED51" s="73">
        <v>2.8084777874337492</v>
      </c>
      <c r="AEE51" s="73">
        <v>2.9489016768054328</v>
      </c>
      <c r="AEF51" s="73">
        <v>3.0893255661771248</v>
      </c>
      <c r="AEG51" s="73">
        <v>3.2297494555488102</v>
      </c>
      <c r="AEH51" s="73">
        <v>3.3701733449204978</v>
      </c>
      <c r="AEI51" s="73">
        <v>3.5105972342921841</v>
      </c>
      <c r="AEJ51" s="73">
        <v>3.8616569577214048</v>
      </c>
      <c r="AEK51" s="73">
        <v>4.2127166811506234</v>
      </c>
      <c r="AEL51" s="73">
        <v>4.5637764045798406</v>
      </c>
      <c r="AEM51" s="73">
        <v>4.9148361280090613</v>
      </c>
      <c r="AEN51" s="73">
        <v>5.2658958514382777</v>
      </c>
      <c r="AEO51" s="73">
        <v>5.6169555748674931</v>
      </c>
      <c r="AEP51" s="73">
        <v>1.5221862482285979E-2</v>
      </c>
      <c r="AEQ51" s="73">
        <v>3.0443724964572139E-2</v>
      </c>
      <c r="AER51" s="73">
        <v>4.5665587446858287E-2</v>
      </c>
      <c r="AES51" s="73">
        <v>6.0887449929144452E-2</v>
      </c>
      <c r="AET51" s="73">
        <v>7.6109312411430527E-2</v>
      </c>
      <c r="AEU51" s="73">
        <v>9.1331174893716741E-2</v>
      </c>
      <c r="AEV51" s="73">
        <v>0.1065530373760028</v>
      </c>
      <c r="AEW51" s="73">
        <v>0.1217748998582891</v>
      </c>
      <c r="AEX51" s="73">
        <v>0.1369967623405752</v>
      </c>
      <c r="AEY51" s="73">
        <v>0.15221862482286139</v>
      </c>
      <c r="AEZ51" s="73">
        <v>0.1674404873051476</v>
      </c>
      <c r="AFA51" s="73">
        <v>0.1826623497874337</v>
      </c>
      <c r="AFB51" s="73">
        <v>0.19788421226971969</v>
      </c>
      <c r="AFC51" s="73">
        <v>0.21310607475200599</v>
      </c>
      <c r="AFD51" s="73">
        <v>0.22832793723429209</v>
      </c>
      <c r="AFE51" s="73">
        <v>0.24354979971657831</v>
      </c>
      <c r="AFF51" s="73">
        <v>0.25877166219886438</v>
      </c>
      <c r="AFG51" s="73">
        <v>0.27399352468115051</v>
      </c>
      <c r="AFH51" s="73">
        <v>0.28921538716343659</v>
      </c>
      <c r="AFI51" s="73">
        <v>0.30443724964572272</v>
      </c>
      <c r="AFJ51" s="73">
        <v>0.33488097461029531</v>
      </c>
      <c r="AFK51" s="73">
        <v>0.36532469957486741</v>
      </c>
      <c r="AFL51" s="73">
        <v>0.39576842453943972</v>
      </c>
      <c r="AFM51" s="73">
        <v>0.42621214950401187</v>
      </c>
      <c r="AFN51" s="73">
        <v>0.45665587446858408</v>
      </c>
      <c r="AFO51" s="73">
        <v>0.48709959943315662</v>
      </c>
      <c r="AFP51" s="73">
        <v>0.51754332439772888</v>
      </c>
      <c r="AFQ51" s="73">
        <v>0.54798704936230103</v>
      </c>
      <c r="AFR51" s="73">
        <v>0.57843077432687362</v>
      </c>
      <c r="AFS51" s="73">
        <v>0.60887449929144544</v>
      </c>
      <c r="AFT51" s="73">
        <v>0.63931822425601847</v>
      </c>
      <c r="AFU51" s="73">
        <v>0.6697619492205904</v>
      </c>
      <c r="AFV51" s="73">
        <v>0.70020567418516266</v>
      </c>
      <c r="AFW51" s="73">
        <v>0.73064939914973515</v>
      </c>
      <c r="AFX51" s="73">
        <v>0.7610931241143073</v>
      </c>
      <c r="AFY51" s="73">
        <v>0.83720243652573778</v>
      </c>
      <c r="AFZ51" s="73">
        <v>0.91331174893716893</v>
      </c>
      <c r="AGA51" s="73">
        <v>0.98942106134859942</v>
      </c>
      <c r="AGB51" s="73">
        <v>1.065530373760031</v>
      </c>
      <c r="AGC51" s="73">
        <v>1.1416396861714619</v>
      </c>
      <c r="AGD51" s="73">
        <v>1.217748998582892</v>
      </c>
      <c r="AGE51" s="73">
        <v>1.5221862482285979E-2</v>
      </c>
      <c r="AGF51" s="73">
        <v>3.0443724964572139E-2</v>
      </c>
      <c r="AGG51" s="73">
        <v>4.5665587446858308E-2</v>
      </c>
      <c r="AGH51" s="73">
        <v>6.0887449929144417E-2</v>
      </c>
      <c r="AGI51" s="73">
        <v>7.6109312411430527E-2</v>
      </c>
      <c r="AGJ51" s="73">
        <v>9.1331174893716727E-2</v>
      </c>
      <c r="AGK51" s="73">
        <v>0.1065530373760028</v>
      </c>
      <c r="AGL51" s="73">
        <v>0.121774899858289</v>
      </c>
      <c r="AGM51" s="73">
        <v>0.1369967623405752</v>
      </c>
      <c r="AGN51" s="73">
        <v>0.15221862482286139</v>
      </c>
      <c r="AGO51" s="73">
        <v>0.16744048730514749</v>
      </c>
      <c r="AGP51" s="73">
        <v>0.1826623497874337</v>
      </c>
      <c r="AGQ51" s="73">
        <v>0.19788421226971961</v>
      </c>
      <c r="AGR51" s="73">
        <v>0.21310607475200591</v>
      </c>
      <c r="AGS51" s="73">
        <v>0.22832793723429201</v>
      </c>
      <c r="AGT51" s="73">
        <v>0.24354979971657831</v>
      </c>
      <c r="AGU51" s="73">
        <v>0.25877166219886433</v>
      </c>
      <c r="AGV51" s="73">
        <v>0.2739935246811504</v>
      </c>
      <c r="AGW51" s="73">
        <v>0.28921538716343659</v>
      </c>
      <c r="AGX51" s="73">
        <v>0.30443724964572261</v>
      </c>
      <c r="AGY51" s="73">
        <v>0.3348809746102952</v>
      </c>
      <c r="AGZ51" s="73">
        <v>0.36532469957486718</v>
      </c>
      <c r="AHA51" s="73">
        <v>0.3957684245394405</v>
      </c>
      <c r="AHB51" s="73">
        <v>0.42621214950401187</v>
      </c>
      <c r="AHC51" s="73">
        <v>0.45665587446858408</v>
      </c>
      <c r="AHD51" s="73">
        <v>0.4870995994331565</v>
      </c>
      <c r="AHE51" s="73">
        <v>0.51754332439772854</v>
      </c>
      <c r="AHF51" s="73">
        <v>0.54798704936230103</v>
      </c>
      <c r="AHG51" s="73">
        <v>0.57843077432687351</v>
      </c>
      <c r="AHH51" s="73">
        <v>0.60887449929144555</v>
      </c>
      <c r="AHI51" s="73">
        <v>0.63931822425601825</v>
      </c>
      <c r="AHJ51" s="73">
        <v>0.6697619492205904</v>
      </c>
      <c r="AHK51" s="73">
        <v>0.70020567418516233</v>
      </c>
      <c r="AHL51" s="73">
        <v>0.73064939914973492</v>
      </c>
      <c r="AHM51" s="73">
        <v>0.76109312411430696</v>
      </c>
      <c r="AHN51" s="73">
        <v>0.83720243652573789</v>
      </c>
      <c r="AHO51" s="73">
        <v>0.91331174893716893</v>
      </c>
      <c r="AHP51" s="73">
        <v>0.98942106134859897</v>
      </c>
      <c r="AHQ51" s="73">
        <v>1.065530373760031</v>
      </c>
      <c r="AHR51" s="73">
        <v>1.1416396861714619</v>
      </c>
      <c r="AHS51" s="73">
        <v>1.217748998582892</v>
      </c>
      <c r="AHT51" s="73">
        <v>1.2888245168761E-2</v>
      </c>
      <c r="AHU51" s="73">
        <v>2.5776490337522131E-2</v>
      </c>
      <c r="AHV51" s="73">
        <v>3.8664735506283271E-2</v>
      </c>
      <c r="AHW51" s="73">
        <v>5.1552980675044408E-2</v>
      </c>
      <c r="AHX51" s="73">
        <v>6.4441225843805627E-2</v>
      </c>
      <c r="AHY51" s="73">
        <v>7.7329471012566764E-2</v>
      </c>
      <c r="AHZ51" s="73">
        <v>9.0217716181327831E-2</v>
      </c>
      <c r="AIA51" s="73">
        <v>0.103105961350089</v>
      </c>
      <c r="AIB51" s="73">
        <v>0.1159942065188502</v>
      </c>
      <c r="AIC51" s="73">
        <v>0.1288824516876112</v>
      </c>
      <c r="AID51" s="73">
        <v>0.14177069685637231</v>
      </c>
      <c r="AIE51" s="73">
        <v>0.1546589420251335</v>
      </c>
      <c r="AIF51" s="73">
        <v>0.16754718719389469</v>
      </c>
      <c r="AIG51" s="73">
        <v>0.1804354323626558</v>
      </c>
      <c r="AIH51" s="73">
        <v>0.19332367753141691</v>
      </c>
      <c r="AII51" s="73">
        <v>0.2062119227001781</v>
      </c>
      <c r="AIJ51" s="73">
        <v>0.21910016786893891</v>
      </c>
      <c r="AIK51" s="73">
        <v>0.2319884130377004</v>
      </c>
      <c r="AIL51" s="73">
        <v>0.24487665820646159</v>
      </c>
      <c r="AIM51" s="73">
        <v>0.25776490337522268</v>
      </c>
      <c r="AIN51" s="73">
        <v>0.28354139371274478</v>
      </c>
      <c r="AIO51" s="73">
        <v>0.30931788405026711</v>
      </c>
      <c r="AIP51" s="73">
        <v>0.33509437438778922</v>
      </c>
      <c r="AIQ51" s="73">
        <v>0.36087086472531171</v>
      </c>
      <c r="AIR51" s="73">
        <v>0.38664735506283432</v>
      </c>
      <c r="AIS51" s="73">
        <v>0.41242384540035648</v>
      </c>
      <c r="AIT51" s="73">
        <v>0.43820033573787831</v>
      </c>
      <c r="AIU51" s="73">
        <v>0.46397682607540108</v>
      </c>
      <c r="AIV51" s="73">
        <v>0.48975331641292319</v>
      </c>
      <c r="AIW51" s="73">
        <v>0.51552980675044557</v>
      </c>
      <c r="AIX51" s="73">
        <v>0.5413062970879674</v>
      </c>
      <c r="AIY51" s="73">
        <v>0.56708278742549034</v>
      </c>
      <c r="AIZ51" s="73">
        <v>0.59285927776301239</v>
      </c>
      <c r="AJA51" s="73">
        <v>0.618635768100535</v>
      </c>
      <c r="AJB51" s="73">
        <v>0.64441225843805683</v>
      </c>
      <c r="AJC51" s="73">
        <v>0.70885348428186301</v>
      </c>
      <c r="AJD51" s="73">
        <v>0.77329471012566831</v>
      </c>
      <c r="AJE51" s="73">
        <v>0.83773593596947427</v>
      </c>
      <c r="AJF51" s="73">
        <v>0.90217716181327923</v>
      </c>
      <c r="AJG51" s="73">
        <v>0.96661838765708474</v>
      </c>
      <c r="AJH51" s="73">
        <v>1.03105961350089</v>
      </c>
      <c r="AJI51" s="73">
        <v>1.2888245168760991E-2</v>
      </c>
      <c r="AJJ51" s="73">
        <v>2.5776490337522131E-2</v>
      </c>
      <c r="AJK51" s="73">
        <v>3.8664735506283257E-2</v>
      </c>
      <c r="AJL51" s="73">
        <v>5.1552980675044428E-2</v>
      </c>
      <c r="AJM51" s="73">
        <v>6.4441225843805572E-2</v>
      </c>
      <c r="AJN51" s="73">
        <v>7.7329471012566695E-2</v>
      </c>
      <c r="AJO51" s="73">
        <v>9.0217716181327817E-2</v>
      </c>
      <c r="AJP51" s="73">
        <v>0.1031059613500889</v>
      </c>
      <c r="AJQ51" s="73">
        <v>0.1159942065188501</v>
      </c>
      <c r="AJR51" s="73">
        <v>0.12888245168761109</v>
      </c>
      <c r="AJS51" s="73">
        <v>0.14177069685637239</v>
      </c>
      <c r="AJT51" s="73">
        <v>0.15465894202513339</v>
      </c>
      <c r="AJU51" s="73">
        <v>0.16754718719389461</v>
      </c>
      <c r="AJV51" s="73">
        <v>0.18043543236265591</v>
      </c>
      <c r="AJW51" s="73">
        <v>0.19332367753141691</v>
      </c>
      <c r="AJX51" s="73">
        <v>0.20621192270017821</v>
      </c>
      <c r="AJY51" s="73">
        <v>0.2191001678689391</v>
      </c>
      <c r="AJZ51" s="73">
        <v>0.23198841303770029</v>
      </c>
      <c r="AKA51" s="73">
        <v>0.24487665820646159</v>
      </c>
      <c r="AKB51" s="73">
        <v>0.25776490337522268</v>
      </c>
      <c r="AKC51" s="73">
        <v>0.28354139371274478</v>
      </c>
      <c r="AKD51" s="73">
        <v>0.30931788405026711</v>
      </c>
      <c r="AKE51" s="73">
        <v>0.33509437438778927</v>
      </c>
      <c r="AKF51" s="73">
        <v>0.36087086472531149</v>
      </c>
      <c r="AKG51" s="73">
        <v>0.38664735506283382</v>
      </c>
      <c r="AKH51" s="73">
        <v>0.41242384540035631</v>
      </c>
      <c r="AKI51" s="73">
        <v>0.43820033573787848</v>
      </c>
      <c r="AKJ51" s="73">
        <v>0.46397682607540069</v>
      </c>
      <c r="AKK51" s="73">
        <v>0.48975331641292302</v>
      </c>
      <c r="AKL51" s="73">
        <v>0.51552980675044535</v>
      </c>
      <c r="AKM51" s="73">
        <v>0.5413062970879674</v>
      </c>
      <c r="AKN51" s="73">
        <v>0.56708278742548979</v>
      </c>
      <c r="AKO51" s="73">
        <v>0.59285927776301217</v>
      </c>
      <c r="AKP51" s="73">
        <v>0.61863576810053467</v>
      </c>
      <c r="AKQ51" s="73">
        <v>0.64441225843805661</v>
      </c>
      <c r="AKR51" s="73">
        <v>0.70885348428186279</v>
      </c>
      <c r="AKS51" s="73">
        <v>0.77329471012566864</v>
      </c>
      <c r="AKT51" s="73">
        <v>0.83773593596947382</v>
      </c>
      <c r="AKU51" s="73">
        <v>0.90217716181327956</v>
      </c>
      <c r="AKV51" s="73">
        <v>0.96661838765708452</v>
      </c>
      <c r="AKW51" s="73">
        <v>1.03105961350089</v>
      </c>
      <c r="AKX51" s="73">
        <v>1.288824516876098E-2</v>
      </c>
      <c r="AKY51" s="73">
        <v>2.5776490337522089E-2</v>
      </c>
      <c r="AKZ51" s="73">
        <v>3.8664735506283188E-2</v>
      </c>
      <c r="ALA51" s="73">
        <v>5.155298067504431E-2</v>
      </c>
      <c r="ALB51" s="73">
        <v>6.444122584380535E-2</v>
      </c>
      <c r="ALC51" s="73">
        <v>7.7329471012566486E-2</v>
      </c>
      <c r="ALD51" s="73">
        <v>9.0217716181327609E-2</v>
      </c>
      <c r="ALE51" s="73">
        <v>0.1031059613500887</v>
      </c>
      <c r="ALF51" s="73">
        <v>0.1159942065188499</v>
      </c>
      <c r="ALG51" s="73">
        <v>0.12888245168761089</v>
      </c>
      <c r="ALH51" s="73">
        <v>0.14177069685637211</v>
      </c>
      <c r="ALI51" s="73">
        <v>0.15465894202513331</v>
      </c>
      <c r="ALJ51" s="73">
        <v>0.1675471871938943</v>
      </c>
      <c r="ALK51" s="73">
        <v>0.18043543236265541</v>
      </c>
      <c r="ALL51" s="73">
        <v>0.19332367753141641</v>
      </c>
      <c r="ALM51" s="73">
        <v>0.2062119227001776</v>
      </c>
      <c r="ALN51" s="73">
        <v>0.21910016786893871</v>
      </c>
      <c r="ALO51" s="73">
        <v>0.23198841303769979</v>
      </c>
      <c r="ALP51" s="73">
        <v>0.2448766582064609</v>
      </c>
      <c r="ALQ51" s="73">
        <v>0.25776490337522201</v>
      </c>
      <c r="ALR51" s="73">
        <v>0.28354139371274439</v>
      </c>
      <c r="ALS51" s="73">
        <v>0.30931788405026628</v>
      </c>
      <c r="ALT51" s="73">
        <v>0.33509437438778888</v>
      </c>
      <c r="ALU51" s="73">
        <v>0.36087086472531088</v>
      </c>
      <c r="ALV51" s="73">
        <v>0.38664735506283288</v>
      </c>
      <c r="ALW51" s="73">
        <v>0.41242384540035543</v>
      </c>
      <c r="ALX51" s="73">
        <v>0.4382003357378777</v>
      </c>
      <c r="ALY51" s="73">
        <v>0.46397682607539981</v>
      </c>
      <c r="ALZ51" s="73">
        <v>0.48975331641292219</v>
      </c>
      <c r="AMA51" s="73">
        <v>0.5155298067504438</v>
      </c>
      <c r="AMB51" s="73">
        <v>0.54130629708796685</v>
      </c>
      <c r="AMC51" s="73">
        <v>0.56708278742548868</v>
      </c>
      <c r="AMD51" s="73">
        <v>0.59285927776301039</v>
      </c>
      <c r="AME51" s="73">
        <v>0.61863576810053311</v>
      </c>
      <c r="AMF51" s="73">
        <v>0.64441225843805527</v>
      </c>
      <c r="AMG51" s="73">
        <v>0.70885348428186057</v>
      </c>
      <c r="AMH51" s="73">
        <v>0.77329471012566642</v>
      </c>
      <c r="AMI51" s="73">
        <v>0.83773593596947127</v>
      </c>
      <c r="AMJ51" s="73">
        <v>0.90217716181327789</v>
      </c>
      <c r="AMK51" s="73">
        <v>0.96661838765708363</v>
      </c>
      <c r="AML51" s="73">
        <v>1.0310596135008889</v>
      </c>
      <c r="AMM51" s="73">
        <v>1.288824516876098E-2</v>
      </c>
      <c r="AMN51" s="73">
        <v>2.5776490337522079E-2</v>
      </c>
      <c r="AMO51" s="73">
        <v>3.8664735506283208E-2</v>
      </c>
      <c r="AMP51" s="73">
        <v>5.1552980675044317E-2</v>
      </c>
      <c r="AMQ51" s="73">
        <v>6.444122584380535E-2</v>
      </c>
      <c r="AMR51" s="73">
        <v>7.7329471012566472E-2</v>
      </c>
      <c r="AMS51" s="73">
        <v>9.0217716181327581E-2</v>
      </c>
      <c r="AMT51" s="73">
        <v>0.1031059613500888</v>
      </c>
      <c r="AMU51" s="73">
        <v>0.1159942065188498</v>
      </c>
      <c r="AMV51" s="73">
        <v>0.128882451687611</v>
      </c>
      <c r="AMW51" s="73">
        <v>0.14177069685637211</v>
      </c>
      <c r="AMX51" s="73">
        <v>0.15465894202513331</v>
      </c>
      <c r="AMY51" s="73">
        <v>0.16754718719389419</v>
      </c>
      <c r="AMZ51" s="73">
        <v>0.1804354323626555</v>
      </c>
      <c r="ANA51" s="73">
        <v>0.1933236775314166</v>
      </c>
      <c r="ANB51" s="73">
        <v>0.2062119227001776</v>
      </c>
      <c r="ANC51" s="73">
        <v>0.21910016786893879</v>
      </c>
      <c r="AND51" s="73">
        <v>0.2319884130376999</v>
      </c>
      <c r="ANE51" s="73">
        <v>0.24487665820646079</v>
      </c>
      <c r="ANF51" s="73">
        <v>0.2577649033752219</v>
      </c>
      <c r="ANG51" s="73">
        <v>0.28354139371274439</v>
      </c>
      <c r="ANH51" s="73">
        <v>0.3093178840502665</v>
      </c>
      <c r="ANI51" s="73">
        <v>0.33509437438778888</v>
      </c>
      <c r="ANJ51" s="73">
        <v>0.36087086472531088</v>
      </c>
      <c r="ANK51" s="73">
        <v>0.38664735506283288</v>
      </c>
      <c r="ANL51" s="73">
        <v>0.41242384540035543</v>
      </c>
      <c r="ANM51" s="73">
        <v>0.43820033573787781</v>
      </c>
      <c r="ANN51" s="73">
        <v>0.4639768260753997</v>
      </c>
      <c r="ANO51" s="73">
        <v>0.48975331641292219</v>
      </c>
      <c r="ANP51" s="73">
        <v>0.51552980675044391</v>
      </c>
      <c r="ANQ51" s="73">
        <v>0.54130629708796663</v>
      </c>
      <c r="ANR51" s="73">
        <v>0.5670827874254889</v>
      </c>
      <c r="ANS51" s="73">
        <v>0.59285927776301062</v>
      </c>
      <c r="ANT51" s="73">
        <v>0.61863576810053311</v>
      </c>
      <c r="ANU51" s="73">
        <v>0.64441225843805516</v>
      </c>
      <c r="ANV51" s="73">
        <v>0.70885348428186101</v>
      </c>
      <c r="ANW51" s="73">
        <v>0.77329471012566631</v>
      </c>
      <c r="ANX51" s="73">
        <v>0.83773593596947182</v>
      </c>
      <c r="ANY51" s="73">
        <v>0.90217716181327778</v>
      </c>
      <c r="ANZ51" s="73">
        <v>0.96661838765708363</v>
      </c>
      <c r="AOA51" s="73">
        <v>1.0310596135008889</v>
      </c>
      <c r="AOB51" s="73">
        <v>1.5221862482286019E-2</v>
      </c>
      <c r="AOC51" s="73">
        <v>3.0443724964572198E-2</v>
      </c>
      <c r="AOD51" s="73">
        <v>4.566558744685837E-2</v>
      </c>
      <c r="AOE51" s="73">
        <v>6.0887449929144577E-2</v>
      </c>
      <c r="AOF51" s="73">
        <v>7.6109312411430818E-2</v>
      </c>
      <c r="AOG51" s="73">
        <v>9.133117489371699E-2</v>
      </c>
      <c r="AOH51" s="73">
        <v>0.10655303737600311</v>
      </c>
      <c r="AOI51" s="73">
        <v>0.12177489985828931</v>
      </c>
      <c r="AOJ51" s="73">
        <v>0.13699676234057559</v>
      </c>
      <c r="AOK51" s="73">
        <v>0.15221862482286161</v>
      </c>
      <c r="AOL51" s="73">
        <v>0.16744048730514791</v>
      </c>
      <c r="AOM51" s="73">
        <v>0.18266234978743409</v>
      </c>
      <c r="AON51" s="73">
        <v>0.19788421226972031</v>
      </c>
      <c r="AOO51" s="73">
        <v>0.21310607475200649</v>
      </c>
      <c r="AOP51" s="73">
        <v>0.22832793723429259</v>
      </c>
      <c r="AOQ51" s="73">
        <v>0.24354979971657889</v>
      </c>
      <c r="AOR51" s="73">
        <v>0.25877166219886499</v>
      </c>
      <c r="AOS51" s="73">
        <v>0.27399352468115118</v>
      </c>
      <c r="AOT51" s="73">
        <v>0.28921538716343742</v>
      </c>
      <c r="AOU51" s="73">
        <v>0.30443724964572361</v>
      </c>
      <c r="AOV51" s="73">
        <v>0.33488097461029581</v>
      </c>
      <c r="AOW51" s="73">
        <v>0.36532469957486841</v>
      </c>
      <c r="AOX51" s="73">
        <v>0.39576842453944022</v>
      </c>
      <c r="AOY51" s="73">
        <v>0.42621214950401298</v>
      </c>
      <c r="AOZ51" s="73">
        <v>0.45665587446858569</v>
      </c>
      <c r="APA51" s="73">
        <v>0.48709959943315778</v>
      </c>
      <c r="APB51" s="73">
        <v>0.51754332439773032</v>
      </c>
      <c r="APC51" s="73">
        <v>0.54798704936230269</v>
      </c>
      <c r="APD51" s="73">
        <v>0.57843077432687506</v>
      </c>
      <c r="APE51" s="73">
        <v>0.60887449929144766</v>
      </c>
      <c r="APF51" s="73">
        <v>0.63931822425601936</v>
      </c>
      <c r="APG51" s="73">
        <v>0.66976194922059196</v>
      </c>
      <c r="APH51" s="73">
        <v>0.70020567418516466</v>
      </c>
      <c r="API51" s="73">
        <v>0.73064939914973681</v>
      </c>
      <c r="APJ51" s="73">
        <v>0.76109312411430918</v>
      </c>
      <c r="APK51" s="73">
        <v>0.83720243652574056</v>
      </c>
      <c r="APL51" s="73">
        <v>0.91331174893717137</v>
      </c>
      <c r="APM51" s="73">
        <v>0.98942106134860208</v>
      </c>
      <c r="APN51" s="73">
        <v>1.065530373760033</v>
      </c>
      <c r="APO51" s="73">
        <v>1.1416396861714631</v>
      </c>
      <c r="APP51" s="73">
        <v>1.217748998582894</v>
      </c>
      <c r="APQ51" s="73">
        <v>1.5221862482286011E-2</v>
      </c>
      <c r="APR51" s="73">
        <v>3.0443724964572191E-2</v>
      </c>
      <c r="APS51" s="73">
        <v>4.5665587446858349E-2</v>
      </c>
      <c r="APT51" s="73">
        <v>6.0887449929144549E-2</v>
      </c>
      <c r="APU51" s="73">
        <v>7.6109312411430818E-2</v>
      </c>
      <c r="APV51" s="73">
        <v>9.1331174893716935E-2</v>
      </c>
      <c r="APW51" s="73">
        <v>0.106553037376003</v>
      </c>
      <c r="APX51" s="73">
        <v>0.12177489985828931</v>
      </c>
      <c r="APY51" s="73">
        <v>0.13699676234057551</v>
      </c>
      <c r="APZ51" s="73">
        <v>0.15221862482286161</v>
      </c>
      <c r="AQA51" s="73">
        <v>0.16744048730514791</v>
      </c>
      <c r="AQB51" s="73">
        <v>0.18266234978743401</v>
      </c>
      <c r="AQC51" s="73">
        <v>0.19788421226972019</v>
      </c>
      <c r="AQD51" s="73">
        <v>0.2131060747520063</v>
      </c>
      <c r="AQE51" s="73">
        <v>0.22832793723429251</v>
      </c>
      <c r="AQF51" s="73">
        <v>0.24354979971657889</v>
      </c>
      <c r="AQG51" s="73">
        <v>0.25877166219886488</v>
      </c>
      <c r="AQH51" s="73">
        <v>0.27399352468115112</v>
      </c>
      <c r="AQI51" s="73">
        <v>0.28921538716343731</v>
      </c>
      <c r="AQJ51" s="73">
        <v>0.3044372496457235</v>
      </c>
      <c r="AQK51" s="73">
        <v>0.33488097461029581</v>
      </c>
      <c r="AQL51" s="73">
        <v>0.36532469957486818</v>
      </c>
      <c r="AQM51" s="73">
        <v>0.39576842453944061</v>
      </c>
      <c r="AQN51" s="73">
        <v>0.42621214950401293</v>
      </c>
      <c r="AQO51" s="73">
        <v>0.45665587446858541</v>
      </c>
      <c r="AQP51" s="73">
        <v>0.48709959943315762</v>
      </c>
      <c r="AQQ51" s="73">
        <v>0.5175433243977301</v>
      </c>
      <c r="AQR51" s="73">
        <v>0.54798704936230247</v>
      </c>
      <c r="AQS51" s="73">
        <v>0.57843077432687506</v>
      </c>
      <c r="AQT51" s="73">
        <v>0.60887449929144644</v>
      </c>
      <c r="AQU51" s="73">
        <v>0.63931822425601936</v>
      </c>
      <c r="AQV51" s="73">
        <v>0.66976194922059162</v>
      </c>
      <c r="AQW51" s="73">
        <v>0.70020567418516422</v>
      </c>
      <c r="AQX51" s="73">
        <v>0.73064939914973637</v>
      </c>
      <c r="AQY51" s="73">
        <v>0.76109312411430885</v>
      </c>
      <c r="AQZ51" s="73">
        <v>0.83720243652574033</v>
      </c>
      <c r="ARA51" s="73">
        <v>0.91331174893717038</v>
      </c>
      <c r="ARB51" s="73">
        <v>0.9894210613486023</v>
      </c>
      <c r="ARC51" s="73">
        <v>1.0655303737600319</v>
      </c>
      <c r="ARD51" s="73">
        <v>1.1416396861714631</v>
      </c>
      <c r="ARE51" s="73">
        <v>1.217748998582894</v>
      </c>
      <c r="ARF51" s="73">
        <v>2.3488337320659299E-2</v>
      </c>
      <c r="ARG51" s="73">
        <v>4.6976674641318723E-2</v>
      </c>
      <c r="ARH51" s="73">
        <v>7.0465011961978144E-2</v>
      </c>
      <c r="ARI51" s="73">
        <v>9.3953349282637655E-2</v>
      </c>
      <c r="ARJ51" s="73">
        <v>0.117441686603297</v>
      </c>
      <c r="ARK51" s="73">
        <v>0.14093002392395651</v>
      </c>
      <c r="ARL51" s="73">
        <v>0.1644183612446159</v>
      </c>
      <c r="ARM51" s="73">
        <v>0.18790669856527531</v>
      </c>
      <c r="ARN51" s="73">
        <v>0.21139503588593481</v>
      </c>
      <c r="ARO51" s="73">
        <v>0.23488337320659419</v>
      </c>
      <c r="ARP51" s="73">
        <v>0.25837171052725361</v>
      </c>
      <c r="ARQ51" s="73">
        <v>0.28186004784791308</v>
      </c>
      <c r="ARR51" s="73">
        <v>0.30534838516857249</v>
      </c>
      <c r="ARS51" s="73">
        <v>0.32883672248923179</v>
      </c>
      <c r="ART51" s="73">
        <v>0.35232505980989148</v>
      </c>
      <c r="ARU51" s="73">
        <v>0.37581339713055101</v>
      </c>
      <c r="ARV51" s="73">
        <v>0.39930173445121031</v>
      </c>
      <c r="ARW51" s="73">
        <v>0.42279007177186978</v>
      </c>
      <c r="ARX51" s="73">
        <v>0.44627840909252908</v>
      </c>
      <c r="ARY51" s="73">
        <v>0.46976674641318877</v>
      </c>
      <c r="ARZ51" s="73">
        <v>0.51674342105450743</v>
      </c>
      <c r="ASA51" s="73">
        <v>0.56372009569582637</v>
      </c>
      <c r="ASB51" s="73">
        <v>0.6106967703371452</v>
      </c>
      <c r="ASC51" s="73">
        <v>0.65767344497846414</v>
      </c>
      <c r="ASD51" s="73">
        <v>0.70465011961978263</v>
      </c>
      <c r="ASE51" s="73">
        <v>0.7516267942611019</v>
      </c>
      <c r="ASF51" s="73">
        <v>0.79860346890242051</v>
      </c>
      <c r="ASG51" s="73">
        <v>0.84558014354373978</v>
      </c>
      <c r="ASH51" s="73">
        <v>0.89255681818505828</v>
      </c>
      <c r="ASI51" s="73">
        <v>0.93953349282637733</v>
      </c>
      <c r="ASJ51" s="73">
        <v>0.98651016746769604</v>
      </c>
      <c r="ASK51" s="73">
        <v>1.0334868421090151</v>
      </c>
      <c r="ASL51" s="73">
        <v>1.080463516750334</v>
      </c>
      <c r="ASM51" s="73">
        <v>1.127440191391653</v>
      </c>
      <c r="ASN51" s="73">
        <v>1.1744168660329719</v>
      </c>
      <c r="ASO51" s="73">
        <v>1.2918585526362689</v>
      </c>
      <c r="ASP51" s="73">
        <v>1.4093002392395659</v>
      </c>
      <c r="ASQ51" s="73">
        <v>1.5267419258428629</v>
      </c>
      <c r="ASR51" s="73">
        <v>1.6441836124461611</v>
      </c>
      <c r="ASS51" s="73">
        <v>1.761625299049457</v>
      </c>
      <c r="AST51" s="73">
        <v>1.879066985652754</v>
      </c>
    </row>
    <row r="52" spans="1:1190" x14ac:dyDescent="0.25">
      <c r="A52" s="133" t="s">
        <v>269</v>
      </c>
      <c r="B52" s="73">
        <v>1.5983741161026271E-2</v>
      </c>
      <c r="C52" s="73">
        <v>3.1967482322052689E-2</v>
      </c>
      <c r="D52" s="73">
        <v>4.7951223483079092E-2</v>
      </c>
      <c r="E52" s="73">
        <v>6.3934964644105557E-2</v>
      </c>
      <c r="F52" s="73">
        <v>7.9918705805131995E-2</v>
      </c>
      <c r="G52" s="73">
        <v>9.5902446966158336E-2</v>
      </c>
      <c r="H52" s="73">
        <v>0.1118861881271849</v>
      </c>
      <c r="I52" s="73">
        <v>0.12786992928821131</v>
      </c>
      <c r="J52" s="73">
        <v>0.14385367044923791</v>
      </c>
      <c r="K52" s="73">
        <v>0.15983741161026399</v>
      </c>
      <c r="L52" s="73">
        <v>0.1758211527712906</v>
      </c>
      <c r="M52" s="73">
        <v>0.19180489393231689</v>
      </c>
      <c r="N52" s="73">
        <v>0.2077886350933435</v>
      </c>
      <c r="O52" s="73">
        <v>0.2237723762543701</v>
      </c>
      <c r="P52" s="73">
        <v>0.2397561174153964</v>
      </c>
      <c r="Q52" s="73">
        <v>0.25573985857642267</v>
      </c>
      <c r="R52" s="73">
        <v>0.27172359973744931</v>
      </c>
      <c r="S52" s="73">
        <v>0.28770734089847538</v>
      </c>
      <c r="T52" s="73">
        <v>0.30369108205950179</v>
      </c>
      <c r="U52" s="73">
        <v>0.31967482322052881</v>
      </c>
      <c r="V52" s="73">
        <v>0.35164230554258108</v>
      </c>
      <c r="W52" s="73">
        <v>0.38360978786463429</v>
      </c>
      <c r="X52" s="73">
        <v>0.41557727018668661</v>
      </c>
      <c r="Y52" s="73">
        <v>0.44754475250873987</v>
      </c>
      <c r="Z52" s="73">
        <v>0.47951223483079292</v>
      </c>
      <c r="AA52" s="73">
        <v>0.51147971715284535</v>
      </c>
      <c r="AB52" s="73">
        <v>0.54344719947489772</v>
      </c>
      <c r="AC52" s="73">
        <v>0.57541468179695143</v>
      </c>
      <c r="AD52" s="73">
        <v>0.60738216411900359</v>
      </c>
      <c r="AE52" s="73">
        <v>0.63934964644105796</v>
      </c>
      <c r="AF52" s="73">
        <v>0.67131712876310912</v>
      </c>
      <c r="AG52" s="73">
        <v>0.70328461108516227</v>
      </c>
      <c r="AH52" s="73">
        <v>0.73525209340721542</v>
      </c>
      <c r="AI52" s="73">
        <v>0.7672195757292678</v>
      </c>
      <c r="AJ52" s="73">
        <v>0.79918705805132084</v>
      </c>
      <c r="AK52" s="73">
        <v>0.87910576385645212</v>
      </c>
      <c r="AL52" s="73">
        <v>0.9590244696615845</v>
      </c>
      <c r="AM52" s="73">
        <v>1.038943175466718</v>
      </c>
      <c r="AN52" s="73">
        <v>1.118861881271848</v>
      </c>
      <c r="AO52" s="73">
        <v>1.198780587076981</v>
      </c>
      <c r="AP52" s="73">
        <v>1.2786992928821139</v>
      </c>
      <c r="AQ52" s="73">
        <v>1.598374116102615E-2</v>
      </c>
      <c r="AR52" s="73">
        <v>3.196748232205246E-2</v>
      </c>
      <c r="AS52" s="73">
        <v>4.7951223483078793E-2</v>
      </c>
      <c r="AT52" s="73">
        <v>6.3934964644105113E-2</v>
      </c>
      <c r="AU52" s="73">
        <v>7.9918705805131357E-2</v>
      </c>
      <c r="AV52" s="73">
        <v>9.5902446966157726E-2</v>
      </c>
      <c r="AW52" s="73">
        <v>0.1118861881271839</v>
      </c>
      <c r="AX52" s="73">
        <v>0.1278699292882102</v>
      </c>
      <c r="AY52" s="73">
        <v>0.14385367044923639</v>
      </c>
      <c r="AZ52" s="73">
        <v>0.15983741161026299</v>
      </c>
      <c r="BA52" s="73">
        <v>0.1758211527712891</v>
      </c>
      <c r="BB52" s="73">
        <v>0.1918048939323154</v>
      </c>
      <c r="BC52" s="73">
        <v>0.20778863509334181</v>
      </c>
      <c r="BD52" s="73">
        <v>0.22377237625436791</v>
      </c>
      <c r="BE52" s="73">
        <v>0.23975611741539429</v>
      </c>
      <c r="BF52" s="73">
        <v>0.25573985857642068</v>
      </c>
      <c r="BG52" s="73">
        <v>0.27172359973744709</v>
      </c>
      <c r="BH52" s="73">
        <v>0.28770734089847327</v>
      </c>
      <c r="BI52" s="73">
        <v>0.30369108205949952</v>
      </c>
      <c r="BJ52" s="73">
        <v>0.31967482322052571</v>
      </c>
      <c r="BK52" s="73">
        <v>0.35164230554257853</v>
      </c>
      <c r="BL52" s="73">
        <v>0.38360978786463101</v>
      </c>
      <c r="BM52" s="73">
        <v>0.41557727018668361</v>
      </c>
      <c r="BN52" s="73">
        <v>0.44754475250873621</v>
      </c>
      <c r="BO52" s="73">
        <v>0.47951223483078897</v>
      </c>
      <c r="BP52" s="73">
        <v>0.51147971715284268</v>
      </c>
      <c r="BQ52" s="73">
        <v>0.54344719947489428</v>
      </c>
      <c r="BR52" s="73">
        <v>0.57541468179694655</v>
      </c>
      <c r="BS52" s="73">
        <v>0.60738216411899926</v>
      </c>
      <c r="BT52" s="73">
        <v>0.63934964644105108</v>
      </c>
      <c r="BU52" s="73">
        <v>0.67131712876310523</v>
      </c>
      <c r="BV52" s="73">
        <v>0.70328461108515716</v>
      </c>
      <c r="BW52" s="73">
        <v>0.73525209340720921</v>
      </c>
      <c r="BX52" s="73">
        <v>0.76721957572926225</v>
      </c>
      <c r="BY52" s="73">
        <v>0.79918705805131507</v>
      </c>
      <c r="BZ52" s="73">
        <v>0.87910576385644701</v>
      </c>
      <c r="CA52" s="73">
        <v>0.95902446966157839</v>
      </c>
      <c r="CB52" s="73">
        <v>1.03894317546671</v>
      </c>
      <c r="CC52" s="73">
        <v>1.1188618812718421</v>
      </c>
      <c r="CD52" s="73">
        <v>1.198780587076973</v>
      </c>
      <c r="CE52" s="73">
        <v>1.2786992928821039</v>
      </c>
      <c r="CF52" s="73">
        <v>0.1174542519561371</v>
      </c>
      <c r="CG52" s="73">
        <v>0.23490850391227661</v>
      </c>
      <c r="CH52" s="73">
        <v>0.35236275586841631</v>
      </c>
      <c r="CI52" s="73">
        <v>0.46981700782455621</v>
      </c>
      <c r="CJ52" s="73">
        <v>0.5872712597806955</v>
      </c>
      <c r="CK52" s="73">
        <v>0.7047255117368354</v>
      </c>
      <c r="CL52" s="73">
        <v>0.82217976369297496</v>
      </c>
      <c r="CM52" s="73">
        <v>0.93963401564911442</v>
      </c>
      <c r="CN52" s="73">
        <v>1.057088267605254</v>
      </c>
      <c r="CO52" s="73">
        <v>1.174542519561393</v>
      </c>
      <c r="CP52" s="73">
        <v>1.2919967715175329</v>
      </c>
      <c r="CQ52" s="73">
        <v>1.409451023473673</v>
      </c>
      <c r="CR52" s="73">
        <v>1.526905275429812</v>
      </c>
      <c r="CS52" s="73">
        <v>1.644359527385951</v>
      </c>
      <c r="CT52" s="73">
        <v>1.7618137793420909</v>
      </c>
      <c r="CU52" s="73">
        <v>1.8792680312982311</v>
      </c>
      <c r="CV52" s="73">
        <v>1.996722283254371</v>
      </c>
      <c r="CW52" s="73">
        <v>2.1141765352105111</v>
      </c>
      <c r="CX52" s="73">
        <v>2.2316307871666501</v>
      </c>
      <c r="CY52" s="73">
        <v>2.34908503912279</v>
      </c>
      <c r="CZ52" s="73">
        <v>2.5839935430350689</v>
      </c>
      <c r="DA52" s="73">
        <v>2.8189020469473491</v>
      </c>
      <c r="DB52" s="73">
        <v>3.053810550859628</v>
      </c>
      <c r="DC52" s="73">
        <v>3.2887190547719061</v>
      </c>
      <c r="DD52" s="73">
        <v>3.5236275586841859</v>
      </c>
      <c r="DE52" s="73">
        <v>3.7585360625964652</v>
      </c>
      <c r="DF52" s="73">
        <v>3.993444566508745</v>
      </c>
      <c r="DG52" s="73">
        <v>4.2283530704210213</v>
      </c>
      <c r="DH52" s="73">
        <v>4.463261574333302</v>
      </c>
      <c r="DI52" s="73">
        <v>4.6981700782455809</v>
      </c>
      <c r="DJ52" s="73">
        <v>4.9330785821578651</v>
      </c>
      <c r="DK52" s="73">
        <v>5.1679870860701413</v>
      </c>
      <c r="DL52" s="73">
        <v>5.4028955899824229</v>
      </c>
      <c r="DM52" s="73">
        <v>5.6378040938947009</v>
      </c>
      <c r="DN52" s="73">
        <v>5.8727125978069816</v>
      </c>
      <c r="DO52" s="73">
        <v>6.4599838575876776</v>
      </c>
      <c r="DP52" s="73">
        <v>7.0472551173683762</v>
      </c>
      <c r="DQ52" s="73">
        <v>7.6345263771490721</v>
      </c>
      <c r="DR52" s="73">
        <v>8.2217976369297663</v>
      </c>
      <c r="DS52" s="73">
        <v>8.8090688967104711</v>
      </c>
      <c r="DT52" s="73">
        <v>9.3963401564911671</v>
      </c>
      <c r="DU52" s="73">
        <v>0.134854369112511</v>
      </c>
      <c r="DV52" s="73">
        <v>0.26970873822502422</v>
      </c>
      <c r="DW52" s="73">
        <v>0.40456310733753731</v>
      </c>
      <c r="DX52" s="73">
        <v>0.53941747645005067</v>
      </c>
      <c r="DY52" s="73">
        <v>0.67427184556256392</v>
      </c>
      <c r="DZ52" s="73">
        <v>0.80912621467507662</v>
      </c>
      <c r="EA52" s="73">
        <v>0.94398058378759009</v>
      </c>
      <c r="EB52" s="73">
        <v>1.0788349529001029</v>
      </c>
      <c r="EC52" s="73">
        <v>1.213689322012617</v>
      </c>
      <c r="ED52" s="73">
        <v>1.3485436911251301</v>
      </c>
      <c r="EE52" s="73">
        <v>1.483398060237642</v>
      </c>
      <c r="EF52" s="73">
        <v>1.6182524293501559</v>
      </c>
      <c r="EG52" s="73">
        <v>1.7531067984626689</v>
      </c>
      <c r="EH52" s="73">
        <v>1.8879611675751831</v>
      </c>
      <c r="EI52" s="73">
        <v>2.0228155366876961</v>
      </c>
      <c r="EJ52" s="73">
        <v>2.1576699058002089</v>
      </c>
      <c r="EK52" s="73">
        <v>2.292524274912723</v>
      </c>
      <c r="EL52" s="73">
        <v>2.4273786440252372</v>
      </c>
      <c r="EM52" s="73">
        <v>2.5622330131377482</v>
      </c>
      <c r="EN52" s="73">
        <v>2.6970873822502619</v>
      </c>
      <c r="EO52" s="73">
        <v>2.966796120475288</v>
      </c>
      <c r="EP52" s="73">
        <v>3.2365048587003131</v>
      </c>
      <c r="EQ52" s="73">
        <v>3.506213596925341</v>
      </c>
      <c r="ER52" s="73">
        <v>3.775922335150367</v>
      </c>
      <c r="ES52" s="73">
        <v>4.0456310733753948</v>
      </c>
      <c r="ET52" s="73">
        <v>4.3153398116004196</v>
      </c>
      <c r="EU52" s="73">
        <v>4.5850485498254479</v>
      </c>
      <c r="EV52" s="73">
        <v>4.8547572880504717</v>
      </c>
      <c r="EW52" s="73">
        <v>5.1244660262755</v>
      </c>
      <c r="EX52" s="73">
        <v>5.3941747645005282</v>
      </c>
      <c r="EY52" s="73">
        <v>5.6638835027255521</v>
      </c>
      <c r="EZ52" s="73">
        <v>5.9335922409505786</v>
      </c>
      <c r="FA52" s="73">
        <v>6.2033009791756051</v>
      </c>
      <c r="FB52" s="73">
        <v>6.4730097174006307</v>
      </c>
      <c r="FC52" s="73">
        <v>6.7427184556256563</v>
      </c>
      <c r="FD52" s="73">
        <v>7.4169903011882239</v>
      </c>
      <c r="FE52" s="73">
        <v>8.0912621467507915</v>
      </c>
      <c r="FF52" s="73">
        <v>8.7655339923133564</v>
      </c>
      <c r="FG52" s="73">
        <v>9.4398058378759249</v>
      </c>
      <c r="FH52" s="73">
        <v>10.11407768343849</v>
      </c>
      <c r="FI52" s="73">
        <v>10.78834952900106</v>
      </c>
      <c r="FJ52" s="73">
        <v>8.0842732446635451E-2</v>
      </c>
      <c r="FK52" s="73">
        <v>0.1616854648932709</v>
      </c>
      <c r="FL52" s="73">
        <v>0.2425281973399063</v>
      </c>
      <c r="FM52" s="73">
        <v>0.32337092978654169</v>
      </c>
      <c r="FN52" s="73">
        <v>0.40421366223317717</v>
      </c>
      <c r="FO52" s="73">
        <v>0.48505639467981249</v>
      </c>
      <c r="FP52" s="73">
        <v>0.56589912712644785</v>
      </c>
      <c r="FQ52" s="73">
        <v>0.6467418595730835</v>
      </c>
      <c r="FR52" s="73">
        <v>0.72758459201971892</v>
      </c>
      <c r="FS52" s="73">
        <v>0.80842732446635412</v>
      </c>
      <c r="FT52" s="73">
        <v>0.88927005691298944</v>
      </c>
      <c r="FU52" s="73">
        <v>0.97011278935962519</v>
      </c>
      <c r="FV52" s="73">
        <v>1.050955521806261</v>
      </c>
      <c r="FW52" s="73">
        <v>1.1317982542528959</v>
      </c>
      <c r="FX52" s="73">
        <v>1.2126409866995309</v>
      </c>
      <c r="FY52" s="73">
        <v>1.293483719146167</v>
      </c>
      <c r="FZ52" s="73">
        <v>1.374326451592802</v>
      </c>
      <c r="GA52" s="73">
        <v>1.4551691840394381</v>
      </c>
      <c r="GB52" s="73">
        <v>1.536011916486073</v>
      </c>
      <c r="GC52" s="73">
        <v>1.6168546489327089</v>
      </c>
      <c r="GD52" s="73">
        <v>1.77854011382598</v>
      </c>
      <c r="GE52" s="73">
        <v>1.9402255787192499</v>
      </c>
      <c r="GF52" s="73">
        <v>2.101911043612521</v>
      </c>
      <c r="GG52" s="73">
        <v>2.2635965085057919</v>
      </c>
      <c r="GH52" s="73">
        <v>2.425281973399064</v>
      </c>
      <c r="GI52" s="73">
        <v>2.5869674382923349</v>
      </c>
      <c r="GJ52" s="73">
        <v>2.748652903185604</v>
      </c>
      <c r="GK52" s="73">
        <v>2.910338368078877</v>
      </c>
      <c r="GL52" s="73">
        <v>3.0720238329721461</v>
      </c>
      <c r="GM52" s="73">
        <v>3.2337092978654169</v>
      </c>
      <c r="GN52" s="73">
        <v>3.3953947627586891</v>
      </c>
      <c r="GO52" s="73">
        <v>3.5570802276519582</v>
      </c>
      <c r="GP52" s="73">
        <v>3.718765692545229</v>
      </c>
      <c r="GQ52" s="73">
        <v>3.8804511574384999</v>
      </c>
      <c r="GR52" s="73">
        <v>4.0421366223317712</v>
      </c>
      <c r="GS52" s="73">
        <v>4.4463502845649492</v>
      </c>
      <c r="GT52" s="73">
        <v>4.8505639467981254</v>
      </c>
      <c r="GU52" s="73">
        <v>5.2547776090313016</v>
      </c>
      <c r="GV52" s="73">
        <v>5.6589912712644814</v>
      </c>
      <c r="GW52" s="73">
        <v>6.0632049334976559</v>
      </c>
      <c r="GX52" s="73">
        <v>6.4674185957308339</v>
      </c>
      <c r="GY52" s="73">
        <v>8.0842732446635854E-2</v>
      </c>
      <c r="GZ52" s="73">
        <v>0.16168546489327171</v>
      </c>
      <c r="HA52" s="73">
        <v>0.24252819733990749</v>
      </c>
      <c r="HB52" s="73">
        <v>0.3233709297865433</v>
      </c>
      <c r="HC52" s="73">
        <v>0.40421366223317912</v>
      </c>
      <c r="HD52" s="73">
        <v>0.48505639467981482</v>
      </c>
      <c r="HE52" s="73">
        <v>0.56589912712645074</v>
      </c>
      <c r="HF52" s="73">
        <v>0.64674185957308672</v>
      </c>
      <c r="HG52" s="73">
        <v>0.72758459201972259</v>
      </c>
      <c r="HH52" s="73">
        <v>0.80842732446635845</v>
      </c>
      <c r="HI52" s="73">
        <v>0.8892700569129941</v>
      </c>
      <c r="HJ52" s="73">
        <v>0.97011278935962975</v>
      </c>
      <c r="HK52" s="73">
        <v>1.0509555218062661</v>
      </c>
      <c r="HL52" s="73">
        <v>1.1317982542529019</v>
      </c>
      <c r="HM52" s="73">
        <v>1.2126409866995369</v>
      </c>
      <c r="HN52" s="73">
        <v>1.293483719146173</v>
      </c>
      <c r="HO52" s="73">
        <v>1.3743264515928091</v>
      </c>
      <c r="HP52" s="73">
        <v>1.455169184039445</v>
      </c>
      <c r="HQ52" s="73">
        <v>1.5360119164860799</v>
      </c>
      <c r="HR52" s="73">
        <v>1.616854648932716</v>
      </c>
      <c r="HS52" s="73">
        <v>1.778540113825988</v>
      </c>
      <c r="HT52" s="73">
        <v>1.9402255787192599</v>
      </c>
      <c r="HU52" s="73">
        <v>2.1019110436125308</v>
      </c>
      <c r="HV52" s="73">
        <v>2.263596508505803</v>
      </c>
      <c r="HW52" s="73">
        <v>2.4252819733990751</v>
      </c>
      <c r="HX52" s="73">
        <v>2.5869674382923469</v>
      </c>
      <c r="HY52" s="73">
        <v>2.7486529031856168</v>
      </c>
      <c r="HZ52" s="73">
        <v>2.910338368078889</v>
      </c>
      <c r="IA52" s="73">
        <v>3.0720238329721612</v>
      </c>
      <c r="IB52" s="73">
        <v>3.233709297865432</v>
      </c>
      <c r="IC52" s="73">
        <v>3.3953947627587051</v>
      </c>
      <c r="ID52" s="73">
        <v>3.557080227651976</v>
      </c>
      <c r="IE52" s="73">
        <v>3.7187656925452481</v>
      </c>
      <c r="IF52" s="73">
        <v>3.880451157438519</v>
      </c>
      <c r="IG52" s="73">
        <v>4.0421366223317889</v>
      </c>
      <c r="IH52" s="73">
        <v>4.4463502845649696</v>
      </c>
      <c r="II52" s="73">
        <v>4.8505639467981494</v>
      </c>
      <c r="IJ52" s="73">
        <v>5.2547776090313283</v>
      </c>
      <c r="IK52" s="73">
        <v>5.6589912712645098</v>
      </c>
      <c r="IL52" s="73">
        <v>6.0632049334976879</v>
      </c>
      <c r="IM52" s="73">
        <v>6.4674185957308641</v>
      </c>
      <c r="IN52" s="73">
        <v>1.5983741161026271E-2</v>
      </c>
      <c r="IO52" s="73">
        <v>3.1967482322052723E-2</v>
      </c>
      <c r="IP52" s="73">
        <v>4.7951223483079113E-2</v>
      </c>
      <c r="IQ52" s="73">
        <v>6.393496464410553E-2</v>
      </c>
      <c r="IR52" s="73">
        <v>7.9918705805132023E-2</v>
      </c>
      <c r="IS52" s="73">
        <v>9.5902446966158392E-2</v>
      </c>
      <c r="IT52" s="73">
        <v>0.1118861881271849</v>
      </c>
      <c r="IU52" s="73">
        <v>0.12786992928821131</v>
      </c>
      <c r="IV52" s="73">
        <v>0.14385367044923769</v>
      </c>
      <c r="IW52" s="73">
        <v>0.15983741161026399</v>
      </c>
      <c r="IX52" s="73">
        <v>0.1758211527712906</v>
      </c>
      <c r="IY52" s="73">
        <v>0.19180489393231681</v>
      </c>
      <c r="IZ52" s="73">
        <v>0.20778863509334339</v>
      </c>
      <c r="JA52" s="73">
        <v>0.22377237625436991</v>
      </c>
      <c r="JB52" s="73">
        <v>0.2397561174153961</v>
      </c>
      <c r="JC52" s="73">
        <v>0.25573985857642267</v>
      </c>
      <c r="JD52" s="73">
        <v>0.27172359973744897</v>
      </c>
      <c r="JE52" s="73">
        <v>0.28770734089847549</v>
      </c>
      <c r="JF52" s="73">
        <v>0.3036910820595019</v>
      </c>
      <c r="JG52" s="73">
        <v>0.31967482322052859</v>
      </c>
      <c r="JH52" s="73">
        <v>0.35164230554258119</v>
      </c>
      <c r="JI52" s="73">
        <v>0.38360978786463379</v>
      </c>
      <c r="JJ52" s="73">
        <v>0.41557727018668689</v>
      </c>
      <c r="JK52" s="73">
        <v>0.44754475250873998</v>
      </c>
      <c r="JL52" s="73">
        <v>0.47951223483079219</v>
      </c>
      <c r="JM52" s="73">
        <v>0.51147971715284557</v>
      </c>
      <c r="JN52" s="73">
        <v>0.54344719947489784</v>
      </c>
      <c r="JO52" s="73">
        <v>0.57541468179695099</v>
      </c>
      <c r="JP52" s="73">
        <v>0.60738216411900381</v>
      </c>
      <c r="JQ52" s="73">
        <v>0.63934964644105707</v>
      </c>
      <c r="JR52" s="73">
        <v>0.67131712876310956</v>
      </c>
      <c r="JS52" s="73">
        <v>0.70328461108516271</v>
      </c>
      <c r="JT52" s="73">
        <v>0.73525209340721553</v>
      </c>
      <c r="JU52" s="73">
        <v>0.76721957572926824</v>
      </c>
      <c r="JV52" s="73">
        <v>0.79918705805132084</v>
      </c>
      <c r="JW52" s="73">
        <v>0.87910576385645334</v>
      </c>
      <c r="JX52" s="73">
        <v>0.95902446966158461</v>
      </c>
      <c r="JY52" s="73">
        <v>1.038943175466718</v>
      </c>
      <c r="JZ52" s="73">
        <v>1.1188618812718489</v>
      </c>
      <c r="KA52" s="73">
        <v>1.1987805870769821</v>
      </c>
      <c r="KB52" s="73">
        <v>1.278699292882113</v>
      </c>
      <c r="KC52" s="73">
        <v>1.598374116102615E-2</v>
      </c>
      <c r="KD52" s="73">
        <v>3.1967482322052453E-2</v>
      </c>
      <c r="KE52" s="73">
        <v>4.795122348307878E-2</v>
      </c>
      <c r="KF52" s="73">
        <v>6.3934964644105113E-2</v>
      </c>
      <c r="KG52" s="73">
        <v>7.9918705805131343E-2</v>
      </c>
      <c r="KH52" s="73">
        <v>9.5902446966157712E-2</v>
      </c>
      <c r="KI52" s="73">
        <v>0.111886188127184</v>
      </c>
      <c r="KJ52" s="73">
        <v>0.12786992928821039</v>
      </c>
      <c r="KK52" s="73">
        <v>0.14385367044923661</v>
      </c>
      <c r="KL52" s="73">
        <v>0.15983741161026291</v>
      </c>
      <c r="KM52" s="73">
        <v>0.17582115277128921</v>
      </c>
      <c r="KN52" s="73">
        <v>0.19180489393231559</v>
      </c>
      <c r="KO52" s="73">
        <v>0.20778863509334189</v>
      </c>
      <c r="KP52" s="73">
        <v>0.22377237625436799</v>
      </c>
      <c r="KQ52" s="73">
        <v>0.2397561174153944</v>
      </c>
      <c r="KR52" s="73">
        <v>0.2557398585764209</v>
      </c>
      <c r="KS52" s="73">
        <v>0.27172359973744731</v>
      </c>
      <c r="KT52" s="73">
        <v>0.28770734089847338</v>
      </c>
      <c r="KU52" s="73">
        <v>0.3036910820594998</v>
      </c>
      <c r="KV52" s="73">
        <v>0.31967482322052593</v>
      </c>
      <c r="KW52" s="73">
        <v>0.35164230554257853</v>
      </c>
      <c r="KX52" s="73">
        <v>0.38360978786463118</v>
      </c>
      <c r="KY52" s="73">
        <v>0.41557727018668361</v>
      </c>
      <c r="KZ52" s="73">
        <v>0.44754475250873621</v>
      </c>
      <c r="LA52" s="73">
        <v>0.47951223483078947</v>
      </c>
      <c r="LB52" s="73">
        <v>0.5114797171528418</v>
      </c>
      <c r="LC52" s="73">
        <v>0.54344719947489462</v>
      </c>
      <c r="LD52" s="73">
        <v>0.57541468179694677</v>
      </c>
      <c r="LE52" s="73">
        <v>0.60738216411899981</v>
      </c>
      <c r="LF52" s="73">
        <v>0.63934964644105186</v>
      </c>
      <c r="LG52" s="73">
        <v>0.67131712876310512</v>
      </c>
      <c r="LH52" s="73">
        <v>0.70328461108515772</v>
      </c>
      <c r="LI52" s="73">
        <v>0.73525209340720965</v>
      </c>
      <c r="LJ52" s="73">
        <v>0.76721957572926314</v>
      </c>
      <c r="LK52" s="73">
        <v>0.79918705805131551</v>
      </c>
      <c r="LL52" s="73">
        <v>0.87910576385644712</v>
      </c>
      <c r="LM52" s="73">
        <v>0.9590244696615785</v>
      </c>
      <c r="LN52" s="73">
        <v>1.03894317546671</v>
      </c>
      <c r="LO52" s="73">
        <v>1.1188618812718421</v>
      </c>
      <c r="LP52" s="73">
        <v>1.198780587076973</v>
      </c>
      <c r="LQ52" s="73">
        <v>1.2786992928821039</v>
      </c>
      <c r="LR52" s="73">
        <v>1.598374116102615E-2</v>
      </c>
      <c r="LS52" s="73">
        <v>3.1967482322052432E-2</v>
      </c>
      <c r="LT52" s="73">
        <v>4.7951223483078773E-2</v>
      </c>
      <c r="LU52" s="73">
        <v>6.3934964644105086E-2</v>
      </c>
      <c r="LV52" s="73">
        <v>7.9918705805131343E-2</v>
      </c>
      <c r="LW52" s="73">
        <v>9.5902446966157628E-2</v>
      </c>
      <c r="LX52" s="73">
        <v>0.1118861881271838</v>
      </c>
      <c r="LY52" s="73">
        <v>0.1278699292882102</v>
      </c>
      <c r="LZ52" s="73">
        <v>0.1438536704492365</v>
      </c>
      <c r="MA52" s="73">
        <v>0.15983741161026291</v>
      </c>
      <c r="MB52" s="73">
        <v>0.17582115277128901</v>
      </c>
      <c r="MC52" s="73">
        <v>0.1918048939323154</v>
      </c>
      <c r="MD52" s="73">
        <v>0.20778863509334181</v>
      </c>
      <c r="ME52" s="73">
        <v>0.2237723762543678</v>
      </c>
      <c r="MF52" s="73">
        <v>0.23975611741539429</v>
      </c>
      <c r="MG52" s="73">
        <v>0.25573985857642068</v>
      </c>
      <c r="MH52" s="73">
        <v>0.27172359973744697</v>
      </c>
      <c r="MI52" s="73">
        <v>0.28770734089847327</v>
      </c>
      <c r="MJ52" s="73">
        <v>0.30369108205949957</v>
      </c>
      <c r="MK52" s="73">
        <v>0.31967482322052582</v>
      </c>
      <c r="ML52" s="73">
        <v>0.35164230554257841</v>
      </c>
      <c r="MM52" s="73">
        <v>0.38360978786463079</v>
      </c>
      <c r="MN52" s="73">
        <v>0.41557727018668361</v>
      </c>
      <c r="MO52" s="73">
        <v>0.44754475250873582</v>
      </c>
      <c r="MP52" s="73">
        <v>0.4795122348307892</v>
      </c>
      <c r="MQ52" s="73">
        <v>0.51147971715284157</v>
      </c>
      <c r="MR52" s="73">
        <v>0.54344719947489417</v>
      </c>
      <c r="MS52" s="73">
        <v>0.57541468179694655</v>
      </c>
      <c r="MT52" s="73">
        <v>0.60738216411899959</v>
      </c>
      <c r="MU52" s="73">
        <v>0.63934964644105163</v>
      </c>
      <c r="MV52" s="73">
        <v>0.67131712876310523</v>
      </c>
      <c r="MW52" s="73">
        <v>0.70328461108515661</v>
      </c>
      <c r="MX52" s="73">
        <v>0.73525209340720943</v>
      </c>
      <c r="MY52" s="73">
        <v>0.76721957572926236</v>
      </c>
      <c r="MZ52" s="73">
        <v>0.79918705805131462</v>
      </c>
      <c r="NA52" s="73">
        <v>0.87910576385644668</v>
      </c>
      <c r="NB52" s="73">
        <v>0.95902446966157828</v>
      </c>
      <c r="NC52" s="73">
        <v>1.0389431754667089</v>
      </c>
      <c r="ND52" s="73">
        <v>1.1188618812718409</v>
      </c>
      <c r="NE52" s="73">
        <v>1.198780587076973</v>
      </c>
      <c r="NF52" s="73">
        <v>1.2786992928821039</v>
      </c>
      <c r="NG52" s="73">
        <v>1.5983741161026271E-2</v>
      </c>
      <c r="NH52" s="73">
        <v>3.1967482322052709E-2</v>
      </c>
      <c r="NI52" s="73">
        <v>4.7951223483079113E-2</v>
      </c>
      <c r="NJ52" s="73">
        <v>6.3934964644105544E-2</v>
      </c>
      <c r="NK52" s="73">
        <v>7.9918705805132079E-2</v>
      </c>
      <c r="NL52" s="73">
        <v>9.5902446966158461E-2</v>
      </c>
      <c r="NM52" s="73">
        <v>0.1118861881271849</v>
      </c>
      <c r="NN52" s="73">
        <v>0.1278699292882112</v>
      </c>
      <c r="NO52" s="73">
        <v>0.14385367044923769</v>
      </c>
      <c r="NP52" s="73">
        <v>0.15983741161026399</v>
      </c>
      <c r="NQ52" s="73">
        <v>0.17582115277129071</v>
      </c>
      <c r="NR52" s="73">
        <v>0.19180489393231689</v>
      </c>
      <c r="NS52" s="73">
        <v>0.2077886350933433</v>
      </c>
      <c r="NT52" s="73">
        <v>0.22377237625436991</v>
      </c>
      <c r="NU52" s="73">
        <v>0.23975611741539621</v>
      </c>
      <c r="NV52" s="73">
        <v>0.25573985857642267</v>
      </c>
      <c r="NW52" s="73">
        <v>0.27172359973744908</v>
      </c>
      <c r="NX52" s="73">
        <v>0.28770734089847549</v>
      </c>
      <c r="NY52" s="73">
        <v>0.3036910820595019</v>
      </c>
      <c r="NZ52" s="73">
        <v>0.31967482322052859</v>
      </c>
      <c r="OA52" s="73">
        <v>0.35164230554258158</v>
      </c>
      <c r="OB52" s="73">
        <v>0.38360978786463412</v>
      </c>
      <c r="OC52" s="73">
        <v>0.415577270186687</v>
      </c>
      <c r="OD52" s="73">
        <v>0.44754475250873987</v>
      </c>
      <c r="OE52" s="73">
        <v>0.47951223483079258</v>
      </c>
      <c r="OF52" s="73">
        <v>0.51147971715284557</v>
      </c>
      <c r="OG52" s="73">
        <v>0.54344719947489817</v>
      </c>
      <c r="OH52" s="73">
        <v>0.57541468179695143</v>
      </c>
      <c r="OI52" s="73">
        <v>0.60738216411900381</v>
      </c>
      <c r="OJ52" s="73">
        <v>0.63934964644105752</v>
      </c>
      <c r="OK52" s="73">
        <v>0.67131712876310956</v>
      </c>
      <c r="OL52" s="73">
        <v>0.70328461108516271</v>
      </c>
      <c r="OM52" s="73">
        <v>0.73525209340721553</v>
      </c>
      <c r="ON52" s="73">
        <v>0.76721957572926813</v>
      </c>
      <c r="OO52" s="73">
        <v>0.7991870580513214</v>
      </c>
      <c r="OP52" s="73">
        <v>0.879105763856453</v>
      </c>
      <c r="OQ52" s="73">
        <v>0.9590244696615855</v>
      </c>
      <c r="OR52" s="73">
        <v>1.038943175466718</v>
      </c>
      <c r="OS52" s="73">
        <v>1.1188618812718489</v>
      </c>
      <c r="OT52" s="73">
        <v>1.198780587076981</v>
      </c>
      <c r="OU52" s="73">
        <v>1.278699292882115</v>
      </c>
      <c r="OV52" s="73">
        <v>1.5983741161026271E-2</v>
      </c>
      <c r="OW52" s="73">
        <v>3.1967482322052689E-2</v>
      </c>
      <c r="OX52" s="73">
        <v>4.795122348307912E-2</v>
      </c>
      <c r="OY52" s="73">
        <v>6.3934964644105557E-2</v>
      </c>
      <c r="OZ52" s="73">
        <v>7.9918705805131995E-2</v>
      </c>
      <c r="PA52" s="73">
        <v>9.5902446966158406E-2</v>
      </c>
      <c r="PB52" s="73">
        <v>0.1118861881271848</v>
      </c>
      <c r="PC52" s="73">
        <v>0.12786992928821131</v>
      </c>
      <c r="PD52" s="73">
        <v>0.14385367044923769</v>
      </c>
      <c r="PE52" s="73">
        <v>0.15983741161026399</v>
      </c>
      <c r="PF52" s="73">
        <v>0.17582115277129071</v>
      </c>
      <c r="PG52" s="73">
        <v>0.19180489393231701</v>
      </c>
      <c r="PH52" s="73">
        <v>0.2077886350933433</v>
      </c>
      <c r="PI52" s="73">
        <v>0.22377237625436991</v>
      </c>
      <c r="PJ52" s="73">
        <v>0.23975611741539599</v>
      </c>
      <c r="PK52" s="73">
        <v>0.25573985857642267</v>
      </c>
      <c r="PL52" s="73">
        <v>0.27172359973744897</v>
      </c>
      <c r="PM52" s="73">
        <v>0.28770734089847549</v>
      </c>
      <c r="PN52" s="73">
        <v>0.30369108205950202</v>
      </c>
      <c r="PO52" s="73">
        <v>0.31967482322052843</v>
      </c>
      <c r="PP52" s="73">
        <v>0.35164230554258152</v>
      </c>
      <c r="PQ52" s="73">
        <v>0.38360978786463418</v>
      </c>
      <c r="PR52" s="73">
        <v>0.41557727018668689</v>
      </c>
      <c r="PS52" s="73">
        <v>0.44754475250873998</v>
      </c>
      <c r="PT52" s="73">
        <v>0.47951223483079269</v>
      </c>
      <c r="PU52" s="73">
        <v>0.51147971715284557</v>
      </c>
      <c r="PV52" s="73">
        <v>0.54344719947489828</v>
      </c>
      <c r="PW52" s="73">
        <v>0.5754146817969511</v>
      </c>
      <c r="PX52" s="73">
        <v>0.60738216411900403</v>
      </c>
      <c r="PY52" s="73">
        <v>0.63934964644105774</v>
      </c>
      <c r="PZ52" s="73">
        <v>0.67131712876310945</v>
      </c>
      <c r="QA52" s="73">
        <v>0.70328461108516294</v>
      </c>
      <c r="QB52" s="73">
        <v>0.73525209340721609</v>
      </c>
      <c r="QC52" s="73">
        <v>0.76721957572926835</v>
      </c>
      <c r="QD52" s="73">
        <v>0.79918705805132129</v>
      </c>
      <c r="QE52" s="73">
        <v>0.87910576385645367</v>
      </c>
      <c r="QF52" s="73">
        <v>0.95902446966158583</v>
      </c>
      <c r="QG52" s="73">
        <v>1.038943175466718</v>
      </c>
      <c r="QH52" s="73">
        <v>1.1188618812718489</v>
      </c>
      <c r="QI52" s="73">
        <v>1.198780587076981</v>
      </c>
      <c r="QJ52" s="73">
        <v>1.2786992928821139</v>
      </c>
      <c r="QK52" s="73">
        <v>1.598374116102615E-2</v>
      </c>
      <c r="QL52" s="73">
        <v>3.1967482322052439E-2</v>
      </c>
      <c r="QM52" s="73">
        <v>4.7951223483078773E-2</v>
      </c>
      <c r="QN52" s="73">
        <v>6.3934964644105099E-2</v>
      </c>
      <c r="QO52" s="73">
        <v>7.9918705805131288E-2</v>
      </c>
      <c r="QP52" s="73">
        <v>9.5902446966157642E-2</v>
      </c>
      <c r="QQ52" s="73">
        <v>0.1118861881271838</v>
      </c>
      <c r="QR52" s="73">
        <v>0.1278699292882102</v>
      </c>
      <c r="QS52" s="73">
        <v>0.14385367044923639</v>
      </c>
      <c r="QT52" s="73">
        <v>0.15983741161026291</v>
      </c>
      <c r="QU52" s="73">
        <v>0.17582115277128901</v>
      </c>
      <c r="QV52" s="73">
        <v>0.19180489393231551</v>
      </c>
      <c r="QW52" s="73">
        <v>0.20778863509334169</v>
      </c>
      <c r="QX52" s="73">
        <v>0.2237723762543678</v>
      </c>
      <c r="QY52" s="73">
        <v>0.23975611741539429</v>
      </c>
      <c r="QZ52" s="73">
        <v>0.25573985857642068</v>
      </c>
      <c r="RA52" s="73">
        <v>0.27172359973744681</v>
      </c>
      <c r="RB52" s="73">
        <v>0.28770734089847322</v>
      </c>
      <c r="RC52" s="73">
        <v>0.30369108205949957</v>
      </c>
      <c r="RD52" s="73">
        <v>0.31967482322052571</v>
      </c>
      <c r="RE52" s="73">
        <v>0.35164230554257819</v>
      </c>
      <c r="RF52" s="73">
        <v>0.38360978786463101</v>
      </c>
      <c r="RG52" s="73">
        <v>0.41557727018668372</v>
      </c>
      <c r="RH52" s="73">
        <v>0.44754475250873571</v>
      </c>
      <c r="RI52" s="73">
        <v>0.47951223483078881</v>
      </c>
      <c r="RJ52" s="73">
        <v>0.51147971715284135</v>
      </c>
      <c r="RK52" s="73">
        <v>0.54344719947489406</v>
      </c>
      <c r="RL52" s="73">
        <v>0.57541468179694677</v>
      </c>
      <c r="RM52" s="73">
        <v>0.60738216411899926</v>
      </c>
      <c r="RN52" s="73">
        <v>0.63934964644105119</v>
      </c>
      <c r="RO52" s="73">
        <v>0.6713171287631049</v>
      </c>
      <c r="RP52" s="73">
        <v>0.70328461108515694</v>
      </c>
      <c r="RQ52" s="73">
        <v>0.7352520934072091</v>
      </c>
      <c r="RR52" s="73">
        <v>0.76721957572926214</v>
      </c>
      <c r="RS52" s="73">
        <v>0.79918705805131485</v>
      </c>
      <c r="RT52" s="73">
        <v>0.87910576385644679</v>
      </c>
      <c r="RU52" s="73">
        <v>0.95902446966157817</v>
      </c>
      <c r="RV52" s="73">
        <v>1.0389431754667089</v>
      </c>
      <c r="RW52" s="73">
        <v>1.1188618812718421</v>
      </c>
      <c r="RX52" s="73">
        <v>1.198780587076973</v>
      </c>
      <c r="RY52" s="73">
        <v>1.2786992928821039</v>
      </c>
      <c r="RZ52" s="73">
        <v>1.598374116102614E-2</v>
      </c>
      <c r="SA52" s="73">
        <v>3.1967482322052453E-2</v>
      </c>
      <c r="SB52" s="73">
        <v>4.795122348307878E-2</v>
      </c>
      <c r="SC52" s="73">
        <v>6.3934964644105086E-2</v>
      </c>
      <c r="SD52" s="73">
        <v>7.9918705805131302E-2</v>
      </c>
      <c r="SE52" s="73">
        <v>9.5902446966157642E-2</v>
      </c>
      <c r="SF52" s="73">
        <v>0.1118861881271839</v>
      </c>
      <c r="SG52" s="73">
        <v>0.1278699292882102</v>
      </c>
      <c r="SH52" s="73">
        <v>0.1438536704492365</v>
      </c>
      <c r="SI52" s="73">
        <v>0.15983741161026299</v>
      </c>
      <c r="SJ52" s="73">
        <v>0.1758211527712891</v>
      </c>
      <c r="SK52" s="73">
        <v>0.19180489393231559</v>
      </c>
      <c r="SL52" s="73">
        <v>0.20778863509334169</v>
      </c>
      <c r="SM52" s="73">
        <v>0.22377237625436791</v>
      </c>
      <c r="SN52" s="73">
        <v>0.2397561174153946</v>
      </c>
      <c r="SO52" s="73">
        <v>0.25573985857642062</v>
      </c>
      <c r="SP52" s="73">
        <v>0.27172359973744692</v>
      </c>
      <c r="SQ52" s="73">
        <v>0.28770734089847322</v>
      </c>
      <c r="SR52" s="73">
        <v>0.30369108205949968</v>
      </c>
      <c r="SS52" s="73">
        <v>0.31967482322052582</v>
      </c>
      <c r="ST52" s="73">
        <v>0.35164230554257819</v>
      </c>
      <c r="SU52" s="73">
        <v>0.38360978786463101</v>
      </c>
      <c r="SV52" s="73">
        <v>0.41557727018668378</v>
      </c>
      <c r="SW52" s="73">
        <v>0.44754475250873599</v>
      </c>
      <c r="SX52" s="73">
        <v>0.47951223483078942</v>
      </c>
      <c r="SY52" s="73">
        <v>0.51147971715284168</v>
      </c>
      <c r="SZ52" s="73">
        <v>0.54344719947489406</v>
      </c>
      <c r="TA52" s="73">
        <v>0.57541468179694677</v>
      </c>
      <c r="TB52" s="73">
        <v>0.60738216411899948</v>
      </c>
      <c r="TC52" s="73">
        <v>0.63934964644105141</v>
      </c>
      <c r="TD52" s="73">
        <v>0.67131712876310523</v>
      </c>
      <c r="TE52" s="73">
        <v>0.70328461108515661</v>
      </c>
      <c r="TF52" s="73">
        <v>0.73525209340720898</v>
      </c>
      <c r="TG52" s="73">
        <v>0.76721957572926269</v>
      </c>
      <c r="TH52" s="73">
        <v>0.79918705805131451</v>
      </c>
      <c r="TI52" s="73">
        <v>0.87910576385644712</v>
      </c>
      <c r="TJ52" s="73">
        <v>0.95902446966157773</v>
      </c>
      <c r="TK52" s="73">
        <v>1.03894317546671</v>
      </c>
      <c r="TL52" s="73">
        <v>1.1188618812718401</v>
      </c>
      <c r="TM52" s="73">
        <v>1.198780587076973</v>
      </c>
      <c r="TN52" s="73">
        <v>1.278699292882105</v>
      </c>
      <c r="TO52" s="73">
        <v>1.5983741161026271E-2</v>
      </c>
      <c r="TP52" s="73">
        <v>3.1967482322052702E-2</v>
      </c>
      <c r="TQ52" s="73">
        <v>4.7951223483079113E-2</v>
      </c>
      <c r="TR52" s="73">
        <v>6.3934964644105516E-2</v>
      </c>
      <c r="TS52" s="73">
        <v>7.9918705805131968E-2</v>
      </c>
      <c r="TT52" s="73">
        <v>9.5902446966158378E-2</v>
      </c>
      <c r="TU52" s="73">
        <v>0.1118861881271849</v>
      </c>
      <c r="TV52" s="73">
        <v>0.1278699292882112</v>
      </c>
      <c r="TW52" s="73">
        <v>0.14385367044923769</v>
      </c>
      <c r="TX52" s="73">
        <v>0.1598374116102641</v>
      </c>
      <c r="TY52" s="73">
        <v>0.1758211527712906</v>
      </c>
      <c r="TZ52" s="73">
        <v>0.19180489393231681</v>
      </c>
      <c r="UA52" s="73">
        <v>0.20778863509334339</v>
      </c>
      <c r="UB52" s="73">
        <v>0.22377237625436991</v>
      </c>
      <c r="UC52" s="73">
        <v>0.23975611741539621</v>
      </c>
      <c r="UD52" s="73">
        <v>0.25573985857642267</v>
      </c>
      <c r="UE52" s="73">
        <v>0.27172359973744908</v>
      </c>
      <c r="UF52" s="73">
        <v>0.28770734089847549</v>
      </c>
      <c r="UG52" s="73">
        <v>0.30369108205950202</v>
      </c>
      <c r="UH52" s="73">
        <v>0.31967482322052831</v>
      </c>
      <c r="UI52" s="73">
        <v>0.3516423055425813</v>
      </c>
      <c r="UJ52" s="73">
        <v>0.38360978786463401</v>
      </c>
      <c r="UK52" s="73">
        <v>0.415577270186687</v>
      </c>
      <c r="UL52" s="73">
        <v>0.44754475250873998</v>
      </c>
      <c r="UM52" s="73">
        <v>0.47951223483079281</v>
      </c>
      <c r="UN52" s="73">
        <v>0.51147971715284513</v>
      </c>
      <c r="UO52" s="73">
        <v>0.5434471994748985</v>
      </c>
      <c r="UP52" s="73">
        <v>0.57541468179695143</v>
      </c>
      <c r="UQ52" s="73">
        <v>0.60738216411900392</v>
      </c>
      <c r="UR52" s="73">
        <v>0.63934964644105763</v>
      </c>
      <c r="US52" s="73">
        <v>0.67131712876310945</v>
      </c>
      <c r="UT52" s="73">
        <v>0.70328461108516316</v>
      </c>
      <c r="UU52" s="73">
        <v>0.73525209340721609</v>
      </c>
      <c r="UV52" s="73">
        <v>0.76721957572926847</v>
      </c>
      <c r="UW52" s="73">
        <v>0.7991870580513214</v>
      </c>
      <c r="UX52" s="73">
        <v>0.87910576385645367</v>
      </c>
      <c r="UY52" s="73">
        <v>0.95902446966158483</v>
      </c>
      <c r="UZ52" s="73">
        <v>1.038943175466718</v>
      </c>
      <c r="VA52" s="73">
        <v>1.1188618812718489</v>
      </c>
      <c r="VB52" s="73">
        <v>1.1987805870769821</v>
      </c>
      <c r="VC52" s="73">
        <v>1.2786992928821139</v>
      </c>
      <c r="VD52" s="73">
        <v>0.1916943518320699</v>
      </c>
      <c r="VE52" s="73">
        <v>0.38338870366414102</v>
      </c>
      <c r="VF52" s="73">
        <v>0.57508305549621175</v>
      </c>
      <c r="VG52" s="73">
        <v>0.76677740732828303</v>
      </c>
      <c r="VH52" s="73">
        <v>0.95847175916035343</v>
      </c>
      <c r="VI52" s="73">
        <v>1.1501661109924251</v>
      </c>
      <c r="VJ52" s="73">
        <v>1.341860462824495</v>
      </c>
      <c r="VK52" s="73">
        <v>1.533554814656567</v>
      </c>
      <c r="VL52" s="73">
        <v>1.725249166488638</v>
      </c>
      <c r="VM52" s="73">
        <v>1.916943518320708</v>
      </c>
      <c r="VN52" s="73">
        <v>2.1086378701527781</v>
      </c>
      <c r="VO52" s="73">
        <v>2.3003322219848501</v>
      </c>
      <c r="VP52" s="73">
        <v>2.4920265738169198</v>
      </c>
      <c r="VQ52" s="73">
        <v>2.6837209256489909</v>
      </c>
      <c r="VR52" s="73">
        <v>2.8754152774810628</v>
      </c>
      <c r="VS52" s="73">
        <v>3.0671096293131339</v>
      </c>
      <c r="VT52" s="73">
        <v>3.258803981145205</v>
      </c>
      <c r="VU52" s="73">
        <v>3.4504983329772752</v>
      </c>
      <c r="VV52" s="73">
        <v>3.6421926848093462</v>
      </c>
      <c r="VW52" s="73">
        <v>3.8338870366414159</v>
      </c>
      <c r="VX52" s="73">
        <v>4.217275740305559</v>
      </c>
      <c r="VY52" s="73">
        <v>4.6006644439697011</v>
      </c>
      <c r="VZ52" s="73">
        <v>4.9840531476338414</v>
      </c>
      <c r="WA52" s="73">
        <v>5.3674418512979836</v>
      </c>
      <c r="WB52" s="73">
        <v>5.7508305549621284</v>
      </c>
      <c r="WC52" s="73">
        <v>6.1342192586262696</v>
      </c>
      <c r="WD52" s="73">
        <v>6.5176079622904108</v>
      </c>
      <c r="WE52" s="73">
        <v>6.9009966659545547</v>
      </c>
      <c r="WF52" s="73">
        <v>7.2843853696186933</v>
      </c>
      <c r="WG52" s="73">
        <v>7.6677740732828346</v>
      </c>
      <c r="WH52" s="73">
        <v>8.0511627769469793</v>
      </c>
      <c r="WI52" s="73">
        <v>8.4345514806111215</v>
      </c>
      <c r="WJ52" s="73">
        <v>8.8179401842752654</v>
      </c>
      <c r="WK52" s="73">
        <v>9.2013288879394022</v>
      </c>
      <c r="WL52" s="73">
        <v>9.5847175916035443</v>
      </c>
      <c r="WM52" s="73">
        <v>10.543189350763891</v>
      </c>
      <c r="WN52" s="73">
        <v>11.50166110992426</v>
      </c>
      <c r="WO52" s="73">
        <v>12.4601328690846</v>
      </c>
      <c r="WP52" s="73">
        <v>13.418604628244969</v>
      </c>
      <c r="WQ52" s="73">
        <v>14.37707638740531</v>
      </c>
      <c r="WR52" s="73">
        <v>15.335548146565669</v>
      </c>
      <c r="WS52" s="73">
        <v>0.1916943518320722</v>
      </c>
      <c r="WT52" s="73">
        <v>0.38338870366414518</v>
      </c>
      <c r="WU52" s="73">
        <v>0.57508305549621819</v>
      </c>
      <c r="WV52" s="73">
        <v>0.76677740732829147</v>
      </c>
      <c r="WW52" s="73">
        <v>0.95847175916036487</v>
      </c>
      <c r="WX52" s="73">
        <v>1.150166110992437</v>
      </c>
      <c r="WY52" s="73">
        <v>1.341860462824511</v>
      </c>
      <c r="WZ52" s="73">
        <v>1.5335548146565841</v>
      </c>
      <c r="XA52" s="73">
        <v>1.7252491664886569</v>
      </c>
      <c r="XB52" s="73">
        <v>1.91694351832073</v>
      </c>
      <c r="XC52" s="73">
        <v>2.1086378701528039</v>
      </c>
      <c r="XD52" s="73">
        <v>2.3003322219848759</v>
      </c>
      <c r="XE52" s="73">
        <v>2.4920265738169478</v>
      </c>
      <c r="XF52" s="73">
        <v>2.683720925649022</v>
      </c>
      <c r="XG52" s="73">
        <v>2.8754152774810962</v>
      </c>
      <c r="XH52" s="73">
        <v>3.067109629313169</v>
      </c>
      <c r="XI52" s="73">
        <v>3.2588039811452432</v>
      </c>
      <c r="XJ52" s="73">
        <v>3.450498332977316</v>
      </c>
      <c r="XK52" s="73">
        <v>3.642192684809388</v>
      </c>
      <c r="XL52" s="73">
        <v>3.8338870366414608</v>
      </c>
      <c r="XM52" s="73">
        <v>4.2172757403056078</v>
      </c>
      <c r="XN52" s="73">
        <v>4.6006644439697517</v>
      </c>
      <c r="XO52" s="73">
        <v>4.9840531476339027</v>
      </c>
      <c r="XP52" s="73">
        <v>5.3674418512980457</v>
      </c>
      <c r="XQ52" s="73">
        <v>5.7508305549621923</v>
      </c>
      <c r="XR52" s="73">
        <v>6.134219258626338</v>
      </c>
      <c r="XS52" s="73">
        <v>6.5176079622904846</v>
      </c>
      <c r="XT52" s="73">
        <v>6.9009966659546276</v>
      </c>
      <c r="XU52" s="73">
        <v>7.2843853696187759</v>
      </c>
      <c r="XV52" s="73">
        <v>7.6677740732829234</v>
      </c>
      <c r="XW52" s="73">
        <v>8.0511627769470682</v>
      </c>
      <c r="XX52" s="73">
        <v>8.4345514806112156</v>
      </c>
      <c r="XY52" s="73">
        <v>8.8179401842753578</v>
      </c>
      <c r="XZ52" s="73">
        <v>9.201328887939507</v>
      </c>
      <c r="YA52" s="73">
        <v>9.5847175916036473</v>
      </c>
      <c r="YB52" s="73">
        <v>10.54318935076402</v>
      </c>
      <c r="YC52" s="73">
        <v>11.50166110992439</v>
      </c>
      <c r="YD52" s="73">
        <v>12.460132869084751</v>
      </c>
      <c r="YE52" s="73">
        <v>13.41860462824512</v>
      </c>
      <c r="YF52" s="73">
        <v>14.377076387405481</v>
      </c>
      <c r="YG52" s="73">
        <v>15.33554814656585</v>
      </c>
      <c r="YH52" s="73">
        <v>1.6029615864091951E-2</v>
      </c>
      <c r="YI52" s="73">
        <v>3.2059231728184041E-2</v>
      </c>
      <c r="YJ52" s="73">
        <v>4.8088847592276128E-2</v>
      </c>
      <c r="YK52" s="73">
        <v>6.4118463456368263E-2</v>
      </c>
      <c r="YL52" s="73">
        <v>8.0148079320460364E-2</v>
      </c>
      <c r="YM52" s="73">
        <v>9.6177695184552492E-2</v>
      </c>
      <c r="YN52" s="73">
        <v>0.1122073110486445</v>
      </c>
      <c r="YO52" s="73">
        <v>0.12823692691273669</v>
      </c>
      <c r="YP52" s="73">
        <v>0.14426654277682871</v>
      </c>
      <c r="YQ52" s="73">
        <v>0.160296158640921</v>
      </c>
      <c r="YR52" s="73">
        <v>0.17632577450501291</v>
      </c>
      <c r="YS52" s="73">
        <v>0.19235539036910521</v>
      </c>
      <c r="YT52" s="73">
        <v>0.20838500623319731</v>
      </c>
      <c r="YU52" s="73">
        <v>0.22441462209728921</v>
      </c>
      <c r="YV52" s="73">
        <v>0.24044423796138159</v>
      </c>
      <c r="YW52" s="73">
        <v>0.25647385382547372</v>
      </c>
      <c r="YX52" s="73">
        <v>0.27250346968956568</v>
      </c>
      <c r="YY52" s="73">
        <v>0.28853308555365759</v>
      </c>
      <c r="YZ52" s="73">
        <v>0.30456270141774949</v>
      </c>
      <c r="ZA52" s="73">
        <v>0.32059231728184168</v>
      </c>
      <c r="ZB52" s="73">
        <v>0.35265154901002621</v>
      </c>
      <c r="ZC52" s="73">
        <v>0.38471078073821019</v>
      </c>
      <c r="ZD52" s="73">
        <v>0.41677001246639511</v>
      </c>
      <c r="ZE52" s="73">
        <v>0.44882924419457859</v>
      </c>
      <c r="ZF52" s="73">
        <v>0.48088847592276279</v>
      </c>
      <c r="ZG52" s="73">
        <v>0.51294770765094733</v>
      </c>
      <c r="ZH52" s="73">
        <v>0.54500693937913125</v>
      </c>
      <c r="ZI52" s="73">
        <v>0.57706617110731562</v>
      </c>
      <c r="ZJ52" s="73">
        <v>0.60912540283549921</v>
      </c>
      <c r="ZK52" s="73">
        <v>0.64118463456368335</v>
      </c>
      <c r="ZL52" s="73">
        <v>0.6732438662918685</v>
      </c>
      <c r="ZM52" s="73">
        <v>0.70530309802005253</v>
      </c>
      <c r="ZN52" s="73">
        <v>0.73736232974823612</v>
      </c>
      <c r="ZO52" s="73">
        <v>0.76942156147642105</v>
      </c>
      <c r="ZP52" s="73">
        <v>0.80148079320460497</v>
      </c>
      <c r="ZQ52" s="73">
        <v>0.88162887252506594</v>
      </c>
      <c r="ZR52" s="73">
        <v>0.96177695184552636</v>
      </c>
      <c r="ZS52" s="73">
        <v>1.0419250311659869</v>
      </c>
      <c r="ZT52" s="73">
        <v>1.1220731104864481</v>
      </c>
      <c r="ZU52" s="73">
        <v>1.202221189806908</v>
      </c>
      <c r="ZV52" s="73">
        <v>1.282369269127368</v>
      </c>
      <c r="ZW52" s="73">
        <v>1.6029615864092069E-2</v>
      </c>
      <c r="ZX52" s="73">
        <v>3.2059231728184291E-2</v>
      </c>
      <c r="ZY52" s="73">
        <v>4.8088847592276503E-2</v>
      </c>
      <c r="ZZ52" s="73">
        <v>6.4118463456368735E-2</v>
      </c>
      <c r="AAA52" s="73">
        <v>8.0148079320460974E-2</v>
      </c>
      <c r="AAB52" s="73">
        <v>9.6177695184553186E-2</v>
      </c>
      <c r="AAC52" s="73">
        <v>0.1122073110486454</v>
      </c>
      <c r="AAD52" s="73">
        <v>0.12823692691273769</v>
      </c>
      <c r="AAE52" s="73">
        <v>0.14426654277682999</v>
      </c>
      <c r="AAF52" s="73">
        <v>0.16029615864092209</v>
      </c>
      <c r="AAG52" s="73">
        <v>0.1763257745050143</v>
      </c>
      <c r="AAH52" s="73">
        <v>0.19235539036910651</v>
      </c>
      <c r="AAI52" s="73">
        <v>0.20838500623319881</v>
      </c>
      <c r="AAJ52" s="73">
        <v>0.22441462209729099</v>
      </c>
      <c r="AAK52" s="73">
        <v>0.24044423796138309</v>
      </c>
      <c r="AAL52" s="73">
        <v>0.25647385382547572</v>
      </c>
      <c r="AAM52" s="73">
        <v>0.27250346968956768</v>
      </c>
      <c r="AAN52" s="73">
        <v>0.28853308555365959</v>
      </c>
      <c r="AAO52" s="73">
        <v>0.30456270141775199</v>
      </c>
      <c r="AAP52" s="73">
        <v>0.32059231728184429</v>
      </c>
      <c r="AAQ52" s="73">
        <v>0.3526515490100291</v>
      </c>
      <c r="AAR52" s="73">
        <v>0.3847107807382133</v>
      </c>
      <c r="AAS52" s="73">
        <v>0.41677001246639761</v>
      </c>
      <c r="AAT52" s="73">
        <v>0.44882924419458248</v>
      </c>
      <c r="AAU52" s="73">
        <v>0.48088847592276651</v>
      </c>
      <c r="AAV52" s="73">
        <v>0.51294770765095099</v>
      </c>
      <c r="AAW52" s="73">
        <v>0.54500693937913558</v>
      </c>
      <c r="AAX52" s="73">
        <v>0.57706617110732006</v>
      </c>
      <c r="AAY52" s="73">
        <v>0.60912540283550431</v>
      </c>
      <c r="AAZ52" s="73">
        <v>0.64118463456368913</v>
      </c>
      <c r="ABA52" s="73">
        <v>0.67324386629187305</v>
      </c>
      <c r="ABB52" s="73">
        <v>0.70530309802005797</v>
      </c>
      <c r="ABC52" s="73">
        <v>0.73736232974824234</v>
      </c>
      <c r="ABD52" s="73">
        <v>0.76942156147642704</v>
      </c>
      <c r="ABE52" s="73">
        <v>0.80148079320461107</v>
      </c>
      <c r="ABF52" s="73">
        <v>0.88162887252507205</v>
      </c>
      <c r="ABG52" s="73">
        <v>0.96177695184553325</v>
      </c>
      <c r="ABH52" s="73">
        <v>1.0419250311659951</v>
      </c>
      <c r="ABI52" s="73">
        <v>1.122073110486455</v>
      </c>
      <c r="ABJ52" s="73">
        <v>1.2022211898069171</v>
      </c>
      <c r="ABK52" s="73">
        <v>1.282369269127378</v>
      </c>
      <c r="ABL52" s="73">
        <v>0.19021194945421491</v>
      </c>
      <c r="ABM52" s="73">
        <v>0.38042389890842981</v>
      </c>
      <c r="ABN52" s="73">
        <v>0.57063584836264469</v>
      </c>
      <c r="ABO52" s="73">
        <v>0.76084779781685963</v>
      </c>
      <c r="ABP52" s="73">
        <v>0.95105974727107456</v>
      </c>
      <c r="ABQ52" s="73">
        <v>1.1412716967252889</v>
      </c>
      <c r="ABR52" s="73">
        <v>1.331483646179503</v>
      </c>
      <c r="ABS52" s="73">
        <v>1.521695595633719</v>
      </c>
      <c r="ABT52" s="73">
        <v>1.711907545087934</v>
      </c>
      <c r="ABU52" s="73">
        <v>1.902119494542148</v>
      </c>
      <c r="ABV52" s="73">
        <v>2.0923314439963629</v>
      </c>
      <c r="ABW52" s="73">
        <v>2.2825433934505779</v>
      </c>
      <c r="ABX52" s="73">
        <v>2.4727553429047928</v>
      </c>
      <c r="ABY52" s="73">
        <v>2.662967292359006</v>
      </c>
      <c r="ABZ52" s="73">
        <v>2.8531792418132249</v>
      </c>
      <c r="ACA52" s="73">
        <v>3.043391191267439</v>
      </c>
      <c r="ACB52" s="73">
        <v>3.233603140721653</v>
      </c>
      <c r="ACC52" s="73">
        <v>3.423815090175867</v>
      </c>
      <c r="ACD52" s="73">
        <v>3.614027039630082</v>
      </c>
      <c r="ACE52" s="73">
        <v>3.8042389890842991</v>
      </c>
      <c r="ACF52" s="73">
        <v>4.1846628879927286</v>
      </c>
      <c r="ACG52" s="73">
        <v>4.5650867869011584</v>
      </c>
      <c r="ACH52" s="73">
        <v>4.9455106858095856</v>
      </c>
      <c r="ACI52" s="73">
        <v>5.3259345847180173</v>
      </c>
      <c r="ACJ52" s="73">
        <v>5.7063584836264454</v>
      </c>
      <c r="ACK52" s="73">
        <v>6.0867823825348761</v>
      </c>
      <c r="ACL52" s="73">
        <v>6.467206281443306</v>
      </c>
      <c r="ACM52" s="73">
        <v>6.8476301803517359</v>
      </c>
      <c r="ACN52" s="73">
        <v>7.228054079260164</v>
      </c>
      <c r="ACO52" s="73">
        <v>7.6084779781686001</v>
      </c>
      <c r="ACP52" s="73">
        <v>7.9889018770770264</v>
      </c>
      <c r="ACQ52" s="73">
        <v>8.3693257759854571</v>
      </c>
      <c r="ACR52" s="73">
        <v>8.7497496748938843</v>
      </c>
      <c r="ACS52" s="73">
        <v>9.1301735738023151</v>
      </c>
      <c r="ACT52" s="73">
        <v>9.5105974727107458</v>
      </c>
      <c r="ACU52" s="73">
        <v>10.461657219981809</v>
      </c>
      <c r="ACV52" s="73">
        <v>11.412716967252891</v>
      </c>
      <c r="ACW52" s="73">
        <v>12.36377671452397</v>
      </c>
      <c r="ACX52" s="73">
        <v>13.314836461795039</v>
      </c>
      <c r="ACY52" s="73">
        <v>14.26589620906611</v>
      </c>
      <c r="ACZ52" s="73">
        <v>15.216955956337189</v>
      </c>
      <c r="ADA52" s="73">
        <v>0.19021194945421541</v>
      </c>
      <c r="ADB52" s="73">
        <v>0.38042389890843092</v>
      </c>
      <c r="ADC52" s="73">
        <v>0.57063584836264647</v>
      </c>
      <c r="ADD52" s="73">
        <v>0.76084779781686207</v>
      </c>
      <c r="ADE52" s="73">
        <v>0.95105974727107723</v>
      </c>
      <c r="ADF52" s="73">
        <v>1.1412716967252921</v>
      </c>
      <c r="ADG52" s="73">
        <v>1.3314836461795081</v>
      </c>
      <c r="ADH52" s="73">
        <v>1.5216955956337239</v>
      </c>
      <c r="ADI52" s="73">
        <v>1.711907545087938</v>
      </c>
      <c r="ADJ52" s="73">
        <v>1.9021194945421549</v>
      </c>
      <c r="ADK52" s="73">
        <v>2.0923314439963709</v>
      </c>
      <c r="ADL52" s="73">
        <v>2.282543393450585</v>
      </c>
      <c r="ADM52" s="73">
        <v>2.4727553429047999</v>
      </c>
      <c r="ADN52" s="73">
        <v>2.6629672923590149</v>
      </c>
      <c r="ADO52" s="73">
        <v>2.8531792418132311</v>
      </c>
      <c r="ADP52" s="73">
        <v>3.0433911912674478</v>
      </c>
      <c r="ADQ52" s="73">
        <v>3.2336031407216641</v>
      </c>
      <c r="ADR52" s="73">
        <v>3.423815090175879</v>
      </c>
      <c r="ADS52" s="73">
        <v>3.6140270396300931</v>
      </c>
      <c r="ADT52" s="73">
        <v>3.804238989084308</v>
      </c>
      <c r="ADU52" s="73">
        <v>4.1846628879927392</v>
      </c>
      <c r="ADV52" s="73">
        <v>4.5650867869011673</v>
      </c>
      <c r="ADW52" s="73">
        <v>4.945510685809599</v>
      </c>
      <c r="ADX52" s="73">
        <v>5.325934584718035</v>
      </c>
      <c r="ADY52" s="73">
        <v>5.7063584836264623</v>
      </c>
      <c r="ADZ52" s="73">
        <v>6.0867823825348983</v>
      </c>
      <c r="AEA52" s="73">
        <v>6.4672062814433264</v>
      </c>
      <c r="AEB52" s="73">
        <v>6.8476301803517563</v>
      </c>
      <c r="AEC52" s="73">
        <v>7.2280540792601897</v>
      </c>
      <c r="AED52" s="73">
        <v>7.6084779781686178</v>
      </c>
      <c r="AEE52" s="73">
        <v>7.9889018770770486</v>
      </c>
      <c r="AEF52" s="73">
        <v>8.3693257759854802</v>
      </c>
      <c r="AEG52" s="73">
        <v>8.7497496748939056</v>
      </c>
      <c r="AEH52" s="73">
        <v>9.1301735738023417</v>
      </c>
      <c r="AEI52" s="73">
        <v>9.5105974727107743</v>
      </c>
      <c r="AEJ52" s="73">
        <v>10.46165721998185</v>
      </c>
      <c r="AEK52" s="73">
        <v>11.41271696725293</v>
      </c>
      <c r="AEL52" s="73">
        <v>12.363776714524009</v>
      </c>
      <c r="AEM52" s="73">
        <v>13.31483646179508</v>
      </c>
      <c r="AEN52" s="73">
        <v>14.26589620906616</v>
      </c>
      <c r="AEO52" s="73">
        <v>15.216955956337239</v>
      </c>
      <c r="AEP52" s="73">
        <v>1.6697364842010169E-2</v>
      </c>
      <c r="AEQ52" s="73">
        <v>3.3394729684020498E-2</v>
      </c>
      <c r="AER52" s="73">
        <v>5.0092094526030868E-2</v>
      </c>
      <c r="AES52" s="73">
        <v>6.678945936804119E-2</v>
      </c>
      <c r="AET52" s="73">
        <v>8.3486824210051463E-2</v>
      </c>
      <c r="AEU52" s="73">
        <v>0.10018418905206181</v>
      </c>
      <c r="AEV52" s="73">
        <v>0.1168815538940722</v>
      </c>
      <c r="AEW52" s="73">
        <v>0.1335789187360826</v>
      </c>
      <c r="AEX52" s="73">
        <v>0.15027628357809281</v>
      </c>
      <c r="AEY52" s="73">
        <v>0.1669736484201032</v>
      </c>
      <c r="AEZ52" s="73">
        <v>0.18367101326211349</v>
      </c>
      <c r="AFA52" s="73">
        <v>0.20036837810412389</v>
      </c>
      <c r="AFB52" s="73">
        <v>0.21706574294613429</v>
      </c>
      <c r="AFC52" s="73">
        <v>0.23376310778814419</v>
      </c>
      <c r="AFD52" s="73">
        <v>0.25046047263015497</v>
      </c>
      <c r="AFE52" s="73">
        <v>0.2671578374721652</v>
      </c>
      <c r="AFF52" s="73">
        <v>0.28385520231417549</v>
      </c>
      <c r="AFG52" s="73">
        <v>0.30055256715618578</v>
      </c>
      <c r="AFH52" s="73">
        <v>0.31724993199819629</v>
      </c>
      <c r="AFI52" s="73">
        <v>0.33394729684020641</v>
      </c>
      <c r="AFJ52" s="73">
        <v>0.36734202652422721</v>
      </c>
      <c r="AFK52" s="73">
        <v>0.40073675620824789</v>
      </c>
      <c r="AFL52" s="73">
        <v>0.43413148589226852</v>
      </c>
      <c r="AFM52" s="73">
        <v>0.46752621557628887</v>
      </c>
      <c r="AFN52" s="73">
        <v>0.50092094526031017</v>
      </c>
      <c r="AFO52" s="73">
        <v>0.53431567494433063</v>
      </c>
      <c r="AFP52" s="73">
        <v>0.56771040462835132</v>
      </c>
      <c r="AFQ52" s="73">
        <v>0.60110513431237156</v>
      </c>
      <c r="AFR52" s="73">
        <v>0.6344998639963928</v>
      </c>
      <c r="AFS52" s="73">
        <v>0.66789459368041293</v>
      </c>
      <c r="AFT52" s="73">
        <v>0.70128932336443439</v>
      </c>
      <c r="AFU52" s="73">
        <v>0.73468405304845474</v>
      </c>
      <c r="AFV52" s="73">
        <v>0.76807878273247465</v>
      </c>
      <c r="AFW52" s="73">
        <v>0.80147351241649611</v>
      </c>
      <c r="AFX52" s="73">
        <v>0.8348682421005168</v>
      </c>
      <c r="AFY52" s="73">
        <v>0.91835506631056851</v>
      </c>
      <c r="AFZ52" s="73">
        <v>1.0018418905206199</v>
      </c>
      <c r="AGA52" s="73">
        <v>1.0853287147306721</v>
      </c>
      <c r="AGB52" s="73">
        <v>1.168815538940724</v>
      </c>
      <c r="AGC52" s="73">
        <v>1.252302363150775</v>
      </c>
      <c r="AGD52" s="73">
        <v>1.335789187360827</v>
      </c>
      <c r="AGE52" s="73">
        <v>1.6697364842010169E-2</v>
      </c>
      <c r="AGF52" s="73">
        <v>3.3394729684020477E-2</v>
      </c>
      <c r="AGG52" s="73">
        <v>5.009209452603082E-2</v>
      </c>
      <c r="AGH52" s="73">
        <v>6.6789459368041162E-2</v>
      </c>
      <c r="AGI52" s="73">
        <v>8.348682421005145E-2</v>
      </c>
      <c r="AGJ52" s="73">
        <v>0.10018418905206181</v>
      </c>
      <c r="AGK52" s="73">
        <v>0.11688155389407209</v>
      </c>
      <c r="AGL52" s="73">
        <v>0.13357891873608249</v>
      </c>
      <c r="AGM52" s="73">
        <v>0.15027628357809281</v>
      </c>
      <c r="AGN52" s="73">
        <v>0.1669736484201032</v>
      </c>
      <c r="AGO52" s="73">
        <v>0.18367101326211349</v>
      </c>
      <c r="AGP52" s="73">
        <v>0.20036837810412381</v>
      </c>
      <c r="AGQ52" s="73">
        <v>0.2170657429461342</v>
      </c>
      <c r="AGR52" s="73">
        <v>0.23376310778814419</v>
      </c>
      <c r="AGS52" s="73">
        <v>0.25046047263015481</v>
      </c>
      <c r="AGT52" s="73">
        <v>0.26715783747216532</v>
      </c>
      <c r="AGU52" s="73">
        <v>0.2838552023141756</v>
      </c>
      <c r="AGV52" s="73">
        <v>0.30055256715618578</v>
      </c>
      <c r="AGW52" s="73">
        <v>0.31724993199819618</v>
      </c>
      <c r="AGX52" s="73">
        <v>0.33394729684020619</v>
      </c>
      <c r="AGY52" s="73">
        <v>0.36734202652422709</v>
      </c>
      <c r="AGZ52" s="73">
        <v>0.40073675620824778</v>
      </c>
      <c r="AHA52" s="73">
        <v>0.4341314858922683</v>
      </c>
      <c r="AHB52" s="73">
        <v>0.46752621557628882</v>
      </c>
      <c r="AHC52" s="73">
        <v>0.50092094526030984</v>
      </c>
      <c r="AHD52" s="73">
        <v>0.53431567494433052</v>
      </c>
      <c r="AHE52" s="73">
        <v>0.56771040462835121</v>
      </c>
      <c r="AHF52" s="73">
        <v>0.60110513431237134</v>
      </c>
      <c r="AHG52" s="73">
        <v>0.63449986399639258</v>
      </c>
      <c r="AHH52" s="73">
        <v>0.66789459368041271</v>
      </c>
      <c r="AHI52" s="73">
        <v>0.70128932336443395</v>
      </c>
      <c r="AHJ52" s="73">
        <v>0.73468405304845452</v>
      </c>
      <c r="AHK52" s="73">
        <v>0.76807878273247454</v>
      </c>
      <c r="AHL52" s="73">
        <v>0.80147351241649589</v>
      </c>
      <c r="AHM52" s="73">
        <v>0.83486824210051658</v>
      </c>
      <c r="AHN52" s="73">
        <v>0.91835506631056807</v>
      </c>
      <c r="AHO52" s="73">
        <v>1.0018418905206199</v>
      </c>
      <c r="AHP52" s="73">
        <v>1.0853287147306721</v>
      </c>
      <c r="AHQ52" s="73">
        <v>1.168815538940724</v>
      </c>
      <c r="AHR52" s="73">
        <v>1.252302363150775</v>
      </c>
      <c r="AHS52" s="73">
        <v>1.335789187360827</v>
      </c>
      <c r="AHT52" s="73">
        <v>1.5413221424028831E-2</v>
      </c>
      <c r="AHU52" s="73">
        <v>3.0826442848057821E-2</v>
      </c>
      <c r="AHV52" s="73">
        <v>4.6239664272086783E-2</v>
      </c>
      <c r="AHW52" s="73">
        <v>6.1652885696115753E-2</v>
      </c>
      <c r="AHX52" s="73">
        <v>7.7066107120144833E-2</v>
      </c>
      <c r="AHY52" s="73">
        <v>9.2479328544173706E-2</v>
      </c>
      <c r="AHZ52" s="73">
        <v>0.1078925499682027</v>
      </c>
      <c r="AIA52" s="73">
        <v>0.1233057713922318</v>
      </c>
      <c r="AIB52" s="73">
        <v>0.13871899281626079</v>
      </c>
      <c r="AIC52" s="73">
        <v>0.15413221424028961</v>
      </c>
      <c r="AID52" s="73">
        <v>0.16954543566431879</v>
      </c>
      <c r="AIE52" s="73">
        <v>0.18495865708834769</v>
      </c>
      <c r="AIF52" s="73">
        <v>0.20037187851237659</v>
      </c>
      <c r="AIG52" s="73">
        <v>0.21578509993640571</v>
      </c>
      <c r="AIH52" s="73">
        <v>0.23119832136043461</v>
      </c>
      <c r="AII52" s="73">
        <v>0.24661154278446371</v>
      </c>
      <c r="AIJ52" s="73">
        <v>0.26202476420849258</v>
      </c>
      <c r="AIK52" s="73">
        <v>0.27743798563252159</v>
      </c>
      <c r="AIL52" s="73">
        <v>0.29285120705655049</v>
      </c>
      <c r="AIM52" s="73">
        <v>0.3082644284805795</v>
      </c>
      <c r="AIN52" s="73">
        <v>0.33909087132863758</v>
      </c>
      <c r="AIO52" s="73">
        <v>0.36991731417669571</v>
      </c>
      <c r="AIP52" s="73">
        <v>0.40074375702475329</v>
      </c>
      <c r="AIQ52" s="73">
        <v>0.43157019987281181</v>
      </c>
      <c r="AIR52" s="73">
        <v>0.46239664272086928</v>
      </c>
      <c r="AIS52" s="73">
        <v>0.49322308556892741</v>
      </c>
      <c r="AIT52" s="73">
        <v>0.52404952841698538</v>
      </c>
      <c r="AIU52" s="73">
        <v>0.5548759712650434</v>
      </c>
      <c r="AIV52" s="73">
        <v>0.58570241411310098</v>
      </c>
      <c r="AIW52" s="73">
        <v>0.61652885696116</v>
      </c>
      <c r="AIX52" s="73">
        <v>0.6473552998092168</v>
      </c>
      <c r="AIY52" s="73">
        <v>0.67818174265727527</v>
      </c>
      <c r="AIZ52" s="73">
        <v>0.70900818550533351</v>
      </c>
      <c r="AJA52" s="73">
        <v>0.7398346283533912</v>
      </c>
      <c r="AJB52" s="73">
        <v>0.77066107120144911</v>
      </c>
      <c r="AJC52" s="73">
        <v>0.84772717832159405</v>
      </c>
      <c r="AJD52" s="73">
        <v>0.92479328544173844</v>
      </c>
      <c r="AJE52" s="73">
        <v>1.0018593925618839</v>
      </c>
      <c r="AJF52" s="73">
        <v>1.0789254996820281</v>
      </c>
      <c r="AJG52" s="73">
        <v>1.1559916068021729</v>
      </c>
      <c r="AJH52" s="73">
        <v>1.2330577139223191</v>
      </c>
      <c r="AJI52" s="73">
        <v>1.5413221424028831E-2</v>
      </c>
      <c r="AJJ52" s="73">
        <v>3.0826442848057821E-2</v>
      </c>
      <c r="AJK52" s="73">
        <v>4.6239664272086763E-2</v>
      </c>
      <c r="AJL52" s="73">
        <v>6.1652885696115788E-2</v>
      </c>
      <c r="AJM52" s="73">
        <v>7.7066107120144806E-2</v>
      </c>
      <c r="AJN52" s="73">
        <v>9.2479328544173747E-2</v>
      </c>
      <c r="AJO52" s="73">
        <v>0.1078925499682027</v>
      </c>
      <c r="AJP52" s="73">
        <v>0.1233057713922317</v>
      </c>
      <c r="AJQ52" s="73">
        <v>0.13871899281626071</v>
      </c>
      <c r="AJR52" s="73">
        <v>0.15413221424028961</v>
      </c>
      <c r="AJS52" s="73">
        <v>0.16954543566431879</v>
      </c>
      <c r="AJT52" s="73">
        <v>0.18495865708834761</v>
      </c>
      <c r="AJU52" s="73">
        <v>0.20037187851237651</v>
      </c>
      <c r="AJV52" s="73">
        <v>0.2157850999364056</v>
      </c>
      <c r="AJW52" s="73">
        <v>0.2311983213604345</v>
      </c>
      <c r="AJX52" s="73">
        <v>0.24661154278446371</v>
      </c>
      <c r="AJY52" s="73">
        <v>0.26202476420849258</v>
      </c>
      <c r="AJZ52" s="73">
        <v>0.27743798563252148</v>
      </c>
      <c r="AKA52" s="73">
        <v>0.29285120705655049</v>
      </c>
      <c r="AKB52" s="73">
        <v>0.30826442848057961</v>
      </c>
      <c r="AKC52" s="73">
        <v>0.33909087132863758</v>
      </c>
      <c r="AKD52" s="73">
        <v>0.3699173141766956</v>
      </c>
      <c r="AKE52" s="73">
        <v>0.40074375702475329</v>
      </c>
      <c r="AKF52" s="73">
        <v>0.43157019987281181</v>
      </c>
      <c r="AKG52" s="73">
        <v>0.46239664272086961</v>
      </c>
      <c r="AKH52" s="73">
        <v>0.4932230855689273</v>
      </c>
      <c r="AKI52" s="73">
        <v>0.52404952841698527</v>
      </c>
      <c r="AKJ52" s="73">
        <v>0.55487597126504329</v>
      </c>
      <c r="AKK52" s="73">
        <v>0.58570241411310109</v>
      </c>
      <c r="AKL52" s="73">
        <v>0.61652885696115955</v>
      </c>
      <c r="AKM52" s="73">
        <v>0.64735529980921658</v>
      </c>
      <c r="AKN52" s="73">
        <v>0.67818174265727504</v>
      </c>
      <c r="AKO52" s="73">
        <v>0.7090081855053334</v>
      </c>
      <c r="AKP52" s="73">
        <v>0.73983462835339109</v>
      </c>
      <c r="AKQ52" s="73">
        <v>0.77066107120144878</v>
      </c>
      <c r="AKR52" s="73">
        <v>0.84772717832159405</v>
      </c>
      <c r="AKS52" s="73">
        <v>0.92479328544173844</v>
      </c>
      <c r="AKT52" s="73">
        <v>1.0018593925618839</v>
      </c>
      <c r="AKU52" s="73">
        <v>1.0789254996820281</v>
      </c>
      <c r="AKV52" s="73">
        <v>1.1559916068021729</v>
      </c>
      <c r="AKW52" s="73">
        <v>1.2330577139223191</v>
      </c>
      <c r="AKX52" s="73">
        <v>1.541322142402872E-2</v>
      </c>
      <c r="AKY52" s="73">
        <v>3.0826442848057582E-2</v>
      </c>
      <c r="AKZ52" s="73">
        <v>4.623966427208643E-2</v>
      </c>
      <c r="ALA52" s="73">
        <v>6.165288569611535E-2</v>
      </c>
      <c r="ALB52" s="73">
        <v>7.7066107120144181E-2</v>
      </c>
      <c r="ALC52" s="73">
        <v>9.2479328544173053E-2</v>
      </c>
      <c r="ALD52" s="73">
        <v>0.1078925499682019</v>
      </c>
      <c r="ALE52" s="73">
        <v>0.1233057713922309</v>
      </c>
      <c r="ALF52" s="73">
        <v>0.1387189928162596</v>
      </c>
      <c r="ALG52" s="73">
        <v>0.15413221424028861</v>
      </c>
      <c r="ALH52" s="73">
        <v>0.16954543566431729</v>
      </c>
      <c r="ALI52" s="73">
        <v>0.18495865708834641</v>
      </c>
      <c r="ALJ52" s="73">
        <v>0.2003718785123752</v>
      </c>
      <c r="ALK52" s="73">
        <v>0.21578509993640391</v>
      </c>
      <c r="ALL52" s="73">
        <v>0.23119832136043311</v>
      </c>
      <c r="ALM52" s="73">
        <v>0.24661154278446179</v>
      </c>
      <c r="ALN52" s="73">
        <v>0.26202476420849069</v>
      </c>
      <c r="ALO52" s="73">
        <v>0.27743798563251948</v>
      </c>
      <c r="ALP52" s="73">
        <v>0.29285120705654838</v>
      </c>
      <c r="ALQ52" s="73">
        <v>0.30826442848057722</v>
      </c>
      <c r="ALR52" s="73">
        <v>0.3390908713286348</v>
      </c>
      <c r="ALS52" s="73">
        <v>0.3699173141766926</v>
      </c>
      <c r="ALT52" s="73">
        <v>0.40074375702475112</v>
      </c>
      <c r="ALU52" s="73">
        <v>0.43157019987280792</v>
      </c>
      <c r="ALV52" s="73">
        <v>0.46239664272086622</v>
      </c>
      <c r="ALW52" s="73">
        <v>0.49322308556892391</v>
      </c>
      <c r="ALX52" s="73">
        <v>0.52404952841698094</v>
      </c>
      <c r="ALY52" s="73">
        <v>0.55487597126503918</v>
      </c>
      <c r="ALZ52" s="73">
        <v>0.5857024141130972</v>
      </c>
      <c r="AMA52" s="73">
        <v>0.61652885696115434</v>
      </c>
      <c r="AMB52" s="73">
        <v>0.64735529980921214</v>
      </c>
      <c r="AMC52" s="73">
        <v>0.67818174265727038</v>
      </c>
      <c r="AMD52" s="73">
        <v>0.70900818550532752</v>
      </c>
      <c r="AME52" s="73">
        <v>0.73983462835338554</v>
      </c>
      <c r="AMF52" s="73">
        <v>0.77066107120144323</v>
      </c>
      <c r="AMG52" s="73">
        <v>0.84772717832158817</v>
      </c>
      <c r="AMH52" s="73">
        <v>0.92479328544173234</v>
      </c>
      <c r="AMI52" s="73">
        <v>1.0018593925618759</v>
      </c>
      <c r="AMJ52" s="73">
        <v>1.078925499682021</v>
      </c>
      <c r="AMK52" s="73">
        <v>1.155991606802165</v>
      </c>
      <c r="AML52" s="73">
        <v>1.2330577139223089</v>
      </c>
      <c r="AMM52" s="73">
        <v>1.541322142402872E-2</v>
      </c>
      <c r="AMN52" s="73">
        <v>3.0826442848057588E-2</v>
      </c>
      <c r="AMO52" s="73">
        <v>4.623966427208645E-2</v>
      </c>
      <c r="AMP52" s="73">
        <v>6.1652885696115337E-2</v>
      </c>
      <c r="AMQ52" s="73">
        <v>7.7066107120144195E-2</v>
      </c>
      <c r="AMR52" s="73">
        <v>9.2479328544173095E-2</v>
      </c>
      <c r="AMS52" s="73">
        <v>0.1078925499682019</v>
      </c>
      <c r="AMT52" s="73">
        <v>0.1233057713922308</v>
      </c>
      <c r="AMU52" s="73">
        <v>0.13871899281625971</v>
      </c>
      <c r="AMV52" s="73">
        <v>0.15413221424028861</v>
      </c>
      <c r="AMW52" s="73">
        <v>0.16954543566431729</v>
      </c>
      <c r="AMX52" s="73">
        <v>0.1849586570883463</v>
      </c>
      <c r="AMY52" s="73">
        <v>0.20037187851237509</v>
      </c>
      <c r="AMZ52" s="73">
        <v>0.2157850999364038</v>
      </c>
      <c r="ANA52" s="73">
        <v>0.231198321360433</v>
      </c>
      <c r="ANB52" s="73">
        <v>0.24661154278446179</v>
      </c>
      <c r="ANC52" s="73">
        <v>0.26202476420849052</v>
      </c>
      <c r="AND52" s="73">
        <v>0.27743798563251942</v>
      </c>
      <c r="ANE52" s="73">
        <v>0.29285120705654832</v>
      </c>
      <c r="ANF52" s="73">
        <v>0.30826442848057711</v>
      </c>
      <c r="ANG52" s="73">
        <v>0.3390908713286348</v>
      </c>
      <c r="ANH52" s="73">
        <v>0.36991731417669249</v>
      </c>
      <c r="ANI52" s="73">
        <v>0.40074375702475029</v>
      </c>
      <c r="ANJ52" s="73">
        <v>0.43157019987280792</v>
      </c>
      <c r="ANK52" s="73">
        <v>0.46239664272086611</v>
      </c>
      <c r="ANL52" s="73">
        <v>0.49322308556892369</v>
      </c>
      <c r="ANM52" s="73">
        <v>0.52404952841698149</v>
      </c>
      <c r="ANN52" s="73">
        <v>0.55487597126503918</v>
      </c>
      <c r="ANO52" s="73">
        <v>0.58570241411309709</v>
      </c>
      <c r="ANP52" s="73">
        <v>0.61652885696115434</v>
      </c>
      <c r="ANQ52" s="73">
        <v>0.64735529980921247</v>
      </c>
      <c r="ANR52" s="73">
        <v>0.67818174265727016</v>
      </c>
      <c r="ANS52" s="73">
        <v>0.70900818550532707</v>
      </c>
      <c r="ANT52" s="73">
        <v>0.73983462835338532</v>
      </c>
      <c r="ANU52" s="73">
        <v>0.77066107120144289</v>
      </c>
      <c r="ANV52" s="73">
        <v>0.84772717832158762</v>
      </c>
      <c r="ANW52" s="73">
        <v>0.92479328544173267</v>
      </c>
      <c r="ANX52" s="73">
        <v>1.0018593925618759</v>
      </c>
      <c r="ANY52" s="73">
        <v>1.078925499682021</v>
      </c>
      <c r="ANZ52" s="73">
        <v>1.155991606802165</v>
      </c>
      <c r="AOA52" s="73">
        <v>1.23305771392231</v>
      </c>
      <c r="AOB52" s="73">
        <v>1.6697364842010291E-2</v>
      </c>
      <c r="AOC52" s="73">
        <v>3.3394729684020762E-2</v>
      </c>
      <c r="AOD52" s="73">
        <v>5.0092094526031167E-2</v>
      </c>
      <c r="AOE52" s="73">
        <v>6.6789459368041648E-2</v>
      </c>
      <c r="AOF52" s="73">
        <v>8.3486824210052157E-2</v>
      </c>
      <c r="AOG52" s="73">
        <v>0.1001841890520626</v>
      </c>
      <c r="AOH52" s="73">
        <v>0.11688155389407311</v>
      </c>
      <c r="AOI52" s="73">
        <v>0.13357891873608349</v>
      </c>
      <c r="AOJ52" s="73">
        <v>0.15027628357809411</v>
      </c>
      <c r="AOK52" s="73">
        <v>0.16697364842010429</v>
      </c>
      <c r="AOL52" s="73">
        <v>0.18367101326211499</v>
      </c>
      <c r="AOM52" s="73">
        <v>0.20036837810412531</v>
      </c>
      <c r="AON52" s="73">
        <v>0.21706574294613579</v>
      </c>
      <c r="AOO52" s="73">
        <v>0.23376310778814621</v>
      </c>
      <c r="AOP52" s="73">
        <v>0.25046047263015658</v>
      </c>
      <c r="AOQ52" s="73">
        <v>0.26715783747216731</v>
      </c>
      <c r="AOR52" s="73">
        <v>0.28385520231417771</v>
      </c>
      <c r="AOS52" s="73">
        <v>0.30055256715618811</v>
      </c>
      <c r="AOT52" s="73">
        <v>0.31724993199819851</v>
      </c>
      <c r="AOU52" s="73">
        <v>0.33394729684020902</v>
      </c>
      <c r="AOV52" s="73">
        <v>0.36734202652423009</v>
      </c>
      <c r="AOW52" s="73">
        <v>0.40073675620825089</v>
      </c>
      <c r="AOX52" s="73">
        <v>0.43413148589227152</v>
      </c>
      <c r="AOY52" s="73">
        <v>0.46752621557629281</v>
      </c>
      <c r="AOZ52" s="73">
        <v>0.5009209452603135</v>
      </c>
      <c r="APA52" s="73">
        <v>0.53431567494433452</v>
      </c>
      <c r="APB52" s="73">
        <v>0.56771040462835509</v>
      </c>
      <c r="APC52" s="73">
        <v>0.60110513431237633</v>
      </c>
      <c r="APD52" s="73">
        <v>0.63449986399639724</v>
      </c>
      <c r="APE52" s="73">
        <v>0.66789459368041859</v>
      </c>
      <c r="APF52" s="73">
        <v>0.70128932336443839</v>
      </c>
      <c r="APG52" s="73">
        <v>0.73468405304846007</v>
      </c>
      <c r="APH52" s="73">
        <v>0.76807878273248131</v>
      </c>
      <c r="API52" s="73">
        <v>0.80147351241650167</v>
      </c>
      <c r="APJ52" s="73">
        <v>0.83486824210052257</v>
      </c>
      <c r="APK52" s="73">
        <v>0.91835506631057473</v>
      </c>
      <c r="APL52" s="73">
        <v>1.001841890520627</v>
      </c>
      <c r="APM52" s="73">
        <v>1.0853287147306789</v>
      </c>
      <c r="APN52" s="73">
        <v>1.1688155389407311</v>
      </c>
      <c r="APO52" s="73">
        <v>1.252302363150783</v>
      </c>
      <c r="APP52" s="73">
        <v>1.335789187360837</v>
      </c>
      <c r="APQ52" s="73">
        <v>1.6697364842010291E-2</v>
      </c>
      <c r="APR52" s="73">
        <v>3.3394729684020762E-2</v>
      </c>
      <c r="APS52" s="73">
        <v>5.0092094526031167E-2</v>
      </c>
      <c r="APT52" s="73">
        <v>6.6789459368041634E-2</v>
      </c>
      <c r="APU52" s="73">
        <v>8.348682421005213E-2</v>
      </c>
      <c r="APV52" s="73">
        <v>0.1001841890520625</v>
      </c>
      <c r="APW52" s="73">
        <v>0.11688155389407311</v>
      </c>
      <c r="APX52" s="73">
        <v>0.13357891873608349</v>
      </c>
      <c r="APY52" s="73">
        <v>0.15027628357809411</v>
      </c>
      <c r="APZ52" s="73">
        <v>0.16697364842010429</v>
      </c>
      <c r="AQA52" s="73">
        <v>0.18367101326211491</v>
      </c>
      <c r="AQB52" s="73">
        <v>0.20036837810412519</v>
      </c>
      <c r="AQC52" s="73">
        <v>0.2170657429461357</v>
      </c>
      <c r="AQD52" s="73">
        <v>0.23376310778814621</v>
      </c>
      <c r="AQE52" s="73">
        <v>0.25046047263015653</v>
      </c>
      <c r="AQF52" s="73">
        <v>0.26715783747216709</v>
      </c>
      <c r="AQG52" s="73">
        <v>0.28385520231417738</v>
      </c>
      <c r="AQH52" s="73">
        <v>0.30055256715618811</v>
      </c>
      <c r="AQI52" s="73">
        <v>0.3172499319981984</v>
      </c>
      <c r="AQJ52" s="73">
        <v>0.33394729684020902</v>
      </c>
      <c r="AQK52" s="73">
        <v>0.36734202652422998</v>
      </c>
      <c r="AQL52" s="73">
        <v>0.400736756208251</v>
      </c>
      <c r="AQM52" s="73">
        <v>0.43413148589227141</v>
      </c>
      <c r="AQN52" s="73">
        <v>0.46752621557629259</v>
      </c>
      <c r="AQO52" s="73">
        <v>0.50092094526031339</v>
      </c>
      <c r="AQP52" s="73">
        <v>0.53431567494433463</v>
      </c>
      <c r="AQQ52" s="73">
        <v>0.56771040462835509</v>
      </c>
      <c r="AQR52" s="73">
        <v>0.60110513431237611</v>
      </c>
      <c r="AQS52" s="73">
        <v>0.63449986399639657</v>
      </c>
      <c r="AQT52" s="73">
        <v>0.6678945936804187</v>
      </c>
      <c r="AQU52" s="73">
        <v>0.7012893233644385</v>
      </c>
      <c r="AQV52" s="73">
        <v>0.73468405304845985</v>
      </c>
      <c r="AQW52" s="73">
        <v>0.76807878273248109</v>
      </c>
      <c r="AQX52" s="73">
        <v>0.80147351241650122</v>
      </c>
      <c r="AQY52" s="73">
        <v>0.83486824210052235</v>
      </c>
      <c r="AQZ52" s="73">
        <v>0.91835506631057462</v>
      </c>
      <c r="ARA52" s="73">
        <v>1.001841890520627</v>
      </c>
      <c r="ARB52" s="73">
        <v>1.08532871473068</v>
      </c>
      <c r="ARC52" s="73">
        <v>1.1688155389407311</v>
      </c>
      <c r="ARD52" s="73">
        <v>1.252302363150783</v>
      </c>
      <c r="ARE52" s="73">
        <v>1.3357891873608361</v>
      </c>
      <c r="ARF52" s="73">
        <v>4.749631085084547E-2</v>
      </c>
      <c r="ARG52" s="73">
        <v>9.4992621701692231E-2</v>
      </c>
      <c r="ARH52" s="73">
        <v>0.14248893255253911</v>
      </c>
      <c r="ARI52" s="73">
        <v>0.18998524340338591</v>
      </c>
      <c r="ARJ52" s="73">
        <v>0.23748155425423259</v>
      </c>
      <c r="ARK52" s="73">
        <v>0.28497786510507939</v>
      </c>
      <c r="ARL52" s="73">
        <v>0.33247417595592599</v>
      </c>
      <c r="ARM52" s="73">
        <v>0.37997048680677292</v>
      </c>
      <c r="ARN52" s="73">
        <v>0.42746679765761969</v>
      </c>
      <c r="ARO52" s="73">
        <v>0.47496310850846618</v>
      </c>
      <c r="ARP52" s="73">
        <v>0.52245941935931328</v>
      </c>
      <c r="ARQ52" s="73">
        <v>0.56995573021015999</v>
      </c>
      <c r="ARR52" s="73">
        <v>0.61745204106100704</v>
      </c>
      <c r="ARS52" s="73">
        <v>0.66494835191185342</v>
      </c>
      <c r="ART52" s="73">
        <v>0.71244466276270046</v>
      </c>
      <c r="ARU52" s="73">
        <v>0.75994097361354707</v>
      </c>
      <c r="ARV52" s="73">
        <v>0.80743728446439378</v>
      </c>
      <c r="ARW52" s="73">
        <v>0.85493359531524049</v>
      </c>
      <c r="ARX52" s="73">
        <v>0.90242990616608743</v>
      </c>
      <c r="ARY52" s="73">
        <v>0.94992621701693403</v>
      </c>
      <c r="ARZ52" s="73">
        <v>1.0449188387186279</v>
      </c>
      <c r="ASA52" s="73">
        <v>1.1399114604203211</v>
      </c>
      <c r="ASB52" s="73">
        <v>1.234904082122015</v>
      </c>
      <c r="ASC52" s="73">
        <v>1.3298967038237079</v>
      </c>
      <c r="ASD52" s="73">
        <v>1.424889325525402</v>
      </c>
      <c r="ASE52" s="73">
        <v>1.5198819472270959</v>
      </c>
      <c r="ASF52" s="73">
        <v>1.6148745689287889</v>
      </c>
      <c r="ASG52" s="73">
        <v>1.709867190630483</v>
      </c>
      <c r="ASH52" s="73">
        <v>1.804859812332176</v>
      </c>
      <c r="ASI52" s="73">
        <v>1.8998524340338689</v>
      </c>
      <c r="ASJ52" s="73">
        <v>1.9948450557355639</v>
      </c>
      <c r="ASK52" s="73">
        <v>2.0898376774372571</v>
      </c>
      <c r="ASL52" s="73">
        <v>2.1848302991389499</v>
      </c>
      <c r="ASM52" s="73">
        <v>2.279822920840644</v>
      </c>
      <c r="ASN52" s="73">
        <v>2.374815542542339</v>
      </c>
      <c r="ASO52" s="73">
        <v>2.6122970967965711</v>
      </c>
      <c r="ASP52" s="73">
        <v>2.849778651050805</v>
      </c>
      <c r="ASQ52" s="73">
        <v>3.0872602053050389</v>
      </c>
      <c r="ASR52" s="73">
        <v>3.3247417595592732</v>
      </c>
      <c r="ASS52" s="73">
        <v>3.562223313813508</v>
      </c>
      <c r="AST52" s="73">
        <v>3.799704868067741</v>
      </c>
    </row>
  </sheetData>
  <conditionalFormatting sqref="B2:AST52">
    <cfRule type="expression" dxfId="3" priority="1">
      <formula>B2&lt;0.0000000000001</formula>
    </cfRule>
  </conditionalFormatting>
  <pageMargins left="0.75" right="0.75" top="1" bottom="1" header="0.5" footer="0.5"/>
  <pageSetup orientation="portrait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AF23" activePane="bottomRight" state="frozen"/>
      <selection pane="topRight" activeCell="B1" sqref="B1"/>
      <selection pane="bottomLeft" activeCell="A2" sqref="A2"/>
      <selection pane="bottomRight" activeCell="G23" sqref="G23"/>
    </sheetView>
  </sheetViews>
  <sheetFormatPr baseColWidth="10" defaultColWidth="11.42578125" defaultRowHeight="15" x14ac:dyDescent="0.25"/>
  <cols>
    <col min="1" max="1" width="15" style="138" bestFit="1" customWidth="1"/>
    <col min="2" max="2" width="16.42578125" style="138" bestFit="1" customWidth="1"/>
    <col min="3" max="4" width="28" style="138" bestFit="1" customWidth="1"/>
    <col min="5" max="5" width="18.7109375" style="138" bestFit="1" customWidth="1"/>
    <col min="6" max="6" width="23.28515625" style="138" bestFit="1" customWidth="1"/>
    <col min="7" max="7" width="22" style="138" bestFit="1" customWidth="1"/>
    <col min="8" max="8" width="22.5703125" style="138" bestFit="1" customWidth="1"/>
    <col min="9" max="9" width="34.28515625" style="138" bestFit="1" customWidth="1"/>
    <col min="10" max="10" width="33.5703125" style="138" bestFit="1" customWidth="1"/>
    <col min="11" max="11" width="14.28515625" style="138" bestFit="1" customWidth="1"/>
    <col min="12" max="12" width="8.28515625" style="138" bestFit="1" customWidth="1"/>
    <col min="13" max="13" width="18.28515625" style="138" bestFit="1" customWidth="1"/>
    <col min="14" max="14" width="12.140625" style="138" bestFit="1" customWidth="1"/>
    <col min="15" max="15" width="20.28515625" style="138" bestFit="1" customWidth="1"/>
    <col min="16" max="16" width="33.85546875" style="138" bestFit="1" customWidth="1"/>
    <col min="17" max="17" width="33.5703125" style="138" bestFit="1" customWidth="1"/>
    <col min="18" max="18" width="16.28515625" style="138" bestFit="1" customWidth="1"/>
    <col min="19" max="19" width="31" style="138" bestFit="1" customWidth="1"/>
    <col min="20" max="20" width="28.28515625" style="138" bestFit="1" customWidth="1"/>
    <col min="21" max="21" width="23.7109375" style="138" bestFit="1" customWidth="1"/>
    <col min="22" max="22" width="24.28515625" style="138" bestFit="1" customWidth="1"/>
    <col min="23" max="23" width="35.5703125" style="138" bestFit="1" customWidth="1"/>
    <col min="24" max="24" width="32.28515625" style="138" bestFit="1" customWidth="1"/>
    <col min="25" max="25" width="32.85546875" style="138" bestFit="1" customWidth="1"/>
    <col min="26" max="26" width="22" style="138" bestFit="1" customWidth="1"/>
    <col min="27" max="27" width="30.7109375" style="138" bestFit="1" customWidth="1"/>
    <col min="28" max="28" width="20" style="138" bestFit="1" customWidth="1"/>
    <col min="29" max="29" width="34.28515625" style="138" bestFit="1" customWidth="1"/>
    <col min="30" max="30" width="35.5703125" style="138" bestFit="1" customWidth="1"/>
    <col min="31" max="31" width="20.5703125" style="138" bestFit="1" customWidth="1"/>
    <col min="32" max="32" width="26.140625" style="138" bestFit="1" customWidth="1"/>
    <col min="33" max="33" width="23.140625" style="138" bestFit="1" customWidth="1"/>
    <col min="34" max="34" width="37.42578125" style="138" bestFit="1" customWidth="1"/>
    <col min="35" max="35" width="22.7109375" style="138" bestFit="1" customWidth="1"/>
    <col min="36" max="36" width="40" style="138" bestFit="1" customWidth="1"/>
    <col min="37" max="37" width="42.42578125" style="138" bestFit="1" customWidth="1"/>
    <col min="38" max="38" width="18.85546875" style="138" bestFit="1" customWidth="1"/>
    <col min="39" max="39" width="16.140625" style="138" bestFit="1" customWidth="1"/>
    <col min="40" max="16384" width="11.42578125" style="138"/>
  </cols>
  <sheetData>
    <row r="1" spans="1:39" x14ac:dyDescent="0.25">
      <c r="B1" s="139" t="s">
        <v>1459</v>
      </c>
      <c r="C1" s="139" t="s">
        <v>1460</v>
      </c>
      <c r="D1" s="139" t="s">
        <v>1461</v>
      </c>
      <c r="E1" s="139" t="s">
        <v>1462</v>
      </c>
      <c r="F1" s="139" t="s">
        <v>1463</v>
      </c>
      <c r="G1" s="139" t="s">
        <v>1464</v>
      </c>
      <c r="H1" s="139" t="s">
        <v>1465</v>
      </c>
      <c r="I1" s="139" t="s">
        <v>1466</v>
      </c>
      <c r="J1" s="139" t="s">
        <v>1467</v>
      </c>
      <c r="K1" s="139" t="s">
        <v>1468</v>
      </c>
      <c r="L1" s="139" t="s">
        <v>1469</v>
      </c>
      <c r="M1" s="139" t="s">
        <v>1470</v>
      </c>
      <c r="N1" s="139" t="s">
        <v>1471</v>
      </c>
      <c r="O1" s="139" t="s">
        <v>1472</v>
      </c>
      <c r="P1" s="139" t="s">
        <v>1473</v>
      </c>
      <c r="Q1" s="139" t="s">
        <v>1474</v>
      </c>
      <c r="R1" s="139" t="s">
        <v>1475</v>
      </c>
      <c r="S1" s="139" t="s">
        <v>1476</v>
      </c>
      <c r="T1" s="139" t="s">
        <v>1477</v>
      </c>
      <c r="U1" s="139" t="s">
        <v>1478</v>
      </c>
      <c r="V1" s="139" t="s">
        <v>1479</v>
      </c>
      <c r="W1" s="139" t="s">
        <v>1480</v>
      </c>
      <c r="X1" s="139" t="s">
        <v>1481</v>
      </c>
      <c r="Y1" s="139" t="s">
        <v>1482</v>
      </c>
      <c r="Z1" s="139" t="s">
        <v>1483</v>
      </c>
      <c r="AA1" s="139" t="s">
        <v>1484</v>
      </c>
      <c r="AB1" s="139" t="s">
        <v>1485</v>
      </c>
      <c r="AC1" s="139" t="s">
        <v>1486</v>
      </c>
      <c r="AD1" s="139" t="s">
        <v>1487</v>
      </c>
      <c r="AE1" s="139" t="s">
        <v>1488</v>
      </c>
      <c r="AF1" s="139" t="s">
        <v>1489</v>
      </c>
      <c r="AG1" s="139" t="s">
        <v>1490</v>
      </c>
      <c r="AH1" s="139" t="s">
        <v>1491</v>
      </c>
      <c r="AI1" s="139" t="s">
        <v>1492</v>
      </c>
      <c r="AJ1" s="139" t="s">
        <v>1493</v>
      </c>
      <c r="AK1" s="139" t="s">
        <v>1494</v>
      </c>
      <c r="AL1" s="139" t="s">
        <v>1495</v>
      </c>
      <c r="AM1" s="139" t="s">
        <v>1496</v>
      </c>
    </row>
    <row r="2" spans="1:39" x14ac:dyDescent="0.25">
      <c r="A2" s="139" t="s">
        <v>217</v>
      </c>
      <c r="B2" s="69">
        <v>0.6</v>
      </c>
      <c r="C2" s="69">
        <v>10.49999999999998</v>
      </c>
      <c r="D2" s="69"/>
      <c r="E2" s="69"/>
      <c r="F2" s="69"/>
      <c r="G2" s="69"/>
      <c r="H2" s="69"/>
      <c r="I2" s="69"/>
      <c r="J2" s="69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  <c r="AM2"/>
    </row>
    <row r="3" spans="1:39" x14ac:dyDescent="0.25">
      <c r="A3" s="139" t="s">
        <v>220</v>
      </c>
      <c r="B3" s="69">
        <v>0.3</v>
      </c>
      <c r="C3" s="69">
        <v>3.800000000000002</v>
      </c>
      <c r="D3" s="69"/>
      <c r="E3" s="69"/>
      <c r="F3" s="69"/>
      <c r="G3" s="69"/>
      <c r="H3" s="69"/>
      <c r="I3" s="69"/>
      <c r="J3" s="69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</row>
    <row r="4" spans="1:39" x14ac:dyDescent="0.25">
      <c r="A4" s="139" t="s">
        <v>221</v>
      </c>
      <c r="B4" s="69">
        <v>0.5</v>
      </c>
      <c r="C4" s="69">
        <v>7.3999999999999897</v>
      </c>
      <c r="D4" s="69"/>
      <c r="E4" s="69"/>
      <c r="F4" s="69"/>
      <c r="G4" s="69"/>
      <c r="H4" s="69"/>
      <c r="I4" s="69"/>
      <c r="J4" s="69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</row>
    <row r="5" spans="1:39" x14ac:dyDescent="0.25">
      <c r="A5" s="139" t="s">
        <v>222</v>
      </c>
      <c r="B5" s="69">
        <v>1000</v>
      </c>
      <c r="C5" s="69">
        <v>1000</v>
      </c>
      <c r="D5" s="69"/>
      <c r="E5" s="69"/>
      <c r="F5" s="69"/>
      <c r="G5" s="69"/>
      <c r="H5" s="69"/>
      <c r="I5" s="69"/>
      <c r="J5" s="69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  <c r="AC5"/>
      <c r="AD5"/>
      <c r="AE5"/>
      <c r="AF5"/>
      <c r="AG5"/>
      <c r="AH5"/>
      <c r="AI5"/>
      <c r="AJ5"/>
      <c r="AK5"/>
      <c r="AL5"/>
      <c r="AM5"/>
    </row>
    <row r="6" spans="1:39" x14ac:dyDescent="0.25">
      <c r="A6" s="139" t="s">
        <v>223</v>
      </c>
      <c r="B6" s="69">
        <v>0.79999999999999993</v>
      </c>
      <c r="C6" s="69">
        <v>13.89999999999997</v>
      </c>
      <c r="D6" s="69"/>
      <c r="E6" s="69"/>
      <c r="F6" s="69"/>
      <c r="G6" s="69"/>
      <c r="H6" s="69"/>
      <c r="I6" s="69"/>
      <c r="J6" s="69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</row>
    <row r="7" spans="1:39" x14ac:dyDescent="0.25">
      <c r="A7" s="139" t="s">
        <v>224</v>
      </c>
      <c r="B7" s="69">
        <v>0.1</v>
      </c>
      <c r="C7" s="69">
        <v>0.79999999999999993</v>
      </c>
      <c r="D7" s="69"/>
      <c r="E7" s="69"/>
      <c r="F7" s="69"/>
      <c r="G7" s="69"/>
      <c r="H7" s="69"/>
      <c r="I7" s="69"/>
      <c r="J7" s="69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</row>
    <row r="8" spans="1:39" x14ac:dyDescent="0.25">
      <c r="A8" s="139" t="s">
        <v>225</v>
      </c>
      <c r="B8" s="69">
        <v>0.99999999999999989</v>
      </c>
      <c r="C8" s="69">
        <v>16.099999999999959</v>
      </c>
      <c r="D8" s="69"/>
      <c r="E8" s="69"/>
      <c r="F8" s="69"/>
      <c r="G8" s="69"/>
      <c r="H8" s="69"/>
      <c r="I8" s="69"/>
      <c r="J8" s="69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</row>
    <row r="9" spans="1:39" x14ac:dyDescent="0.25">
      <c r="A9" s="139" t="s">
        <v>226</v>
      </c>
      <c r="B9" s="69"/>
      <c r="C9" s="69"/>
      <c r="D9" s="69">
        <v>0.7</v>
      </c>
      <c r="E9" s="69">
        <v>49.100000000000428</v>
      </c>
      <c r="F9" s="69">
        <v>72.900000000000134</v>
      </c>
      <c r="G9" s="69">
        <v>5.0999999999999979</v>
      </c>
      <c r="H9" s="69"/>
      <c r="I9" s="69"/>
      <c r="J9" s="6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/>
      <c r="AM9"/>
    </row>
    <row r="10" spans="1:39" x14ac:dyDescent="0.25">
      <c r="A10" s="139" t="s">
        <v>227</v>
      </c>
      <c r="B10" s="69"/>
      <c r="C10" s="69"/>
      <c r="D10" s="69">
        <v>1.2</v>
      </c>
      <c r="E10" s="69">
        <v>37.400000000000261</v>
      </c>
      <c r="F10" s="69">
        <v>71.100000000000236</v>
      </c>
      <c r="G10" s="69">
        <v>4.8999999999999986</v>
      </c>
      <c r="H10" s="69"/>
      <c r="I10" s="69"/>
      <c r="J10" s="69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</row>
    <row r="11" spans="1:39" x14ac:dyDescent="0.25">
      <c r="A11" s="139" t="s">
        <v>228</v>
      </c>
      <c r="B11" s="69"/>
      <c r="C11" s="69"/>
      <c r="D11" s="69">
        <v>5.0999999999999979</v>
      </c>
      <c r="E11" s="69">
        <v>50.200000000000443</v>
      </c>
      <c r="F11" s="69">
        <v>75.000000000000014</v>
      </c>
      <c r="G11" s="69">
        <v>5.1999999999999984</v>
      </c>
      <c r="H11" s="69"/>
      <c r="I11" s="69"/>
      <c r="J11" s="69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  <c r="AM11"/>
    </row>
    <row r="12" spans="1:39" x14ac:dyDescent="0.25">
      <c r="A12" s="139" t="s">
        <v>229</v>
      </c>
      <c r="B12" s="69"/>
      <c r="C12" s="69"/>
      <c r="D12" s="69">
        <v>0.7</v>
      </c>
      <c r="E12" s="69">
        <v>24.800000000000079</v>
      </c>
      <c r="F12" s="69">
        <v>37.200000000000259</v>
      </c>
      <c r="G12" s="69">
        <v>2.600000000000001</v>
      </c>
      <c r="H12" s="69"/>
      <c r="I12" s="69"/>
      <c r="J12" s="69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  <c r="AM12"/>
    </row>
    <row r="13" spans="1:39" x14ac:dyDescent="0.25">
      <c r="A13" s="139" t="s">
        <v>230</v>
      </c>
      <c r="B13" s="69"/>
      <c r="C13" s="69"/>
      <c r="D13" s="69">
        <v>1.5</v>
      </c>
      <c r="E13" s="69">
        <v>1000</v>
      </c>
      <c r="F13" s="69">
        <v>92.499999999999019</v>
      </c>
      <c r="G13" s="69">
        <v>6.2999999999999936</v>
      </c>
      <c r="H13" s="69"/>
      <c r="I13" s="69"/>
      <c r="J13" s="69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/>
      <c r="AM13"/>
    </row>
    <row r="14" spans="1:39" x14ac:dyDescent="0.25">
      <c r="A14" s="139" t="s">
        <v>231</v>
      </c>
      <c r="B14" s="69"/>
      <c r="C14" s="69"/>
      <c r="D14" s="69">
        <v>1000</v>
      </c>
      <c r="E14" s="69">
        <v>1000</v>
      </c>
      <c r="F14" s="69">
        <v>1000</v>
      </c>
      <c r="G14" s="69">
        <v>1000</v>
      </c>
      <c r="H14" s="69"/>
      <c r="I14" s="69"/>
      <c r="J14" s="69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  <c r="AM14"/>
    </row>
    <row r="15" spans="1:39" x14ac:dyDescent="0.25">
      <c r="A15" s="139" t="s">
        <v>232</v>
      </c>
      <c r="B15" s="69"/>
      <c r="C15" s="69"/>
      <c r="D15" s="69"/>
      <c r="E15" s="69"/>
      <c r="F15" s="69"/>
      <c r="G15" s="69"/>
      <c r="H15" s="69">
        <v>0.2</v>
      </c>
      <c r="I15" s="69">
        <v>35.100000000000229</v>
      </c>
      <c r="J15" s="69">
        <v>67.100000000000463</v>
      </c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/>
      <c r="AM15"/>
    </row>
    <row r="16" spans="1:39" x14ac:dyDescent="0.25">
      <c r="A16" s="139" t="s">
        <v>233</v>
      </c>
      <c r="B16" s="69"/>
      <c r="C16" s="69"/>
      <c r="D16" s="69"/>
      <c r="E16" s="69"/>
      <c r="F16" s="69"/>
      <c r="G16" s="69"/>
      <c r="H16" s="69">
        <v>0.1</v>
      </c>
      <c r="I16" s="69">
        <v>22.80000000000005</v>
      </c>
      <c r="J16" s="69">
        <v>25.30000000000009</v>
      </c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</row>
    <row r="17" spans="1:39" x14ac:dyDescent="0.25">
      <c r="A17" s="139" t="s">
        <v>234</v>
      </c>
      <c r="B17" s="69"/>
      <c r="C17" s="69"/>
      <c r="D17" s="69"/>
      <c r="E17" s="69"/>
      <c r="F17" s="69"/>
      <c r="G17" s="69"/>
      <c r="H17" s="69">
        <v>0.1</v>
      </c>
      <c r="I17" s="69">
        <v>30.800000000000171</v>
      </c>
      <c r="J17" s="69">
        <v>41.800000000000317</v>
      </c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</row>
    <row r="18" spans="1:39" x14ac:dyDescent="0.25">
      <c r="A18" s="139" t="s">
        <v>235</v>
      </c>
      <c r="B18" s="69"/>
      <c r="C18" s="69"/>
      <c r="D18" s="69"/>
      <c r="E18" s="69"/>
      <c r="F18" s="69"/>
      <c r="G18" s="69"/>
      <c r="H18" s="69">
        <v>0.1</v>
      </c>
      <c r="I18" s="69">
        <v>26.3000000000001</v>
      </c>
      <c r="J18" s="69">
        <v>70.800000000000253</v>
      </c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</row>
    <row r="19" spans="1:39" x14ac:dyDescent="0.25">
      <c r="A19" s="139" t="s">
        <v>236</v>
      </c>
      <c r="B19"/>
      <c r="C19"/>
      <c r="D19"/>
      <c r="E19"/>
      <c r="F19"/>
      <c r="G19"/>
      <c r="H19"/>
      <c r="I19"/>
      <c r="J19"/>
      <c r="K19">
        <v>0.5</v>
      </c>
      <c r="L19">
        <v>66.200000000000514</v>
      </c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</row>
    <row r="20" spans="1:39" x14ac:dyDescent="0.25">
      <c r="A20" s="139" t="s">
        <v>237</v>
      </c>
      <c r="B20"/>
      <c r="C20"/>
      <c r="D20"/>
      <c r="E20"/>
      <c r="F20"/>
      <c r="G20"/>
      <c r="H20"/>
      <c r="I20"/>
      <c r="J20"/>
      <c r="K20">
        <v>12.699999999999971</v>
      </c>
      <c r="L20">
        <v>1000</v>
      </c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</row>
    <row r="21" spans="1:39" x14ac:dyDescent="0.25">
      <c r="A21" s="139" t="s">
        <v>238</v>
      </c>
      <c r="B21"/>
      <c r="C21"/>
      <c r="D21"/>
      <c r="E21"/>
      <c r="F21"/>
      <c r="G21"/>
      <c r="H21"/>
      <c r="I21"/>
      <c r="J21"/>
      <c r="K21"/>
      <c r="L21"/>
      <c r="M21">
        <v>0.1</v>
      </c>
      <c r="N21">
        <v>45.900000000000382</v>
      </c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</row>
    <row r="22" spans="1:39" x14ac:dyDescent="0.25">
      <c r="A22" s="139" t="s">
        <v>239</v>
      </c>
      <c r="B22"/>
      <c r="C22"/>
      <c r="D22"/>
      <c r="E22"/>
      <c r="F22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</row>
    <row r="23" spans="1:39" x14ac:dyDescent="0.25">
      <c r="A23" s="139" t="s">
        <v>240</v>
      </c>
      <c r="B23"/>
      <c r="C23"/>
      <c r="D23"/>
      <c r="E23"/>
      <c r="F23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</row>
    <row r="24" spans="1:39" x14ac:dyDescent="0.25">
      <c r="A24" s="139" t="s">
        <v>241</v>
      </c>
      <c r="B24"/>
      <c r="C24"/>
      <c r="D24"/>
      <c r="E24"/>
      <c r="F24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</row>
    <row r="25" spans="1:39" x14ac:dyDescent="0.25">
      <c r="A25" s="139" t="s">
        <v>242</v>
      </c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>
        <v>31.100000000000168</v>
      </c>
      <c r="S25">
        <v>1000</v>
      </c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</row>
    <row r="26" spans="1:39" x14ac:dyDescent="0.25">
      <c r="A26" s="139" t="s">
        <v>243</v>
      </c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>
        <v>31.100000000000168</v>
      </c>
      <c r="S26">
        <v>1000</v>
      </c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</row>
    <row r="27" spans="1:39" x14ac:dyDescent="0.25">
      <c r="A27" s="139" t="s">
        <v>244</v>
      </c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>
        <v>11.299999999999979</v>
      </c>
      <c r="S27">
        <v>28.500000000000139</v>
      </c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</row>
    <row r="28" spans="1:39" x14ac:dyDescent="0.25">
      <c r="A28" s="139" t="s">
        <v>245</v>
      </c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>
        <v>30.900000000000169</v>
      </c>
      <c r="S28">
        <v>94.699999999998894</v>
      </c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</row>
    <row r="29" spans="1:39" x14ac:dyDescent="0.25">
      <c r="A29" s="139" t="s">
        <v>246</v>
      </c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>
        <v>19.100000000000001</v>
      </c>
      <c r="U29">
        <v>0.3</v>
      </c>
      <c r="V29">
        <v>47.100000000000399</v>
      </c>
      <c r="W29">
        <v>22.400000000000048</v>
      </c>
      <c r="X29">
        <v>0.79999999999999993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</row>
    <row r="30" spans="1:39" x14ac:dyDescent="0.25">
      <c r="A30" s="139" t="s">
        <v>247</v>
      </c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>
        <v>18.199999999999989</v>
      </c>
      <c r="U30">
        <v>0.2</v>
      </c>
      <c r="V30">
        <v>45.200000000000372</v>
      </c>
      <c r="W30">
        <v>21.500000000000039</v>
      </c>
      <c r="X30">
        <v>1.2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</row>
    <row r="31" spans="1:39" x14ac:dyDescent="0.25">
      <c r="A31" s="139" t="s">
        <v>248</v>
      </c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>
        <v>16.099999999999959</v>
      </c>
      <c r="U31">
        <v>0.2</v>
      </c>
      <c r="V31">
        <v>22.900000000000059</v>
      </c>
      <c r="W31">
        <v>19.100000000000001</v>
      </c>
      <c r="X31">
        <v>1.1000000000000001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</row>
    <row r="32" spans="1:39" x14ac:dyDescent="0.25">
      <c r="A32" s="139" t="s">
        <v>249</v>
      </c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>
        <v>19.2</v>
      </c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</row>
    <row r="33" spans="1:39" x14ac:dyDescent="0.25">
      <c r="A33" s="139" t="s">
        <v>250</v>
      </c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>
        <v>15.999999999999959</v>
      </c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</row>
    <row r="34" spans="1:39" x14ac:dyDescent="0.25">
      <c r="A34" s="139" t="s">
        <v>251</v>
      </c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>
        <v>11.799999999999971</v>
      </c>
      <c r="AA34">
        <v>10.49999999999998</v>
      </c>
      <c r="AB34"/>
      <c r="AC34"/>
      <c r="AD34"/>
      <c r="AE34"/>
      <c r="AF34"/>
      <c r="AG34"/>
      <c r="AH34"/>
      <c r="AI34"/>
      <c r="AJ34"/>
      <c r="AK34"/>
      <c r="AL34"/>
      <c r="AM34"/>
    </row>
    <row r="35" spans="1:39" x14ac:dyDescent="0.25">
      <c r="A35" s="139" t="s">
        <v>252</v>
      </c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>
        <v>1000</v>
      </c>
      <c r="AA35">
        <v>1000</v>
      </c>
      <c r="AB35"/>
      <c r="AC35"/>
      <c r="AD35"/>
      <c r="AE35"/>
      <c r="AF35"/>
      <c r="AG35"/>
      <c r="AH35"/>
      <c r="AI35"/>
      <c r="AJ35"/>
      <c r="AK35"/>
      <c r="AL35"/>
      <c r="AM35"/>
    </row>
    <row r="36" spans="1:39" x14ac:dyDescent="0.25">
      <c r="A36" s="139" t="s">
        <v>253</v>
      </c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>
        <v>1000</v>
      </c>
      <c r="AA36">
        <v>1000</v>
      </c>
      <c r="AB36"/>
      <c r="AC36"/>
      <c r="AD36"/>
      <c r="AE36"/>
      <c r="AF36"/>
      <c r="AG36"/>
      <c r="AH36"/>
      <c r="AI36"/>
      <c r="AJ36"/>
      <c r="AK36"/>
      <c r="AL36"/>
      <c r="AM36"/>
    </row>
    <row r="37" spans="1:39" x14ac:dyDescent="0.25">
      <c r="A37" s="139" t="s">
        <v>254</v>
      </c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>
        <v>5.6999999999999957</v>
      </c>
      <c r="AA37">
        <v>5.2999999999999972</v>
      </c>
      <c r="AB37"/>
      <c r="AC37"/>
      <c r="AD37"/>
      <c r="AE37"/>
      <c r="AF37"/>
      <c r="AG37"/>
      <c r="AH37"/>
      <c r="AI37"/>
      <c r="AJ37"/>
      <c r="AK37"/>
      <c r="AL37"/>
      <c r="AM37"/>
    </row>
    <row r="38" spans="1:39" x14ac:dyDescent="0.25">
      <c r="A38" s="139" t="s">
        <v>255</v>
      </c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>
        <v>1000</v>
      </c>
      <c r="AA38">
        <v>1.9</v>
      </c>
      <c r="AB38"/>
      <c r="AC38"/>
      <c r="AD38"/>
      <c r="AE38"/>
      <c r="AF38"/>
      <c r="AG38"/>
      <c r="AH38"/>
      <c r="AI38"/>
      <c r="AJ38"/>
      <c r="AK38"/>
      <c r="AL38"/>
      <c r="AM38"/>
    </row>
    <row r="39" spans="1:39" x14ac:dyDescent="0.25">
      <c r="A39" s="139" t="s">
        <v>256</v>
      </c>
      <c r="B39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>
        <v>0.1</v>
      </c>
      <c r="AC39">
        <v>1000</v>
      </c>
      <c r="AD39">
        <v>62.000000000000611</v>
      </c>
      <c r="AE39"/>
      <c r="AF39"/>
      <c r="AG39"/>
      <c r="AH39"/>
      <c r="AI39"/>
      <c r="AJ39"/>
      <c r="AK39"/>
      <c r="AL39"/>
      <c r="AM39"/>
    </row>
    <row r="40" spans="1:39" x14ac:dyDescent="0.25">
      <c r="A40" s="139" t="s">
        <v>257</v>
      </c>
      <c r="B40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>
        <v>1000</v>
      </c>
      <c r="AC40">
        <v>1000</v>
      </c>
      <c r="AD40">
        <v>1000</v>
      </c>
      <c r="AE40"/>
      <c r="AF40"/>
      <c r="AG40"/>
      <c r="AH40"/>
      <c r="AI40"/>
      <c r="AJ40"/>
      <c r="AK40"/>
      <c r="AL40"/>
      <c r="AM40"/>
    </row>
    <row r="41" spans="1:39" x14ac:dyDescent="0.25">
      <c r="A41" s="139" t="s">
        <v>258</v>
      </c>
      <c r="B41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>
        <v>0.1</v>
      </c>
      <c r="AC41">
        <v>12.099999999999969</v>
      </c>
      <c r="AD41">
        <v>83.499999999999531</v>
      </c>
      <c r="AE41"/>
      <c r="AF41"/>
      <c r="AG41"/>
      <c r="AH41"/>
      <c r="AI41"/>
      <c r="AJ41"/>
      <c r="AK41"/>
      <c r="AL41"/>
      <c r="AM41"/>
    </row>
    <row r="42" spans="1:39" x14ac:dyDescent="0.25">
      <c r="A42" s="139" t="s">
        <v>259</v>
      </c>
      <c r="B42"/>
      <c r="C42"/>
      <c r="D42"/>
      <c r="E42"/>
      <c r="F42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>
        <v>1000</v>
      </c>
      <c r="AF42">
        <v>1000</v>
      </c>
      <c r="AG42"/>
      <c r="AH42"/>
      <c r="AI42"/>
      <c r="AJ42"/>
      <c r="AK42"/>
      <c r="AL42"/>
      <c r="AM42"/>
    </row>
    <row r="43" spans="1:39" x14ac:dyDescent="0.25">
      <c r="A43" s="139" t="s">
        <v>260</v>
      </c>
      <c r="B43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>
        <v>0.4</v>
      </c>
      <c r="AF43">
        <v>1000</v>
      </c>
      <c r="AG43"/>
      <c r="AH43"/>
      <c r="AI43"/>
      <c r="AJ43"/>
      <c r="AK43"/>
      <c r="AL43"/>
      <c r="AM43"/>
    </row>
    <row r="44" spans="1:39" x14ac:dyDescent="0.25">
      <c r="A44" s="139" t="s">
        <v>261</v>
      </c>
      <c r="B44"/>
      <c r="C44"/>
      <c r="D44"/>
      <c r="E44"/>
      <c r="F44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>
        <v>0.1</v>
      </c>
      <c r="AH44">
        <v>8.3999999999999861</v>
      </c>
      <c r="AI44"/>
      <c r="AJ44"/>
      <c r="AK44"/>
      <c r="AL44"/>
      <c r="AM44"/>
    </row>
    <row r="45" spans="1:39" x14ac:dyDescent="0.25">
      <c r="A45" s="139" t="s">
        <v>262</v>
      </c>
      <c r="B45"/>
      <c r="C45"/>
      <c r="D45"/>
      <c r="E45"/>
      <c r="F45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>
        <v>1000</v>
      </c>
      <c r="AH45">
        <v>1000</v>
      </c>
      <c r="AI45"/>
      <c r="AJ45"/>
      <c r="AK45"/>
      <c r="AL45"/>
      <c r="AM45"/>
    </row>
    <row r="46" spans="1:39" x14ac:dyDescent="0.25">
      <c r="A46" s="139" t="s">
        <v>263</v>
      </c>
      <c r="B46"/>
      <c r="C46"/>
      <c r="D46"/>
      <c r="E46"/>
      <c r="F4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>
        <v>0.1</v>
      </c>
      <c r="AH46">
        <v>3.6000000000000019</v>
      </c>
      <c r="AI46"/>
      <c r="AJ46"/>
      <c r="AK46"/>
      <c r="AL46"/>
      <c r="AM46"/>
    </row>
    <row r="47" spans="1:39" x14ac:dyDescent="0.25">
      <c r="A47" s="139" t="s">
        <v>264</v>
      </c>
      <c r="B47"/>
      <c r="C47"/>
      <c r="D47"/>
      <c r="E47"/>
      <c r="F47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>
        <v>1000</v>
      </c>
      <c r="AJ47">
        <v>1000</v>
      </c>
      <c r="AK47">
        <v>1000</v>
      </c>
      <c r="AL47"/>
      <c r="AM47"/>
    </row>
    <row r="48" spans="1:39" x14ac:dyDescent="0.25">
      <c r="A48" s="139" t="s">
        <v>265</v>
      </c>
      <c r="B48"/>
      <c r="C48"/>
      <c r="D48"/>
      <c r="E48"/>
      <c r="F48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>
        <v>0.1</v>
      </c>
      <c r="AJ48">
        <v>24.20000000000007</v>
      </c>
      <c r="AK48">
        <v>6.4999999999999929</v>
      </c>
      <c r="AL48"/>
      <c r="AM48"/>
    </row>
    <row r="49" spans="1:39" x14ac:dyDescent="0.25">
      <c r="A49" s="139" t="s">
        <v>266</v>
      </c>
      <c r="B49"/>
      <c r="C49"/>
      <c r="D49"/>
      <c r="E49"/>
      <c r="F49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>
        <v>0.1</v>
      </c>
      <c r="AJ49">
        <v>24.20000000000007</v>
      </c>
      <c r="AK49">
        <v>6.4999999999999929</v>
      </c>
      <c r="AL49"/>
      <c r="AM49"/>
    </row>
    <row r="50" spans="1:39" x14ac:dyDescent="0.25">
      <c r="A50" s="139" t="s">
        <v>267</v>
      </c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>
        <v>0.1</v>
      </c>
      <c r="AJ50">
        <v>1000</v>
      </c>
      <c r="AK50">
        <v>1000</v>
      </c>
      <c r="AL50"/>
      <c r="AM50"/>
    </row>
    <row r="51" spans="1:39" x14ac:dyDescent="0.25">
      <c r="A51" s="139" t="s">
        <v>268</v>
      </c>
      <c r="B51"/>
      <c r="C51"/>
      <c r="D51"/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>
        <v>0.79999999999999993</v>
      </c>
      <c r="AM51">
        <v>73.200000000000117</v>
      </c>
    </row>
    <row r="52" spans="1:39" x14ac:dyDescent="0.25">
      <c r="A52" s="139" t="s">
        <v>269</v>
      </c>
      <c r="B52"/>
      <c r="C52"/>
      <c r="D52"/>
      <c r="E52"/>
      <c r="F52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>
        <v>0.6</v>
      </c>
      <c r="AM52">
        <v>47.400000000000396</v>
      </c>
    </row>
  </sheetData>
  <conditionalFormatting sqref="B2:AM52">
    <cfRule type="expression" dxfId="2" priority="1">
      <formula>B2&gt;=101</formula>
    </cfRule>
    <cfRule type="expression" dxfId="1" priority="2">
      <formula>B2=""</formula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L15" activePane="bottomRight" state="frozen"/>
      <selection pane="topRight" activeCell="B1" sqref="B1"/>
      <selection pane="bottomLeft" activeCell="A2" sqref="A2"/>
      <selection pane="bottomRight" activeCell="N32" sqref="N32"/>
    </sheetView>
  </sheetViews>
  <sheetFormatPr baseColWidth="10" defaultColWidth="11.42578125" defaultRowHeight="15" x14ac:dyDescent="0.25"/>
  <cols>
    <col min="1" max="1" width="15" style="71" bestFit="1" customWidth="1"/>
    <col min="2" max="2" width="43.42578125" style="71" bestFit="1" customWidth="1"/>
    <col min="3" max="3" width="40.85546875" style="71" bestFit="1" customWidth="1"/>
    <col min="4" max="4" width="29.85546875" style="71" bestFit="1" customWidth="1"/>
    <col min="5" max="6" width="39.140625" style="71" bestFit="1" customWidth="1"/>
    <col min="7" max="7" width="28.85546875" style="71" bestFit="1" customWidth="1"/>
    <col min="8" max="8" width="30.85546875" style="71" bestFit="1" customWidth="1"/>
    <col min="9" max="10" width="38.140625" style="71" bestFit="1" customWidth="1"/>
    <col min="11" max="11" width="66" style="71" bestFit="1" customWidth="1"/>
    <col min="12" max="12" width="78.42578125" style="71" bestFit="1" customWidth="1"/>
    <col min="13" max="13" width="24.140625" style="71" bestFit="1" customWidth="1"/>
    <col min="14" max="14" width="26.140625" style="71" bestFit="1" customWidth="1"/>
    <col min="15" max="15" width="20.28515625" style="71" bestFit="1" customWidth="1"/>
    <col min="16" max="16" width="33.85546875" style="71" bestFit="1" customWidth="1"/>
    <col min="17" max="17" width="33.5703125" style="71" bestFit="1" customWidth="1"/>
    <col min="18" max="19" width="39.28515625" style="71" bestFit="1" customWidth="1"/>
    <col min="20" max="20" width="29.28515625" style="71" bestFit="1" customWidth="1"/>
    <col min="21" max="21" width="28.28515625" style="71" bestFit="1" customWidth="1"/>
    <col min="22" max="22" width="31.28515625" style="71" bestFit="1" customWidth="1"/>
    <col min="23" max="23" width="35.5703125" style="71" bestFit="1" customWidth="1"/>
    <col min="24" max="24" width="32.28515625" style="71" bestFit="1" customWidth="1"/>
    <col min="25" max="25" width="32.85546875" style="71" bestFit="1" customWidth="1"/>
    <col min="26" max="26" width="29.28515625" style="71" bestFit="1" customWidth="1"/>
    <col min="27" max="27" width="37.28515625" style="71" bestFit="1" customWidth="1"/>
    <col min="28" max="28" width="24.140625" style="71" bestFit="1" customWidth="1"/>
    <col min="29" max="29" width="34.28515625" style="71" bestFit="1" customWidth="1"/>
    <col min="30" max="30" width="35.5703125" style="71" bestFit="1" customWidth="1"/>
    <col min="31" max="31" width="20.5703125" style="71" bestFit="1" customWidth="1"/>
    <col min="32" max="32" width="26.140625" style="71" bestFit="1" customWidth="1"/>
    <col min="33" max="33" width="23.140625" style="71" bestFit="1" customWidth="1"/>
    <col min="34" max="34" width="37.42578125" style="71" bestFit="1" customWidth="1"/>
    <col min="35" max="35" width="22.7109375" style="71" bestFit="1" customWidth="1"/>
    <col min="36" max="36" width="40" style="71" bestFit="1" customWidth="1"/>
    <col min="37" max="37" width="42.42578125" style="71" bestFit="1" customWidth="1"/>
    <col min="38" max="38" width="18.85546875" style="71" bestFit="1" customWidth="1"/>
    <col min="39" max="39" width="22.5703125" style="71" bestFit="1" customWidth="1"/>
    <col min="40" max="16384" width="11.42578125" style="71"/>
  </cols>
  <sheetData>
    <row r="1" spans="1:39" x14ac:dyDescent="0.25">
      <c r="B1" s="167" t="s">
        <v>1459</v>
      </c>
      <c r="C1" s="167" t="s">
        <v>1460</v>
      </c>
      <c r="D1" s="167" t="s">
        <v>1461</v>
      </c>
      <c r="E1" s="167" t="s">
        <v>1462</v>
      </c>
      <c r="F1" s="167" t="s">
        <v>1463</v>
      </c>
      <c r="G1" s="167" t="s">
        <v>1464</v>
      </c>
      <c r="H1" s="167" t="s">
        <v>1465</v>
      </c>
      <c r="I1" s="167" t="s">
        <v>1466</v>
      </c>
      <c r="J1" s="167" t="s">
        <v>1467</v>
      </c>
      <c r="K1" s="167" t="s">
        <v>1468</v>
      </c>
      <c r="L1" s="167" t="s">
        <v>1469</v>
      </c>
      <c r="M1" s="167" t="s">
        <v>1470</v>
      </c>
      <c r="N1" s="167" t="s">
        <v>1471</v>
      </c>
      <c r="O1" s="167" t="s">
        <v>1472</v>
      </c>
      <c r="P1" s="167" t="s">
        <v>1473</v>
      </c>
      <c r="Q1" s="167" t="s">
        <v>1474</v>
      </c>
      <c r="R1" s="167" t="s">
        <v>1475</v>
      </c>
      <c r="S1" s="167" t="s">
        <v>1476</v>
      </c>
      <c r="T1" s="167" t="s">
        <v>1477</v>
      </c>
      <c r="U1" s="167" t="s">
        <v>1478</v>
      </c>
      <c r="V1" s="167" t="s">
        <v>1479</v>
      </c>
      <c r="W1" s="167" t="s">
        <v>1480</v>
      </c>
      <c r="X1" s="167" t="s">
        <v>1481</v>
      </c>
      <c r="Y1" s="167" t="s">
        <v>1482</v>
      </c>
      <c r="Z1" s="167" t="s">
        <v>1483</v>
      </c>
      <c r="AA1" s="167" t="s">
        <v>1484</v>
      </c>
      <c r="AB1" s="167" t="s">
        <v>1485</v>
      </c>
      <c r="AC1" s="167" t="s">
        <v>1486</v>
      </c>
      <c r="AD1" s="167" t="s">
        <v>1487</v>
      </c>
      <c r="AE1" s="167" t="s">
        <v>1488</v>
      </c>
      <c r="AF1" s="167" t="s">
        <v>1489</v>
      </c>
      <c r="AG1" s="167" t="s">
        <v>1490</v>
      </c>
      <c r="AH1" s="167" t="s">
        <v>1491</v>
      </c>
      <c r="AI1" s="167" t="s">
        <v>1492</v>
      </c>
      <c r="AJ1" s="167" t="s">
        <v>1493</v>
      </c>
      <c r="AK1" s="167" t="s">
        <v>1494</v>
      </c>
      <c r="AL1" s="167" t="s">
        <v>1495</v>
      </c>
      <c r="AM1" s="167" t="s">
        <v>1496</v>
      </c>
    </row>
    <row r="2" spans="1:39" x14ac:dyDescent="0.25">
      <c r="A2" s="167" t="s">
        <v>217</v>
      </c>
      <c r="B2" s="168" t="s">
        <v>1497</v>
      </c>
      <c r="C2" s="168" t="s">
        <v>1498</v>
      </c>
      <c r="D2" s="71" t="s">
        <v>1499</v>
      </c>
      <c r="E2" s="71" t="s">
        <v>1499</v>
      </c>
      <c r="F2" s="71" t="s">
        <v>1499</v>
      </c>
      <c r="G2" s="71" t="s">
        <v>1499</v>
      </c>
      <c r="H2" s="71" t="s">
        <v>1499</v>
      </c>
      <c r="I2" s="71" t="s">
        <v>1499</v>
      </c>
      <c r="J2" s="71" t="s">
        <v>1499</v>
      </c>
      <c r="K2" s="169" t="s">
        <v>1499</v>
      </c>
      <c r="L2" s="169" t="s">
        <v>1499</v>
      </c>
      <c r="M2" s="169" t="s">
        <v>1499</v>
      </c>
      <c r="N2" s="169" t="s">
        <v>1499</v>
      </c>
      <c r="O2" s="169" t="s">
        <v>1499</v>
      </c>
      <c r="P2" s="169" t="s">
        <v>1499</v>
      </c>
      <c r="Q2" s="169" t="s">
        <v>1499</v>
      </c>
      <c r="R2" s="169" t="s">
        <v>1499</v>
      </c>
      <c r="S2" s="169" t="s">
        <v>1499</v>
      </c>
      <c r="T2" s="169" t="s">
        <v>1499</v>
      </c>
      <c r="U2" s="169" t="s">
        <v>1499</v>
      </c>
      <c r="V2" s="169" t="s">
        <v>1499</v>
      </c>
      <c r="W2" s="169" t="s">
        <v>1499</v>
      </c>
      <c r="X2" s="169" t="s">
        <v>1499</v>
      </c>
      <c r="Y2" s="169" t="s">
        <v>1499</v>
      </c>
      <c r="Z2" s="169" t="s">
        <v>1499</v>
      </c>
      <c r="AA2" s="169" t="s">
        <v>1499</v>
      </c>
      <c r="AB2" s="169" t="s">
        <v>1499</v>
      </c>
      <c r="AC2" s="169" t="s">
        <v>1499</v>
      </c>
      <c r="AD2" s="169" t="s">
        <v>1499</v>
      </c>
      <c r="AE2" s="169" t="s">
        <v>1499</v>
      </c>
      <c r="AF2" s="169" t="s">
        <v>1499</v>
      </c>
      <c r="AG2" s="169" t="s">
        <v>1499</v>
      </c>
      <c r="AH2" s="169" t="s">
        <v>1499</v>
      </c>
      <c r="AI2" s="169" t="s">
        <v>1499</v>
      </c>
      <c r="AJ2" s="169" t="s">
        <v>1499</v>
      </c>
      <c r="AK2" s="169" t="s">
        <v>1499</v>
      </c>
      <c r="AL2" s="169" t="s">
        <v>1499</v>
      </c>
      <c r="AM2" s="169" t="s">
        <v>1499</v>
      </c>
    </row>
    <row r="3" spans="1:39" x14ac:dyDescent="0.25">
      <c r="A3" s="167" t="s">
        <v>220</v>
      </c>
      <c r="B3" s="168" t="s">
        <v>1500</v>
      </c>
      <c r="C3" s="168" t="s">
        <v>1501</v>
      </c>
      <c r="D3" s="71" t="s">
        <v>1499</v>
      </c>
      <c r="E3" s="71" t="s">
        <v>1499</v>
      </c>
      <c r="F3" s="71" t="s">
        <v>1499</v>
      </c>
      <c r="G3" s="71" t="s">
        <v>1499</v>
      </c>
      <c r="H3" s="71" t="s">
        <v>1499</v>
      </c>
      <c r="I3" s="71" t="s">
        <v>1499</v>
      </c>
      <c r="J3" s="71" t="s">
        <v>1499</v>
      </c>
      <c r="K3" s="169" t="s">
        <v>1499</v>
      </c>
      <c r="L3" s="169" t="s">
        <v>1499</v>
      </c>
      <c r="M3" s="169" t="s">
        <v>1499</v>
      </c>
      <c r="N3" s="169" t="s">
        <v>1499</v>
      </c>
      <c r="O3" s="169" t="s">
        <v>1499</v>
      </c>
      <c r="P3" s="169" t="s">
        <v>1499</v>
      </c>
      <c r="Q3" s="169" t="s">
        <v>1499</v>
      </c>
      <c r="R3" s="169" t="s">
        <v>1499</v>
      </c>
      <c r="S3" s="169" t="s">
        <v>1499</v>
      </c>
      <c r="T3" s="169" t="s">
        <v>1499</v>
      </c>
      <c r="U3" s="169" t="s">
        <v>1499</v>
      </c>
      <c r="V3" s="169" t="s">
        <v>1499</v>
      </c>
      <c r="W3" s="169" t="s">
        <v>1499</v>
      </c>
      <c r="X3" s="169" t="s">
        <v>1499</v>
      </c>
      <c r="Y3" s="169" t="s">
        <v>1499</v>
      </c>
      <c r="Z3" s="169" t="s">
        <v>1499</v>
      </c>
      <c r="AA3" s="169" t="s">
        <v>1499</v>
      </c>
      <c r="AB3" s="169" t="s">
        <v>1499</v>
      </c>
      <c r="AC3" s="169" t="s">
        <v>1499</v>
      </c>
      <c r="AD3" s="169" t="s">
        <v>1499</v>
      </c>
      <c r="AE3" s="169" t="s">
        <v>1499</v>
      </c>
      <c r="AF3" s="169" t="s">
        <v>1499</v>
      </c>
      <c r="AG3" s="169" t="s">
        <v>1499</v>
      </c>
      <c r="AH3" s="169" t="s">
        <v>1499</v>
      </c>
      <c r="AI3" s="169" t="s">
        <v>1499</v>
      </c>
      <c r="AJ3" s="169" t="s">
        <v>1499</v>
      </c>
      <c r="AK3" s="169" t="s">
        <v>1499</v>
      </c>
      <c r="AL3" s="169" t="s">
        <v>1499</v>
      </c>
      <c r="AM3" s="169" t="s">
        <v>1499</v>
      </c>
    </row>
    <row r="4" spans="1:39" x14ac:dyDescent="0.25">
      <c r="A4" s="167" t="s">
        <v>221</v>
      </c>
      <c r="B4" s="168" t="s">
        <v>1502</v>
      </c>
      <c r="C4" s="168" t="s">
        <v>1503</v>
      </c>
      <c r="D4" s="71" t="s">
        <v>1499</v>
      </c>
      <c r="E4" s="71" t="s">
        <v>1499</v>
      </c>
      <c r="F4" s="71" t="s">
        <v>1499</v>
      </c>
      <c r="G4" s="71" t="s">
        <v>1499</v>
      </c>
      <c r="H4" s="71" t="s">
        <v>1499</v>
      </c>
      <c r="I4" s="71" t="s">
        <v>1499</v>
      </c>
      <c r="J4" s="71" t="s">
        <v>1499</v>
      </c>
      <c r="K4" s="169" t="s">
        <v>1499</v>
      </c>
      <c r="L4" s="169" t="s">
        <v>1499</v>
      </c>
      <c r="M4" s="169" t="s">
        <v>1499</v>
      </c>
      <c r="N4" s="169" t="s">
        <v>1499</v>
      </c>
      <c r="O4" s="169" t="s">
        <v>1499</v>
      </c>
      <c r="P4" s="169" t="s">
        <v>1499</v>
      </c>
      <c r="Q4" s="169" t="s">
        <v>1499</v>
      </c>
      <c r="R4" s="169" t="s">
        <v>1499</v>
      </c>
      <c r="S4" s="169" t="s">
        <v>1499</v>
      </c>
      <c r="T4" s="169" t="s">
        <v>1499</v>
      </c>
      <c r="U4" s="169" t="s">
        <v>1499</v>
      </c>
      <c r="V4" s="169" t="s">
        <v>1499</v>
      </c>
      <c r="W4" s="169" t="s">
        <v>1499</v>
      </c>
      <c r="X4" s="169" t="s">
        <v>1499</v>
      </c>
      <c r="Y4" s="169" t="s">
        <v>1499</v>
      </c>
      <c r="Z4" s="169" t="s">
        <v>1499</v>
      </c>
      <c r="AA4" s="169" t="s">
        <v>1499</v>
      </c>
      <c r="AB4" s="169" t="s">
        <v>1499</v>
      </c>
      <c r="AC4" s="169" t="s">
        <v>1499</v>
      </c>
      <c r="AD4" s="169" t="s">
        <v>1499</v>
      </c>
      <c r="AE4" s="169" t="s">
        <v>1499</v>
      </c>
      <c r="AF4" s="169" t="s">
        <v>1499</v>
      </c>
      <c r="AG4" s="169" t="s">
        <v>1499</v>
      </c>
      <c r="AH4" s="169" t="s">
        <v>1499</v>
      </c>
      <c r="AI4" s="169" t="s">
        <v>1499</v>
      </c>
      <c r="AJ4" s="169" t="s">
        <v>1499</v>
      </c>
      <c r="AK4" s="169" t="s">
        <v>1499</v>
      </c>
      <c r="AL4" s="169" t="s">
        <v>1499</v>
      </c>
      <c r="AM4" s="169" t="s">
        <v>1499</v>
      </c>
    </row>
    <row r="5" spans="1:39" x14ac:dyDescent="0.25">
      <c r="A5" s="167" t="s">
        <v>222</v>
      </c>
      <c r="B5" s="168" t="s">
        <v>1504</v>
      </c>
      <c r="C5" s="168" t="s">
        <v>1504</v>
      </c>
      <c r="D5" s="71" t="s">
        <v>1499</v>
      </c>
      <c r="E5" s="71" t="s">
        <v>1499</v>
      </c>
      <c r="F5" s="71" t="s">
        <v>1499</v>
      </c>
      <c r="G5" s="71" t="s">
        <v>1499</v>
      </c>
      <c r="H5" s="71" t="s">
        <v>1499</v>
      </c>
      <c r="I5" s="71" t="s">
        <v>1499</v>
      </c>
      <c r="J5" s="71" t="s">
        <v>1499</v>
      </c>
      <c r="K5" s="169" t="s">
        <v>1499</v>
      </c>
      <c r="L5" s="169" t="s">
        <v>1499</v>
      </c>
      <c r="M5" s="169" t="s">
        <v>1499</v>
      </c>
      <c r="N5" s="169" t="s">
        <v>1499</v>
      </c>
      <c r="O5" s="169" t="s">
        <v>1499</v>
      </c>
      <c r="P5" s="169" t="s">
        <v>1499</v>
      </c>
      <c r="Q5" s="169" t="s">
        <v>1499</v>
      </c>
      <c r="R5" s="169" t="s">
        <v>1499</v>
      </c>
      <c r="S5" s="169" t="s">
        <v>1499</v>
      </c>
      <c r="T5" s="169" t="s">
        <v>1499</v>
      </c>
      <c r="U5" s="169" t="s">
        <v>1499</v>
      </c>
      <c r="V5" s="169" t="s">
        <v>1499</v>
      </c>
      <c r="W5" s="169" t="s">
        <v>1499</v>
      </c>
      <c r="X5" s="169" t="s">
        <v>1499</v>
      </c>
      <c r="Y5" s="169" t="s">
        <v>1499</v>
      </c>
      <c r="Z5" s="169" t="s">
        <v>1499</v>
      </c>
      <c r="AA5" s="169" t="s">
        <v>1499</v>
      </c>
      <c r="AB5" s="169" t="s">
        <v>1499</v>
      </c>
      <c r="AC5" s="169" t="s">
        <v>1499</v>
      </c>
      <c r="AD5" s="169" t="s">
        <v>1499</v>
      </c>
      <c r="AE5" s="169" t="s">
        <v>1499</v>
      </c>
      <c r="AF5" s="169" t="s">
        <v>1499</v>
      </c>
      <c r="AG5" s="169" t="s">
        <v>1499</v>
      </c>
      <c r="AH5" s="169" t="s">
        <v>1499</v>
      </c>
      <c r="AI5" s="169" t="s">
        <v>1499</v>
      </c>
      <c r="AJ5" s="169" t="s">
        <v>1499</v>
      </c>
      <c r="AK5" s="169" t="s">
        <v>1499</v>
      </c>
      <c r="AL5" s="169" t="s">
        <v>1499</v>
      </c>
      <c r="AM5" s="169" t="s">
        <v>1499</v>
      </c>
    </row>
    <row r="6" spans="1:39" x14ac:dyDescent="0.25">
      <c r="A6" s="167" t="s">
        <v>223</v>
      </c>
      <c r="B6" s="168" t="s">
        <v>1505</v>
      </c>
      <c r="C6" s="168" t="s">
        <v>1506</v>
      </c>
      <c r="D6" s="71" t="s">
        <v>1499</v>
      </c>
      <c r="E6" s="71" t="s">
        <v>1499</v>
      </c>
      <c r="F6" s="71" t="s">
        <v>1499</v>
      </c>
      <c r="G6" s="71" t="s">
        <v>1499</v>
      </c>
      <c r="H6" s="71" t="s">
        <v>1499</v>
      </c>
      <c r="I6" s="71" t="s">
        <v>1499</v>
      </c>
      <c r="J6" s="71" t="s">
        <v>1499</v>
      </c>
      <c r="K6" s="169" t="s">
        <v>1499</v>
      </c>
      <c r="L6" s="169" t="s">
        <v>1499</v>
      </c>
      <c r="M6" s="169" t="s">
        <v>1499</v>
      </c>
      <c r="N6" s="169" t="s">
        <v>1499</v>
      </c>
      <c r="O6" s="169" t="s">
        <v>1499</v>
      </c>
      <c r="P6" s="169" t="s">
        <v>1499</v>
      </c>
      <c r="Q6" s="169" t="s">
        <v>1499</v>
      </c>
      <c r="R6" s="169" t="s">
        <v>1499</v>
      </c>
      <c r="S6" s="169" t="s">
        <v>1499</v>
      </c>
      <c r="T6" s="169" t="s">
        <v>1499</v>
      </c>
      <c r="U6" s="169" t="s">
        <v>1499</v>
      </c>
      <c r="V6" s="169" t="s">
        <v>1499</v>
      </c>
      <c r="W6" s="169" t="s">
        <v>1499</v>
      </c>
      <c r="X6" s="169" t="s">
        <v>1499</v>
      </c>
      <c r="Y6" s="169" t="s">
        <v>1499</v>
      </c>
      <c r="Z6" s="169" t="s">
        <v>1499</v>
      </c>
      <c r="AA6" s="169" t="s">
        <v>1499</v>
      </c>
      <c r="AB6" s="169" t="s">
        <v>1499</v>
      </c>
      <c r="AC6" s="169" t="s">
        <v>1499</v>
      </c>
      <c r="AD6" s="169" t="s">
        <v>1499</v>
      </c>
      <c r="AE6" s="169" t="s">
        <v>1499</v>
      </c>
      <c r="AF6" s="169" t="s">
        <v>1499</v>
      </c>
      <c r="AG6" s="169" t="s">
        <v>1499</v>
      </c>
      <c r="AH6" s="169" t="s">
        <v>1499</v>
      </c>
      <c r="AI6" s="169" t="s">
        <v>1499</v>
      </c>
      <c r="AJ6" s="169" t="s">
        <v>1499</v>
      </c>
      <c r="AK6" s="169" t="s">
        <v>1499</v>
      </c>
      <c r="AL6" s="169" t="s">
        <v>1499</v>
      </c>
      <c r="AM6" s="169" t="s">
        <v>1499</v>
      </c>
    </row>
    <row r="7" spans="1:39" x14ac:dyDescent="0.25">
      <c r="A7" s="167" t="s">
        <v>224</v>
      </c>
      <c r="B7" s="168" t="s">
        <v>1507</v>
      </c>
      <c r="C7" s="168" t="s">
        <v>1508</v>
      </c>
      <c r="D7" s="71" t="s">
        <v>1499</v>
      </c>
      <c r="E7" s="71" t="s">
        <v>1499</v>
      </c>
      <c r="F7" s="71" t="s">
        <v>1499</v>
      </c>
      <c r="G7" s="71" t="s">
        <v>1499</v>
      </c>
      <c r="H7" s="71" t="s">
        <v>1499</v>
      </c>
      <c r="I7" s="71" t="s">
        <v>1499</v>
      </c>
      <c r="J7" s="71" t="s">
        <v>1499</v>
      </c>
      <c r="K7" s="169" t="s">
        <v>1499</v>
      </c>
      <c r="L7" s="169" t="s">
        <v>1499</v>
      </c>
      <c r="M7" s="169" t="s">
        <v>1499</v>
      </c>
      <c r="N7" s="169" t="s">
        <v>1499</v>
      </c>
      <c r="O7" s="169" t="s">
        <v>1499</v>
      </c>
      <c r="P7" s="169" t="s">
        <v>1499</v>
      </c>
      <c r="Q7" s="169" t="s">
        <v>1499</v>
      </c>
      <c r="R7" s="169" t="s">
        <v>1499</v>
      </c>
      <c r="S7" s="169" t="s">
        <v>1499</v>
      </c>
      <c r="T7" s="169" t="s">
        <v>1499</v>
      </c>
      <c r="U7" s="169" t="s">
        <v>1499</v>
      </c>
      <c r="V7" s="169" t="s">
        <v>1499</v>
      </c>
      <c r="W7" s="169" t="s">
        <v>1499</v>
      </c>
      <c r="X7" s="169" t="s">
        <v>1499</v>
      </c>
      <c r="Y7" s="169" t="s">
        <v>1499</v>
      </c>
      <c r="Z7" s="169" t="s">
        <v>1499</v>
      </c>
      <c r="AA7" s="169" t="s">
        <v>1499</v>
      </c>
      <c r="AB7" s="169" t="s">
        <v>1499</v>
      </c>
      <c r="AC7" s="169" t="s">
        <v>1499</v>
      </c>
      <c r="AD7" s="169" t="s">
        <v>1499</v>
      </c>
      <c r="AE7" s="169" t="s">
        <v>1499</v>
      </c>
      <c r="AF7" s="169" t="s">
        <v>1499</v>
      </c>
      <c r="AG7" s="169" t="s">
        <v>1499</v>
      </c>
      <c r="AH7" s="169" t="s">
        <v>1499</v>
      </c>
      <c r="AI7" s="169" t="s">
        <v>1499</v>
      </c>
      <c r="AJ7" s="169" t="s">
        <v>1499</v>
      </c>
      <c r="AK7" s="169" t="s">
        <v>1499</v>
      </c>
      <c r="AL7" s="169" t="s">
        <v>1499</v>
      </c>
      <c r="AM7" s="169" t="s">
        <v>1499</v>
      </c>
    </row>
    <row r="8" spans="1:39" x14ac:dyDescent="0.25">
      <c r="A8" s="167" t="s">
        <v>225</v>
      </c>
      <c r="B8" s="168" t="s">
        <v>1509</v>
      </c>
      <c r="C8" s="168" t="s">
        <v>1510</v>
      </c>
      <c r="D8" s="71" t="s">
        <v>1499</v>
      </c>
      <c r="E8" s="71" t="s">
        <v>1499</v>
      </c>
      <c r="F8" s="71" t="s">
        <v>1499</v>
      </c>
      <c r="G8" s="71" t="s">
        <v>1499</v>
      </c>
      <c r="H8" s="71" t="s">
        <v>1499</v>
      </c>
      <c r="I8" s="71" t="s">
        <v>1499</v>
      </c>
      <c r="J8" s="71" t="s">
        <v>1499</v>
      </c>
      <c r="K8" s="169" t="s">
        <v>1499</v>
      </c>
      <c r="L8" s="169" t="s">
        <v>1499</v>
      </c>
      <c r="M8" s="169" t="s">
        <v>1499</v>
      </c>
      <c r="N8" s="169" t="s">
        <v>1499</v>
      </c>
      <c r="O8" s="169" t="s">
        <v>1499</v>
      </c>
      <c r="P8" s="169" t="s">
        <v>1499</v>
      </c>
      <c r="Q8" s="169" t="s">
        <v>1499</v>
      </c>
      <c r="R8" s="169" t="s">
        <v>1499</v>
      </c>
      <c r="S8" s="169" t="s">
        <v>1499</v>
      </c>
      <c r="T8" s="169" t="s">
        <v>1499</v>
      </c>
      <c r="U8" s="169" t="s">
        <v>1499</v>
      </c>
      <c r="V8" s="169" t="s">
        <v>1499</v>
      </c>
      <c r="W8" s="169" t="s">
        <v>1499</v>
      </c>
      <c r="X8" s="169" t="s">
        <v>1499</v>
      </c>
      <c r="Y8" s="169" t="s">
        <v>1499</v>
      </c>
      <c r="Z8" s="169" t="s">
        <v>1499</v>
      </c>
      <c r="AA8" s="169" t="s">
        <v>1499</v>
      </c>
      <c r="AB8" s="169" t="s">
        <v>1499</v>
      </c>
      <c r="AC8" s="169" t="s">
        <v>1499</v>
      </c>
      <c r="AD8" s="169" t="s">
        <v>1499</v>
      </c>
      <c r="AE8" s="169" t="s">
        <v>1499</v>
      </c>
      <c r="AF8" s="169" t="s">
        <v>1499</v>
      </c>
      <c r="AG8" s="169" t="s">
        <v>1499</v>
      </c>
      <c r="AH8" s="169" t="s">
        <v>1499</v>
      </c>
      <c r="AI8" s="169" t="s">
        <v>1499</v>
      </c>
      <c r="AJ8" s="169" t="s">
        <v>1499</v>
      </c>
      <c r="AK8" s="169" t="s">
        <v>1499</v>
      </c>
      <c r="AL8" s="169" t="s">
        <v>1499</v>
      </c>
      <c r="AM8" s="169" t="s">
        <v>1499</v>
      </c>
    </row>
    <row r="9" spans="1:39" x14ac:dyDescent="0.25">
      <c r="A9" s="167" t="s">
        <v>226</v>
      </c>
      <c r="B9" s="71" t="s">
        <v>1499</v>
      </c>
      <c r="C9" s="71" t="s">
        <v>1499</v>
      </c>
      <c r="D9" s="168" t="s">
        <v>1511</v>
      </c>
      <c r="E9" s="168" t="s">
        <v>1512</v>
      </c>
      <c r="F9" s="168" t="s">
        <v>1513</v>
      </c>
      <c r="G9" s="168" t="s">
        <v>1514</v>
      </c>
      <c r="H9" s="71" t="s">
        <v>1499</v>
      </c>
      <c r="I9" s="71" t="s">
        <v>1499</v>
      </c>
      <c r="J9" s="71" t="s">
        <v>1499</v>
      </c>
      <c r="K9" s="169" t="s">
        <v>1499</v>
      </c>
      <c r="L9" s="169" t="s">
        <v>1499</v>
      </c>
      <c r="M9" s="169" t="s">
        <v>1499</v>
      </c>
      <c r="N9" s="169" t="s">
        <v>1499</v>
      </c>
      <c r="O9" s="169" t="s">
        <v>1499</v>
      </c>
      <c r="P9" s="169" t="s">
        <v>1499</v>
      </c>
      <c r="Q9" s="169" t="s">
        <v>1499</v>
      </c>
      <c r="R9" s="169" t="s">
        <v>1499</v>
      </c>
      <c r="S9" s="169" t="s">
        <v>1499</v>
      </c>
      <c r="T9" s="169" t="s">
        <v>1499</v>
      </c>
      <c r="U9" s="169" t="s">
        <v>1499</v>
      </c>
      <c r="V9" s="169" t="s">
        <v>1499</v>
      </c>
      <c r="W9" s="169" t="s">
        <v>1499</v>
      </c>
      <c r="X9" s="169" t="s">
        <v>1499</v>
      </c>
      <c r="Y9" s="169" t="s">
        <v>1499</v>
      </c>
      <c r="Z9" s="169" t="s">
        <v>1499</v>
      </c>
      <c r="AA9" s="169" t="s">
        <v>1499</v>
      </c>
      <c r="AB9" s="169" t="s">
        <v>1499</v>
      </c>
      <c r="AC9" s="169" t="s">
        <v>1499</v>
      </c>
      <c r="AD9" s="169" t="s">
        <v>1499</v>
      </c>
      <c r="AE9" s="169" t="s">
        <v>1499</v>
      </c>
      <c r="AF9" s="169" t="s">
        <v>1499</v>
      </c>
      <c r="AG9" s="169" t="s">
        <v>1499</v>
      </c>
      <c r="AH9" s="169" t="s">
        <v>1499</v>
      </c>
      <c r="AI9" s="169" t="s">
        <v>1499</v>
      </c>
      <c r="AJ9" s="169" t="s">
        <v>1499</v>
      </c>
      <c r="AK9" s="169" t="s">
        <v>1499</v>
      </c>
      <c r="AL9" s="169" t="s">
        <v>1499</v>
      </c>
      <c r="AM9" s="169" t="s">
        <v>1499</v>
      </c>
    </row>
    <row r="10" spans="1:39" x14ac:dyDescent="0.25">
      <c r="A10" s="167" t="s">
        <v>227</v>
      </c>
      <c r="B10" s="71" t="s">
        <v>1499</v>
      </c>
      <c r="C10" s="71" t="s">
        <v>1499</v>
      </c>
      <c r="D10" s="168" t="s">
        <v>1515</v>
      </c>
      <c r="E10" s="168" t="s">
        <v>1516</v>
      </c>
      <c r="F10" s="168" t="s">
        <v>1517</v>
      </c>
      <c r="G10" s="168" t="s">
        <v>1518</v>
      </c>
      <c r="H10" s="71" t="s">
        <v>1499</v>
      </c>
      <c r="I10" s="71" t="s">
        <v>1499</v>
      </c>
      <c r="J10" s="71" t="s">
        <v>1499</v>
      </c>
      <c r="K10" s="169" t="s">
        <v>1499</v>
      </c>
      <c r="L10" s="169" t="s">
        <v>1499</v>
      </c>
      <c r="M10" s="169" t="s">
        <v>1499</v>
      </c>
      <c r="N10" s="169" t="s">
        <v>1499</v>
      </c>
      <c r="O10" s="169" t="s">
        <v>1499</v>
      </c>
      <c r="P10" s="169" t="s">
        <v>1499</v>
      </c>
      <c r="Q10" s="169" t="s">
        <v>1499</v>
      </c>
      <c r="R10" s="169" t="s">
        <v>1499</v>
      </c>
      <c r="S10" s="169" t="s">
        <v>1499</v>
      </c>
      <c r="T10" s="169" t="s">
        <v>1499</v>
      </c>
      <c r="U10" s="169" t="s">
        <v>1499</v>
      </c>
      <c r="V10" s="169" t="s">
        <v>1499</v>
      </c>
      <c r="W10" s="169" t="s">
        <v>1499</v>
      </c>
      <c r="X10" s="169" t="s">
        <v>1499</v>
      </c>
      <c r="Y10" s="169" t="s">
        <v>1499</v>
      </c>
      <c r="Z10" s="169" t="s">
        <v>1499</v>
      </c>
      <c r="AA10" s="169" t="s">
        <v>1499</v>
      </c>
      <c r="AB10" s="169" t="s">
        <v>1499</v>
      </c>
      <c r="AC10" s="169" t="s">
        <v>1499</v>
      </c>
      <c r="AD10" s="169" t="s">
        <v>1499</v>
      </c>
      <c r="AE10" s="169" t="s">
        <v>1499</v>
      </c>
      <c r="AF10" s="169" t="s">
        <v>1499</v>
      </c>
      <c r="AG10" s="169" t="s">
        <v>1499</v>
      </c>
      <c r="AH10" s="169" t="s">
        <v>1499</v>
      </c>
      <c r="AI10" s="169" t="s">
        <v>1499</v>
      </c>
      <c r="AJ10" s="169" t="s">
        <v>1499</v>
      </c>
      <c r="AK10" s="169" t="s">
        <v>1499</v>
      </c>
      <c r="AL10" s="169" t="s">
        <v>1499</v>
      </c>
      <c r="AM10" s="169" t="s">
        <v>1499</v>
      </c>
    </row>
    <row r="11" spans="1:39" x14ac:dyDescent="0.25">
      <c r="A11" s="167" t="s">
        <v>228</v>
      </c>
      <c r="B11" s="71" t="s">
        <v>1499</v>
      </c>
      <c r="C11" s="71" t="s">
        <v>1499</v>
      </c>
      <c r="D11" s="168" t="s">
        <v>1519</v>
      </c>
      <c r="E11" s="168" t="s">
        <v>1520</v>
      </c>
      <c r="F11" s="168" t="s">
        <v>1521</v>
      </c>
      <c r="G11" s="168" t="s">
        <v>1522</v>
      </c>
      <c r="H11" s="71" t="s">
        <v>1499</v>
      </c>
      <c r="I11" s="71" t="s">
        <v>1499</v>
      </c>
      <c r="J11" s="71" t="s">
        <v>1499</v>
      </c>
      <c r="K11" s="169" t="s">
        <v>1499</v>
      </c>
      <c r="L11" s="169" t="s">
        <v>1499</v>
      </c>
      <c r="M11" s="169" t="s">
        <v>1499</v>
      </c>
      <c r="N11" s="169" t="s">
        <v>1499</v>
      </c>
      <c r="O11" s="169" t="s">
        <v>1499</v>
      </c>
      <c r="P11" s="169" t="s">
        <v>1499</v>
      </c>
      <c r="Q11" s="169" t="s">
        <v>1499</v>
      </c>
      <c r="R11" s="169" t="s">
        <v>1499</v>
      </c>
      <c r="S11" s="169" t="s">
        <v>1499</v>
      </c>
      <c r="T11" s="169" t="s">
        <v>1499</v>
      </c>
      <c r="U11" s="169" t="s">
        <v>1499</v>
      </c>
      <c r="V11" s="169" t="s">
        <v>1499</v>
      </c>
      <c r="W11" s="169" t="s">
        <v>1499</v>
      </c>
      <c r="X11" s="169" t="s">
        <v>1499</v>
      </c>
      <c r="Y11" s="169" t="s">
        <v>1499</v>
      </c>
      <c r="Z11" s="169" t="s">
        <v>1499</v>
      </c>
      <c r="AA11" s="169" t="s">
        <v>1499</v>
      </c>
      <c r="AB11" s="169" t="s">
        <v>1499</v>
      </c>
      <c r="AC11" s="169" t="s">
        <v>1499</v>
      </c>
      <c r="AD11" s="169" t="s">
        <v>1499</v>
      </c>
      <c r="AE11" s="169" t="s">
        <v>1499</v>
      </c>
      <c r="AF11" s="169" t="s">
        <v>1499</v>
      </c>
      <c r="AG11" s="169" t="s">
        <v>1499</v>
      </c>
      <c r="AH11" s="169" t="s">
        <v>1499</v>
      </c>
      <c r="AI11" s="169" t="s">
        <v>1499</v>
      </c>
      <c r="AJ11" s="169" t="s">
        <v>1499</v>
      </c>
      <c r="AK11" s="169" t="s">
        <v>1499</v>
      </c>
      <c r="AL11" s="169" t="s">
        <v>1499</v>
      </c>
      <c r="AM11" s="169" t="s">
        <v>1499</v>
      </c>
    </row>
    <row r="12" spans="1:39" x14ac:dyDescent="0.25">
      <c r="A12" s="167" t="s">
        <v>229</v>
      </c>
      <c r="B12" s="71" t="s">
        <v>1499</v>
      </c>
      <c r="C12" s="71" t="s">
        <v>1499</v>
      </c>
      <c r="D12" s="168" t="s">
        <v>1523</v>
      </c>
      <c r="E12" s="168" t="s">
        <v>1524</v>
      </c>
      <c r="F12" s="168" t="s">
        <v>1525</v>
      </c>
      <c r="G12" s="168" t="s">
        <v>1526</v>
      </c>
      <c r="H12" s="71" t="s">
        <v>1499</v>
      </c>
      <c r="I12" s="71" t="s">
        <v>1499</v>
      </c>
      <c r="J12" s="71" t="s">
        <v>1499</v>
      </c>
      <c r="K12" s="169" t="s">
        <v>1499</v>
      </c>
      <c r="L12" s="169" t="s">
        <v>1499</v>
      </c>
      <c r="M12" s="169" t="s">
        <v>1499</v>
      </c>
      <c r="N12" s="169" t="s">
        <v>1499</v>
      </c>
      <c r="O12" s="169" t="s">
        <v>1499</v>
      </c>
      <c r="P12" s="169" t="s">
        <v>1499</v>
      </c>
      <c r="Q12" s="169" t="s">
        <v>1499</v>
      </c>
      <c r="R12" s="169" t="s">
        <v>1499</v>
      </c>
      <c r="S12" s="169" t="s">
        <v>1499</v>
      </c>
      <c r="T12" s="169" t="s">
        <v>1499</v>
      </c>
      <c r="U12" s="169" t="s">
        <v>1499</v>
      </c>
      <c r="V12" s="169" t="s">
        <v>1499</v>
      </c>
      <c r="W12" s="169" t="s">
        <v>1499</v>
      </c>
      <c r="X12" s="169" t="s">
        <v>1499</v>
      </c>
      <c r="Y12" s="169" t="s">
        <v>1499</v>
      </c>
      <c r="Z12" s="169" t="s">
        <v>1499</v>
      </c>
      <c r="AA12" s="169" t="s">
        <v>1499</v>
      </c>
      <c r="AB12" s="169" t="s">
        <v>1499</v>
      </c>
      <c r="AC12" s="169" t="s">
        <v>1499</v>
      </c>
      <c r="AD12" s="169" t="s">
        <v>1499</v>
      </c>
      <c r="AE12" s="169" t="s">
        <v>1499</v>
      </c>
      <c r="AF12" s="169" t="s">
        <v>1499</v>
      </c>
      <c r="AG12" s="169" t="s">
        <v>1499</v>
      </c>
      <c r="AH12" s="169" t="s">
        <v>1499</v>
      </c>
      <c r="AI12" s="169" t="s">
        <v>1499</v>
      </c>
      <c r="AJ12" s="169" t="s">
        <v>1499</v>
      </c>
      <c r="AK12" s="169" t="s">
        <v>1499</v>
      </c>
      <c r="AL12" s="169" t="s">
        <v>1499</v>
      </c>
      <c r="AM12" s="169" t="s">
        <v>1499</v>
      </c>
    </row>
    <row r="13" spans="1:39" x14ac:dyDescent="0.25">
      <c r="A13" s="167" t="s">
        <v>230</v>
      </c>
      <c r="B13" s="71" t="s">
        <v>1499</v>
      </c>
      <c r="C13" s="71" t="s">
        <v>1499</v>
      </c>
      <c r="D13" s="168" t="s">
        <v>1527</v>
      </c>
      <c r="E13" s="168" t="s">
        <v>1528</v>
      </c>
      <c r="F13" s="168" t="s">
        <v>1529</v>
      </c>
      <c r="G13" s="168" t="s">
        <v>1530</v>
      </c>
      <c r="H13" s="71" t="s">
        <v>1499</v>
      </c>
      <c r="I13" s="71" t="s">
        <v>1499</v>
      </c>
      <c r="J13" s="71" t="s">
        <v>1499</v>
      </c>
      <c r="K13" s="169" t="s">
        <v>1499</v>
      </c>
      <c r="L13" s="169" t="s">
        <v>1499</v>
      </c>
      <c r="M13" s="169" t="s">
        <v>1499</v>
      </c>
      <c r="N13" s="169" t="s">
        <v>1499</v>
      </c>
      <c r="O13" s="169" t="s">
        <v>1499</v>
      </c>
      <c r="P13" s="169" t="s">
        <v>1499</v>
      </c>
      <c r="Q13" s="169" t="s">
        <v>1499</v>
      </c>
      <c r="R13" s="169" t="s">
        <v>1499</v>
      </c>
      <c r="S13" s="169" t="s">
        <v>1499</v>
      </c>
      <c r="T13" s="169" t="s">
        <v>1499</v>
      </c>
      <c r="U13" s="169" t="s">
        <v>1499</v>
      </c>
      <c r="V13" s="169" t="s">
        <v>1499</v>
      </c>
      <c r="W13" s="169" t="s">
        <v>1499</v>
      </c>
      <c r="X13" s="169" t="s">
        <v>1499</v>
      </c>
      <c r="Y13" s="169" t="s">
        <v>1499</v>
      </c>
      <c r="Z13" s="169" t="s">
        <v>1499</v>
      </c>
      <c r="AA13" s="169" t="s">
        <v>1499</v>
      </c>
      <c r="AB13" s="169" t="s">
        <v>1499</v>
      </c>
      <c r="AC13" s="169" t="s">
        <v>1499</v>
      </c>
      <c r="AD13" s="169" t="s">
        <v>1499</v>
      </c>
      <c r="AE13" s="169" t="s">
        <v>1499</v>
      </c>
      <c r="AF13" s="169" t="s">
        <v>1499</v>
      </c>
      <c r="AG13" s="169" t="s">
        <v>1499</v>
      </c>
      <c r="AH13" s="169" t="s">
        <v>1499</v>
      </c>
      <c r="AI13" s="169" t="s">
        <v>1499</v>
      </c>
      <c r="AJ13" s="169" t="s">
        <v>1499</v>
      </c>
      <c r="AK13" s="169" t="s">
        <v>1499</v>
      </c>
      <c r="AL13" s="169" t="s">
        <v>1499</v>
      </c>
      <c r="AM13" s="169" t="s">
        <v>1499</v>
      </c>
    </row>
    <row r="14" spans="1:39" x14ac:dyDescent="0.25">
      <c r="A14" s="167" t="s">
        <v>231</v>
      </c>
      <c r="B14" s="71" t="s">
        <v>1499</v>
      </c>
      <c r="C14" s="71" t="s">
        <v>1499</v>
      </c>
      <c r="D14" s="168" t="s">
        <v>1531</v>
      </c>
      <c r="E14" s="168" t="s">
        <v>1531</v>
      </c>
      <c r="F14" s="168" t="s">
        <v>1531</v>
      </c>
      <c r="G14" s="168" t="s">
        <v>1531</v>
      </c>
      <c r="H14" s="71" t="s">
        <v>1499</v>
      </c>
      <c r="I14" s="71" t="s">
        <v>1499</v>
      </c>
      <c r="J14" s="71" t="s">
        <v>1499</v>
      </c>
      <c r="K14" s="169" t="s">
        <v>1499</v>
      </c>
      <c r="L14" s="169" t="s">
        <v>1499</v>
      </c>
      <c r="M14" s="169" t="s">
        <v>1499</v>
      </c>
      <c r="N14" s="169" t="s">
        <v>1499</v>
      </c>
      <c r="O14" s="169" t="s">
        <v>1499</v>
      </c>
      <c r="P14" s="169" t="s">
        <v>1499</v>
      </c>
      <c r="Q14" s="169" t="s">
        <v>1499</v>
      </c>
      <c r="R14" s="169" t="s">
        <v>1499</v>
      </c>
      <c r="S14" s="169" t="s">
        <v>1499</v>
      </c>
      <c r="T14" s="169" t="s">
        <v>1499</v>
      </c>
      <c r="U14" s="169" t="s">
        <v>1499</v>
      </c>
      <c r="V14" s="169" t="s">
        <v>1499</v>
      </c>
      <c r="W14" s="169" t="s">
        <v>1499</v>
      </c>
      <c r="X14" s="169" t="s">
        <v>1499</v>
      </c>
      <c r="Y14" s="169" t="s">
        <v>1499</v>
      </c>
      <c r="Z14" s="169" t="s">
        <v>1499</v>
      </c>
      <c r="AA14" s="169" t="s">
        <v>1499</v>
      </c>
      <c r="AB14" s="169" t="s">
        <v>1499</v>
      </c>
      <c r="AC14" s="169" t="s">
        <v>1499</v>
      </c>
      <c r="AD14" s="169" t="s">
        <v>1499</v>
      </c>
      <c r="AE14" s="169" t="s">
        <v>1499</v>
      </c>
      <c r="AF14" s="169" t="s">
        <v>1499</v>
      </c>
      <c r="AG14" s="169" t="s">
        <v>1499</v>
      </c>
      <c r="AH14" s="169" t="s">
        <v>1499</v>
      </c>
      <c r="AI14" s="169" t="s">
        <v>1499</v>
      </c>
      <c r="AJ14" s="169" t="s">
        <v>1499</v>
      </c>
      <c r="AK14" s="169" t="s">
        <v>1499</v>
      </c>
      <c r="AL14" s="169" t="s">
        <v>1499</v>
      </c>
      <c r="AM14" s="169" t="s">
        <v>1499</v>
      </c>
    </row>
    <row r="15" spans="1:39" x14ac:dyDescent="0.25">
      <c r="A15" s="167" t="s">
        <v>232</v>
      </c>
      <c r="B15" s="71" t="s">
        <v>1499</v>
      </c>
      <c r="C15" s="71" t="s">
        <v>1499</v>
      </c>
      <c r="D15" s="71" t="s">
        <v>1499</v>
      </c>
      <c r="E15" s="71" t="s">
        <v>1499</v>
      </c>
      <c r="F15" s="71" t="s">
        <v>1499</v>
      </c>
      <c r="G15" s="71" t="s">
        <v>1499</v>
      </c>
      <c r="H15" s="168" t="s">
        <v>1532</v>
      </c>
      <c r="I15" s="168" t="s">
        <v>1533</v>
      </c>
      <c r="J15" s="168" t="s">
        <v>1534</v>
      </c>
      <c r="K15" s="169" t="s">
        <v>1499</v>
      </c>
      <c r="L15" s="169" t="s">
        <v>1499</v>
      </c>
      <c r="M15" s="169" t="s">
        <v>1499</v>
      </c>
      <c r="N15" s="169" t="s">
        <v>1499</v>
      </c>
      <c r="O15" s="169" t="s">
        <v>1499</v>
      </c>
      <c r="P15" s="169" t="s">
        <v>1499</v>
      </c>
      <c r="Q15" s="169" t="s">
        <v>1499</v>
      </c>
      <c r="R15" s="169" t="s">
        <v>1499</v>
      </c>
      <c r="S15" s="169" t="s">
        <v>1499</v>
      </c>
      <c r="T15" s="169" t="s">
        <v>1499</v>
      </c>
      <c r="U15" s="169" t="s">
        <v>1499</v>
      </c>
      <c r="V15" s="169" t="s">
        <v>1499</v>
      </c>
      <c r="W15" s="169" t="s">
        <v>1499</v>
      </c>
      <c r="X15" s="169" t="s">
        <v>1499</v>
      </c>
      <c r="Y15" s="169" t="s">
        <v>1499</v>
      </c>
      <c r="Z15" s="169" t="s">
        <v>1499</v>
      </c>
      <c r="AA15" s="169" t="s">
        <v>1499</v>
      </c>
      <c r="AB15" s="169" t="s">
        <v>1499</v>
      </c>
      <c r="AC15" s="169" t="s">
        <v>1499</v>
      </c>
      <c r="AD15" s="169" t="s">
        <v>1499</v>
      </c>
      <c r="AE15" s="169" t="s">
        <v>1499</v>
      </c>
      <c r="AF15" s="169" t="s">
        <v>1499</v>
      </c>
      <c r="AG15" s="169" t="s">
        <v>1499</v>
      </c>
      <c r="AH15" s="169" t="s">
        <v>1499</v>
      </c>
      <c r="AI15" s="169" t="s">
        <v>1499</v>
      </c>
      <c r="AJ15" s="169" t="s">
        <v>1499</v>
      </c>
      <c r="AK15" s="169" t="s">
        <v>1499</v>
      </c>
      <c r="AL15" s="169" t="s">
        <v>1499</v>
      </c>
      <c r="AM15" s="169" t="s">
        <v>1499</v>
      </c>
    </row>
    <row r="16" spans="1:39" x14ac:dyDescent="0.25">
      <c r="A16" s="167" t="s">
        <v>233</v>
      </c>
      <c r="B16" s="71" t="s">
        <v>1499</v>
      </c>
      <c r="C16" s="71" t="s">
        <v>1499</v>
      </c>
      <c r="D16" s="71" t="s">
        <v>1499</v>
      </c>
      <c r="E16" s="71" t="s">
        <v>1499</v>
      </c>
      <c r="F16" s="71" t="s">
        <v>1499</v>
      </c>
      <c r="G16" s="71" t="s">
        <v>1499</v>
      </c>
      <c r="H16" s="168" t="s">
        <v>1535</v>
      </c>
      <c r="I16" s="168" t="s">
        <v>1536</v>
      </c>
      <c r="J16" s="168" t="s">
        <v>1537</v>
      </c>
      <c r="K16" s="169" t="s">
        <v>1499</v>
      </c>
      <c r="L16" s="169" t="s">
        <v>1499</v>
      </c>
      <c r="M16" s="169" t="s">
        <v>1499</v>
      </c>
      <c r="N16" s="169" t="s">
        <v>1499</v>
      </c>
      <c r="O16" s="169" t="s">
        <v>1499</v>
      </c>
      <c r="P16" s="169" t="s">
        <v>1499</v>
      </c>
      <c r="Q16" s="169" t="s">
        <v>1499</v>
      </c>
      <c r="R16" s="169" t="s">
        <v>1499</v>
      </c>
      <c r="S16" s="169" t="s">
        <v>1499</v>
      </c>
      <c r="T16" s="169" t="s">
        <v>1499</v>
      </c>
      <c r="U16" s="169" t="s">
        <v>1499</v>
      </c>
      <c r="V16" s="169" t="s">
        <v>1499</v>
      </c>
      <c r="W16" s="169" t="s">
        <v>1499</v>
      </c>
      <c r="X16" s="169" t="s">
        <v>1499</v>
      </c>
      <c r="Y16" s="169" t="s">
        <v>1499</v>
      </c>
      <c r="Z16" s="169" t="s">
        <v>1499</v>
      </c>
      <c r="AA16" s="169" t="s">
        <v>1499</v>
      </c>
      <c r="AB16" s="169" t="s">
        <v>1499</v>
      </c>
      <c r="AC16" s="169" t="s">
        <v>1499</v>
      </c>
      <c r="AD16" s="169" t="s">
        <v>1499</v>
      </c>
      <c r="AE16" s="169" t="s">
        <v>1499</v>
      </c>
      <c r="AF16" s="169" t="s">
        <v>1499</v>
      </c>
      <c r="AG16" s="169" t="s">
        <v>1499</v>
      </c>
      <c r="AH16" s="169" t="s">
        <v>1499</v>
      </c>
      <c r="AI16" s="169" t="s">
        <v>1499</v>
      </c>
      <c r="AJ16" s="169" t="s">
        <v>1499</v>
      </c>
      <c r="AK16" s="169" t="s">
        <v>1499</v>
      </c>
      <c r="AL16" s="169" t="s">
        <v>1499</v>
      </c>
      <c r="AM16" s="169" t="s">
        <v>1499</v>
      </c>
    </row>
    <row r="17" spans="1:39" x14ac:dyDescent="0.25">
      <c r="A17" s="167" t="s">
        <v>234</v>
      </c>
      <c r="B17" s="71" t="s">
        <v>1499</v>
      </c>
      <c r="C17" s="71" t="s">
        <v>1499</v>
      </c>
      <c r="D17" s="71" t="s">
        <v>1499</v>
      </c>
      <c r="E17" s="71" t="s">
        <v>1499</v>
      </c>
      <c r="F17" s="71" t="s">
        <v>1499</v>
      </c>
      <c r="G17" s="71" t="s">
        <v>1499</v>
      </c>
      <c r="H17" s="168" t="s">
        <v>1538</v>
      </c>
      <c r="I17" s="168" t="s">
        <v>1539</v>
      </c>
      <c r="J17" s="168" t="s">
        <v>1540</v>
      </c>
      <c r="K17" s="169" t="s">
        <v>1499</v>
      </c>
      <c r="L17" s="169" t="s">
        <v>1499</v>
      </c>
      <c r="M17" s="169" t="s">
        <v>1499</v>
      </c>
      <c r="N17" s="169" t="s">
        <v>1499</v>
      </c>
      <c r="O17" s="169" t="s">
        <v>1499</v>
      </c>
      <c r="P17" s="169" t="s">
        <v>1499</v>
      </c>
      <c r="Q17" s="169" t="s">
        <v>1499</v>
      </c>
      <c r="R17" s="169" t="s">
        <v>1499</v>
      </c>
      <c r="S17" s="169" t="s">
        <v>1499</v>
      </c>
      <c r="T17" s="169" t="s">
        <v>1499</v>
      </c>
      <c r="U17" s="169" t="s">
        <v>1499</v>
      </c>
      <c r="V17" s="169" t="s">
        <v>1499</v>
      </c>
      <c r="W17" s="169" t="s">
        <v>1499</v>
      </c>
      <c r="X17" s="169" t="s">
        <v>1499</v>
      </c>
      <c r="Y17" s="169" t="s">
        <v>1499</v>
      </c>
      <c r="Z17" s="169" t="s">
        <v>1499</v>
      </c>
      <c r="AA17" s="169" t="s">
        <v>1499</v>
      </c>
      <c r="AB17" s="169" t="s">
        <v>1499</v>
      </c>
      <c r="AC17" s="169" t="s">
        <v>1499</v>
      </c>
      <c r="AD17" s="169" t="s">
        <v>1499</v>
      </c>
      <c r="AE17" s="169" t="s">
        <v>1499</v>
      </c>
      <c r="AF17" s="169" t="s">
        <v>1499</v>
      </c>
      <c r="AG17" s="169" t="s">
        <v>1499</v>
      </c>
      <c r="AH17" s="169" t="s">
        <v>1499</v>
      </c>
      <c r="AI17" s="169" t="s">
        <v>1499</v>
      </c>
      <c r="AJ17" s="169" t="s">
        <v>1499</v>
      </c>
      <c r="AK17" s="169" t="s">
        <v>1499</v>
      </c>
      <c r="AL17" s="169" t="s">
        <v>1499</v>
      </c>
      <c r="AM17" s="169" t="s">
        <v>1499</v>
      </c>
    </row>
    <row r="18" spans="1:39" x14ac:dyDescent="0.25">
      <c r="A18" s="167" t="s">
        <v>235</v>
      </c>
      <c r="B18" s="71" t="s">
        <v>1499</v>
      </c>
      <c r="C18" s="71" t="s">
        <v>1499</v>
      </c>
      <c r="D18" s="71" t="s">
        <v>1499</v>
      </c>
      <c r="E18" s="71" t="s">
        <v>1499</v>
      </c>
      <c r="F18" s="71" t="s">
        <v>1499</v>
      </c>
      <c r="G18" s="71" t="s">
        <v>1499</v>
      </c>
      <c r="H18" s="168" t="s">
        <v>1541</v>
      </c>
      <c r="I18" s="168" t="s">
        <v>1542</v>
      </c>
      <c r="J18" s="168" t="s">
        <v>1543</v>
      </c>
      <c r="K18" s="169" t="s">
        <v>1499</v>
      </c>
      <c r="L18" s="169" t="s">
        <v>1499</v>
      </c>
      <c r="M18" s="169" t="s">
        <v>1499</v>
      </c>
      <c r="N18" s="169" t="s">
        <v>1499</v>
      </c>
      <c r="O18" s="169" t="s">
        <v>1499</v>
      </c>
      <c r="P18" s="169" t="s">
        <v>1499</v>
      </c>
      <c r="Q18" s="169" t="s">
        <v>1499</v>
      </c>
      <c r="R18" s="169" t="s">
        <v>1499</v>
      </c>
      <c r="S18" s="169" t="s">
        <v>1499</v>
      </c>
      <c r="T18" s="169" t="s">
        <v>1499</v>
      </c>
      <c r="U18" s="169" t="s">
        <v>1499</v>
      </c>
      <c r="V18" s="169" t="s">
        <v>1499</v>
      </c>
      <c r="W18" s="169" t="s">
        <v>1499</v>
      </c>
      <c r="X18" s="169" t="s">
        <v>1499</v>
      </c>
      <c r="Y18" s="169" t="s">
        <v>1499</v>
      </c>
      <c r="Z18" s="169" t="s">
        <v>1499</v>
      </c>
      <c r="AA18" s="169" t="s">
        <v>1499</v>
      </c>
      <c r="AB18" s="169" t="s">
        <v>1499</v>
      </c>
      <c r="AC18" s="169" t="s">
        <v>1499</v>
      </c>
      <c r="AD18" s="169" t="s">
        <v>1499</v>
      </c>
      <c r="AE18" s="169" t="s">
        <v>1499</v>
      </c>
      <c r="AF18" s="169" t="s">
        <v>1499</v>
      </c>
      <c r="AG18" s="169" t="s">
        <v>1499</v>
      </c>
      <c r="AH18" s="169" t="s">
        <v>1499</v>
      </c>
      <c r="AI18" s="169" t="s">
        <v>1499</v>
      </c>
      <c r="AJ18" s="169" t="s">
        <v>1499</v>
      </c>
      <c r="AK18" s="169" t="s">
        <v>1499</v>
      </c>
      <c r="AL18" s="169" t="s">
        <v>1499</v>
      </c>
      <c r="AM18" s="169" t="s">
        <v>1499</v>
      </c>
    </row>
    <row r="19" spans="1:39" x14ac:dyDescent="0.25">
      <c r="A19" s="167" t="s">
        <v>236</v>
      </c>
      <c r="B19" s="169" t="s">
        <v>1499</v>
      </c>
      <c r="C19" s="169" t="s">
        <v>1499</v>
      </c>
      <c r="D19" s="169" t="s">
        <v>1499</v>
      </c>
      <c r="E19" s="169" t="s">
        <v>1499</v>
      </c>
      <c r="F19" s="169" t="s">
        <v>1499</v>
      </c>
      <c r="G19" s="169" t="s">
        <v>1499</v>
      </c>
      <c r="H19" s="169" t="s">
        <v>1499</v>
      </c>
      <c r="I19" s="169" t="s">
        <v>1499</v>
      </c>
      <c r="J19" s="169" t="s">
        <v>1499</v>
      </c>
      <c r="K19" s="169" t="s">
        <v>1544</v>
      </c>
      <c r="L19" s="169" t="s">
        <v>1545</v>
      </c>
      <c r="M19" s="169" t="s">
        <v>1499</v>
      </c>
      <c r="N19" s="169" t="s">
        <v>1499</v>
      </c>
      <c r="O19" s="169" t="s">
        <v>1499</v>
      </c>
      <c r="P19" s="169" t="s">
        <v>1499</v>
      </c>
      <c r="Q19" s="169" t="s">
        <v>1499</v>
      </c>
      <c r="R19" s="169" t="s">
        <v>1499</v>
      </c>
      <c r="S19" s="169" t="s">
        <v>1499</v>
      </c>
      <c r="T19" s="169" t="s">
        <v>1499</v>
      </c>
      <c r="U19" s="169" t="s">
        <v>1499</v>
      </c>
      <c r="V19" s="169" t="s">
        <v>1499</v>
      </c>
      <c r="W19" s="169" t="s">
        <v>1499</v>
      </c>
      <c r="X19" s="169" t="s">
        <v>1499</v>
      </c>
      <c r="Y19" s="169" t="s">
        <v>1499</v>
      </c>
      <c r="Z19" s="169" t="s">
        <v>1499</v>
      </c>
      <c r="AA19" s="169" t="s">
        <v>1499</v>
      </c>
      <c r="AB19" s="169" t="s">
        <v>1499</v>
      </c>
      <c r="AC19" s="169" t="s">
        <v>1499</v>
      </c>
      <c r="AD19" s="169" t="s">
        <v>1499</v>
      </c>
      <c r="AE19" s="169" t="s">
        <v>1499</v>
      </c>
      <c r="AF19" s="169" t="s">
        <v>1499</v>
      </c>
      <c r="AG19" s="169" t="s">
        <v>1499</v>
      </c>
      <c r="AH19" s="169" t="s">
        <v>1499</v>
      </c>
      <c r="AI19" s="169" t="s">
        <v>1499</v>
      </c>
      <c r="AJ19" s="169" t="s">
        <v>1499</v>
      </c>
      <c r="AK19" s="169" t="s">
        <v>1499</v>
      </c>
      <c r="AL19" s="169" t="s">
        <v>1499</v>
      </c>
      <c r="AM19" s="169" t="s">
        <v>1499</v>
      </c>
    </row>
    <row r="20" spans="1:39" x14ac:dyDescent="0.25">
      <c r="A20" s="167" t="s">
        <v>237</v>
      </c>
      <c r="B20" s="169" t="s">
        <v>1499</v>
      </c>
      <c r="C20" s="169" t="s">
        <v>1499</v>
      </c>
      <c r="D20" s="169" t="s">
        <v>1499</v>
      </c>
      <c r="E20" s="169" t="s">
        <v>1499</v>
      </c>
      <c r="F20" s="169" t="s">
        <v>1499</v>
      </c>
      <c r="G20" s="169" t="s">
        <v>1499</v>
      </c>
      <c r="H20" s="169" t="s">
        <v>1499</v>
      </c>
      <c r="I20" s="169" t="s">
        <v>1499</v>
      </c>
      <c r="J20" s="169" t="s">
        <v>1499</v>
      </c>
      <c r="K20" s="169" t="s">
        <v>1546</v>
      </c>
      <c r="L20" s="169" t="s">
        <v>1547</v>
      </c>
      <c r="M20" s="169" t="s">
        <v>1499</v>
      </c>
      <c r="N20" s="169" t="s">
        <v>1499</v>
      </c>
      <c r="O20" s="169" t="s">
        <v>1499</v>
      </c>
      <c r="P20" s="169" t="s">
        <v>1499</v>
      </c>
      <c r="Q20" s="169" t="s">
        <v>1499</v>
      </c>
      <c r="R20" s="169" t="s">
        <v>1499</v>
      </c>
      <c r="S20" s="169" t="s">
        <v>1499</v>
      </c>
      <c r="T20" s="169" t="s">
        <v>1499</v>
      </c>
      <c r="U20" s="169" t="s">
        <v>1499</v>
      </c>
      <c r="V20" s="169" t="s">
        <v>1499</v>
      </c>
      <c r="W20" s="169" t="s">
        <v>1499</v>
      </c>
      <c r="X20" s="169" t="s">
        <v>1499</v>
      </c>
      <c r="Y20" s="169" t="s">
        <v>1499</v>
      </c>
      <c r="Z20" s="169" t="s">
        <v>1499</v>
      </c>
      <c r="AA20" s="169" t="s">
        <v>1499</v>
      </c>
      <c r="AB20" s="169" t="s">
        <v>1499</v>
      </c>
      <c r="AC20" s="169" t="s">
        <v>1499</v>
      </c>
      <c r="AD20" s="169" t="s">
        <v>1499</v>
      </c>
      <c r="AE20" s="169" t="s">
        <v>1499</v>
      </c>
      <c r="AF20" s="169" t="s">
        <v>1499</v>
      </c>
      <c r="AG20" s="169" t="s">
        <v>1499</v>
      </c>
      <c r="AH20" s="169" t="s">
        <v>1499</v>
      </c>
      <c r="AI20" s="169" t="s">
        <v>1499</v>
      </c>
      <c r="AJ20" s="169" t="s">
        <v>1499</v>
      </c>
      <c r="AK20" s="169" t="s">
        <v>1499</v>
      </c>
      <c r="AL20" s="169" t="s">
        <v>1499</v>
      </c>
      <c r="AM20" s="169" t="s">
        <v>1499</v>
      </c>
    </row>
    <row r="21" spans="1:39" x14ac:dyDescent="0.25">
      <c r="A21" s="167" t="s">
        <v>238</v>
      </c>
      <c r="B21" s="169" t="s">
        <v>1499</v>
      </c>
      <c r="C21" s="169" t="s">
        <v>1499</v>
      </c>
      <c r="D21" s="169" t="s">
        <v>1499</v>
      </c>
      <c r="E21" s="169" t="s">
        <v>1499</v>
      </c>
      <c r="F21" s="169" t="s">
        <v>1499</v>
      </c>
      <c r="G21" s="169" t="s">
        <v>1499</v>
      </c>
      <c r="H21" s="169" t="s">
        <v>1499</v>
      </c>
      <c r="I21" s="169" t="s">
        <v>1499</v>
      </c>
      <c r="J21" s="169" t="s">
        <v>1499</v>
      </c>
      <c r="K21" s="169" t="s">
        <v>1499</v>
      </c>
      <c r="L21" s="169" t="s">
        <v>1499</v>
      </c>
      <c r="M21" s="169" t="s">
        <v>1548</v>
      </c>
      <c r="N21" s="169" t="s">
        <v>1549</v>
      </c>
      <c r="O21" s="169" t="s">
        <v>1499</v>
      </c>
      <c r="P21" s="169" t="s">
        <v>1499</v>
      </c>
      <c r="Q21" s="169" t="s">
        <v>1499</v>
      </c>
      <c r="R21" s="169" t="s">
        <v>1499</v>
      </c>
      <c r="S21" s="169" t="s">
        <v>1499</v>
      </c>
      <c r="T21" s="169" t="s">
        <v>1499</v>
      </c>
      <c r="U21" s="169" t="s">
        <v>1499</v>
      </c>
      <c r="V21" s="169" t="s">
        <v>1499</v>
      </c>
      <c r="W21" s="169" t="s">
        <v>1499</v>
      </c>
      <c r="X21" s="169" t="s">
        <v>1499</v>
      </c>
      <c r="Y21" s="169" t="s">
        <v>1499</v>
      </c>
      <c r="Z21" s="169" t="s">
        <v>1499</v>
      </c>
      <c r="AA21" s="169" t="s">
        <v>1499</v>
      </c>
      <c r="AB21" s="169" t="s">
        <v>1499</v>
      </c>
      <c r="AC21" s="169" t="s">
        <v>1499</v>
      </c>
      <c r="AD21" s="169" t="s">
        <v>1499</v>
      </c>
      <c r="AE21" s="169" t="s">
        <v>1499</v>
      </c>
      <c r="AF21" s="169" t="s">
        <v>1499</v>
      </c>
      <c r="AG21" s="169" t="s">
        <v>1499</v>
      </c>
      <c r="AH21" s="169" t="s">
        <v>1499</v>
      </c>
      <c r="AI21" s="169" t="s">
        <v>1499</v>
      </c>
      <c r="AJ21" s="169" t="s">
        <v>1499</v>
      </c>
      <c r="AK21" s="169" t="s">
        <v>1499</v>
      </c>
      <c r="AL21" s="169" t="s">
        <v>1499</v>
      </c>
      <c r="AM21" s="169" t="s">
        <v>1499</v>
      </c>
    </row>
    <row r="22" spans="1:39" x14ac:dyDescent="0.25">
      <c r="A22" s="167" t="s">
        <v>239</v>
      </c>
      <c r="B22" s="169" t="s">
        <v>1499</v>
      </c>
      <c r="C22" s="169" t="s">
        <v>1499</v>
      </c>
      <c r="D22" s="169" t="s">
        <v>1499</v>
      </c>
      <c r="E22" s="169" t="s">
        <v>1499</v>
      </c>
      <c r="F22" s="169" t="s">
        <v>1499</v>
      </c>
      <c r="G22" s="169" t="s">
        <v>1499</v>
      </c>
      <c r="H22" s="169" t="s">
        <v>1499</v>
      </c>
      <c r="I22" s="169" t="s">
        <v>1499</v>
      </c>
      <c r="J22" s="169" t="s">
        <v>1499</v>
      </c>
      <c r="K22" s="169" t="s">
        <v>1499</v>
      </c>
      <c r="L22" s="169" t="s">
        <v>1499</v>
      </c>
      <c r="M22" s="169" t="s">
        <v>1499</v>
      </c>
      <c r="N22" s="169" t="s">
        <v>1499</v>
      </c>
      <c r="O22" s="169" t="s">
        <v>1499</v>
      </c>
      <c r="P22" s="169" t="s">
        <v>1499</v>
      </c>
      <c r="Q22" s="169" t="s">
        <v>1499</v>
      </c>
      <c r="R22" s="169" t="s">
        <v>1499</v>
      </c>
      <c r="S22" s="169" t="s">
        <v>1499</v>
      </c>
      <c r="T22" s="169" t="s">
        <v>1499</v>
      </c>
      <c r="U22" s="169" t="s">
        <v>1499</v>
      </c>
      <c r="V22" s="169" t="s">
        <v>1499</v>
      </c>
      <c r="W22" s="169" t="s">
        <v>1499</v>
      </c>
      <c r="X22" s="169" t="s">
        <v>1499</v>
      </c>
      <c r="Y22" s="169" t="s">
        <v>1499</v>
      </c>
      <c r="Z22" s="169" t="s">
        <v>1499</v>
      </c>
      <c r="AA22" s="169" t="s">
        <v>1499</v>
      </c>
      <c r="AB22" s="169" t="s">
        <v>1499</v>
      </c>
      <c r="AC22" s="169" t="s">
        <v>1499</v>
      </c>
      <c r="AD22" s="169" t="s">
        <v>1499</v>
      </c>
      <c r="AE22" s="169" t="s">
        <v>1499</v>
      </c>
      <c r="AF22" s="169" t="s">
        <v>1499</v>
      </c>
      <c r="AG22" s="169" t="s">
        <v>1499</v>
      </c>
      <c r="AH22" s="169" t="s">
        <v>1499</v>
      </c>
      <c r="AI22" s="169" t="s">
        <v>1499</v>
      </c>
      <c r="AJ22" s="169" t="s">
        <v>1499</v>
      </c>
      <c r="AK22" s="169" t="s">
        <v>1499</v>
      </c>
      <c r="AL22" s="169" t="s">
        <v>1499</v>
      </c>
      <c r="AM22" s="169" t="s">
        <v>1499</v>
      </c>
    </row>
    <row r="23" spans="1:39" x14ac:dyDescent="0.25">
      <c r="A23" s="167" t="s">
        <v>240</v>
      </c>
      <c r="B23" s="170" t="s">
        <v>1499</v>
      </c>
      <c r="C23" s="169" t="s">
        <v>1499</v>
      </c>
      <c r="D23" s="169" t="s">
        <v>1499</v>
      </c>
      <c r="E23" s="169" t="s">
        <v>1499</v>
      </c>
      <c r="F23" s="169" t="s">
        <v>1499</v>
      </c>
      <c r="G23" s="169" t="s">
        <v>1499</v>
      </c>
      <c r="H23" s="169" t="s">
        <v>1499</v>
      </c>
      <c r="I23" s="169" t="s">
        <v>1499</v>
      </c>
      <c r="J23" s="169" t="s">
        <v>1499</v>
      </c>
      <c r="K23" s="169" t="s">
        <v>1499</v>
      </c>
      <c r="L23" s="169" t="s">
        <v>1499</v>
      </c>
      <c r="M23" s="169" t="s">
        <v>1499</v>
      </c>
      <c r="N23" s="169" t="s">
        <v>1499</v>
      </c>
      <c r="O23" s="169" t="s">
        <v>1499</v>
      </c>
      <c r="P23" s="169" t="s">
        <v>1499</v>
      </c>
      <c r="Q23" s="169" t="s">
        <v>1499</v>
      </c>
      <c r="R23" s="169" t="s">
        <v>1499</v>
      </c>
      <c r="S23" s="169" t="s">
        <v>1499</v>
      </c>
      <c r="T23" s="169" t="s">
        <v>1499</v>
      </c>
      <c r="U23" s="169" t="s">
        <v>1499</v>
      </c>
      <c r="V23" s="169" t="s">
        <v>1499</v>
      </c>
      <c r="W23" s="169" t="s">
        <v>1499</v>
      </c>
      <c r="X23" s="169" t="s">
        <v>1499</v>
      </c>
      <c r="Y23" s="169" t="s">
        <v>1499</v>
      </c>
      <c r="Z23" s="169" t="s">
        <v>1499</v>
      </c>
      <c r="AA23" s="169" t="s">
        <v>1499</v>
      </c>
      <c r="AB23" s="169" t="s">
        <v>1499</v>
      </c>
      <c r="AC23" s="169" t="s">
        <v>1499</v>
      </c>
      <c r="AD23" s="169" t="s">
        <v>1499</v>
      </c>
      <c r="AE23" s="169" t="s">
        <v>1499</v>
      </c>
      <c r="AF23" s="169" t="s">
        <v>1499</v>
      </c>
      <c r="AG23" s="169" t="s">
        <v>1499</v>
      </c>
      <c r="AH23" s="169" t="s">
        <v>1499</v>
      </c>
      <c r="AI23" s="169" t="s">
        <v>1499</v>
      </c>
      <c r="AJ23" s="169" t="s">
        <v>1499</v>
      </c>
      <c r="AK23" s="169" t="s">
        <v>1499</v>
      </c>
      <c r="AL23" s="169" t="s">
        <v>1499</v>
      </c>
      <c r="AM23" s="169" t="s">
        <v>1499</v>
      </c>
    </row>
    <row r="24" spans="1:39" x14ac:dyDescent="0.25">
      <c r="A24" s="167" t="s">
        <v>241</v>
      </c>
      <c r="B24" s="169" t="s">
        <v>1499</v>
      </c>
      <c r="C24" s="169" t="s">
        <v>1499</v>
      </c>
      <c r="D24" s="169" t="s">
        <v>1499</v>
      </c>
      <c r="E24" s="169" t="s">
        <v>1499</v>
      </c>
      <c r="F24" s="169" t="s">
        <v>1499</v>
      </c>
      <c r="G24" s="169" t="s">
        <v>1499</v>
      </c>
      <c r="H24" s="169" t="s">
        <v>1499</v>
      </c>
      <c r="I24" s="169" t="s">
        <v>1499</v>
      </c>
      <c r="J24" s="169" t="s">
        <v>1499</v>
      </c>
      <c r="K24" s="169" t="s">
        <v>1499</v>
      </c>
      <c r="L24" s="169" t="s">
        <v>1499</v>
      </c>
      <c r="M24" s="169" t="s">
        <v>1499</v>
      </c>
      <c r="N24" s="169" t="s">
        <v>1499</v>
      </c>
      <c r="O24" s="169" t="s">
        <v>1499</v>
      </c>
      <c r="P24" s="169" t="s">
        <v>1499</v>
      </c>
      <c r="Q24" s="169" t="s">
        <v>1499</v>
      </c>
      <c r="R24" s="169" t="s">
        <v>1499</v>
      </c>
      <c r="S24" s="169" t="s">
        <v>1499</v>
      </c>
      <c r="T24" s="169" t="s">
        <v>1499</v>
      </c>
      <c r="U24" s="169" t="s">
        <v>1499</v>
      </c>
      <c r="V24" s="169" t="s">
        <v>1499</v>
      </c>
      <c r="W24" s="169" t="s">
        <v>1499</v>
      </c>
      <c r="X24" s="169" t="s">
        <v>1499</v>
      </c>
      <c r="Y24" s="169" t="s">
        <v>1499</v>
      </c>
      <c r="Z24" s="169" t="s">
        <v>1499</v>
      </c>
      <c r="AA24" s="169" t="s">
        <v>1499</v>
      </c>
      <c r="AB24" s="169" t="s">
        <v>1499</v>
      </c>
      <c r="AC24" s="169" t="s">
        <v>1499</v>
      </c>
      <c r="AD24" s="169" t="s">
        <v>1499</v>
      </c>
      <c r="AE24" s="169" t="s">
        <v>1499</v>
      </c>
      <c r="AF24" s="169" t="s">
        <v>1499</v>
      </c>
      <c r="AG24" s="169" t="s">
        <v>1499</v>
      </c>
      <c r="AH24" s="169" t="s">
        <v>1499</v>
      </c>
      <c r="AI24" s="169" t="s">
        <v>1499</v>
      </c>
      <c r="AJ24" s="169" t="s">
        <v>1499</v>
      </c>
      <c r="AK24" s="169" t="s">
        <v>1499</v>
      </c>
      <c r="AL24" s="169" t="s">
        <v>1499</v>
      </c>
      <c r="AM24" s="169" t="s">
        <v>1499</v>
      </c>
    </row>
    <row r="25" spans="1:39" x14ac:dyDescent="0.25">
      <c r="A25" s="167" t="s">
        <v>242</v>
      </c>
      <c r="B25" s="169" t="s">
        <v>1499</v>
      </c>
      <c r="C25" s="169" t="s">
        <v>1499</v>
      </c>
      <c r="D25" s="169" t="s">
        <v>1499</v>
      </c>
      <c r="E25" s="169" t="s">
        <v>1499</v>
      </c>
      <c r="F25" s="169" t="s">
        <v>1499</v>
      </c>
      <c r="G25" s="169" t="s">
        <v>1499</v>
      </c>
      <c r="H25" s="169" t="s">
        <v>1499</v>
      </c>
      <c r="I25" s="169" t="s">
        <v>1499</v>
      </c>
      <c r="J25" s="169" t="s">
        <v>1499</v>
      </c>
      <c r="K25" s="169" t="s">
        <v>1499</v>
      </c>
      <c r="L25" s="169" t="s">
        <v>1499</v>
      </c>
      <c r="M25" s="169" t="s">
        <v>1499</v>
      </c>
      <c r="N25" s="169" t="s">
        <v>1499</v>
      </c>
      <c r="O25" s="169" t="s">
        <v>1499</v>
      </c>
      <c r="P25" s="169" t="s">
        <v>1499</v>
      </c>
      <c r="Q25" s="169" t="s">
        <v>1499</v>
      </c>
      <c r="R25" s="169" t="s">
        <v>1550</v>
      </c>
      <c r="S25" s="169" t="s">
        <v>1547</v>
      </c>
      <c r="T25" s="169" t="s">
        <v>1499</v>
      </c>
      <c r="U25" s="169" t="s">
        <v>1499</v>
      </c>
      <c r="V25" s="169" t="s">
        <v>1499</v>
      </c>
      <c r="W25" s="169" t="s">
        <v>1499</v>
      </c>
      <c r="X25" s="169" t="s">
        <v>1499</v>
      </c>
      <c r="Y25" s="169" t="s">
        <v>1499</v>
      </c>
      <c r="Z25" s="169" t="s">
        <v>1499</v>
      </c>
      <c r="AA25" s="169" t="s">
        <v>1499</v>
      </c>
      <c r="AB25" s="169" t="s">
        <v>1499</v>
      </c>
      <c r="AC25" s="169" t="s">
        <v>1499</v>
      </c>
      <c r="AD25" s="169" t="s">
        <v>1499</v>
      </c>
      <c r="AE25" s="169" t="s">
        <v>1499</v>
      </c>
      <c r="AF25" s="169" t="s">
        <v>1499</v>
      </c>
      <c r="AG25" s="169" t="s">
        <v>1499</v>
      </c>
      <c r="AH25" s="169" t="s">
        <v>1499</v>
      </c>
      <c r="AI25" s="169" t="s">
        <v>1499</v>
      </c>
      <c r="AJ25" s="169" t="s">
        <v>1499</v>
      </c>
      <c r="AK25" s="169" t="s">
        <v>1499</v>
      </c>
      <c r="AL25" s="169" t="s">
        <v>1499</v>
      </c>
      <c r="AM25" s="169" t="s">
        <v>1499</v>
      </c>
    </row>
    <row r="26" spans="1:39" x14ac:dyDescent="0.25">
      <c r="A26" s="167" t="s">
        <v>243</v>
      </c>
      <c r="B26" s="169" t="s">
        <v>1499</v>
      </c>
      <c r="C26" s="169" t="s">
        <v>1499</v>
      </c>
      <c r="D26" s="169" t="s">
        <v>1499</v>
      </c>
      <c r="E26" s="169" t="s">
        <v>1499</v>
      </c>
      <c r="F26" s="169" t="s">
        <v>1499</v>
      </c>
      <c r="G26" s="169" t="s">
        <v>1499</v>
      </c>
      <c r="H26" s="169" t="s">
        <v>1499</v>
      </c>
      <c r="I26" s="169" t="s">
        <v>1499</v>
      </c>
      <c r="J26" s="169" t="s">
        <v>1499</v>
      </c>
      <c r="K26" s="169" t="s">
        <v>1499</v>
      </c>
      <c r="L26" s="169" t="s">
        <v>1499</v>
      </c>
      <c r="M26" s="169" t="s">
        <v>1499</v>
      </c>
      <c r="N26" s="169" t="s">
        <v>1499</v>
      </c>
      <c r="O26" s="169" t="s">
        <v>1499</v>
      </c>
      <c r="P26" s="169" t="s">
        <v>1499</v>
      </c>
      <c r="Q26" s="169" t="s">
        <v>1499</v>
      </c>
      <c r="R26" s="169" t="s">
        <v>1551</v>
      </c>
      <c r="S26" s="169" t="s">
        <v>1504</v>
      </c>
      <c r="T26" s="169" t="s">
        <v>1499</v>
      </c>
      <c r="U26" s="169" t="s">
        <v>1499</v>
      </c>
      <c r="V26" s="169" t="s">
        <v>1499</v>
      </c>
      <c r="W26" s="169" t="s">
        <v>1499</v>
      </c>
      <c r="X26" s="169" t="s">
        <v>1499</v>
      </c>
      <c r="Y26" s="169" t="s">
        <v>1499</v>
      </c>
      <c r="Z26" s="169" t="s">
        <v>1499</v>
      </c>
      <c r="AA26" s="169" t="s">
        <v>1499</v>
      </c>
      <c r="AB26" s="169" t="s">
        <v>1499</v>
      </c>
      <c r="AC26" s="169" t="s">
        <v>1499</v>
      </c>
      <c r="AD26" s="169" t="s">
        <v>1499</v>
      </c>
      <c r="AE26" s="169" t="s">
        <v>1499</v>
      </c>
      <c r="AF26" s="169" t="s">
        <v>1499</v>
      </c>
      <c r="AG26" s="169" t="s">
        <v>1499</v>
      </c>
      <c r="AH26" s="169" t="s">
        <v>1499</v>
      </c>
      <c r="AI26" s="169" t="s">
        <v>1499</v>
      </c>
      <c r="AJ26" s="169" t="s">
        <v>1499</v>
      </c>
      <c r="AK26" s="169" t="s">
        <v>1499</v>
      </c>
      <c r="AL26" s="169" t="s">
        <v>1499</v>
      </c>
      <c r="AM26" s="169" t="s">
        <v>1499</v>
      </c>
    </row>
    <row r="27" spans="1:39" x14ac:dyDescent="0.25">
      <c r="A27" s="167" t="s">
        <v>244</v>
      </c>
      <c r="B27" s="169" t="s">
        <v>1499</v>
      </c>
      <c r="C27" s="169" t="s">
        <v>1499</v>
      </c>
      <c r="D27" s="169" t="s">
        <v>1499</v>
      </c>
      <c r="E27" s="169" t="s">
        <v>1499</v>
      </c>
      <c r="F27" s="169" t="s">
        <v>1499</v>
      </c>
      <c r="G27" s="169" t="s">
        <v>1499</v>
      </c>
      <c r="H27" s="169" t="s">
        <v>1499</v>
      </c>
      <c r="I27" s="169" t="s">
        <v>1499</v>
      </c>
      <c r="J27" s="169" t="s">
        <v>1499</v>
      </c>
      <c r="K27" s="169" t="s">
        <v>1499</v>
      </c>
      <c r="L27" s="169" t="s">
        <v>1499</v>
      </c>
      <c r="M27" s="169" t="s">
        <v>1499</v>
      </c>
      <c r="N27" s="169" t="s">
        <v>1499</v>
      </c>
      <c r="O27" s="169" t="s">
        <v>1499</v>
      </c>
      <c r="P27" s="169" t="s">
        <v>1499</v>
      </c>
      <c r="Q27" s="169" t="s">
        <v>1499</v>
      </c>
      <c r="R27" s="169" t="s">
        <v>1552</v>
      </c>
      <c r="S27" s="169" t="s">
        <v>1553</v>
      </c>
      <c r="T27" s="169" t="s">
        <v>1499</v>
      </c>
      <c r="U27" s="169" t="s">
        <v>1499</v>
      </c>
      <c r="V27" s="169" t="s">
        <v>1499</v>
      </c>
      <c r="W27" s="169" t="s">
        <v>1499</v>
      </c>
      <c r="X27" s="169" t="s">
        <v>1499</v>
      </c>
      <c r="Y27" s="169" t="s">
        <v>1499</v>
      </c>
      <c r="Z27" s="169" t="s">
        <v>1499</v>
      </c>
      <c r="AA27" s="169" t="s">
        <v>1499</v>
      </c>
      <c r="AB27" s="169" t="s">
        <v>1499</v>
      </c>
      <c r="AC27" s="169" t="s">
        <v>1499</v>
      </c>
      <c r="AD27" s="169" t="s">
        <v>1499</v>
      </c>
      <c r="AE27" s="169" t="s">
        <v>1499</v>
      </c>
      <c r="AF27" s="169" t="s">
        <v>1499</v>
      </c>
      <c r="AG27" s="169" t="s">
        <v>1499</v>
      </c>
      <c r="AH27" s="169" t="s">
        <v>1499</v>
      </c>
      <c r="AI27" s="169" t="s">
        <v>1499</v>
      </c>
      <c r="AJ27" s="169" t="s">
        <v>1499</v>
      </c>
      <c r="AK27" s="169" t="s">
        <v>1499</v>
      </c>
      <c r="AL27" s="169" t="s">
        <v>1499</v>
      </c>
      <c r="AM27" s="169" t="s">
        <v>1499</v>
      </c>
    </row>
    <row r="28" spans="1:39" x14ac:dyDescent="0.25">
      <c r="A28" s="167" t="s">
        <v>245</v>
      </c>
      <c r="B28" s="169" t="s">
        <v>1499</v>
      </c>
      <c r="C28" s="169" t="s">
        <v>1499</v>
      </c>
      <c r="D28" s="169" t="s">
        <v>1499</v>
      </c>
      <c r="E28" s="169" t="s">
        <v>1499</v>
      </c>
      <c r="F28" s="169" t="s">
        <v>1499</v>
      </c>
      <c r="G28" s="169" t="s">
        <v>1499</v>
      </c>
      <c r="H28" s="169" t="s">
        <v>1499</v>
      </c>
      <c r="I28" s="169" t="s">
        <v>1499</v>
      </c>
      <c r="J28" s="169" t="s">
        <v>1499</v>
      </c>
      <c r="K28" s="169" t="s">
        <v>1499</v>
      </c>
      <c r="L28" s="169" t="s">
        <v>1499</v>
      </c>
      <c r="M28" s="169" t="s">
        <v>1499</v>
      </c>
      <c r="N28" s="169" t="s">
        <v>1499</v>
      </c>
      <c r="O28" s="169" t="s">
        <v>1499</v>
      </c>
      <c r="P28" s="169" t="s">
        <v>1499</v>
      </c>
      <c r="Q28" s="169" t="s">
        <v>1499</v>
      </c>
      <c r="R28" s="169" t="s">
        <v>1554</v>
      </c>
      <c r="S28" s="169" t="s">
        <v>1555</v>
      </c>
      <c r="T28" s="169" t="s">
        <v>1499</v>
      </c>
      <c r="U28" s="169" t="s">
        <v>1499</v>
      </c>
      <c r="V28" s="169" t="s">
        <v>1499</v>
      </c>
      <c r="W28" s="169" t="s">
        <v>1499</v>
      </c>
      <c r="X28" s="169" t="s">
        <v>1499</v>
      </c>
      <c r="Y28" s="169" t="s">
        <v>1499</v>
      </c>
      <c r="Z28" s="169" t="s">
        <v>1499</v>
      </c>
      <c r="AA28" s="169" t="s">
        <v>1499</v>
      </c>
      <c r="AB28" s="169" t="s">
        <v>1499</v>
      </c>
      <c r="AC28" s="169" t="s">
        <v>1499</v>
      </c>
      <c r="AD28" s="169" t="s">
        <v>1499</v>
      </c>
      <c r="AE28" s="169" t="s">
        <v>1499</v>
      </c>
      <c r="AF28" s="169" t="s">
        <v>1499</v>
      </c>
      <c r="AG28" s="169" t="s">
        <v>1499</v>
      </c>
      <c r="AH28" s="169" t="s">
        <v>1499</v>
      </c>
      <c r="AI28" s="169" t="s">
        <v>1499</v>
      </c>
      <c r="AJ28" s="169" t="s">
        <v>1499</v>
      </c>
      <c r="AK28" s="169" t="s">
        <v>1499</v>
      </c>
      <c r="AL28" s="169" t="s">
        <v>1499</v>
      </c>
      <c r="AM28" s="169" t="s">
        <v>1499</v>
      </c>
    </row>
    <row r="29" spans="1:39" x14ac:dyDescent="0.25">
      <c r="A29" s="167" t="s">
        <v>246</v>
      </c>
      <c r="B29" s="169" t="s">
        <v>1499</v>
      </c>
      <c r="C29" s="169" t="s">
        <v>1499</v>
      </c>
      <c r="D29" s="169" t="s">
        <v>1499</v>
      </c>
      <c r="E29" s="169" t="s">
        <v>1499</v>
      </c>
      <c r="F29" s="169" t="s">
        <v>1499</v>
      </c>
      <c r="G29" s="169" t="s">
        <v>1499</v>
      </c>
      <c r="H29" s="169" t="s">
        <v>1499</v>
      </c>
      <c r="I29" s="169" t="s">
        <v>1499</v>
      </c>
      <c r="J29" s="169" t="s">
        <v>1499</v>
      </c>
      <c r="K29" s="169" t="s">
        <v>1499</v>
      </c>
      <c r="L29" s="169" t="s">
        <v>1499</v>
      </c>
      <c r="M29" s="169" t="s">
        <v>1499</v>
      </c>
      <c r="N29" s="169" t="s">
        <v>1499</v>
      </c>
      <c r="O29" s="169" t="s">
        <v>1499</v>
      </c>
      <c r="P29" s="169" t="s">
        <v>1499</v>
      </c>
      <c r="Q29" s="169" t="s">
        <v>1499</v>
      </c>
      <c r="R29" s="169" t="s">
        <v>1499</v>
      </c>
      <c r="S29" s="169" t="s">
        <v>1499</v>
      </c>
      <c r="T29" s="169" t="s">
        <v>1556</v>
      </c>
      <c r="U29" s="169" t="s">
        <v>1557</v>
      </c>
      <c r="V29" s="169" t="s">
        <v>1558</v>
      </c>
      <c r="W29" s="169" t="s">
        <v>1559</v>
      </c>
      <c r="X29" s="169" t="s">
        <v>1560</v>
      </c>
      <c r="Y29" s="169" t="s">
        <v>1499</v>
      </c>
      <c r="Z29" s="169" t="s">
        <v>1499</v>
      </c>
      <c r="AA29" s="169" t="s">
        <v>1499</v>
      </c>
      <c r="AB29" s="169" t="s">
        <v>1499</v>
      </c>
      <c r="AC29" s="169" t="s">
        <v>1499</v>
      </c>
      <c r="AD29" s="169" t="s">
        <v>1499</v>
      </c>
      <c r="AE29" s="169" t="s">
        <v>1499</v>
      </c>
      <c r="AF29" s="169" t="s">
        <v>1499</v>
      </c>
      <c r="AG29" s="169" t="s">
        <v>1499</v>
      </c>
      <c r="AH29" s="169" t="s">
        <v>1499</v>
      </c>
      <c r="AI29" s="169" t="s">
        <v>1499</v>
      </c>
      <c r="AJ29" s="169" t="s">
        <v>1499</v>
      </c>
      <c r="AK29" s="169" t="s">
        <v>1499</v>
      </c>
      <c r="AL29" s="169" t="s">
        <v>1499</v>
      </c>
      <c r="AM29" s="169" t="s">
        <v>1499</v>
      </c>
    </row>
    <row r="30" spans="1:39" x14ac:dyDescent="0.25">
      <c r="A30" s="167" t="s">
        <v>247</v>
      </c>
      <c r="B30" s="169" t="s">
        <v>1499</v>
      </c>
      <c r="C30" s="169" t="s">
        <v>1499</v>
      </c>
      <c r="D30" s="169" t="s">
        <v>1499</v>
      </c>
      <c r="E30" s="169" t="s">
        <v>1499</v>
      </c>
      <c r="F30" s="169" t="s">
        <v>1499</v>
      </c>
      <c r="G30" s="169" t="s">
        <v>1499</v>
      </c>
      <c r="H30" s="169" t="s">
        <v>1499</v>
      </c>
      <c r="I30" s="169" t="s">
        <v>1499</v>
      </c>
      <c r="J30" s="169" t="s">
        <v>1499</v>
      </c>
      <c r="K30" s="169" t="s">
        <v>1499</v>
      </c>
      <c r="L30" s="169" t="s">
        <v>1499</v>
      </c>
      <c r="M30" s="169" t="s">
        <v>1499</v>
      </c>
      <c r="N30" s="169" t="s">
        <v>1499</v>
      </c>
      <c r="O30" s="169" t="s">
        <v>1499</v>
      </c>
      <c r="P30" s="169" t="s">
        <v>1499</v>
      </c>
      <c r="Q30" s="169" t="s">
        <v>1499</v>
      </c>
      <c r="R30" s="169" t="s">
        <v>1499</v>
      </c>
      <c r="S30" s="169" t="s">
        <v>1499</v>
      </c>
      <c r="T30" s="169" t="s">
        <v>1561</v>
      </c>
      <c r="U30" s="169" t="s">
        <v>1562</v>
      </c>
      <c r="V30" s="169" t="s">
        <v>1563</v>
      </c>
      <c r="W30" s="169" t="s">
        <v>1564</v>
      </c>
      <c r="X30" s="169" t="s">
        <v>1565</v>
      </c>
      <c r="Y30" s="169" t="s">
        <v>1499</v>
      </c>
      <c r="Z30" s="169" t="s">
        <v>1499</v>
      </c>
      <c r="AA30" s="169" t="s">
        <v>1499</v>
      </c>
      <c r="AB30" s="169" t="s">
        <v>1499</v>
      </c>
      <c r="AC30" s="169" t="s">
        <v>1499</v>
      </c>
      <c r="AD30" s="169" t="s">
        <v>1499</v>
      </c>
      <c r="AE30" s="169" t="s">
        <v>1499</v>
      </c>
      <c r="AF30" s="169" t="s">
        <v>1499</v>
      </c>
      <c r="AG30" s="169" t="s">
        <v>1499</v>
      </c>
      <c r="AH30" s="169" t="s">
        <v>1499</v>
      </c>
      <c r="AI30" s="169" t="s">
        <v>1499</v>
      </c>
      <c r="AJ30" s="169" t="s">
        <v>1499</v>
      </c>
      <c r="AK30" s="169" t="s">
        <v>1499</v>
      </c>
      <c r="AL30" s="169" t="s">
        <v>1499</v>
      </c>
      <c r="AM30" s="169" t="s">
        <v>1499</v>
      </c>
    </row>
    <row r="31" spans="1:39" x14ac:dyDescent="0.25">
      <c r="A31" s="167" t="s">
        <v>248</v>
      </c>
      <c r="B31" s="169" t="s">
        <v>1499</v>
      </c>
      <c r="C31" s="169" t="s">
        <v>1499</v>
      </c>
      <c r="D31" s="169" t="s">
        <v>1499</v>
      </c>
      <c r="E31" s="169" t="s">
        <v>1499</v>
      </c>
      <c r="F31" s="169" t="s">
        <v>1499</v>
      </c>
      <c r="G31" s="169" t="s">
        <v>1499</v>
      </c>
      <c r="H31" s="169" t="s">
        <v>1499</v>
      </c>
      <c r="I31" s="169" t="s">
        <v>1499</v>
      </c>
      <c r="J31" s="169" t="s">
        <v>1499</v>
      </c>
      <c r="K31" s="169" t="s">
        <v>1499</v>
      </c>
      <c r="L31" s="169" t="s">
        <v>1499</v>
      </c>
      <c r="M31" s="169" t="s">
        <v>1499</v>
      </c>
      <c r="N31" s="169" t="s">
        <v>1499</v>
      </c>
      <c r="O31" s="169" t="s">
        <v>1499</v>
      </c>
      <c r="P31" s="169" t="s">
        <v>1499</v>
      </c>
      <c r="Q31" s="169" t="s">
        <v>1499</v>
      </c>
      <c r="R31" s="169" t="s">
        <v>1499</v>
      </c>
      <c r="S31" s="169" t="s">
        <v>1499</v>
      </c>
      <c r="T31" s="169" t="s">
        <v>1566</v>
      </c>
      <c r="U31" s="169" t="s">
        <v>1567</v>
      </c>
      <c r="V31" s="169" t="s">
        <v>1568</v>
      </c>
      <c r="W31" s="169" t="s">
        <v>1569</v>
      </c>
      <c r="X31" s="169" t="s">
        <v>1570</v>
      </c>
      <c r="Y31" s="169" t="s">
        <v>1499</v>
      </c>
      <c r="Z31" s="169" t="s">
        <v>1499</v>
      </c>
      <c r="AA31" s="169" t="s">
        <v>1499</v>
      </c>
      <c r="AB31" s="169" t="s">
        <v>1499</v>
      </c>
      <c r="AC31" s="169" t="s">
        <v>1499</v>
      </c>
      <c r="AD31" s="169" t="s">
        <v>1499</v>
      </c>
      <c r="AE31" s="169" t="s">
        <v>1499</v>
      </c>
      <c r="AF31" s="169" t="s">
        <v>1499</v>
      </c>
      <c r="AG31" s="169" t="s">
        <v>1499</v>
      </c>
      <c r="AH31" s="169" t="s">
        <v>1499</v>
      </c>
      <c r="AI31" s="169" t="s">
        <v>1499</v>
      </c>
      <c r="AJ31" s="169" t="s">
        <v>1499</v>
      </c>
      <c r="AK31" s="169" t="s">
        <v>1499</v>
      </c>
      <c r="AL31" s="169" t="s">
        <v>1499</v>
      </c>
      <c r="AM31" s="169" t="s">
        <v>1499</v>
      </c>
    </row>
    <row r="32" spans="1:39" x14ac:dyDescent="0.25">
      <c r="A32" s="167" t="s">
        <v>249</v>
      </c>
      <c r="B32" s="169" t="s">
        <v>1499</v>
      </c>
      <c r="C32" s="169" t="s">
        <v>1499</v>
      </c>
      <c r="D32" s="169" t="s">
        <v>1499</v>
      </c>
      <c r="E32" s="169" t="s">
        <v>1499</v>
      </c>
      <c r="F32" s="169" t="s">
        <v>1499</v>
      </c>
      <c r="G32" s="169" t="s">
        <v>1499</v>
      </c>
      <c r="H32" s="169" t="s">
        <v>1499</v>
      </c>
      <c r="I32" s="169" t="s">
        <v>1499</v>
      </c>
      <c r="J32" s="169" t="s">
        <v>1499</v>
      </c>
      <c r="K32" s="169" t="s">
        <v>1499</v>
      </c>
      <c r="L32" s="169" t="s">
        <v>1499</v>
      </c>
      <c r="M32" s="169" t="s">
        <v>1499</v>
      </c>
      <c r="N32" s="169" t="s">
        <v>1499</v>
      </c>
      <c r="O32" s="169" t="s">
        <v>1499</v>
      </c>
      <c r="P32" s="169" t="s">
        <v>1499</v>
      </c>
      <c r="Q32" s="169" t="s">
        <v>1499</v>
      </c>
      <c r="R32" s="169" t="s">
        <v>1499</v>
      </c>
      <c r="S32" s="169" t="s">
        <v>1499</v>
      </c>
      <c r="T32" s="169" t="s">
        <v>1499</v>
      </c>
      <c r="U32" s="169" t="s">
        <v>1499</v>
      </c>
      <c r="V32" s="169" t="s">
        <v>1499</v>
      </c>
      <c r="W32" s="169" t="s">
        <v>1499</v>
      </c>
      <c r="X32" s="169" t="s">
        <v>1499</v>
      </c>
      <c r="Y32" s="169" t="s">
        <v>1571</v>
      </c>
      <c r="Z32" s="169" t="s">
        <v>1499</v>
      </c>
      <c r="AA32" s="169" t="s">
        <v>1499</v>
      </c>
      <c r="AB32" s="169" t="s">
        <v>1499</v>
      </c>
      <c r="AC32" s="169" t="s">
        <v>1499</v>
      </c>
      <c r="AD32" s="169" t="s">
        <v>1499</v>
      </c>
      <c r="AE32" s="169" t="s">
        <v>1499</v>
      </c>
      <c r="AF32" s="169" t="s">
        <v>1499</v>
      </c>
      <c r="AG32" s="169" t="s">
        <v>1499</v>
      </c>
      <c r="AH32" s="169" t="s">
        <v>1499</v>
      </c>
      <c r="AI32" s="169" t="s">
        <v>1499</v>
      </c>
      <c r="AJ32" s="169" t="s">
        <v>1499</v>
      </c>
      <c r="AK32" s="169" t="s">
        <v>1499</v>
      </c>
      <c r="AL32" s="169" t="s">
        <v>1499</v>
      </c>
      <c r="AM32" s="169" t="s">
        <v>1499</v>
      </c>
    </row>
    <row r="33" spans="1:39" x14ac:dyDescent="0.25">
      <c r="A33" s="167" t="s">
        <v>250</v>
      </c>
      <c r="B33" s="169" t="s">
        <v>1499</v>
      </c>
      <c r="C33" s="169" t="s">
        <v>1499</v>
      </c>
      <c r="D33" s="169" t="s">
        <v>1499</v>
      </c>
      <c r="E33" s="169" t="s">
        <v>1499</v>
      </c>
      <c r="F33" s="169" t="s">
        <v>1499</v>
      </c>
      <c r="G33" s="169" t="s">
        <v>1499</v>
      </c>
      <c r="H33" s="169" t="s">
        <v>1499</v>
      </c>
      <c r="I33" s="169" t="s">
        <v>1499</v>
      </c>
      <c r="J33" s="169" t="s">
        <v>1499</v>
      </c>
      <c r="K33" s="169" t="s">
        <v>1499</v>
      </c>
      <c r="L33" s="169" t="s">
        <v>1499</v>
      </c>
      <c r="M33" s="169" t="s">
        <v>1499</v>
      </c>
      <c r="N33" s="169" t="s">
        <v>1499</v>
      </c>
      <c r="O33" s="169" t="s">
        <v>1499</v>
      </c>
      <c r="P33" s="169" t="s">
        <v>1499</v>
      </c>
      <c r="Q33" s="169" t="s">
        <v>1499</v>
      </c>
      <c r="R33" s="169" t="s">
        <v>1499</v>
      </c>
      <c r="S33" s="169" t="s">
        <v>1499</v>
      </c>
      <c r="T33" s="169" t="s">
        <v>1499</v>
      </c>
      <c r="U33" s="169" t="s">
        <v>1499</v>
      </c>
      <c r="V33" s="169" t="s">
        <v>1499</v>
      </c>
      <c r="W33" s="169" t="s">
        <v>1499</v>
      </c>
      <c r="X33" s="169" t="s">
        <v>1499</v>
      </c>
      <c r="Y33" s="169" t="s">
        <v>1572</v>
      </c>
      <c r="Z33" s="169" t="s">
        <v>1499</v>
      </c>
      <c r="AA33" s="169" t="s">
        <v>1499</v>
      </c>
      <c r="AB33" s="169" t="s">
        <v>1499</v>
      </c>
      <c r="AC33" s="169" t="s">
        <v>1499</v>
      </c>
      <c r="AD33" s="169" t="s">
        <v>1499</v>
      </c>
      <c r="AE33" s="169" t="s">
        <v>1499</v>
      </c>
      <c r="AF33" s="169" t="s">
        <v>1499</v>
      </c>
      <c r="AG33" s="169" t="s">
        <v>1499</v>
      </c>
      <c r="AH33" s="169" t="s">
        <v>1499</v>
      </c>
      <c r="AI33" s="169" t="s">
        <v>1499</v>
      </c>
      <c r="AJ33" s="169" t="s">
        <v>1499</v>
      </c>
      <c r="AK33" s="169" t="s">
        <v>1499</v>
      </c>
      <c r="AL33" s="169" t="s">
        <v>1499</v>
      </c>
      <c r="AM33" s="169" t="s">
        <v>1499</v>
      </c>
    </row>
    <row r="34" spans="1:39" x14ac:dyDescent="0.25">
      <c r="A34" s="167" t="s">
        <v>251</v>
      </c>
      <c r="B34" s="169" t="s">
        <v>1499</v>
      </c>
      <c r="C34" s="169" t="s">
        <v>1499</v>
      </c>
      <c r="D34" s="169" t="s">
        <v>1499</v>
      </c>
      <c r="E34" s="169" t="s">
        <v>1499</v>
      </c>
      <c r="F34" s="169" t="s">
        <v>1499</v>
      </c>
      <c r="G34" s="169" t="s">
        <v>1499</v>
      </c>
      <c r="H34" s="169" t="s">
        <v>1499</v>
      </c>
      <c r="I34" s="169" t="s">
        <v>1499</v>
      </c>
      <c r="J34" s="169" t="s">
        <v>1499</v>
      </c>
      <c r="K34" s="169" t="s">
        <v>1499</v>
      </c>
      <c r="L34" s="169" t="s">
        <v>1499</v>
      </c>
      <c r="M34" s="169" t="s">
        <v>1499</v>
      </c>
      <c r="N34" s="169" t="s">
        <v>1499</v>
      </c>
      <c r="O34" s="169" t="s">
        <v>1499</v>
      </c>
      <c r="P34" s="169" t="s">
        <v>1499</v>
      </c>
      <c r="Q34" s="169" t="s">
        <v>1499</v>
      </c>
      <c r="R34" s="169" t="s">
        <v>1499</v>
      </c>
      <c r="S34" s="169" t="s">
        <v>1499</v>
      </c>
      <c r="T34" s="169" t="s">
        <v>1499</v>
      </c>
      <c r="U34" s="169" t="s">
        <v>1499</v>
      </c>
      <c r="V34" s="169" t="s">
        <v>1499</v>
      </c>
      <c r="W34" s="169" t="s">
        <v>1499</v>
      </c>
      <c r="X34" s="169" t="s">
        <v>1499</v>
      </c>
      <c r="Y34" s="169" t="s">
        <v>1499</v>
      </c>
      <c r="Z34" s="169" t="s">
        <v>1573</v>
      </c>
      <c r="AA34" s="169" t="s">
        <v>1574</v>
      </c>
      <c r="AB34" s="169" t="s">
        <v>1499</v>
      </c>
      <c r="AC34" s="169" t="s">
        <v>1499</v>
      </c>
      <c r="AD34" s="169" t="s">
        <v>1499</v>
      </c>
      <c r="AE34" s="169" t="s">
        <v>1499</v>
      </c>
      <c r="AF34" s="169" t="s">
        <v>1499</v>
      </c>
      <c r="AG34" s="169" t="s">
        <v>1499</v>
      </c>
      <c r="AH34" s="169" t="s">
        <v>1499</v>
      </c>
      <c r="AI34" s="169" t="s">
        <v>1499</v>
      </c>
      <c r="AJ34" s="169" t="s">
        <v>1499</v>
      </c>
      <c r="AK34" s="169" t="s">
        <v>1499</v>
      </c>
      <c r="AL34" s="169" t="s">
        <v>1499</v>
      </c>
      <c r="AM34" s="169" t="s">
        <v>1499</v>
      </c>
    </row>
    <row r="35" spans="1:39" x14ac:dyDescent="0.25">
      <c r="A35" s="167" t="s">
        <v>252</v>
      </c>
      <c r="B35" s="169" t="s">
        <v>1499</v>
      </c>
      <c r="C35" s="169" t="s">
        <v>1499</v>
      </c>
      <c r="D35" s="169" t="s">
        <v>1499</v>
      </c>
      <c r="E35" s="169" t="s">
        <v>1499</v>
      </c>
      <c r="F35" s="169" t="s">
        <v>1499</v>
      </c>
      <c r="G35" s="169" t="s">
        <v>1499</v>
      </c>
      <c r="H35" s="169" t="s">
        <v>1499</v>
      </c>
      <c r="I35" s="169" t="s">
        <v>1499</v>
      </c>
      <c r="J35" s="169" t="s">
        <v>1499</v>
      </c>
      <c r="K35" s="169" t="s">
        <v>1499</v>
      </c>
      <c r="L35" s="169" t="s">
        <v>1499</v>
      </c>
      <c r="M35" s="169" t="s">
        <v>1499</v>
      </c>
      <c r="N35" s="169" t="s">
        <v>1499</v>
      </c>
      <c r="O35" s="169" t="s">
        <v>1499</v>
      </c>
      <c r="P35" s="169" t="s">
        <v>1499</v>
      </c>
      <c r="Q35" s="169" t="s">
        <v>1499</v>
      </c>
      <c r="R35" s="169" t="s">
        <v>1499</v>
      </c>
      <c r="S35" s="169" t="s">
        <v>1499</v>
      </c>
      <c r="T35" s="169" t="s">
        <v>1499</v>
      </c>
      <c r="U35" s="169" t="s">
        <v>1499</v>
      </c>
      <c r="V35" s="169" t="s">
        <v>1499</v>
      </c>
      <c r="W35" s="169" t="s">
        <v>1499</v>
      </c>
      <c r="X35" s="169" t="s">
        <v>1499</v>
      </c>
      <c r="Y35" s="169" t="s">
        <v>1499</v>
      </c>
      <c r="Z35" s="169" t="s">
        <v>1575</v>
      </c>
      <c r="AA35" s="169" t="s">
        <v>1575</v>
      </c>
      <c r="AB35" s="169" t="s">
        <v>1499</v>
      </c>
      <c r="AC35" s="169" t="s">
        <v>1499</v>
      </c>
      <c r="AD35" s="169" t="s">
        <v>1499</v>
      </c>
      <c r="AE35" s="169" t="s">
        <v>1499</v>
      </c>
      <c r="AF35" s="169" t="s">
        <v>1499</v>
      </c>
      <c r="AG35" s="169" t="s">
        <v>1499</v>
      </c>
      <c r="AH35" s="169" t="s">
        <v>1499</v>
      </c>
      <c r="AI35" s="169" t="s">
        <v>1499</v>
      </c>
      <c r="AJ35" s="169" t="s">
        <v>1499</v>
      </c>
      <c r="AK35" s="169" t="s">
        <v>1499</v>
      </c>
      <c r="AL35" s="169" t="s">
        <v>1499</v>
      </c>
      <c r="AM35" s="169" t="s">
        <v>1499</v>
      </c>
    </row>
    <row r="36" spans="1:39" x14ac:dyDescent="0.25">
      <c r="A36" s="167" t="s">
        <v>253</v>
      </c>
      <c r="B36" s="169" t="s">
        <v>1499</v>
      </c>
      <c r="C36" s="169" t="s">
        <v>1499</v>
      </c>
      <c r="D36" s="169" t="s">
        <v>1499</v>
      </c>
      <c r="E36" s="169" t="s">
        <v>1499</v>
      </c>
      <c r="F36" s="169" t="s">
        <v>1499</v>
      </c>
      <c r="G36" s="169" t="s">
        <v>1499</v>
      </c>
      <c r="H36" s="169" t="s">
        <v>1499</v>
      </c>
      <c r="I36" s="169" t="s">
        <v>1499</v>
      </c>
      <c r="J36" s="169" t="s">
        <v>1499</v>
      </c>
      <c r="K36" s="169" t="s">
        <v>1499</v>
      </c>
      <c r="L36" s="169" t="s">
        <v>1499</v>
      </c>
      <c r="M36" s="169" t="s">
        <v>1499</v>
      </c>
      <c r="N36" s="169" t="s">
        <v>1499</v>
      </c>
      <c r="O36" s="169" t="s">
        <v>1499</v>
      </c>
      <c r="P36" s="169" t="s">
        <v>1499</v>
      </c>
      <c r="Q36" s="169" t="s">
        <v>1499</v>
      </c>
      <c r="R36" s="169" t="s">
        <v>1499</v>
      </c>
      <c r="S36" s="169" t="s">
        <v>1499</v>
      </c>
      <c r="T36" s="169" t="s">
        <v>1499</v>
      </c>
      <c r="U36" s="169" t="s">
        <v>1499</v>
      </c>
      <c r="V36" s="169" t="s">
        <v>1499</v>
      </c>
      <c r="W36" s="169" t="s">
        <v>1499</v>
      </c>
      <c r="X36" s="169" t="s">
        <v>1499</v>
      </c>
      <c r="Y36" s="169" t="s">
        <v>1499</v>
      </c>
      <c r="Z36" s="169" t="s">
        <v>1531</v>
      </c>
      <c r="AA36" s="169" t="s">
        <v>1531</v>
      </c>
      <c r="AB36" s="169" t="s">
        <v>1499</v>
      </c>
      <c r="AC36" s="169" t="s">
        <v>1499</v>
      </c>
      <c r="AD36" s="169" t="s">
        <v>1499</v>
      </c>
      <c r="AE36" s="169" t="s">
        <v>1499</v>
      </c>
      <c r="AF36" s="169" t="s">
        <v>1499</v>
      </c>
      <c r="AG36" s="169" t="s">
        <v>1499</v>
      </c>
      <c r="AH36" s="169" t="s">
        <v>1499</v>
      </c>
      <c r="AI36" s="169" t="s">
        <v>1499</v>
      </c>
      <c r="AJ36" s="169" t="s">
        <v>1499</v>
      </c>
      <c r="AK36" s="169" t="s">
        <v>1499</v>
      </c>
      <c r="AL36" s="169" t="s">
        <v>1499</v>
      </c>
      <c r="AM36" s="169" t="s">
        <v>1499</v>
      </c>
    </row>
    <row r="37" spans="1:39" x14ac:dyDescent="0.25">
      <c r="A37" s="167" t="s">
        <v>254</v>
      </c>
      <c r="B37" s="169" t="s">
        <v>1499</v>
      </c>
      <c r="C37" s="169" t="s">
        <v>1499</v>
      </c>
      <c r="D37" s="169" t="s">
        <v>1499</v>
      </c>
      <c r="E37" s="169" t="s">
        <v>1499</v>
      </c>
      <c r="F37" s="169" t="s">
        <v>1499</v>
      </c>
      <c r="G37" s="169" t="s">
        <v>1499</v>
      </c>
      <c r="H37" s="169" t="s">
        <v>1499</v>
      </c>
      <c r="I37" s="169" t="s">
        <v>1499</v>
      </c>
      <c r="J37" s="169" t="s">
        <v>1499</v>
      </c>
      <c r="K37" s="169" t="s">
        <v>1499</v>
      </c>
      <c r="L37" s="169" t="s">
        <v>1499</v>
      </c>
      <c r="M37" s="169" t="s">
        <v>1499</v>
      </c>
      <c r="N37" s="169" t="s">
        <v>1499</v>
      </c>
      <c r="O37" s="169" t="s">
        <v>1499</v>
      </c>
      <c r="P37" s="169" t="s">
        <v>1499</v>
      </c>
      <c r="Q37" s="169" t="s">
        <v>1499</v>
      </c>
      <c r="R37" s="169" t="s">
        <v>1499</v>
      </c>
      <c r="S37" s="169" t="s">
        <v>1499</v>
      </c>
      <c r="T37" s="169" t="s">
        <v>1499</v>
      </c>
      <c r="U37" s="169" t="s">
        <v>1499</v>
      </c>
      <c r="V37" s="169" t="s">
        <v>1499</v>
      </c>
      <c r="W37" s="169" t="s">
        <v>1499</v>
      </c>
      <c r="X37" s="169" t="s">
        <v>1499</v>
      </c>
      <c r="Y37" s="169" t="s">
        <v>1499</v>
      </c>
      <c r="Z37" s="169" t="s">
        <v>1576</v>
      </c>
      <c r="AA37" s="169" t="s">
        <v>1577</v>
      </c>
      <c r="AB37" s="169" t="s">
        <v>1499</v>
      </c>
      <c r="AC37" s="169" t="s">
        <v>1499</v>
      </c>
      <c r="AD37" s="169" t="s">
        <v>1499</v>
      </c>
      <c r="AE37" s="169" t="s">
        <v>1499</v>
      </c>
      <c r="AF37" s="169" t="s">
        <v>1499</v>
      </c>
      <c r="AG37" s="169" t="s">
        <v>1499</v>
      </c>
      <c r="AH37" s="169" t="s">
        <v>1499</v>
      </c>
      <c r="AI37" s="169" t="s">
        <v>1499</v>
      </c>
      <c r="AJ37" s="169" t="s">
        <v>1499</v>
      </c>
      <c r="AK37" s="169" t="s">
        <v>1499</v>
      </c>
      <c r="AL37" s="169" t="s">
        <v>1499</v>
      </c>
      <c r="AM37" s="169" t="s">
        <v>1499</v>
      </c>
    </row>
    <row r="38" spans="1:39" x14ac:dyDescent="0.25">
      <c r="A38" s="167" t="s">
        <v>255</v>
      </c>
      <c r="B38" s="169" t="s">
        <v>1499</v>
      </c>
      <c r="C38" s="169" t="s">
        <v>1499</v>
      </c>
      <c r="D38" s="169" t="s">
        <v>1499</v>
      </c>
      <c r="E38" s="169" t="s">
        <v>1499</v>
      </c>
      <c r="F38" s="169" t="s">
        <v>1499</v>
      </c>
      <c r="G38" s="169" t="s">
        <v>1499</v>
      </c>
      <c r="H38" s="169" t="s">
        <v>1499</v>
      </c>
      <c r="I38" s="169" t="s">
        <v>1499</v>
      </c>
      <c r="J38" s="169" t="s">
        <v>1499</v>
      </c>
      <c r="K38" s="169" t="s">
        <v>1499</v>
      </c>
      <c r="L38" s="169" t="s">
        <v>1499</v>
      </c>
      <c r="M38" s="169" t="s">
        <v>1499</v>
      </c>
      <c r="N38" s="169" t="s">
        <v>1499</v>
      </c>
      <c r="O38" s="169" t="s">
        <v>1499</v>
      </c>
      <c r="P38" s="169" t="s">
        <v>1499</v>
      </c>
      <c r="Q38" s="169" t="s">
        <v>1499</v>
      </c>
      <c r="R38" s="169" t="s">
        <v>1499</v>
      </c>
      <c r="S38" s="169" t="s">
        <v>1499</v>
      </c>
      <c r="T38" s="169" t="s">
        <v>1499</v>
      </c>
      <c r="U38" s="169" t="s">
        <v>1499</v>
      </c>
      <c r="V38" s="169" t="s">
        <v>1499</v>
      </c>
      <c r="W38" s="169" t="s">
        <v>1499</v>
      </c>
      <c r="X38" s="169" t="s">
        <v>1499</v>
      </c>
      <c r="Y38" s="169" t="s">
        <v>1499</v>
      </c>
      <c r="Z38" s="169" t="s">
        <v>1578</v>
      </c>
      <c r="AA38" s="169" t="s">
        <v>1579</v>
      </c>
      <c r="AB38" s="169" t="s">
        <v>1499</v>
      </c>
      <c r="AC38" s="169" t="s">
        <v>1499</v>
      </c>
      <c r="AD38" s="169" t="s">
        <v>1499</v>
      </c>
      <c r="AE38" s="169" t="s">
        <v>1499</v>
      </c>
      <c r="AF38" s="169" t="s">
        <v>1499</v>
      </c>
      <c r="AG38" s="169" t="s">
        <v>1499</v>
      </c>
      <c r="AH38" s="169" t="s">
        <v>1499</v>
      </c>
      <c r="AI38" s="169" t="s">
        <v>1499</v>
      </c>
      <c r="AJ38" s="169" t="s">
        <v>1499</v>
      </c>
      <c r="AK38" s="169" t="s">
        <v>1499</v>
      </c>
      <c r="AL38" s="169" t="s">
        <v>1499</v>
      </c>
      <c r="AM38" s="169" t="s">
        <v>1499</v>
      </c>
    </row>
    <row r="39" spans="1:39" x14ac:dyDescent="0.25">
      <c r="A39" s="167" t="s">
        <v>256</v>
      </c>
      <c r="B39" s="169" t="s">
        <v>1499</v>
      </c>
      <c r="C39" s="169" t="s">
        <v>1499</v>
      </c>
      <c r="D39" s="169" t="s">
        <v>1499</v>
      </c>
      <c r="E39" s="169" t="s">
        <v>1499</v>
      </c>
      <c r="F39" s="169" t="s">
        <v>1499</v>
      </c>
      <c r="G39" s="169" t="s">
        <v>1499</v>
      </c>
      <c r="H39" s="169" t="s">
        <v>1499</v>
      </c>
      <c r="I39" s="169" t="s">
        <v>1499</v>
      </c>
      <c r="J39" s="169" t="s">
        <v>1499</v>
      </c>
      <c r="K39" s="169" t="s">
        <v>1499</v>
      </c>
      <c r="L39" s="169" t="s">
        <v>1499</v>
      </c>
      <c r="M39" s="169" t="s">
        <v>1499</v>
      </c>
      <c r="N39" s="169" t="s">
        <v>1499</v>
      </c>
      <c r="O39" s="169" t="s">
        <v>1499</v>
      </c>
      <c r="P39" s="169" t="s">
        <v>1499</v>
      </c>
      <c r="Q39" s="169" t="s">
        <v>1499</v>
      </c>
      <c r="R39" s="169" t="s">
        <v>1499</v>
      </c>
      <c r="S39" s="169" t="s">
        <v>1499</v>
      </c>
      <c r="T39" s="169" t="s">
        <v>1499</v>
      </c>
      <c r="U39" s="169" t="s">
        <v>1499</v>
      </c>
      <c r="V39" s="169" t="s">
        <v>1499</v>
      </c>
      <c r="W39" s="169" t="s">
        <v>1499</v>
      </c>
      <c r="X39" s="169" t="s">
        <v>1499</v>
      </c>
      <c r="Y39" s="169" t="s">
        <v>1499</v>
      </c>
      <c r="Z39" s="169" t="s">
        <v>1499</v>
      </c>
      <c r="AA39" s="169" t="s">
        <v>1499</v>
      </c>
      <c r="AB39" s="169" t="s">
        <v>1580</v>
      </c>
      <c r="AC39" s="169" t="s">
        <v>1504</v>
      </c>
      <c r="AD39" s="169" t="s">
        <v>1581</v>
      </c>
      <c r="AE39" s="169" t="s">
        <v>1499</v>
      </c>
      <c r="AF39" s="169" t="s">
        <v>1499</v>
      </c>
      <c r="AG39" s="169" t="s">
        <v>1499</v>
      </c>
      <c r="AH39" s="169" t="s">
        <v>1499</v>
      </c>
      <c r="AI39" s="169" t="s">
        <v>1499</v>
      </c>
      <c r="AJ39" s="169" t="s">
        <v>1499</v>
      </c>
      <c r="AK39" s="169" t="s">
        <v>1499</v>
      </c>
      <c r="AL39" s="169" t="s">
        <v>1499</v>
      </c>
      <c r="AM39" s="169" t="s">
        <v>1499</v>
      </c>
    </row>
    <row r="40" spans="1:39" x14ac:dyDescent="0.25">
      <c r="A40" s="167" t="s">
        <v>257</v>
      </c>
      <c r="B40" s="169" t="s">
        <v>1499</v>
      </c>
      <c r="C40" s="169" t="s">
        <v>1499</v>
      </c>
      <c r="D40" s="169" t="s">
        <v>1499</v>
      </c>
      <c r="E40" s="169" t="s">
        <v>1499</v>
      </c>
      <c r="F40" s="169" t="s">
        <v>1499</v>
      </c>
      <c r="G40" s="169" t="s">
        <v>1499</v>
      </c>
      <c r="H40" s="169" t="s">
        <v>1499</v>
      </c>
      <c r="I40" s="169" t="s">
        <v>1499</v>
      </c>
      <c r="J40" s="169" t="s">
        <v>1499</v>
      </c>
      <c r="K40" s="169" t="s">
        <v>1499</v>
      </c>
      <c r="L40" s="169" t="s">
        <v>1499</v>
      </c>
      <c r="M40" s="169" t="s">
        <v>1499</v>
      </c>
      <c r="N40" s="169" t="s">
        <v>1499</v>
      </c>
      <c r="O40" s="169" t="s">
        <v>1499</v>
      </c>
      <c r="P40" s="169" t="s">
        <v>1499</v>
      </c>
      <c r="Q40" s="169" t="s">
        <v>1499</v>
      </c>
      <c r="R40" s="169" t="s">
        <v>1499</v>
      </c>
      <c r="S40" s="169" t="s">
        <v>1499</v>
      </c>
      <c r="T40" s="169" t="s">
        <v>1499</v>
      </c>
      <c r="U40" s="169" t="s">
        <v>1499</v>
      </c>
      <c r="V40" s="169" t="s">
        <v>1499</v>
      </c>
      <c r="W40" s="169" t="s">
        <v>1499</v>
      </c>
      <c r="X40" s="169" t="s">
        <v>1499</v>
      </c>
      <c r="Y40" s="169" t="s">
        <v>1499</v>
      </c>
      <c r="Z40" s="169" t="s">
        <v>1499</v>
      </c>
      <c r="AA40" s="169" t="s">
        <v>1499</v>
      </c>
      <c r="AB40" s="169" t="s">
        <v>1531</v>
      </c>
      <c r="AC40" s="169" t="s">
        <v>1531</v>
      </c>
      <c r="AD40" s="169" t="s">
        <v>1531</v>
      </c>
      <c r="AE40" s="169" t="s">
        <v>1499</v>
      </c>
      <c r="AF40" s="169" t="s">
        <v>1499</v>
      </c>
      <c r="AG40" s="169" t="s">
        <v>1499</v>
      </c>
      <c r="AH40" s="169" t="s">
        <v>1499</v>
      </c>
      <c r="AI40" s="169" t="s">
        <v>1499</v>
      </c>
      <c r="AJ40" s="169" t="s">
        <v>1499</v>
      </c>
      <c r="AK40" s="169" t="s">
        <v>1499</v>
      </c>
      <c r="AL40" s="169" t="s">
        <v>1499</v>
      </c>
      <c r="AM40" s="169" t="s">
        <v>1499</v>
      </c>
    </row>
    <row r="41" spans="1:39" x14ac:dyDescent="0.25">
      <c r="A41" s="167" t="s">
        <v>258</v>
      </c>
      <c r="B41" s="169" t="s">
        <v>1499</v>
      </c>
      <c r="C41" s="169" t="s">
        <v>1499</v>
      </c>
      <c r="D41" s="169" t="s">
        <v>1499</v>
      </c>
      <c r="E41" s="169" t="s">
        <v>1499</v>
      </c>
      <c r="F41" s="169" t="s">
        <v>1499</v>
      </c>
      <c r="G41" s="169" t="s">
        <v>1499</v>
      </c>
      <c r="H41" s="169" t="s">
        <v>1499</v>
      </c>
      <c r="I41" s="169" t="s">
        <v>1499</v>
      </c>
      <c r="J41" s="169" t="s">
        <v>1499</v>
      </c>
      <c r="K41" s="169" t="s">
        <v>1499</v>
      </c>
      <c r="L41" s="169" t="s">
        <v>1499</v>
      </c>
      <c r="M41" s="169" t="s">
        <v>1499</v>
      </c>
      <c r="N41" s="169" t="s">
        <v>1499</v>
      </c>
      <c r="O41" s="169" t="s">
        <v>1499</v>
      </c>
      <c r="P41" s="169" t="s">
        <v>1499</v>
      </c>
      <c r="Q41" s="169" t="s">
        <v>1499</v>
      </c>
      <c r="R41" s="169" t="s">
        <v>1499</v>
      </c>
      <c r="S41" s="169" t="s">
        <v>1499</v>
      </c>
      <c r="T41" s="169" t="s">
        <v>1499</v>
      </c>
      <c r="U41" s="169" t="s">
        <v>1499</v>
      </c>
      <c r="V41" s="169" t="s">
        <v>1499</v>
      </c>
      <c r="W41" s="169" t="s">
        <v>1499</v>
      </c>
      <c r="X41" s="169" t="s">
        <v>1499</v>
      </c>
      <c r="Y41" s="169" t="s">
        <v>1499</v>
      </c>
      <c r="Z41" s="169" t="s">
        <v>1499</v>
      </c>
      <c r="AA41" s="169" t="s">
        <v>1499</v>
      </c>
      <c r="AB41" s="169" t="s">
        <v>1582</v>
      </c>
      <c r="AC41" s="169" t="s">
        <v>1583</v>
      </c>
      <c r="AD41" s="169" t="s">
        <v>1584</v>
      </c>
      <c r="AE41" s="169" t="s">
        <v>1499</v>
      </c>
      <c r="AF41" s="169" t="s">
        <v>1499</v>
      </c>
      <c r="AG41" s="169" t="s">
        <v>1499</v>
      </c>
      <c r="AH41" s="169" t="s">
        <v>1499</v>
      </c>
      <c r="AI41" s="169" t="s">
        <v>1499</v>
      </c>
      <c r="AJ41" s="169" t="s">
        <v>1499</v>
      </c>
      <c r="AK41" s="169" t="s">
        <v>1499</v>
      </c>
      <c r="AL41" s="169" t="s">
        <v>1499</v>
      </c>
      <c r="AM41" s="169" t="s">
        <v>1499</v>
      </c>
    </row>
    <row r="42" spans="1:39" x14ac:dyDescent="0.25">
      <c r="A42" s="167" t="s">
        <v>259</v>
      </c>
      <c r="B42" s="169" t="s">
        <v>1499</v>
      </c>
      <c r="C42" s="169" t="s">
        <v>1499</v>
      </c>
      <c r="D42" s="169" t="s">
        <v>1499</v>
      </c>
      <c r="E42" s="169" t="s">
        <v>1499</v>
      </c>
      <c r="F42" s="169" t="s">
        <v>1499</v>
      </c>
      <c r="G42" s="169" t="s">
        <v>1499</v>
      </c>
      <c r="H42" s="169" t="s">
        <v>1499</v>
      </c>
      <c r="I42" s="169" t="s">
        <v>1499</v>
      </c>
      <c r="J42" s="169" t="s">
        <v>1499</v>
      </c>
      <c r="K42" s="169" t="s">
        <v>1499</v>
      </c>
      <c r="L42" s="169" t="s">
        <v>1499</v>
      </c>
      <c r="M42" s="169" t="s">
        <v>1499</v>
      </c>
      <c r="N42" s="169" t="s">
        <v>1499</v>
      </c>
      <c r="O42" s="169" t="s">
        <v>1499</v>
      </c>
      <c r="P42" s="169" t="s">
        <v>1499</v>
      </c>
      <c r="Q42" s="169" t="s">
        <v>1499</v>
      </c>
      <c r="R42" s="169" t="s">
        <v>1499</v>
      </c>
      <c r="S42" s="169" t="s">
        <v>1499</v>
      </c>
      <c r="T42" s="169" t="s">
        <v>1499</v>
      </c>
      <c r="U42" s="169" t="s">
        <v>1499</v>
      </c>
      <c r="V42" s="169" t="s">
        <v>1499</v>
      </c>
      <c r="W42" s="169" t="s">
        <v>1499</v>
      </c>
      <c r="X42" s="169" t="s">
        <v>1499</v>
      </c>
      <c r="Y42" s="169" t="s">
        <v>1499</v>
      </c>
      <c r="Z42" s="169" t="s">
        <v>1499</v>
      </c>
      <c r="AA42" s="169" t="s">
        <v>1499</v>
      </c>
      <c r="AB42" s="169" t="s">
        <v>1499</v>
      </c>
      <c r="AC42" s="169" t="s">
        <v>1499</v>
      </c>
      <c r="AD42" s="169" t="s">
        <v>1499</v>
      </c>
      <c r="AE42" s="169" t="s">
        <v>1531</v>
      </c>
      <c r="AF42" s="169" t="s">
        <v>1531</v>
      </c>
      <c r="AG42" s="169" t="s">
        <v>1499</v>
      </c>
      <c r="AH42" s="169" t="s">
        <v>1499</v>
      </c>
      <c r="AI42" s="169" t="s">
        <v>1499</v>
      </c>
      <c r="AJ42" s="169" t="s">
        <v>1499</v>
      </c>
      <c r="AK42" s="169" t="s">
        <v>1499</v>
      </c>
      <c r="AL42" s="169" t="s">
        <v>1499</v>
      </c>
      <c r="AM42" s="169" t="s">
        <v>1499</v>
      </c>
    </row>
    <row r="43" spans="1:39" x14ac:dyDescent="0.25">
      <c r="A43" s="167" t="s">
        <v>260</v>
      </c>
      <c r="B43" s="169" t="s">
        <v>1499</v>
      </c>
      <c r="C43" s="169" t="s">
        <v>1499</v>
      </c>
      <c r="D43" s="169" t="s">
        <v>1499</v>
      </c>
      <c r="E43" s="169" t="s">
        <v>1499</v>
      </c>
      <c r="F43" s="169" t="s">
        <v>1499</v>
      </c>
      <c r="G43" s="169" t="s">
        <v>1499</v>
      </c>
      <c r="H43" s="169" t="s">
        <v>1499</v>
      </c>
      <c r="I43" s="169" t="s">
        <v>1499</v>
      </c>
      <c r="J43" s="169" t="s">
        <v>1499</v>
      </c>
      <c r="K43" s="169" t="s">
        <v>1499</v>
      </c>
      <c r="L43" s="169" t="s">
        <v>1499</v>
      </c>
      <c r="M43" s="169" t="s">
        <v>1499</v>
      </c>
      <c r="N43" s="169" t="s">
        <v>1499</v>
      </c>
      <c r="O43" s="169" t="s">
        <v>1499</v>
      </c>
      <c r="P43" s="169" t="s">
        <v>1499</v>
      </c>
      <c r="Q43" s="169" t="s">
        <v>1499</v>
      </c>
      <c r="R43" s="169" t="s">
        <v>1499</v>
      </c>
      <c r="S43" s="169" t="s">
        <v>1499</v>
      </c>
      <c r="T43" s="169" t="s">
        <v>1499</v>
      </c>
      <c r="U43" s="169" t="s">
        <v>1499</v>
      </c>
      <c r="V43" s="169" t="s">
        <v>1499</v>
      </c>
      <c r="W43" s="169" t="s">
        <v>1499</v>
      </c>
      <c r="X43" s="169" t="s">
        <v>1499</v>
      </c>
      <c r="Y43" s="169" t="s">
        <v>1499</v>
      </c>
      <c r="Z43" s="169" t="s">
        <v>1499</v>
      </c>
      <c r="AA43" s="169" t="s">
        <v>1499</v>
      </c>
      <c r="AB43" s="169" t="s">
        <v>1499</v>
      </c>
      <c r="AC43" s="169" t="s">
        <v>1499</v>
      </c>
      <c r="AD43" s="169" t="s">
        <v>1499</v>
      </c>
      <c r="AE43" s="169" t="s">
        <v>1585</v>
      </c>
      <c r="AF43" s="169" t="s">
        <v>1504</v>
      </c>
      <c r="AG43" s="169" t="s">
        <v>1499</v>
      </c>
      <c r="AH43" s="169" t="s">
        <v>1499</v>
      </c>
      <c r="AI43" s="169" t="s">
        <v>1499</v>
      </c>
      <c r="AJ43" s="169" t="s">
        <v>1499</v>
      </c>
      <c r="AK43" s="169" t="s">
        <v>1499</v>
      </c>
      <c r="AL43" s="169" t="s">
        <v>1499</v>
      </c>
      <c r="AM43" s="169" t="s">
        <v>1499</v>
      </c>
    </row>
    <row r="44" spans="1:39" x14ac:dyDescent="0.25">
      <c r="A44" s="167" t="s">
        <v>261</v>
      </c>
      <c r="B44" s="169" t="s">
        <v>1499</v>
      </c>
      <c r="C44" s="169" t="s">
        <v>1499</v>
      </c>
      <c r="D44" s="169" t="s">
        <v>1499</v>
      </c>
      <c r="E44" s="169" t="s">
        <v>1499</v>
      </c>
      <c r="F44" s="169" t="s">
        <v>1499</v>
      </c>
      <c r="G44" s="169" t="s">
        <v>1499</v>
      </c>
      <c r="H44" s="169" t="s">
        <v>1499</v>
      </c>
      <c r="I44" s="169" t="s">
        <v>1499</v>
      </c>
      <c r="J44" s="169" t="s">
        <v>1499</v>
      </c>
      <c r="K44" s="169" t="s">
        <v>1499</v>
      </c>
      <c r="L44" s="169" t="s">
        <v>1499</v>
      </c>
      <c r="M44" s="169" t="s">
        <v>1499</v>
      </c>
      <c r="N44" s="169" t="s">
        <v>1499</v>
      </c>
      <c r="O44" s="169" t="s">
        <v>1499</v>
      </c>
      <c r="P44" s="169" t="s">
        <v>1499</v>
      </c>
      <c r="Q44" s="169" t="s">
        <v>1499</v>
      </c>
      <c r="R44" s="169" t="s">
        <v>1499</v>
      </c>
      <c r="S44" s="169" t="s">
        <v>1499</v>
      </c>
      <c r="T44" s="169" t="s">
        <v>1499</v>
      </c>
      <c r="U44" s="169" t="s">
        <v>1499</v>
      </c>
      <c r="V44" s="169" t="s">
        <v>1499</v>
      </c>
      <c r="W44" s="169" t="s">
        <v>1499</v>
      </c>
      <c r="X44" s="169" t="s">
        <v>1499</v>
      </c>
      <c r="Y44" s="169" t="s">
        <v>1499</v>
      </c>
      <c r="Z44" s="169" t="s">
        <v>1499</v>
      </c>
      <c r="AA44" s="169" t="s">
        <v>1499</v>
      </c>
      <c r="AB44" s="169" t="s">
        <v>1499</v>
      </c>
      <c r="AC44" s="169" t="s">
        <v>1499</v>
      </c>
      <c r="AD44" s="169" t="s">
        <v>1499</v>
      </c>
      <c r="AE44" s="169" t="s">
        <v>1499</v>
      </c>
      <c r="AF44" s="169" t="s">
        <v>1499</v>
      </c>
      <c r="AG44" s="169" t="s">
        <v>1586</v>
      </c>
      <c r="AH44" s="169" t="s">
        <v>1587</v>
      </c>
      <c r="AI44" s="169" t="s">
        <v>1499</v>
      </c>
      <c r="AJ44" s="169" t="s">
        <v>1499</v>
      </c>
      <c r="AK44" s="169" t="s">
        <v>1499</v>
      </c>
      <c r="AL44" s="169" t="s">
        <v>1499</v>
      </c>
      <c r="AM44" s="169" t="s">
        <v>1499</v>
      </c>
    </row>
    <row r="45" spans="1:39" x14ac:dyDescent="0.25">
      <c r="A45" s="167" t="s">
        <v>262</v>
      </c>
      <c r="B45" s="169" t="s">
        <v>1499</v>
      </c>
      <c r="C45" s="169" t="s">
        <v>1499</v>
      </c>
      <c r="D45" s="169" t="s">
        <v>1499</v>
      </c>
      <c r="E45" s="169" t="s">
        <v>1499</v>
      </c>
      <c r="F45" s="169" t="s">
        <v>1499</v>
      </c>
      <c r="G45" s="169" t="s">
        <v>1499</v>
      </c>
      <c r="H45" s="169" t="s">
        <v>1499</v>
      </c>
      <c r="I45" s="169" t="s">
        <v>1499</v>
      </c>
      <c r="J45" s="169" t="s">
        <v>1499</v>
      </c>
      <c r="K45" s="169" t="s">
        <v>1499</v>
      </c>
      <c r="L45" s="169" t="s">
        <v>1499</v>
      </c>
      <c r="M45" s="169" t="s">
        <v>1499</v>
      </c>
      <c r="N45" s="169" t="s">
        <v>1499</v>
      </c>
      <c r="O45" s="169" t="s">
        <v>1499</v>
      </c>
      <c r="P45" s="169" t="s">
        <v>1499</v>
      </c>
      <c r="Q45" s="169" t="s">
        <v>1499</v>
      </c>
      <c r="R45" s="169" t="s">
        <v>1499</v>
      </c>
      <c r="S45" s="169" t="s">
        <v>1499</v>
      </c>
      <c r="T45" s="169" t="s">
        <v>1499</v>
      </c>
      <c r="U45" s="169" t="s">
        <v>1499</v>
      </c>
      <c r="V45" s="169" t="s">
        <v>1499</v>
      </c>
      <c r="W45" s="169" t="s">
        <v>1499</v>
      </c>
      <c r="X45" s="169" t="s">
        <v>1499</v>
      </c>
      <c r="Y45" s="169" t="s">
        <v>1499</v>
      </c>
      <c r="Z45" s="169" t="s">
        <v>1499</v>
      </c>
      <c r="AA45" s="169" t="s">
        <v>1499</v>
      </c>
      <c r="AB45" s="169" t="s">
        <v>1499</v>
      </c>
      <c r="AC45" s="169" t="s">
        <v>1499</v>
      </c>
      <c r="AD45" s="169" t="s">
        <v>1499</v>
      </c>
      <c r="AE45" s="169" t="s">
        <v>1499</v>
      </c>
      <c r="AF45" s="169" t="s">
        <v>1499</v>
      </c>
      <c r="AG45" s="169" t="s">
        <v>1531</v>
      </c>
      <c r="AH45" s="169" t="s">
        <v>1531</v>
      </c>
      <c r="AI45" s="169" t="s">
        <v>1499</v>
      </c>
      <c r="AJ45" s="169" t="s">
        <v>1499</v>
      </c>
      <c r="AK45" s="169" t="s">
        <v>1499</v>
      </c>
      <c r="AL45" s="169" t="s">
        <v>1499</v>
      </c>
      <c r="AM45" s="169" t="s">
        <v>1499</v>
      </c>
    </row>
    <row r="46" spans="1:39" x14ac:dyDescent="0.25">
      <c r="A46" s="167" t="s">
        <v>263</v>
      </c>
      <c r="B46" s="169" t="s">
        <v>1499</v>
      </c>
      <c r="C46" s="169" t="s">
        <v>1499</v>
      </c>
      <c r="D46" s="169" t="s">
        <v>1499</v>
      </c>
      <c r="E46" s="169" t="s">
        <v>1499</v>
      </c>
      <c r="F46" s="169" t="s">
        <v>1499</v>
      </c>
      <c r="G46" s="169" t="s">
        <v>1499</v>
      </c>
      <c r="H46" s="169" t="s">
        <v>1499</v>
      </c>
      <c r="I46" s="169" t="s">
        <v>1499</v>
      </c>
      <c r="J46" s="169" t="s">
        <v>1499</v>
      </c>
      <c r="K46" s="169" t="s">
        <v>1499</v>
      </c>
      <c r="L46" s="169" t="s">
        <v>1499</v>
      </c>
      <c r="M46" s="169" t="s">
        <v>1499</v>
      </c>
      <c r="N46" s="169" t="s">
        <v>1499</v>
      </c>
      <c r="O46" s="169" t="s">
        <v>1499</v>
      </c>
      <c r="P46" s="169" t="s">
        <v>1499</v>
      </c>
      <c r="Q46" s="169" t="s">
        <v>1499</v>
      </c>
      <c r="R46" s="169" t="s">
        <v>1499</v>
      </c>
      <c r="S46" s="169" t="s">
        <v>1499</v>
      </c>
      <c r="T46" s="169" t="s">
        <v>1499</v>
      </c>
      <c r="U46" s="169" t="s">
        <v>1499</v>
      </c>
      <c r="V46" s="169" t="s">
        <v>1499</v>
      </c>
      <c r="W46" s="169" t="s">
        <v>1499</v>
      </c>
      <c r="X46" s="169" t="s">
        <v>1499</v>
      </c>
      <c r="Y46" s="169" t="s">
        <v>1499</v>
      </c>
      <c r="Z46" s="169" t="s">
        <v>1499</v>
      </c>
      <c r="AA46" s="169" t="s">
        <v>1499</v>
      </c>
      <c r="AB46" s="169" t="s">
        <v>1499</v>
      </c>
      <c r="AC46" s="169" t="s">
        <v>1499</v>
      </c>
      <c r="AD46" s="169" t="s">
        <v>1499</v>
      </c>
      <c r="AE46" s="169" t="s">
        <v>1499</v>
      </c>
      <c r="AF46" s="169" t="s">
        <v>1499</v>
      </c>
      <c r="AG46" s="169" t="s">
        <v>1588</v>
      </c>
      <c r="AH46" s="169" t="s">
        <v>1589</v>
      </c>
      <c r="AI46" s="169" t="s">
        <v>1499</v>
      </c>
      <c r="AJ46" s="169" t="s">
        <v>1499</v>
      </c>
      <c r="AK46" s="169" t="s">
        <v>1499</v>
      </c>
      <c r="AL46" s="169" t="s">
        <v>1499</v>
      </c>
      <c r="AM46" s="169" t="s">
        <v>1499</v>
      </c>
    </row>
    <row r="47" spans="1:39" x14ac:dyDescent="0.25">
      <c r="A47" s="167" t="s">
        <v>264</v>
      </c>
      <c r="B47" s="169" t="s">
        <v>1499</v>
      </c>
      <c r="C47" s="169" t="s">
        <v>1499</v>
      </c>
      <c r="D47" s="169" t="s">
        <v>1499</v>
      </c>
      <c r="E47" s="169" t="s">
        <v>1499</v>
      </c>
      <c r="F47" s="169" t="s">
        <v>1499</v>
      </c>
      <c r="G47" s="169" t="s">
        <v>1499</v>
      </c>
      <c r="H47" s="169" t="s">
        <v>1499</v>
      </c>
      <c r="I47" s="169" t="s">
        <v>1499</v>
      </c>
      <c r="J47" s="169" t="s">
        <v>1499</v>
      </c>
      <c r="K47" s="169" t="s">
        <v>1499</v>
      </c>
      <c r="L47" s="169" t="s">
        <v>1499</v>
      </c>
      <c r="M47" s="169" t="s">
        <v>1499</v>
      </c>
      <c r="N47" s="169" t="s">
        <v>1499</v>
      </c>
      <c r="O47" s="169" t="s">
        <v>1499</v>
      </c>
      <c r="P47" s="169" t="s">
        <v>1499</v>
      </c>
      <c r="Q47" s="169" t="s">
        <v>1499</v>
      </c>
      <c r="R47" s="169" t="s">
        <v>1499</v>
      </c>
      <c r="S47" s="169" t="s">
        <v>1499</v>
      </c>
      <c r="T47" s="169" t="s">
        <v>1499</v>
      </c>
      <c r="U47" s="169" t="s">
        <v>1499</v>
      </c>
      <c r="V47" s="169" t="s">
        <v>1499</v>
      </c>
      <c r="W47" s="169" t="s">
        <v>1499</v>
      </c>
      <c r="X47" s="169" t="s">
        <v>1499</v>
      </c>
      <c r="Y47" s="169" t="s">
        <v>1499</v>
      </c>
      <c r="Z47" s="169" t="s">
        <v>1499</v>
      </c>
      <c r="AA47" s="169" t="s">
        <v>1499</v>
      </c>
      <c r="AB47" s="169" t="s">
        <v>1499</v>
      </c>
      <c r="AC47" s="169" t="s">
        <v>1499</v>
      </c>
      <c r="AD47" s="169" t="s">
        <v>1499</v>
      </c>
      <c r="AE47" s="169" t="s">
        <v>1499</v>
      </c>
      <c r="AF47" s="169" t="s">
        <v>1499</v>
      </c>
      <c r="AG47" s="169" t="s">
        <v>1499</v>
      </c>
      <c r="AH47" s="169" t="s">
        <v>1499</v>
      </c>
      <c r="AI47" s="169" t="s">
        <v>1531</v>
      </c>
      <c r="AJ47" s="169" t="s">
        <v>1531</v>
      </c>
      <c r="AK47" s="169" t="s">
        <v>1531</v>
      </c>
      <c r="AL47" s="169" t="s">
        <v>1499</v>
      </c>
      <c r="AM47" s="169" t="s">
        <v>1499</v>
      </c>
    </row>
    <row r="48" spans="1:39" x14ac:dyDescent="0.25">
      <c r="A48" s="167" t="s">
        <v>265</v>
      </c>
      <c r="B48" s="169" t="s">
        <v>1499</v>
      </c>
      <c r="C48" s="169" t="s">
        <v>1499</v>
      </c>
      <c r="D48" s="169" t="s">
        <v>1499</v>
      </c>
      <c r="E48" s="169" t="s">
        <v>1499</v>
      </c>
      <c r="F48" s="169" t="s">
        <v>1499</v>
      </c>
      <c r="G48" s="169" t="s">
        <v>1499</v>
      </c>
      <c r="H48" s="169" t="s">
        <v>1499</v>
      </c>
      <c r="I48" s="169" t="s">
        <v>1499</v>
      </c>
      <c r="J48" s="169" t="s">
        <v>1499</v>
      </c>
      <c r="K48" s="169" t="s">
        <v>1499</v>
      </c>
      <c r="L48" s="169" t="s">
        <v>1499</v>
      </c>
      <c r="M48" s="169" t="s">
        <v>1499</v>
      </c>
      <c r="N48" s="169" t="s">
        <v>1499</v>
      </c>
      <c r="O48" s="169" t="s">
        <v>1499</v>
      </c>
      <c r="P48" s="169" t="s">
        <v>1499</v>
      </c>
      <c r="Q48" s="169" t="s">
        <v>1499</v>
      </c>
      <c r="R48" s="169" t="s">
        <v>1499</v>
      </c>
      <c r="S48" s="169" t="s">
        <v>1499</v>
      </c>
      <c r="T48" s="169" t="s">
        <v>1499</v>
      </c>
      <c r="U48" s="169" t="s">
        <v>1499</v>
      </c>
      <c r="V48" s="169" t="s">
        <v>1499</v>
      </c>
      <c r="W48" s="169" t="s">
        <v>1499</v>
      </c>
      <c r="X48" s="169" t="s">
        <v>1499</v>
      </c>
      <c r="Y48" s="169" t="s">
        <v>1499</v>
      </c>
      <c r="Z48" s="169" t="s">
        <v>1499</v>
      </c>
      <c r="AA48" s="169" t="s">
        <v>1499</v>
      </c>
      <c r="AB48" s="169" t="s">
        <v>1499</v>
      </c>
      <c r="AC48" s="169" t="s">
        <v>1499</v>
      </c>
      <c r="AD48" s="169" t="s">
        <v>1499</v>
      </c>
      <c r="AE48" s="169" t="s">
        <v>1499</v>
      </c>
      <c r="AF48" s="169" t="s">
        <v>1499</v>
      </c>
      <c r="AG48" s="169" t="s">
        <v>1499</v>
      </c>
      <c r="AH48" s="169" t="s">
        <v>1499</v>
      </c>
      <c r="AI48" s="169" t="s">
        <v>1590</v>
      </c>
      <c r="AJ48" s="169" t="s">
        <v>1591</v>
      </c>
      <c r="AK48" s="169" t="s">
        <v>1592</v>
      </c>
      <c r="AL48" s="169" t="s">
        <v>1499</v>
      </c>
      <c r="AM48" s="169" t="s">
        <v>1499</v>
      </c>
    </row>
    <row r="49" spans="1:39" x14ac:dyDescent="0.25">
      <c r="A49" s="167" t="s">
        <v>266</v>
      </c>
      <c r="B49" s="169" t="s">
        <v>1499</v>
      </c>
      <c r="C49" s="169" t="s">
        <v>1499</v>
      </c>
      <c r="D49" s="169" t="s">
        <v>1499</v>
      </c>
      <c r="E49" s="169" t="s">
        <v>1499</v>
      </c>
      <c r="F49" s="169" t="s">
        <v>1499</v>
      </c>
      <c r="G49" s="169" t="s">
        <v>1499</v>
      </c>
      <c r="H49" s="169" t="s">
        <v>1499</v>
      </c>
      <c r="I49" s="169" t="s">
        <v>1499</v>
      </c>
      <c r="J49" s="169" t="s">
        <v>1499</v>
      </c>
      <c r="K49" s="169" t="s">
        <v>1499</v>
      </c>
      <c r="L49" s="169" t="s">
        <v>1499</v>
      </c>
      <c r="M49" s="169" t="s">
        <v>1499</v>
      </c>
      <c r="N49" s="169" t="s">
        <v>1499</v>
      </c>
      <c r="O49" s="169" t="s">
        <v>1499</v>
      </c>
      <c r="P49" s="169" t="s">
        <v>1499</v>
      </c>
      <c r="Q49" s="169" t="s">
        <v>1499</v>
      </c>
      <c r="R49" s="169" t="s">
        <v>1499</v>
      </c>
      <c r="S49" s="169" t="s">
        <v>1499</v>
      </c>
      <c r="T49" s="169" t="s">
        <v>1499</v>
      </c>
      <c r="U49" s="169" t="s">
        <v>1499</v>
      </c>
      <c r="V49" s="169" t="s">
        <v>1499</v>
      </c>
      <c r="W49" s="169" t="s">
        <v>1499</v>
      </c>
      <c r="X49" s="169" t="s">
        <v>1499</v>
      </c>
      <c r="Y49" s="169" t="s">
        <v>1499</v>
      </c>
      <c r="Z49" s="169" t="s">
        <v>1499</v>
      </c>
      <c r="AA49" s="169" t="s">
        <v>1499</v>
      </c>
      <c r="AB49" s="169" t="s">
        <v>1499</v>
      </c>
      <c r="AC49" s="169" t="s">
        <v>1499</v>
      </c>
      <c r="AD49" s="169" t="s">
        <v>1499</v>
      </c>
      <c r="AE49" s="169" t="s">
        <v>1499</v>
      </c>
      <c r="AF49" s="169" t="s">
        <v>1499</v>
      </c>
      <c r="AG49" s="169" t="s">
        <v>1499</v>
      </c>
      <c r="AH49" s="169" t="s">
        <v>1499</v>
      </c>
      <c r="AI49" s="169" t="s">
        <v>1593</v>
      </c>
      <c r="AJ49" s="169" t="s">
        <v>1594</v>
      </c>
      <c r="AK49" s="169" t="s">
        <v>1595</v>
      </c>
      <c r="AL49" s="169" t="s">
        <v>1499</v>
      </c>
      <c r="AM49" s="169" t="s">
        <v>1499</v>
      </c>
    </row>
    <row r="50" spans="1:39" x14ac:dyDescent="0.25">
      <c r="A50" s="167" t="s">
        <v>267</v>
      </c>
      <c r="B50" s="169" t="s">
        <v>1499</v>
      </c>
      <c r="C50" s="169" t="s">
        <v>1499</v>
      </c>
      <c r="D50" s="169" t="s">
        <v>1499</v>
      </c>
      <c r="E50" s="169" t="s">
        <v>1499</v>
      </c>
      <c r="F50" s="169" t="s">
        <v>1499</v>
      </c>
      <c r="G50" s="169" t="s">
        <v>1499</v>
      </c>
      <c r="H50" s="169" t="s">
        <v>1499</v>
      </c>
      <c r="I50" s="169" t="s">
        <v>1499</v>
      </c>
      <c r="J50" s="169" t="s">
        <v>1499</v>
      </c>
      <c r="K50" s="169" t="s">
        <v>1499</v>
      </c>
      <c r="L50" s="169" t="s">
        <v>1499</v>
      </c>
      <c r="M50" s="169" t="s">
        <v>1499</v>
      </c>
      <c r="N50" s="169" t="s">
        <v>1499</v>
      </c>
      <c r="O50" s="169" t="s">
        <v>1499</v>
      </c>
      <c r="P50" s="169" t="s">
        <v>1499</v>
      </c>
      <c r="Q50" s="169" t="s">
        <v>1499</v>
      </c>
      <c r="R50" s="169" t="s">
        <v>1499</v>
      </c>
      <c r="S50" s="169" t="s">
        <v>1499</v>
      </c>
      <c r="T50" s="169" t="s">
        <v>1499</v>
      </c>
      <c r="U50" s="169" t="s">
        <v>1499</v>
      </c>
      <c r="V50" s="169" t="s">
        <v>1499</v>
      </c>
      <c r="W50" s="169" t="s">
        <v>1499</v>
      </c>
      <c r="X50" s="169" t="s">
        <v>1499</v>
      </c>
      <c r="Y50" s="169" t="s">
        <v>1499</v>
      </c>
      <c r="Z50" s="169" t="s">
        <v>1499</v>
      </c>
      <c r="AA50" s="169" t="s">
        <v>1499</v>
      </c>
      <c r="AB50" s="169" t="s">
        <v>1499</v>
      </c>
      <c r="AC50" s="169" t="s">
        <v>1499</v>
      </c>
      <c r="AD50" s="169" t="s">
        <v>1499</v>
      </c>
      <c r="AE50" s="169" t="s">
        <v>1499</v>
      </c>
      <c r="AF50" s="169" t="s">
        <v>1499</v>
      </c>
      <c r="AG50" s="169" t="s">
        <v>1499</v>
      </c>
      <c r="AH50" s="169" t="s">
        <v>1499</v>
      </c>
      <c r="AI50" s="169" t="s">
        <v>1596</v>
      </c>
      <c r="AJ50" s="169" t="s">
        <v>1504</v>
      </c>
      <c r="AK50" s="169" t="s">
        <v>1504</v>
      </c>
      <c r="AL50" s="169" t="s">
        <v>1499</v>
      </c>
      <c r="AM50" s="169" t="s">
        <v>1499</v>
      </c>
    </row>
    <row r="51" spans="1:39" x14ac:dyDescent="0.25">
      <c r="A51" s="167" t="s">
        <v>268</v>
      </c>
      <c r="B51" s="169" t="s">
        <v>1499</v>
      </c>
      <c r="C51" s="169" t="s">
        <v>1499</v>
      </c>
      <c r="D51" s="169" t="s">
        <v>1499</v>
      </c>
      <c r="E51" s="169" t="s">
        <v>1499</v>
      </c>
      <c r="F51" s="169" t="s">
        <v>1499</v>
      </c>
      <c r="G51" s="169" t="s">
        <v>1499</v>
      </c>
      <c r="H51" s="169" t="s">
        <v>1499</v>
      </c>
      <c r="I51" s="169" t="s">
        <v>1499</v>
      </c>
      <c r="J51" s="169" t="s">
        <v>1499</v>
      </c>
      <c r="K51" s="169" t="s">
        <v>1499</v>
      </c>
      <c r="L51" s="169" t="s">
        <v>1499</v>
      </c>
      <c r="M51" s="169" t="s">
        <v>1499</v>
      </c>
      <c r="N51" s="169" t="s">
        <v>1499</v>
      </c>
      <c r="O51" s="169" t="s">
        <v>1499</v>
      </c>
      <c r="P51" s="169" t="s">
        <v>1499</v>
      </c>
      <c r="Q51" s="169" t="s">
        <v>1499</v>
      </c>
      <c r="R51" s="169" t="s">
        <v>1499</v>
      </c>
      <c r="S51" s="169" t="s">
        <v>1499</v>
      </c>
      <c r="T51" s="169" t="s">
        <v>1499</v>
      </c>
      <c r="U51" s="169" t="s">
        <v>1499</v>
      </c>
      <c r="V51" s="169" t="s">
        <v>1499</v>
      </c>
      <c r="W51" s="169" t="s">
        <v>1499</v>
      </c>
      <c r="X51" s="169" t="s">
        <v>1499</v>
      </c>
      <c r="Y51" s="169" t="s">
        <v>1499</v>
      </c>
      <c r="Z51" s="169" t="s">
        <v>1499</v>
      </c>
      <c r="AA51" s="169" t="s">
        <v>1499</v>
      </c>
      <c r="AB51" s="169" t="s">
        <v>1499</v>
      </c>
      <c r="AC51" s="169" t="s">
        <v>1499</v>
      </c>
      <c r="AD51" s="169" t="s">
        <v>1499</v>
      </c>
      <c r="AE51" s="169" t="s">
        <v>1499</v>
      </c>
      <c r="AF51" s="169" t="s">
        <v>1499</v>
      </c>
      <c r="AG51" s="169" t="s">
        <v>1499</v>
      </c>
      <c r="AH51" s="169" t="s">
        <v>1499</v>
      </c>
      <c r="AI51" s="169" t="s">
        <v>1499</v>
      </c>
      <c r="AJ51" s="169" t="s">
        <v>1499</v>
      </c>
      <c r="AK51" s="169" t="s">
        <v>1499</v>
      </c>
      <c r="AL51" s="169" t="s">
        <v>1597</v>
      </c>
      <c r="AM51" s="169" t="s">
        <v>1598</v>
      </c>
    </row>
    <row r="52" spans="1:39" x14ac:dyDescent="0.25">
      <c r="A52" s="167" t="s">
        <v>269</v>
      </c>
      <c r="B52" s="169" t="s">
        <v>1499</v>
      </c>
      <c r="C52" s="169" t="s">
        <v>1499</v>
      </c>
      <c r="D52" s="169" t="s">
        <v>1499</v>
      </c>
      <c r="E52" s="169" t="s">
        <v>1499</v>
      </c>
      <c r="F52" s="169" t="s">
        <v>1499</v>
      </c>
      <c r="G52" s="169" t="s">
        <v>1499</v>
      </c>
      <c r="H52" s="169" t="s">
        <v>1499</v>
      </c>
      <c r="I52" s="169" t="s">
        <v>1499</v>
      </c>
      <c r="J52" s="169" t="s">
        <v>1499</v>
      </c>
      <c r="K52" s="169" t="s">
        <v>1499</v>
      </c>
      <c r="L52" s="169" t="s">
        <v>1499</v>
      </c>
      <c r="M52" s="169" t="s">
        <v>1499</v>
      </c>
      <c r="N52" s="169" t="s">
        <v>1499</v>
      </c>
      <c r="O52" s="169" t="s">
        <v>1499</v>
      </c>
      <c r="P52" s="169" t="s">
        <v>1499</v>
      </c>
      <c r="Q52" s="169" t="s">
        <v>1499</v>
      </c>
      <c r="R52" s="169" t="s">
        <v>1499</v>
      </c>
      <c r="S52" s="169" t="s">
        <v>1499</v>
      </c>
      <c r="T52" s="169" t="s">
        <v>1499</v>
      </c>
      <c r="U52" s="169" t="s">
        <v>1499</v>
      </c>
      <c r="V52" s="169" t="s">
        <v>1499</v>
      </c>
      <c r="W52" s="169" t="s">
        <v>1499</v>
      </c>
      <c r="X52" s="169" t="s">
        <v>1499</v>
      </c>
      <c r="Y52" s="169" t="s">
        <v>1499</v>
      </c>
      <c r="Z52" s="169" t="s">
        <v>1499</v>
      </c>
      <c r="AA52" s="169" t="s">
        <v>1499</v>
      </c>
      <c r="AB52" s="169" t="s">
        <v>1499</v>
      </c>
      <c r="AC52" s="169" t="s">
        <v>1499</v>
      </c>
      <c r="AD52" s="169" t="s">
        <v>1499</v>
      </c>
      <c r="AE52" s="169" t="s">
        <v>1499</v>
      </c>
      <c r="AF52" s="169" t="s">
        <v>1499</v>
      </c>
      <c r="AG52" s="169" t="s">
        <v>1499</v>
      </c>
      <c r="AH52" s="169" t="s">
        <v>1499</v>
      </c>
      <c r="AI52" s="169" t="s">
        <v>1499</v>
      </c>
      <c r="AJ52" s="169" t="s">
        <v>1499</v>
      </c>
      <c r="AK52" s="169" t="s">
        <v>1499</v>
      </c>
      <c r="AL52" s="169" t="s">
        <v>1599</v>
      </c>
      <c r="AM52" s="169" t="s">
        <v>1600</v>
      </c>
    </row>
  </sheetData>
  <conditionalFormatting sqref="B2:AM52">
    <cfRule type="expression" dxfId="0" priority="1">
      <formula>B2="b''"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K52"/>
  <sheetViews>
    <sheetView workbookViewId="0">
      <selection activeCell="J21" sqref="J21"/>
    </sheetView>
  </sheetViews>
  <sheetFormatPr baseColWidth="10" defaultRowHeight="15" x14ac:dyDescent="0.25"/>
  <cols>
    <col min="1" max="1" width="3" style="95" bestFit="1" customWidth="1"/>
    <col min="2" max="2" width="15" style="98" bestFit="1" customWidth="1"/>
    <col min="3" max="3" width="11.85546875" style="98" bestFit="1" customWidth="1"/>
    <col min="4" max="4" width="13" style="98" bestFit="1" customWidth="1"/>
    <col min="5" max="5" width="6" style="98" bestFit="1" customWidth="1"/>
    <col min="9" max="9" width="11.28515625" style="98" bestFit="1" customWidth="1"/>
    <col min="10" max="10" width="6.140625" style="98" bestFit="1" customWidth="1"/>
    <col min="11" max="11" width="6.28515625" style="98" bestFit="1" customWidth="1"/>
  </cols>
  <sheetData>
    <row r="1" spans="1:11" s="95" customFormat="1" x14ac:dyDescent="0.25">
      <c r="A1" s="95">
        <f>'raw grasp info'!A1</f>
        <v>0</v>
      </c>
      <c r="B1" s="95" t="str">
        <f>'raw grasp info'!B1</f>
        <v>grasp_name</v>
      </c>
      <c r="C1" s="95" t="s">
        <v>1601</v>
      </c>
      <c r="D1" s="95" t="s">
        <v>1602</v>
      </c>
      <c r="E1" s="95" t="s">
        <v>1603</v>
      </c>
      <c r="F1" s="95" t="s">
        <v>1604</v>
      </c>
      <c r="G1" s="95" t="s">
        <v>1605</v>
      </c>
      <c r="J1" s="95" t="s">
        <v>1604</v>
      </c>
      <c r="K1" s="95" t="s">
        <v>1605</v>
      </c>
    </row>
    <row r="2" spans="1:11" x14ac:dyDescent="0.25">
      <c r="A2" s="95">
        <f>'raw grasp info'!A2</f>
        <v>1</v>
      </c>
      <c r="B2" t="str">
        <f>'raw grasp info'!B2</f>
        <v>petri c8</v>
      </c>
      <c r="C2" t="str">
        <f t="shared" ref="C2:C33" si="0">LEFT(B2,SEARCH(" ",B2)-1)</f>
        <v>petri</v>
      </c>
      <c r="D2" t="str">
        <f t="shared" ref="D2:D33" si="1">UPPER(SUBSTITUTE(LEFT(B2,SEARCH(" ",B2)-1),"_"," "))</f>
        <v>PETRI</v>
      </c>
      <c r="E2" t="str">
        <f t="shared" ref="E2:E33" si="2">UPPER(SUBSTITUTE(B2,C2,""))</f>
        <v xml:space="preserve"> C8</v>
      </c>
      <c r="F2">
        <f t="shared" ref="F2:F33" si="3">INDEX($A$1:$A$52,MATCH(C2,$C$1:$C$52,0))</f>
        <v>1</v>
      </c>
      <c r="G2">
        <f t="shared" ref="G2:G33" si="4">LOOKUP(2,1/($C$1:$C$52=C2),$A$1:$A$52)</f>
        <v>7</v>
      </c>
      <c r="I2" t="str">
        <f>C2</f>
        <v>petri</v>
      </c>
      <c r="J2">
        <f t="shared" ref="J2:J16" si="5">INDEX($A$1:$A$52,MATCH(I2,$C$1:$C$52,0))</f>
        <v>1</v>
      </c>
      <c r="K2">
        <f t="shared" ref="K2:K16" si="6">LOOKUP(2,1/($C$1:$C$52=I2),$A$1:$A$52)</f>
        <v>7</v>
      </c>
    </row>
    <row r="3" spans="1:11" x14ac:dyDescent="0.25">
      <c r="A3" s="95">
        <f>'raw grasp info'!A3</f>
        <v>2</v>
      </c>
      <c r="B3" t="str">
        <f>'raw grasp info'!B3</f>
        <v>petri c12</v>
      </c>
      <c r="C3" t="str">
        <f t="shared" si="0"/>
        <v>petri</v>
      </c>
      <c r="D3" t="str">
        <f t="shared" si="1"/>
        <v>PETRI</v>
      </c>
      <c r="E3" t="str">
        <f t="shared" si="2"/>
        <v xml:space="preserve"> C12</v>
      </c>
      <c r="F3">
        <f t="shared" si="3"/>
        <v>1</v>
      </c>
      <c r="G3">
        <f t="shared" si="4"/>
        <v>7</v>
      </c>
      <c r="I3" t="str">
        <f t="shared" ref="I3:I16" si="7">INDEX($C$2:$C$52,K2+1)</f>
        <v>marker</v>
      </c>
      <c r="J3">
        <f t="shared" si="5"/>
        <v>8</v>
      </c>
      <c r="K3">
        <f t="shared" si="6"/>
        <v>13</v>
      </c>
    </row>
    <row r="4" spans="1:11" x14ac:dyDescent="0.25">
      <c r="A4" s="95">
        <f>'raw grasp info'!A4</f>
        <v>3</v>
      </c>
      <c r="B4" t="str">
        <f>'raw grasp info'!B4</f>
        <v>petri t+1</v>
      </c>
      <c r="C4" t="str">
        <f t="shared" si="0"/>
        <v>petri</v>
      </c>
      <c r="D4" t="str">
        <f t="shared" si="1"/>
        <v>PETRI</v>
      </c>
      <c r="E4" t="str">
        <f t="shared" si="2"/>
        <v xml:space="preserve"> T+1</v>
      </c>
      <c r="F4">
        <f t="shared" si="3"/>
        <v>1</v>
      </c>
      <c r="G4">
        <f t="shared" si="4"/>
        <v>7</v>
      </c>
      <c r="I4" t="str">
        <f t="shared" si="7"/>
        <v>marker_cap</v>
      </c>
      <c r="J4">
        <f t="shared" si="5"/>
        <v>14</v>
      </c>
      <c r="K4">
        <f t="shared" si="6"/>
        <v>17</v>
      </c>
    </row>
    <row r="5" spans="1:11" x14ac:dyDescent="0.25">
      <c r="A5" s="95">
        <f>'raw grasp info'!A5</f>
        <v>4</v>
      </c>
      <c r="B5" t="str">
        <f>'raw grasp info'!B5</f>
        <v>petri t+2</v>
      </c>
      <c r="C5" t="str">
        <f t="shared" si="0"/>
        <v>petri</v>
      </c>
      <c r="D5" t="str">
        <f t="shared" si="1"/>
        <v>PETRI</v>
      </c>
      <c r="E5" t="str">
        <f t="shared" si="2"/>
        <v xml:space="preserve"> T+2</v>
      </c>
      <c r="F5">
        <f t="shared" si="3"/>
        <v>1</v>
      </c>
      <c r="G5">
        <f t="shared" si="4"/>
        <v>7</v>
      </c>
      <c r="I5" t="str">
        <f t="shared" si="7"/>
        <v>kit</v>
      </c>
      <c r="J5">
        <f t="shared" si="5"/>
        <v>18</v>
      </c>
      <c r="K5">
        <f t="shared" si="6"/>
        <v>19</v>
      </c>
    </row>
    <row r="6" spans="1:11" x14ac:dyDescent="0.25">
      <c r="A6" s="95">
        <f>'raw grasp info'!A6</f>
        <v>5</v>
      </c>
      <c r="B6" t="str">
        <f>'raw grasp info'!B6</f>
        <v>petri t+3.5</v>
      </c>
      <c r="C6" t="str">
        <f t="shared" si="0"/>
        <v>petri</v>
      </c>
      <c r="D6" t="str">
        <f t="shared" si="1"/>
        <v>PETRI</v>
      </c>
      <c r="E6" t="str">
        <f t="shared" si="2"/>
        <v xml:space="preserve"> T+3.5</v>
      </c>
      <c r="F6">
        <f t="shared" si="3"/>
        <v>1</v>
      </c>
      <c r="G6">
        <f t="shared" si="4"/>
        <v>7</v>
      </c>
      <c r="I6" t="str">
        <f t="shared" si="7"/>
        <v>kit_tab</v>
      </c>
      <c r="J6">
        <f t="shared" si="5"/>
        <v>20</v>
      </c>
      <c r="K6">
        <f t="shared" si="6"/>
        <v>20</v>
      </c>
    </row>
    <row r="7" spans="1:11" x14ac:dyDescent="0.25">
      <c r="A7" s="95">
        <f>'raw grasp info'!A7</f>
        <v>6</v>
      </c>
      <c r="B7" t="str">
        <f>'raw grasp info'!B7</f>
        <v>petri t+4</v>
      </c>
      <c r="C7" t="str">
        <f t="shared" si="0"/>
        <v>petri</v>
      </c>
      <c r="D7" t="str">
        <f t="shared" si="1"/>
        <v>PETRI</v>
      </c>
      <c r="E7" t="str">
        <f t="shared" si="2"/>
        <v xml:space="preserve"> T+4</v>
      </c>
      <c r="F7">
        <f t="shared" si="3"/>
        <v>1</v>
      </c>
      <c r="G7">
        <f t="shared" si="4"/>
        <v>7</v>
      </c>
      <c r="I7" t="str">
        <f t="shared" si="7"/>
        <v>canister</v>
      </c>
      <c r="J7">
        <f t="shared" si="5"/>
        <v>21</v>
      </c>
      <c r="K7">
        <f t="shared" si="6"/>
        <v>23</v>
      </c>
    </row>
    <row r="8" spans="1:11" x14ac:dyDescent="0.25">
      <c r="A8" s="95">
        <f>'raw grasp info'!A8</f>
        <v>7</v>
      </c>
      <c r="B8" t="str">
        <f>'raw grasp info'!B8</f>
        <v>petri t+5</v>
      </c>
      <c r="C8" t="str">
        <f t="shared" si="0"/>
        <v>petri</v>
      </c>
      <c r="D8" t="str">
        <f t="shared" si="1"/>
        <v>PETRI</v>
      </c>
      <c r="E8" t="str">
        <f t="shared" si="2"/>
        <v xml:space="preserve"> T+5</v>
      </c>
      <c r="F8">
        <f t="shared" si="3"/>
        <v>1</v>
      </c>
      <c r="G8">
        <f t="shared" si="4"/>
        <v>7</v>
      </c>
      <c r="I8" t="str">
        <f t="shared" si="7"/>
        <v>tube</v>
      </c>
      <c r="J8">
        <f t="shared" si="5"/>
        <v>24</v>
      </c>
      <c r="K8">
        <f t="shared" si="6"/>
        <v>27</v>
      </c>
    </row>
    <row r="9" spans="1:11" x14ac:dyDescent="0.25">
      <c r="A9" s="95">
        <f>'raw grasp info'!A9</f>
        <v>8</v>
      </c>
      <c r="B9" t="str">
        <f>'raw grasp info'!B9</f>
        <v>marker c8</v>
      </c>
      <c r="C9" t="str">
        <f t="shared" si="0"/>
        <v>marker</v>
      </c>
      <c r="D9" t="str">
        <f t="shared" si="1"/>
        <v>MARKER</v>
      </c>
      <c r="E9" t="str">
        <f t="shared" si="2"/>
        <v xml:space="preserve"> C8</v>
      </c>
      <c r="F9">
        <f t="shared" si="3"/>
        <v>8</v>
      </c>
      <c r="G9">
        <f t="shared" si="4"/>
        <v>13</v>
      </c>
      <c r="I9" t="str">
        <f t="shared" si="7"/>
        <v>needle</v>
      </c>
      <c r="J9">
        <f t="shared" si="5"/>
        <v>28</v>
      </c>
      <c r="K9">
        <f t="shared" si="6"/>
        <v>30</v>
      </c>
    </row>
    <row r="10" spans="1:11" x14ac:dyDescent="0.25">
      <c r="A10" s="95">
        <f>'raw grasp info'!A10</f>
        <v>9</v>
      </c>
      <c r="B10" t="str">
        <f>'raw grasp info'!B10</f>
        <v>marker f21</v>
      </c>
      <c r="C10" t="str">
        <f t="shared" si="0"/>
        <v>marker</v>
      </c>
      <c r="D10" t="str">
        <f t="shared" si="1"/>
        <v>MARKER</v>
      </c>
      <c r="E10" t="str">
        <f t="shared" si="2"/>
        <v xml:space="preserve"> F21</v>
      </c>
      <c r="F10">
        <f t="shared" si="3"/>
        <v>8</v>
      </c>
      <c r="G10">
        <f t="shared" si="4"/>
        <v>13</v>
      </c>
      <c r="I10" t="str">
        <f t="shared" si="7"/>
        <v>needle_cap</v>
      </c>
      <c r="J10">
        <f t="shared" si="5"/>
        <v>31</v>
      </c>
      <c r="K10">
        <f t="shared" si="6"/>
        <v>32</v>
      </c>
    </row>
    <row r="11" spans="1:11" x14ac:dyDescent="0.25">
      <c r="A11" s="95">
        <f>'raw grasp info'!A11</f>
        <v>10</v>
      </c>
      <c r="B11" t="str">
        <f>'raw grasp info'!B11</f>
        <v>marker f26</v>
      </c>
      <c r="C11" t="str">
        <f t="shared" si="0"/>
        <v>marker</v>
      </c>
      <c r="D11" t="str">
        <f t="shared" si="1"/>
        <v>MARKER</v>
      </c>
      <c r="E11" t="str">
        <f t="shared" si="2"/>
        <v xml:space="preserve"> F26</v>
      </c>
      <c r="F11">
        <f t="shared" si="3"/>
        <v>8</v>
      </c>
      <c r="G11">
        <f t="shared" si="4"/>
        <v>13</v>
      </c>
      <c r="I11" t="str">
        <f t="shared" si="7"/>
        <v>rinse_glass</v>
      </c>
      <c r="J11">
        <f t="shared" si="5"/>
        <v>33</v>
      </c>
      <c r="K11">
        <f t="shared" si="6"/>
        <v>37</v>
      </c>
    </row>
    <row r="12" spans="1:11" x14ac:dyDescent="0.25">
      <c r="A12" s="95">
        <f>'raw grasp info'!A12</f>
        <v>11</v>
      </c>
      <c r="B12" t="str">
        <f>'raw grasp info'!B12</f>
        <v>marker t+6</v>
      </c>
      <c r="C12" t="str">
        <f t="shared" si="0"/>
        <v>marker</v>
      </c>
      <c r="D12" t="str">
        <f t="shared" si="1"/>
        <v>MARKER</v>
      </c>
      <c r="E12" t="str">
        <f t="shared" si="2"/>
        <v xml:space="preserve"> T+6</v>
      </c>
      <c r="F12">
        <f t="shared" si="3"/>
        <v>8</v>
      </c>
      <c r="G12">
        <f t="shared" si="4"/>
        <v>13</v>
      </c>
      <c r="I12" t="str">
        <f t="shared" si="7"/>
        <v>red_plug</v>
      </c>
      <c r="J12">
        <f t="shared" si="5"/>
        <v>38</v>
      </c>
      <c r="K12">
        <f t="shared" si="6"/>
        <v>40</v>
      </c>
    </row>
    <row r="13" spans="1:11" x14ac:dyDescent="0.25">
      <c r="A13" s="95">
        <f>'raw grasp info'!A13</f>
        <v>12</v>
      </c>
      <c r="B13" t="str">
        <f>'raw grasp info'!B13</f>
        <v>marker t+8</v>
      </c>
      <c r="C13" t="str">
        <f t="shared" si="0"/>
        <v>marker</v>
      </c>
      <c r="D13" t="str">
        <f t="shared" si="1"/>
        <v>MARKER</v>
      </c>
      <c r="E13" t="str">
        <f t="shared" si="2"/>
        <v xml:space="preserve"> T+8</v>
      </c>
      <c r="F13">
        <f t="shared" si="3"/>
        <v>8</v>
      </c>
      <c r="G13">
        <f t="shared" si="4"/>
        <v>13</v>
      </c>
      <c r="I13" t="str">
        <f t="shared" si="7"/>
        <v>glass_vial</v>
      </c>
      <c r="J13">
        <f t="shared" si="5"/>
        <v>41</v>
      </c>
      <c r="K13">
        <f t="shared" si="6"/>
        <v>42</v>
      </c>
    </row>
    <row r="14" spans="1:11" x14ac:dyDescent="0.25">
      <c r="A14" s="95">
        <f>'raw grasp info'!A14</f>
        <v>13</v>
      </c>
      <c r="B14" t="str">
        <f>'raw grasp info'!B14</f>
        <v>marker t13</v>
      </c>
      <c r="C14" t="str">
        <f t="shared" si="0"/>
        <v>marker</v>
      </c>
      <c r="D14" t="str">
        <f t="shared" si="1"/>
        <v>MARKER</v>
      </c>
      <c r="E14" t="str">
        <f t="shared" si="2"/>
        <v xml:space="preserve"> T13</v>
      </c>
      <c r="F14">
        <f t="shared" si="3"/>
        <v>8</v>
      </c>
      <c r="G14">
        <f t="shared" si="4"/>
        <v>13</v>
      </c>
      <c r="I14" t="str">
        <f t="shared" si="7"/>
        <v>yellow_plug</v>
      </c>
      <c r="J14">
        <f t="shared" si="5"/>
        <v>43</v>
      </c>
      <c r="K14">
        <f t="shared" si="6"/>
        <v>45</v>
      </c>
    </row>
    <row r="15" spans="1:11" x14ac:dyDescent="0.25">
      <c r="A15" s="95">
        <f>'raw grasp info'!A15</f>
        <v>14</v>
      </c>
      <c r="B15" t="str">
        <f>'raw grasp info'!B15</f>
        <v>marker_cap c16</v>
      </c>
      <c r="C15" t="str">
        <f t="shared" si="0"/>
        <v>marker_cap</v>
      </c>
      <c r="D15" t="str">
        <f t="shared" si="1"/>
        <v>MARKER CAP</v>
      </c>
      <c r="E15" t="str">
        <f t="shared" si="2"/>
        <v xml:space="preserve"> C16</v>
      </c>
      <c r="F15">
        <f t="shared" si="3"/>
        <v>14</v>
      </c>
      <c r="G15">
        <f t="shared" si="4"/>
        <v>17</v>
      </c>
      <c r="I15" t="str">
        <f t="shared" si="7"/>
        <v>tube_clamp</v>
      </c>
      <c r="J15">
        <f t="shared" si="5"/>
        <v>46</v>
      </c>
      <c r="K15">
        <f t="shared" si="6"/>
        <v>49</v>
      </c>
    </row>
    <row r="16" spans="1:11" x14ac:dyDescent="0.25">
      <c r="A16" s="95">
        <f>'raw grasp info'!A16</f>
        <v>15</v>
      </c>
      <c r="B16" t="str">
        <f>'raw grasp info'!B16</f>
        <v>marker_cap f17</v>
      </c>
      <c r="C16" t="str">
        <f t="shared" si="0"/>
        <v>marker_cap</v>
      </c>
      <c r="D16" t="str">
        <f t="shared" si="1"/>
        <v>MARKER CAP</v>
      </c>
      <c r="E16" t="str">
        <f t="shared" si="2"/>
        <v xml:space="preserve"> F17</v>
      </c>
      <c r="F16">
        <f t="shared" si="3"/>
        <v>14</v>
      </c>
      <c r="G16">
        <f t="shared" si="4"/>
        <v>17</v>
      </c>
      <c r="I16" t="str">
        <f t="shared" si="7"/>
        <v>scissors</v>
      </c>
      <c r="J16">
        <f t="shared" si="5"/>
        <v>50</v>
      </c>
      <c r="K16">
        <f t="shared" si="6"/>
        <v>51</v>
      </c>
    </row>
    <row r="17" spans="1:7" x14ac:dyDescent="0.25">
      <c r="A17" s="95">
        <f>'raw grasp info'!A17</f>
        <v>16</v>
      </c>
      <c r="B17" t="str">
        <f>'raw grasp info'!B17</f>
        <v>marker_cap f21</v>
      </c>
      <c r="C17" t="str">
        <f t="shared" si="0"/>
        <v>marker_cap</v>
      </c>
      <c r="D17" t="str">
        <f t="shared" si="1"/>
        <v>MARKER CAP</v>
      </c>
      <c r="E17" t="str">
        <f t="shared" si="2"/>
        <v xml:space="preserve"> F21</v>
      </c>
      <c r="F17">
        <f t="shared" si="3"/>
        <v>14</v>
      </c>
      <c r="G17">
        <f t="shared" si="4"/>
        <v>17</v>
      </c>
    </row>
    <row r="18" spans="1:7" x14ac:dyDescent="0.25">
      <c r="A18" s="95">
        <f>'raw grasp info'!A18</f>
        <v>17</v>
      </c>
      <c r="B18" t="str">
        <f>'raw grasp info'!B18</f>
        <v>marker_cap t16</v>
      </c>
      <c r="C18" t="str">
        <f t="shared" si="0"/>
        <v>marker_cap</v>
      </c>
      <c r="D18" t="str">
        <f t="shared" si="1"/>
        <v>MARKER CAP</v>
      </c>
      <c r="E18" t="str">
        <f t="shared" si="2"/>
        <v xml:space="preserve"> T16</v>
      </c>
      <c r="F18">
        <f t="shared" si="3"/>
        <v>14</v>
      </c>
      <c r="G18">
        <f t="shared" si="4"/>
        <v>17</v>
      </c>
    </row>
    <row r="19" spans="1:7" x14ac:dyDescent="0.25">
      <c r="A19" s="95">
        <f>'raw grasp info'!A19</f>
        <v>18</v>
      </c>
      <c r="B19" t="str">
        <f>'raw grasp info'!B19</f>
        <v>kit c1</v>
      </c>
      <c r="C19" t="str">
        <f t="shared" si="0"/>
        <v>kit</v>
      </c>
      <c r="D19" t="str">
        <f t="shared" si="1"/>
        <v>KIT</v>
      </c>
      <c r="E19" t="str">
        <f t="shared" si="2"/>
        <v xml:space="preserve"> C1</v>
      </c>
      <c r="F19">
        <f t="shared" si="3"/>
        <v>18</v>
      </c>
      <c r="G19">
        <f t="shared" si="4"/>
        <v>19</v>
      </c>
    </row>
    <row r="20" spans="1:7" x14ac:dyDescent="0.25">
      <c r="A20" s="95">
        <f>'raw grasp info'!A20</f>
        <v>19</v>
      </c>
      <c r="B20" t="str">
        <f>'raw grasp info'!B20</f>
        <v>kit c13</v>
      </c>
      <c r="C20" t="str">
        <f t="shared" si="0"/>
        <v>kit</v>
      </c>
      <c r="D20" t="str">
        <f t="shared" si="1"/>
        <v>KIT</v>
      </c>
      <c r="E20" t="str">
        <f t="shared" si="2"/>
        <v xml:space="preserve"> C13</v>
      </c>
      <c r="F20">
        <f t="shared" si="3"/>
        <v>18</v>
      </c>
      <c r="G20">
        <f t="shared" si="4"/>
        <v>19</v>
      </c>
    </row>
    <row r="21" spans="1:7" x14ac:dyDescent="0.25">
      <c r="A21" s="95">
        <f>'raw grasp info'!A21</f>
        <v>20</v>
      </c>
      <c r="B21" t="str">
        <f>'raw grasp info'!B21</f>
        <v>kit_tab c16</v>
      </c>
      <c r="C21" t="str">
        <f t="shared" si="0"/>
        <v>kit_tab</v>
      </c>
      <c r="D21" t="str">
        <f t="shared" si="1"/>
        <v>KIT TAB</v>
      </c>
      <c r="E21" t="str">
        <f t="shared" si="2"/>
        <v xml:space="preserve"> C16</v>
      </c>
      <c r="F21">
        <f t="shared" si="3"/>
        <v>20</v>
      </c>
      <c r="G21">
        <f t="shared" si="4"/>
        <v>20</v>
      </c>
    </row>
    <row r="22" spans="1:7" x14ac:dyDescent="0.25">
      <c r="A22" s="95">
        <f>'raw grasp info'!A22</f>
        <v>21</v>
      </c>
      <c r="B22" t="str">
        <f>'raw grasp info'!B22</f>
        <v>canister c3</v>
      </c>
      <c r="C22" t="str">
        <f t="shared" si="0"/>
        <v>canister</v>
      </c>
      <c r="D22" t="str">
        <f t="shared" si="1"/>
        <v>CANISTER</v>
      </c>
      <c r="E22" t="str">
        <f t="shared" si="2"/>
        <v xml:space="preserve"> C3</v>
      </c>
      <c r="F22">
        <f t="shared" si="3"/>
        <v>21</v>
      </c>
      <c r="G22">
        <f t="shared" si="4"/>
        <v>23</v>
      </c>
    </row>
    <row r="23" spans="1:7" x14ac:dyDescent="0.25">
      <c r="A23" s="95">
        <f>'raw grasp info'!A23</f>
        <v>22</v>
      </c>
      <c r="B23" t="str">
        <f>'raw grasp info'!B23</f>
        <v>canister c6</v>
      </c>
      <c r="C23" t="str">
        <f t="shared" si="0"/>
        <v>canister</v>
      </c>
      <c r="D23" t="str">
        <f t="shared" si="1"/>
        <v>CANISTER</v>
      </c>
      <c r="E23" t="str">
        <f t="shared" si="2"/>
        <v xml:space="preserve"> C6</v>
      </c>
      <c r="F23">
        <f t="shared" si="3"/>
        <v>21</v>
      </c>
      <c r="G23">
        <f t="shared" si="4"/>
        <v>23</v>
      </c>
    </row>
    <row r="24" spans="1:7" x14ac:dyDescent="0.25">
      <c r="A24" s="95">
        <f>'raw grasp info'!A24</f>
        <v>23</v>
      </c>
      <c r="B24" t="str">
        <f>'raw grasp info'!B24</f>
        <v>canister t1</v>
      </c>
      <c r="C24" t="str">
        <f t="shared" si="0"/>
        <v>canister</v>
      </c>
      <c r="D24" t="str">
        <f t="shared" si="1"/>
        <v>CANISTER</v>
      </c>
      <c r="E24" t="str">
        <f t="shared" si="2"/>
        <v xml:space="preserve"> T1</v>
      </c>
      <c r="F24">
        <f t="shared" si="3"/>
        <v>21</v>
      </c>
      <c r="G24">
        <f t="shared" si="4"/>
        <v>23</v>
      </c>
    </row>
    <row r="25" spans="1:7" x14ac:dyDescent="0.25">
      <c r="A25" s="95">
        <f>'raw grasp info'!A25</f>
        <v>24</v>
      </c>
      <c r="B25" t="str">
        <f>'raw grasp info'!B25</f>
        <v>tube c6</v>
      </c>
      <c r="C25" t="str">
        <f t="shared" si="0"/>
        <v>tube</v>
      </c>
      <c r="D25" t="str">
        <f t="shared" si="1"/>
        <v>TUBE</v>
      </c>
      <c r="E25" t="str">
        <f t="shared" si="2"/>
        <v xml:space="preserve"> C6</v>
      </c>
      <c r="F25">
        <f t="shared" si="3"/>
        <v>24</v>
      </c>
      <c r="G25">
        <f t="shared" si="4"/>
        <v>27</v>
      </c>
    </row>
    <row r="26" spans="1:7" x14ac:dyDescent="0.25">
      <c r="A26" s="95">
        <f>'raw grasp info'!A26</f>
        <v>25</v>
      </c>
      <c r="B26" t="str">
        <f>'raw grasp info'!B26</f>
        <v>tube c8</v>
      </c>
      <c r="C26" t="str">
        <f t="shared" si="0"/>
        <v>tube</v>
      </c>
      <c r="D26" t="str">
        <f t="shared" si="1"/>
        <v>TUBE</v>
      </c>
      <c r="E26" t="str">
        <f t="shared" si="2"/>
        <v xml:space="preserve"> C8</v>
      </c>
      <c r="F26">
        <f t="shared" si="3"/>
        <v>24</v>
      </c>
      <c r="G26">
        <f t="shared" si="4"/>
        <v>27</v>
      </c>
    </row>
    <row r="27" spans="1:7" x14ac:dyDescent="0.25">
      <c r="A27" s="95">
        <f>'raw grasp info'!A27</f>
        <v>26</v>
      </c>
      <c r="B27" t="str">
        <f>'raw grasp info'!B27</f>
        <v>tube t6</v>
      </c>
      <c r="C27" t="str">
        <f t="shared" si="0"/>
        <v>tube</v>
      </c>
      <c r="D27" t="str">
        <f t="shared" si="1"/>
        <v>TUBE</v>
      </c>
      <c r="E27" t="str">
        <f t="shared" si="2"/>
        <v xml:space="preserve"> T6</v>
      </c>
      <c r="F27">
        <f t="shared" si="3"/>
        <v>24</v>
      </c>
      <c r="G27">
        <f t="shared" si="4"/>
        <v>27</v>
      </c>
    </row>
    <row r="28" spans="1:7" x14ac:dyDescent="0.25">
      <c r="A28" s="95">
        <f>'raw grasp info'!A28</f>
        <v>27</v>
      </c>
      <c r="B28" t="str">
        <f>'raw grasp info'!B28</f>
        <v>tube t10</v>
      </c>
      <c r="C28" t="str">
        <f t="shared" si="0"/>
        <v>tube</v>
      </c>
      <c r="D28" t="str">
        <f t="shared" si="1"/>
        <v>TUBE</v>
      </c>
      <c r="E28" t="str">
        <f t="shared" si="2"/>
        <v xml:space="preserve"> T10</v>
      </c>
      <c r="F28">
        <f t="shared" si="3"/>
        <v>24</v>
      </c>
      <c r="G28">
        <f t="shared" si="4"/>
        <v>27</v>
      </c>
    </row>
    <row r="29" spans="1:7" x14ac:dyDescent="0.25">
      <c r="A29" s="95">
        <f>'raw grasp info'!A29</f>
        <v>28</v>
      </c>
      <c r="B29" t="str">
        <f>'raw grasp info'!B29</f>
        <v>needle f26</v>
      </c>
      <c r="C29" t="str">
        <f t="shared" si="0"/>
        <v>needle</v>
      </c>
      <c r="D29" t="str">
        <f t="shared" si="1"/>
        <v>NEEDLE</v>
      </c>
      <c r="E29" t="str">
        <f t="shared" si="2"/>
        <v xml:space="preserve"> F26</v>
      </c>
      <c r="F29">
        <f t="shared" si="3"/>
        <v>28</v>
      </c>
      <c r="G29">
        <f t="shared" si="4"/>
        <v>30</v>
      </c>
    </row>
    <row r="30" spans="1:7" x14ac:dyDescent="0.25">
      <c r="A30" s="95">
        <f>'raw grasp info'!A30</f>
        <v>29</v>
      </c>
      <c r="B30" t="str">
        <f>'raw grasp info'!B30</f>
        <v>needle t10</v>
      </c>
      <c r="C30" t="str">
        <f t="shared" si="0"/>
        <v>needle</v>
      </c>
      <c r="D30" t="str">
        <f t="shared" si="1"/>
        <v>NEEDLE</v>
      </c>
      <c r="E30" t="str">
        <f t="shared" si="2"/>
        <v xml:space="preserve"> T10</v>
      </c>
      <c r="F30">
        <f t="shared" si="3"/>
        <v>28</v>
      </c>
      <c r="G30">
        <f t="shared" si="4"/>
        <v>30</v>
      </c>
    </row>
    <row r="31" spans="1:7" x14ac:dyDescent="0.25">
      <c r="A31" s="95">
        <f>'raw grasp info'!A31</f>
        <v>30</v>
      </c>
      <c r="B31" t="str">
        <f>'raw grasp info'!B31</f>
        <v>needle t16</v>
      </c>
      <c r="C31" t="str">
        <f t="shared" si="0"/>
        <v>needle</v>
      </c>
      <c r="D31" t="str">
        <f t="shared" si="1"/>
        <v>NEEDLE</v>
      </c>
      <c r="E31" t="str">
        <f t="shared" si="2"/>
        <v xml:space="preserve"> T16</v>
      </c>
      <c r="F31">
        <f t="shared" si="3"/>
        <v>28</v>
      </c>
      <c r="G31">
        <f t="shared" si="4"/>
        <v>30</v>
      </c>
    </row>
    <row r="32" spans="1:7" x14ac:dyDescent="0.25">
      <c r="A32" s="95">
        <f>'raw grasp info'!A32</f>
        <v>31</v>
      </c>
      <c r="B32" t="str">
        <f>'raw grasp info'!B32</f>
        <v>needle_cap c8</v>
      </c>
      <c r="C32" t="str">
        <f t="shared" si="0"/>
        <v>needle_cap</v>
      </c>
      <c r="D32" t="str">
        <f t="shared" si="1"/>
        <v>NEEDLE CAP</v>
      </c>
      <c r="E32" t="str">
        <f t="shared" si="2"/>
        <v xml:space="preserve"> C8</v>
      </c>
      <c r="F32">
        <f t="shared" si="3"/>
        <v>31</v>
      </c>
      <c r="G32">
        <f t="shared" si="4"/>
        <v>32</v>
      </c>
    </row>
    <row r="33" spans="1:7" x14ac:dyDescent="0.25">
      <c r="A33" s="95">
        <f>'raw grasp info'!A33</f>
        <v>32</v>
      </c>
      <c r="B33" t="str">
        <f>'raw grasp info'!B33</f>
        <v>needle_cap t10</v>
      </c>
      <c r="C33" t="str">
        <f t="shared" si="0"/>
        <v>needle_cap</v>
      </c>
      <c r="D33" t="str">
        <f t="shared" si="1"/>
        <v>NEEDLE CAP</v>
      </c>
      <c r="E33" t="str">
        <f t="shared" si="2"/>
        <v xml:space="preserve"> T10</v>
      </c>
      <c r="F33">
        <f t="shared" si="3"/>
        <v>31</v>
      </c>
      <c r="G33">
        <f t="shared" si="4"/>
        <v>32</v>
      </c>
    </row>
    <row r="34" spans="1:7" x14ac:dyDescent="0.25">
      <c r="A34" s="95">
        <f>'raw grasp info'!A34</f>
        <v>33</v>
      </c>
      <c r="B34" t="str">
        <f>'raw grasp info'!B34</f>
        <v>rinse_glass c6</v>
      </c>
      <c r="C34" t="str">
        <f t="shared" ref="C34:C65" si="8">LEFT(B34,SEARCH(" ",B34)-1)</f>
        <v>rinse_glass</v>
      </c>
      <c r="D34" t="str">
        <f t="shared" ref="D34:D52" si="9">UPPER(SUBSTITUTE(LEFT(B34,SEARCH(" ",B34)-1),"_"," "))</f>
        <v>RINSE GLASS</v>
      </c>
      <c r="E34" t="str">
        <f t="shared" ref="E34:E52" si="10">UPPER(SUBSTITUTE(B34,C34,""))</f>
        <v xml:space="preserve"> C6</v>
      </c>
      <c r="F34">
        <f t="shared" ref="F34:F52" si="11">INDEX($A$1:$A$52,MATCH(C34,$C$1:$C$52,0))</f>
        <v>33</v>
      </c>
      <c r="G34">
        <f t="shared" ref="G34:G52" si="12">LOOKUP(2,1/($C$1:$C$52=C34),$A$1:$A$52)</f>
        <v>37</v>
      </c>
    </row>
    <row r="35" spans="1:7" x14ac:dyDescent="0.25">
      <c r="A35" s="95">
        <f>'raw grasp info'!A35</f>
        <v>34</v>
      </c>
      <c r="B35" t="str">
        <f>'raw grasp info'!B35</f>
        <v>rinse_glass t1</v>
      </c>
      <c r="C35" t="str">
        <f t="shared" si="8"/>
        <v>rinse_glass</v>
      </c>
      <c r="D35" t="str">
        <f t="shared" si="9"/>
        <v>RINSE GLASS</v>
      </c>
      <c r="E35" t="str">
        <f t="shared" si="10"/>
        <v xml:space="preserve"> T1</v>
      </c>
      <c r="F35">
        <f t="shared" si="11"/>
        <v>33</v>
      </c>
      <c r="G35">
        <f t="shared" si="12"/>
        <v>37</v>
      </c>
    </row>
    <row r="36" spans="1:7" x14ac:dyDescent="0.25">
      <c r="A36" s="95">
        <f>'raw grasp info'!A36</f>
        <v>35</v>
      </c>
      <c r="B36" t="str">
        <f>'raw grasp info'!B36</f>
        <v>rinse_glass t2</v>
      </c>
      <c r="C36" t="str">
        <f t="shared" si="8"/>
        <v>rinse_glass</v>
      </c>
      <c r="D36" t="str">
        <f t="shared" si="9"/>
        <v>RINSE GLASS</v>
      </c>
      <c r="E36" t="str">
        <f t="shared" si="10"/>
        <v xml:space="preserve"> T2</v>
      </c>
      <c r="F36">
        <f t="shared" si="11"/>
        <v>33</v>
      </c>
      <c r="G36">
        <f t="shared" si="12"/>
        <v>37</v>
      </c>
    </row>
    <row r="37" spans="1:7" x14ac:dyDescent="0.25">
      <c r="A37" s="95">
        <f>'raw grasp info'!A37</f>
        <v>36</v>
      </c>
      <c r="B37" t="str">
        <f>'raw grasp info'!B37</f>
        <v>rinse_glass t17</v>
      </c>
      <c r="C37" t="str">
        <f t="shared" si="8"/>
        <v>rinse_glass</v>
      </c>
      <c r="D37" t="str">
        <f t="shared" si="9"/>
        <v>RINSE GLASS</v>
      </c>
      <c r="E37" t="str">
        <f t="shared" si="10"/>
        <v xml:space="preserve"> T17</v>
      </c>
      <c r="F37">
        <f t="shared" si="11"/>
        <v>33</v>
      </c>
      <c r="G37">
        <f t="shared" si="12"/>
        <v>37</v>
      </c>
    </row>
    <row r="38" spans="1:7" x14ac:dyDescent="0.25">
      <c r="A38" s="95">
        <f>'raw grasp info'!A38</f>
        <v>37</v>
      </c>
      <c r="B38" t="str">
        <f>'raw grasp info'!B38</f>
        <v>rinse_glass t20</v>
      </c>
      <c r="C38" t="str">
        <f t="shared" si="8"/>
        <v>rinse_glass</v>
      </c>
      <c r="D38" t="str">
        <f t="shared" si="9"/>
        <v>RINSE GLASS</v>
      </c>
      <c r="E38" t="str">
        <f t="shared" si="10"/>
        <v xml:space="preserve"> T20</v>
      </c>
      <c r="F38">
        <f t="shared" si="11"/>
        <v>33</v>
      </c>
      <c r="G38">
        <f t="shared" si="12"/>
        <v>37</v>
      </c>
    </row>
    <row r="39" spans="1:7" x14ac:dyDescent="0.25">
      <c r="A39" s="95">
        <f>'raw grasp info'!A39</f>
        <v>38</v>
      </c>
      <c r="B39" t="str">
        <f>'raw grasp info'!B39</f>
        <v>red_plug c8</v>
      </c>
      <c r="C39" t="str">
        <f t="shared" si="8"/>
        <v>red_plug</v>
      </c>
      <c r="D39" t="str">
        <f t="shared" si="9"/>
        <v>RED PLUG</v>
      </c>
      <c r="E39" t="str">
        <f t="shared" si="10"/>
        <v xml:space="preserve"> C8</v>
      </c>
      <c r="F39">
        <f t="shared" si="11"/>
        <v>38</v>
      </c>
      <c r="G39">
        <f t="shared" si="12"/>
        <v>40</v>
      </c>
    </row>
    <row r="40" spans="1:7" x14ac:dyDescent="0.25">
      <c r="A40" s="95">
        <f>'raw grasp info'!A40</f>
        <v>39</v>
      </c>
      <c r="B40" t="str">
        <f>'raw grasp info'!B40</f>
        <v>red_plug c9</v>
      </c>
      <c r="C40" t="str">
        <f t="shared" si="8"/>
        <v>red_plug</v>
      </c>
      <c r="D40" t="str">
        <f t="shared" si="9"/>
        <v>RED PLUG</v>
      </c>
      <c r="E40" t="str">
        <f t="shared" si="10"/>
        <v xml:space="preserve"> C9</v>
      </c>
      <c r="F40">
        <f t="shared" si="11"/>
        <v>38</v>
      </c>
      <c r="G40">
        <f t="shared" si="12"/>
        <v>40</v>
      </c>
    </row>
    <row r="41" spans="1:7" x14ac:dyDescent="0.25">
      <c r="A41" s="95">
        <f>'raw grasp info'!A41</f>
        <v>40</v>
      </c>
      <c r="B41" t="str">
        <f>'raw grasp info'!B41</f>
        <v>red_plug f26</v>
      </c>
      <c r="C41" t="str">
        <f t="shared" si="8"/>
        <v>red_plug</v>
      </c>
      <c r="D41" t="str">
        <f t="shared" si="9"/>
        <v>RED PLUG</v>
      </c>
      <c r="E41" t="str">
        <f t="shared" si="10"/>
        <v xml:space="preserve"> F26</v>
      </c>
      <c r="F41">
        <f t="shared" si="11"/>
        <v>38</v>
      </c>
      <c r="G41">
        <f t="shared" si="12"/>
        <v>40</v>
      </c>
    </row>
    <row r="42" spans="1:7" x14ac:dyDescent="0.25">
      <c r="A42" s="95">
        <f>'raw grasp info'!A42</f>
        <v>41</v>
      </c>
      <c r="B42" t="str">
        <f>'raw grasp info'!B42</f>
        <v>glass_vial c9</v>
      </c>
      <c r="C42" t="str">
        <f t="shared" si="8"/>
        <v>glass_vial</v>
      </c>
      <c r="D42" t="str">
        <f t="shared" si="9"/>
        <v>GLASS VIAL</v>
      </c>
      <c r="E42" t="str">
        <f t="shared" si="10"/>
        <v xml:space="preserve"> C9</v>
      </c>
      <c r="F42">
        <f t="shared" si="11"/>
        <v>41</v>
      </c>
      <c r="G42">
        <f t="shared" si="12"/>
        <v>42</v>
      </c>
    </row>
    <row r="43" spans="1:7" x14ac:dyDescent="0.25">
      <c r="A43" s="95">
        <f>'raw grasp info'!A43</f>
        <v>42</v>
      </c>
      <c r="B43" t="str">
        <f>'raw grasp info'!B43</f>
        <v>glass_vial t10</v>
      </c>
      <c r="C43" t="str">
        <f t="shared" si="8"/>
        <v>glass_vial</v>
      </c>
      <c r="D43" t="str">
        <f t="shared" si="9"/>
        <v>GLASS VIAL</v>
      </c>
      <c r="E43" t="str">
        <f t="shared" si="10"/>
        <v xml:space="preserve"> T10</v>
      </c>
      <c r="F43">
        <f t="shared" si="11"/>
        <v>41</v>
      </c>
      <c r="G43">
        <f t="shared" si="12"/>
        <v>42</v>
      </c>
    </row>
    <row r="44" spans="1:7" x14ac:dyDescent="0.25">
      <c r="A44" s="95">
        <f>'raw grasp info'!A44</f>
        <v>43</v>
      </c>
      <c r="B44" t="str">
        <f>'raw grasp info'!B44</f>
        <v>yellow_plug c8</v>
      </c>
      <c r="C44" t="str">
        <f t="shared" si="8"/>
        <v>yellow_plug</v>
      </c>
      <c r="D44" t="str">
        <f t="shared" si="9"/>
        <v>YELLOW PLUG</v>
      </c>
      <c r="E44" t="str">
        <f t="shared" si="10"/>
        <v xml:space="preserve"> C8</v>
      </c>
      <c r="F44">
        <f t="shared" si="11"/>
        <v>43</v>
      </c>
      <c r="G44">
        <f t="shared" si="12"/>
        <v>45</v>
      </c>
    </row>
    <row r="45" spans="1:7" x14ac:dyDescent="0.25">
      <c r="A45" s="95">
        <f>'raw grasp info'!A45</f>
        <v>44</v>
      </c>
      <c r="B45" t="str">
        <f>'raw grasp info'!B45</f>
        <v>yellow_plug c9</v>
      </c>
      <c r="C45" t="str">
        <f t="shared" si="8"/>
        <v>yellow_plug</v>
      </c>
      <c r="D45" t="str">
        <f t="shared" si="9"/>
        <v>YELLOW PLUG</v>
      </c>
      <c r="E45" t="str">
        <f t="shared" si="10"/>
        <v xml:space="preserve"> C9</v>
      </c>
      <c r="F45">
        <f t="shared" si="11"/>
        <v>43</v>
      </c>
      <c r="G45">
        <f t="shared" si="12"/>
        <v>45</v>
      </c>
    </row>
    <row r="46" spans="1:7" x14ac:dyDescent="0.25">
      <c r="A46" s="95">
        <f>'raw grasp info'!A46</f>
        <v>45</v>
      </c>
      <c r="B46" t="str">
        <f>'raw grasp info'!B46</f>
        <v>yellow_plug f26</v>
      </c>
      <c r="C46" t="str">
        <f t="shared" si="8"/>
        <v>yellow_plug</v>
      </c>
      <c r="D46" t="str">
        <f t="shared" si="9"/>
        <v>YELLOW PLUG</v>
      </c>
      <c r="E46" t="str">
        <f t="shared" si="10"/>
        <v xml:space="preserve"> F26</v>
      </c>
      <c r="F46">
        <f t="shared" si="11"/>
        <v>43</v>
      </c>
      <c r="G46">
        <f t="shared" si="12"/>
        <v>45</v>
      </c>
    </row>
    <row r="47" spans="1:7" x14ac:dyDescent="0.25">
      <c r="A47" s="95">
        <f>'raw grasp info'!A47</f>
        <v>46</v>
      </c>
      <c r="B47" t="str">
        <f>'raw grasp info'!B47</f>
        <v>tube_clamp t7</v>
      </c>
      <c r="C47" t="str">
        <f t="shared" si="8"/>
        <v>tube_clamp</v>
      </c>
      <c r="D47" t="str">
        <f t="shared" si="9"/>
        <v>TUBE CLAMP</v>
      </c>
      <c r="E47" t="str">
        <f t="shared" si="10"/>
        <v xml:space="preserve"> T7</v>
      </c>
      <c r="F47">
        <f t="shared" si="11"/>
        <v>46</v>
      </c>
      <c r="G47">
        <f t="shared" si="12"/>
        <v>49</v>
      </c>
    </row>
    <row r="48" spans="1:7" x14ac:dyDescent="0.25">
      <c r="A48" s="95">
        <f>'raw grasp info'!A48</f>
        <v>47</v>
      </c>
      <c r="B48" t="str">
        <f>'raw grasp info'!B48</f>
        <v>tube_clamp t8</v>
      </c>
      <c r="C48" t="str">
        <f t="shared" si="8"/>
        <v>tube_clamp</v>
      </c>
      <c r="D48" t="str">
        <f t="shared" si="9"/>
        <v>TUBE CLAMP</v>
      </c>
      <c r="E48" t="str">
        <f t="shared" si="10"/>
        <v xml:space="preserve"> T8</v>
      </c>
      <c r="F48">
        <f t="shared" si="11"/>
        <v>46</v>
      </c>
      <c r="G48">
        <f t="shared" si="12"/>
        <v>49</v>
      </c>
    </row>
    <row r="49" spans="1:7" x14ac:dyDescent="0.25">
      <c r="A49" s="95">
        <f>'raw grasp info'!A49</f>
        <v>48</v>
      </c>
      <c r="B49" t="str">
        <f>'raw grasp info'!B49</f>
        <v>tube_clamp t8f</v>
      </c>
      <c r="C49" t="str">
        <f t="shared" si="8"/>
        <v>tube_clamp</v>
      </c>
      <c r="D49" t="str">
        <f t="shared" si="9"/>
        <v>TUBE CLAMP</v>
      </c>
      <c r="E49" t="str">
        <f t="shared" si="10"/>
        <v xml:space="preserve"> T8F</v>
      </c>
      <c r="F49">
        <f t="shared" si="11"/>
        <v>46</v>
      </c>
      <c r="G49">
        <f t="shared" si="12"/>
        <v>49</v>
      </c>
    </row>
    <row r="50" spans="1:7" x14ac:dyDescent="0.25">
      <c r="A50" s="95">
        <f>'raw grasp info'!A50</f>
        <v>49</v>
      </c>
      <c r="B50" t="str">
        <f>'raw grasp info'!B50</f>
        <v>tube_clamp t9</v>
      </c>
      <c r="C50" t="str">
        <f t="shared" si="8"/>
        <v>tube_clamp</v>
      </c>
      <c r="D50" t="str">
        <f t="shared" si="9"/>
        <v>TUBE CLAMP</v>
      </c>
      <c r="E50" t="str">
        <f t="shared" si="10"/>
        <v xml:space="preserve"> T9</v>
      </c>
      <c r="F50">
        <f t="shared" si="11"/>
        <v>46</v>
      </c>
      <c r="G50">
        <f t="shared" si="12"/>
        <v>49</v>
      </c>
    </row>
    <row r="51" spans="1:7" x14ac:dyDescent="0.25">
      <c r="A51" s="95">
        <f>'raw grasp info'!A51</f>
        <v>50</v>
      </c>
      <c r="B51" t="str">
        <f>'raw grasp info'!B51</f>
        <v>scissors c16c</v>
      </c>
      <c r="C51" t="str">
        <f t="shared" si="8"/>
        <v>scissors</v>
      </c>
      <c r="D51" t="str">
        <f t="shared" si="9"/>
        <v>SCISSORS</v>
      </c>
      <c r="E51" t="str">
        <f t="shared" si="10"/>
        <v xml:space="preserve"> C16C</v>
      </c>
      <c r="F51">
        <f t="shared" si="11"/>
        <v>50</v>
      </c>
      <c r="G51">
        <f t="shared" si="12"/>
        <v>51</v>
      </c>
    </row>
    <row r="52" spans="1:7" x14ac:dyDescent="0.25">
      <c r="A52" s="95">
        <f>'raw grasp info'!A52</f>
        <v>51</v>
      </c>
      <c r="B52" t="str">
        <f>'raw grasp info'!B52</f>
        <v>scissors c16o</v>
      </c>
      <c r="C52" t="str">
        <f t="shared" si="8"/>
        <v>scissors</v>
      </c>
      <c r="D52" t="str">
        <f t="shared" si="9"/>
        <v>SCISSORS</v>
      </c>
      <c r="E52" t="str">
        <f t="shared" si="10"/>
        <v xml:space="preserve"> C16O</v>
      </c>
      <c r="F52">
        <f t="shared" si="11"/>
        <v>50</v>
      </c>
      <c r="G52">
        <f t="shared" si="12"/>
        <v>51</v>
      </c>
    </row>
  </sheetData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D104"/>
  <sheetViews>
    <sheetView zoomScale="98" zoomScaleNormal="98" workbookViewId="0">
      <pane ySplit="1" topLeftCell="A2" activePane="bottomLeft" state="frozen"/>
      <selection pane="bottomLeft" activeCell="H25" sqref="H25"/>
    </sheetView>
  </sheetViews>
  <sheetFormatPr baseColWidth="10" defaultColWidth="11.42578125" defaultRowHeight="15" x14ac:dyDescent="0.25"/>
  <cols>
    <col min="1" max="1" width="4.7109375" style="118" bestFit="1" customWidth="1"/>
    <col min="2" max="2" width="25.42578125" style="118" bestFit="1" customWidth="1"/>
    <col min="3" max="3" width="17.140625" style="121" bestFit="1" customWidth="1"/>
    <col min="4" max="4" width="34.42578125" style="121" bestFit="1" customWidth="1"/>
    <col min="5" max="30" width="11.42578125" style="121" customWidth="1"/>
    <col min="31" max="16384" width="11.42578125" style="121"/>
  </cols>
  <sheetData>
    <row r="1" spans="1:4" s="118" customFormat="1" ht="15.75" customHeight="1" thickBot="1" x14ac:dyDescent="0.3">
      <c r="A1" s="116" t="s">
        <v>23</v>
      </c>
      <c r="B1" s="117" t="s">
        <v>24</v>
      </c>
      <c r="C1" s="117" t="s">
        <v>25</v>
      </c>
      <c r="D1" s="6" t="s">
        <v>26</v>
      </c>
    </row>
    <row r="2" spans="1:4" x14ac:dyDescent="0.25">
      <c r="A2" s="143">
        <v>1</v>
      </c>
      <c r="B2" s="148" t="s">
        <v>27</v>
      </c>
      <c r="C2" s="150" t="s">
        <v>5</v>
      </c>
      <c r="D2" s="9" t="s">
        <v>28</v>
      </c>
    </row>
    <row r="3" spans="1:4" ht="15.75" customHeight="1" thickBot="1" x14ac:dyDescent="0.3">
      <c r="A3" s="144"/>
      <c r="B3" s="149"/>
      <c r="C3" s="147"/>
      <c r="D3" s="8" t="s">
        <v>29</v>
      </c>
    </row>
    <row r="4" spans="1:4" x14ac:dyDescent="0.25">
      <c r="A4" s="144"/>
      <c r="B4" s="149"/>
      <c r="C4" s="146" t="s">
        <v>30</v>
      </c>
      <c r="D4" s="10" t="s">
        <v>31</v>
      </c>
    </row>
    <row r="5" spans="1:4" x14ac:dyDescent="0.25">
      <c r="A5" s="144"/>
      <c r="B5" s="149"/>
      <c r="C5" s="146"/>
      <c r="D5" s="10" t="s">
        <v>32</v>
      </c>
    </row>
    <row r="6" spans="1:4" x14ac:dyDescent="0.25">
      <c r="A6" s="144"/>
      <c r="B6" s="149"/>
      <c r="C6" s="146"/>
      <c r="D6" s="10" t="s">
        <v>33</v>
      </c>
    </row>
    <row r="7" spans="1:4" x14ac:dyDescent="0.25">
      <c r="A7" s="144"/>
      <c r="B7" s="149"/>
      <c r="C7" s="146"/>
      <c r="D7" s="10" t="s">
        <v>34</v>
      </c>
    </row>
    <row r="8" spans="1:4" ht="15.75" customHeight="1" thickBot="1" x14ac:dyDescent="0.3">
      <c r="A8" s="144"/>
      <c r="B8" s="149"/>
      <c r="C8" s="146"/>
      <c r="D8" s="10" t="s">
        <v>35</v>
      </c>
    </row>
    <row r="9" spans="1:4" x14ac:dyDescent="0.25">
      <c r="A9" s="143">
        <v>2</v>
      </c>
      <c r="B9" s="148" t="s">
        <v>36</v>
      </c>
      <c r="C9" s="151" t="s">
        <v>37</v>
      </c>
      <c r="D9" s="9" t="s">
        <v>38</v>
      </c>
    </row>
    <row r="10" spans="1:4" x14ac:dyDescent="0.25">
      <c r="A10" s="144"/>
      <c r="B10" s="149"/>
      <c r="C10" s="146"/>
      <c r="D10" s="10" t="s">
        <v>39</v>
      </c>
    </row>
    <row r="11" spans="1:4" ht="15.75" customHeight="1" thickBot="1" x14ac:dyDescent="0.3">
      <c r="A11" s="144"/>
      <c r="B11" s="149"/>
      <c r="C11" s="146"/>
      <c r="D11" s="10" t="s">
        <v>40</v>
      </c>
    </row>
    <row r="12" spans="1:4" x14ac:dyDescent="0.25">
      <c r="A12" s="143">
        <v>3</v>
      </c>
      <c r="B12" s="148" t="s">
        <v>41</v>
      </c>
      <c r="C12" s="150" t="s">
        <v>11</v>
      </c>
      <c r="D12" s="9" t="s">
        <v>38</v>
      </c>
    </row>
    <row r="13" spans="1:4" ht="15.75" customHeight="1" thickBot="1" x14ac:dyDescent="0.3">
      <c r="A13" s="144"/>
      <c r="B13" s="149"/>
      <c r="C13" s="147"/>
      <c r="D13" s="8" t="s">
        <v>42</v>
      </c>
    </row>
    <row r="14" spans="1:4" x14ac:dyDescent="0.25">
      <c r="A14" s="144"/>
      <c r="B14" s="149"/>
      <c r="C14" s="145" t="s">
        <v>12</v>
      </c>
      <c r="D14" s="10" t="s">
        <v>38</v>
      </c>
    </row>
    <row r="15" spans="1:4" x14ac:dyDescent="0.25">
      <c r="A15" s="144"/>
      <c r="B15" s="149"/>
      <c r="C15" s="146"/>
      <c r="D15" s="10" t="s">
        <v>43</v>
      </c>
    </row>
    <row r="16" spans="1:4" x14ac:dyDescent="0.25">
      <c r="A16" s="144"/>
      <c r="B16" s="149"/>
      <c r="C16" s="146"/>
      <c r="D16" s="10" t="s">
        <v>44</v>
      </c>
    </row>
    <row r="17" spans="1:4" ht="15.75" customHeight="1" thickBot="1" x14ac:dyDescent="0.3">
      <c r="A17" s="144"/>
      <c r="B17" s="149"/>
      <c r="C17" s="147"/>
      <c r="D17" s="8" t="s">
        <v>45</v>
      </c>
    </row>
    <row r="18" spans="1:4" ht="15.75" customHeight="1" thickBot="1" x14ac:dyDescent="0.3">
      <c r="A18" s="144"/>
      <c r="B18" s="149"/>
      <c r="C18" s="121" t="s">
        <v>46</v>
      </c>
      <c r="D18" s="10" t="s">
        <v>47</v>
      </c>
    </row>
    <row r="19" spans="1:4" x14ac:dyDescent="0.25">
      <c r="A19" s="143">
        <v>4</v>
      </c>
      <c r="B19" s="148" t="s">
        <v>48</v>
      </c>
      <c r="C19" s="150" t="s">
        <v>49</v>
      </c>
      <c r="D19" s="9" t="s">
        <v>50</v>
      </c>
    </row>
    <row r="20" spans="1:4" x14ac:dyDescent="0.25">
      <c r="A20" s="144"/>
      <c r="B20" s="149"/>
      <c r="C20" s="146"/>
      <c r="D20" s="10" t="s">
        <v>51</v>
      </c>
    </row>
    <row r="21" spans="1:4" x14ac:dyDescent="0.25">
      <c r="A21" s="144"/>
      <c r="B21" s="149"/>
      <c r="C21" s="146"/>
      <c r="D21" s="10" t="s">
        <v>52</v>
      </c>
    </row>
    <row r="22" spans="1:4" x14ac:dyDescent="0.25">
      <c r="A22" s="144"/>
      <c r="B22" s="149"/>
      <c r="C22" s="146"/>
      <c r="D22" s="10" t="s">
        <v>53</v>
      </c>
    </row>
    <row r="23" spans="1:4" ht="15.75" customHeight="1" thickBot="1" x14ac:dyDescent="0.3">
      <c r="A23" s="144"/>
      <c r="B23" s="149"/>
      <c r="C23" s="147"/>
      <c r="D23" s="8" t="s">
        <v>54</v>
      </c>
    </row>
    <row r="24" spans="1:4" x14ac:dyDescent="0.25">
      <c r="A24" s="144"/>
      <c r="B24" s="149"/>
      <c r="C24" s="145" t="s">
        <v>55</v>
      </c>
      <c r="D24" s="10" t="s">
        <v>56</v>
      </c>
    </row>
    <row r="25" spans="1:4" ht="15.75" customHeight="1" thickBot="1" x14ac:dyDescent="0.3">
      <c r="A25" s="144"/>
      <c r="B25" s="149"/>
      <c r="C25" s="147"/>
      <c r="D25" s="8" t="s">
        <v>57</v>
      </c>
    </row>
    <row r="26" spans="1:4" ht="15.75" customHeight="1" thickBot="1" x14ac:dyDescent="0.3">
      <c r="A26" s="143">
        <v>5</v>
      </c>
      <c r="B26" s="148" t="s">
        <v>58</v>
      </c>
      <c r="C26" s="119" t="s">
        <v>55</v>
      </c>
      <c r="D26" s="7" t="s">
        <v>59</v>
      </c>
    </row>
    <row r="27" spans="1:4" x14ac:dyDescent="0.25">
      <c r="A27" s="144"/>
      <c r="B27" s="149"/>
      <c r="C27" s="145" t="s">
        <v>60</v>
      </c>
      <c r="D27" s="10" t="s">
        <v>50</v>
      </c>
    </row>
    <row r="28" spans="1:4" ht="15.75" customHeight="1" thickBot="1" x14ac:dyDescent="0.3">
      <c r="A28" s="144"/>
      <c r="B28" s="149"/>
      <c r="C28" s="147"/>
      <c r="D28" s="8" t="s">
        <v>61</v>
      </c>
    </row>
    <row r="29" spans="1:4" x14ac:dyDescent="0.25">
      <c r="A29" s="144"/>
      <c r="B29" s="149"/>
      <c r="C29" s="145" t="s">
        <v>62</v>
      </c>
      <c r="D29" s="10" t="s">
        <v>50</v>
      </c>
    </row>
    <row r="30" spans="1:4" x14ac:dyDescent="0.25">
      <c r="A30" s="144"/>
      <c r="B30" s="149"/>
      <c r="C30" s="146"/>
      <c r="D30" s="10" t="s">
        <v>63</v>
      </c>
    </row>
    <row r="31" spans="1:4" ht="15.75" customHeight="1" thickBot="1" x14ac:dyDescent="0.3">
      <c r="A31" s="144"/>
      <c r="B31" s="149"/>
      <c r="C31" s="147"/>
      <c r="D31" s="8" t="s">
        <v>64</v>
      </c>
    </row>
    <row r="32" spans="1:4" ht="15.75" customHeight="1" thickBot="1" x14ac:dyDescent="0.3">
      <c r="A32" s="144"/>
      <c r="B32" s="149"/>
      <c r="C32" s="120" t="s">
        <v>65</v>
      </c>
      <c r="D32" s="8" t="s">
        <v>66</v>
      </c>
    </row>
    <row r="33" spans="1:4" x14ac:dyDescent="0.25">
      <c r="A33" s="143">
        <v>6</v>
      </c>
      <c r="B33" s="148" t="s">
        <v>67</v>
      </c>
      <c r="C33" s="150" t="s">
        <v>49</v>
      </c>
      <c r="D33" s="9" t="s">
        <v>68</v>
      </c>
    </row>
    <row r="34" spans="1:4" x14ac:dyDescent="0.25">
      <c r="A34" s="144"/>
      <c r="B34" s="149"/>
      <c r="C34" s="146"/>
      <c r="D34" s="10" t="s">
        <v>69</v>
      </c>
    </row>
    <row r="35" spans="1:4" ht="15.75" customHeight="1" thickBot="1" x14ac:dyDescent="0.3">
      <c r="A35" s="144"/>
      <c r="B35" s="149"/>
      <c r="C35" s="147"/>
      <c r="D35" s="8" t="s">
        <v>70</v>
      </c>
    </row>
    <row r="36" spans="1:4" x14ac:dyDescent="0.25">
      <c r="A36" s="144"/>
      <c r="B36" s="149"/>
      <c r="C36" s="145" t="s">
        <v>55</v>
      </c>
      <c r="D36" s="10" t="s">
        <v>71</v>
      </c>
    </row>
    <row r="37" spans="1:4" x14ac:dyDescent="0.25">
      <c r="A37" s="144"/>
      <c r="B37" s="149"/>
      <c r="C37" s="146"/>
      <c r="D37" s="10" t="s">
        <v>72</v>
      </c>
    </row>
    <row r="38" spans="1:4" x14ac:dyDescent="0.25">
      <c r="A38" s="144"/>
      <c r="B38" s="149"/>
      <c r="C38" s="146"/>
      <c r="D38" s="10" t="s">
        <v>73</v>
      </c>
    </row>
    <row r="39" spans="1:4" ht="15.75" customHeight="1" thickBot="1" x14ac:dyDescent="0.3">
      <c r="A39" s="144"/>
      <c r="B39" s="149"/>
      <c r="C39" s="147"/>
      <c r="D39" s="8" t="s">
        <v>57</v>
      </c>
    </row>
    <row r="40" spans="1:4" x14ac:dyDescent="0.25">
      <c r="A40" s="144"/>
      <c r="B40" s="149"/>
      <c r="C40" s="145" t="s">
        <v>74</v>
      </c>
      <c r="D40" s="10" t="s">
        <v>50</v>
      </c>
    </row>
    <row r="41" spans="1:4" ht="15.75" customHeight="1" thickBot="1" x14ac:dyDescent="0.3">
      <c r="A41" s="144"/>
      <c r="B41" s="149"/>
      <c r="C41" s="147"/>
      <c r="D41" s="8" t="s">
        <v>75</v>
      </c>
    </row>
    <row r="42" spans="1:4" ht="15.75" customHeight="1" thickBot="1" x14ac:dyDescent="0.3">
      <c r="A42" s="144"/>
      <c r="B42" s="149"/>
      <c r="C42" s="120" t="s">
        <v>65</v>
      </c>
      <c r="D42" s="8" t="s">
        <v>76</v>
      </c>
    </row>
    <row r="43" spans="1:4" ht="15.75" customHeight="1" thickBot="1" x14ac:dyDescent="0.3">
      <c r="A43" s="143">
        <v>7</v>
      </c>
      <c r="B43" s="148" t="s">
        <v>77</v>
      </c>
      <c r="C43" s="119" t="s">
        <v>65</v>
      </c>
      <c r="D43" s="7" t="s">
        <v>78</v>
      </c>
    </row>
    <row r="44" spans="1:4" x14ac:dyDescent="0.25">
      <c r="A44" s="144"/>
      <c r="B44" s="149"/>
      <c r="C44" s="145" t="s">
        <v>62</v>
      </c>
      <c r="D44" s="10" t="s">
        <v>50</v>
      </c>
    </row>
    <row r="45" spans="1:4" x14ac:dyDescent="0.25">
      <c r="A45" s="144"/>
      <c r="B45" s="149"/>
      <c r="C45" s="146"/>
      <c r="D45" s="10" t="s">
        <v>63</v>
      </c>
    </row>
    <row r="46" spans="1:4" ht="15.75" customHeight="1" thickBot="1" x14ac:dyDescent="0.3">
      <c r="A46" s="144"/>
      <c r="B46" s="149"/>
      <c r="C46" s="147"/>
      <c r="D46" s="8" t="s">
        <v>64</v>
      </c>
    </row>
    <row r="47" spans="1:4" x14ac:dyDescent="0.25">
      <c r="A47" s="144"/>
      <c r="B47" s="149"/>
      <c r="C47" s="145" t="s">
        <v>79</v>
      </c>
      <c r="D47" s="10" t="s">
        <v>80</v>
      </c>
    </row>
    <row r="48" spans="1:4" x14ac:dyDescent="0.25">
      <c r="A48" s="144"/>
      <c r="B48" s="149"/>
      <c r="C48" s="146"/>
      <c r="D48" s="10" t="s">
        <v>81</v>
      </c>
    </row>
    <row r="49" spans="1:4" x14ac:dyDescent="0.25">
      <c r="A49" s="144"/>
      <c r="B49" s="149"/>
      <c r="C49" s="146"/>
      <c r="D49" s="10" t="s">
        <v>82</v>
      </c>
    </row>
    <row r="50" spans="1:4" x14ac:dyDescent="0.25">
      <c r="A50" s="144"/>
      <c r="B50" s="149"/>
      <c r="C50" s="146"/>
      <c r="D50" s="10" t="s">
        <v>83</v>
      </c>
    </row>
    <row r="51" spans="1:4" x14ac:dyDescent="0.25">
      <c r="A51" s="144"/>
      <c r="B51" s="149"/>
      <c r="C51" s="146"/>
      <c r="D51" s="10" t="s">
        <v>33</v>
      </c>
    </row>
    <row r="52" spans="1:4" ht="15.75" customHeight="1" thickBot="1" x14ac:dyDescent="0.3">
      <c r="A52" s="144"/>
      <c r="B52" s="149"/>
      <c r="C52" s="147"/>
      <c r="D52" s="8" t="s">
        <v>84</v>
      </c>
    </row>
    <row r="53" spans="1:4" ht="15.75" customHeight="1" thickBot="1" x14ac:dyDescent="0.3">
      <c r="A53" s="143">
        <v>8</v>
      </c>
      <c r="B53" s="148" t="s">
        <v>85</v>
      </c>
      <c r="C53" s="119" t="s">
        <v>55</v>
      </c>
      <c r="D53" s="7" t="s">
        <v>86</v>
      </c>
    </row>
    <row r="54" spans="1:4" x14ac:dyDescent="0.25">
      <c r="A54" s="144"/>
      <c r="B54" s="149"/>
      <c r="C54" s="145" t="s">
        <v>62</v>
      </c>
      <c r="D54" s="10" t="s">
        <v>50</v>
      </c>
    </row>
    <row r="55" spans="1:4" x14ac:dyDescent="0.25">
      <c r="A55" s="144"/>
      <c r="B55" s="149"/>
      <c r="C55" s="146"/>
      <c r="D55" s="10" t="s">
        <v>63</v>
      </c>
    </row>
    <row r="56" spans="1:4" ht="15.75" customHeight="1" thickBot="1" x14ac:dyDescent="0.3">
      <c r="A56" s="144"/>
      <c r="B56" s="149"/>
      <c r="C56" s="147"/>
      <c r="D56" s="8" t="s">
        <v>64</v>
      </c>
    </row>
    <row r="57" spans="1:4" x14ac:dyDescent="0.25">
      <c r="A57" s="144"/>
      <c r="B57" s="149"/>
      <c r="C57" s="145" t="s">
        <v>87</v>
      </c>
      <c r="D57" s="10" t="s">
        <v>50</v>
      </c>
    </row>
    <row r="58" spans="1:4" ht="15.75" customHeight="1" thickBot="1" x14ac:dyDescent="0.3">
      <c r="A58" s="144"/>
      <c r="B58" s="149"/>
      <c r="C58" s="147"/>
      <c r="D58" s="8" t="s">
        <v>63</v>
      </c>
    </row>
    <row r="59" spans="1:4" x14ac:dyDescent="0.25">
      <c r="A59" s="144"/>
      <c r="B59" s="149"/>
      <c r="C59" s="145" t="s">
        <v>88</v>
      </c>
      <c r="D59" s="10" t="s">
        <v>89</v>
      </c>
    </row>
    <row r="60" spans="1:4" x14ac:dyDescent="0.25">
      <c r="A60" s="144"/>
      <c r="B60" s="149"/>
      <c r="C60" s="146"/>
      <c r="D60" s="10" t="s">
        <v>50</v>
      </c>
    </row>
    <row r="61" spans="1:4" ht="15.75" customHeight="1" thickBot="1" x14ac:dyDescent="0.3">
      <c r="A61" s="144"/>
      <c r="B61" s="149"/>
      <c r="C61" s="147"/>
      <c r="D61" s="8" t="s">
        <v>90</v>
      </c>
    </row>
    <row r="62" spans="1:4" ht="15.75" customHeight="1" thickBot="1" x14ac:dyDescent="0.3">
      <c r="A62" s="144"/>
      <c r="B62" s="149"/>
      <c r="C62" s="120" t="s">
        <v>91</v>
      </c>
      <c r="D62" s="8" t="s">
        <v>66</v>
      </c>
    </row>
    <row r="63" spans="1:4" x14ac:dyDescent="0.25">
      <c r="A63" s="144"/>
      <c r="B63" s="149"/>
      <c r="C63" s="145" t="s">
        <v>49</v>
      </c>
      <c r="D63" s="10" t="s">
        <v>68</v>
      </c>
    </row>
    <row r="64" spans="1:4" ht="15.75" customHeight="1" thickBot="1" x14ac:dyDescent="0.3">
      <c r="A64" s="144"/>
      <c r="B64" s="149"/>
      <c r="C64" s="147"/>
      <c r="D64" s="8" t="s">
        <v>50</v>
      </c>
    </row>
    <row r="65" spans="1:4" x14ac:dyDescent="0.25">
      <c r="A65" s="143">
        <v>9</v>
      </c>
      <c r="B65" s="148" t="s">
        <v>92</v>
      </c>
      <c r="C65" s="150" t="s">
        <v>91</v>
      </c>
      <c r="D65" s="9" t="s">
        <v>93</v>
      </c>
    </row>
    <row r="66" spans="1:4" ht="15.75" customHeight="1" thickBot="1" x14ac:dyDescent="0.3">
      <c r="A66" s="144"/>
      <c r="B66" s="149"/>
      <c r="C66" s="147"/>
      <c r="D66" s="8" t="s">
        <v>57</v>
      </c>
    </row>
    <row r="67" spans="1:4" x14ac:dyDescent="0.25">
      <c r="A67" s="144"/>
      <c r="B67" s="149"/>
      <c r="C67" s="145" t="s">
        <v>49</v>
      </c>
      <c r="D67" s="10" t="s">
        <v>50</v>
      </c>
    </row>
    <row r="68" spans="1:4" x14ac:dyDescent="0.25">
      <c r="A68" s="144"/>
      <c r="B68" s="149"/>
      <c r="C68" s="146"/>
      <c r="D68" s="10" t="s">
        <v>54</v>
      </c>
    </row>
    <row r="69" spans="1:4" ht="15.75" customHeight="1" thickBot="1" x14ac:dyDescent="0.3">
      <c r="A69" s="144"/>
      <c r="B69" s="149"/>
      <c r="C69" s="147"/>
      <c r="D69" s="8" t="s">
        <v>68</v>
      </c>
    </row>
    <row r="70" spans="1:4" x14ac:dyDescent="0.25">
      <c r="A70" s="144"/>
      <c r="B70" s="149"/>
      <c r="C70" s="145" t="s">
        <v>94</v>
      </c>
      <c r="D70" s="10" t="s">
        <v>95</v>
      </c>
    </row>
    <row r="71" spans="1:4" x14ac:dyDescent="0.25">
      <c r="A71" s="144"/>
      <c r="B71" s="149"/>
      <c r="C71" s="146"/>
      <c r="D71" s="10" t="s">
        <v>96</v>
      </c>
    </row>
    <row r="72" spans="1:4" ht="15.75" customHeight="1" thickBot="1" x14ac:dyDescent="0.3">
      <c r="A72" s="144"/>
      <c r="B72" s="149"/>
      <c r="C72" s="147"/>
      <c r="D72" s="8" t="s">
        <v>97</v>
      </c>
    </row>
    <row r="73" spans="1:4" x14ac:dyDescent="0.25">
      <c r="A73" s="143">
        <v>10</v>
      </c>
      <c r="B73" s="148" t="s">
        <v>98</v>
      </c>
      <c r="C73" s="150" t="s">
        <v>94</v>
      </c>
      <c r="D73" s="9" t="s">
        <v>95</v>
      </c>
    </row>
    <row r="74" spans="1:4" ht="15.75" customHeight="1" thickBot="1" x14ac:dyDescent="0.3">
      <c r="A74" s="144"/>
      <c r="B74" s="149"/>
      <c r="C74" s="147"/>
      <c r="D74" s="8" t="s">
        <v>96</v>
      </c>
    </row>
    <row r="75" spans="1:4" x14ac:dyDescent="0.25">
      <c r="A75" s="144"/>
      <c r="B75" s="149"/>
      <c r="C75" s="145" t="s">
        <v>99</v>
      </c>
      <c r="D75" s="10" t="s">
        <v>100</v>
      </c>
    </row>
    <row r="76" spans="1:4" ht="15.75" customHeight="1" thickBot="1" x14ac:dyDescent="0.3">
      <c r="A76" s="144"/>
      <c r="B76" s="149"/>
      <c r="C76" s="147"/>
      <c r="D76" s="8" t="s">
        <v>101</v>
      </c>
    </row>
    <row r="77" spans="1:4" x14ac:dyDescent="0.25">
      <c r="A77" s="144"/>
      <c r="B77" s="149"/>
      <c r="C77" s="145" t="s">
        <v>102</v>
      </c>
      <c r="D77" s="10" t="s">
        <v>95</v>
      </c>
    </row>
    <row r="78" spans="1:4" ht="15.75" customHeight="1" thickBot="1" x14ac:dyDescent="0.3">
      <c r="A78" s="144"/>
      <c r="B78" s="149"/>
      <c r="C78" s="147"/>
      <c r="D78" s="8" t="s">
        <v>103</v>
      </c>
    </row>
    <row r="79" spans="1:4" x14ac:dyDescent="0.25">
      <c r="A79" s="143">
        <v>11</v>
      </c>
      <c r="B79" s="148" t="s">
        <v>104</v>
      </c>
      <c r="C79" s="150" t="s">
        <v>102</v>
      </c>
      <c r="D79" s="9" t="s">
        <v>93</v>
      </c>
    </row>
    <row r="80" spans="1:4" ht="15.75" customHeight="1" thickBot="1" x14ac:dyDescent="0.3">
      <c r="A80" s="144"/>
      <c r="B80" s="149"/>
      <c r="C80" s="147"/>
      <c r="D80" s="8" t="s">
        <v>105</v>
      </c>
    </row>
    <row r="81" spans="1:4" ht="15.75" customHeight="1" thickBot="1" x14ac:dyDescent="0.3">
      <c r="A81" s="144"/>
      <c r="B81" s="149"/>
      <c r="C81" s="120" t="s">
        <v>91</v>
      </c>
      <c r="D81" s="8" t="s">
        <v>106</v>
      </c>
    </row>
    <row r="82" spans="1:4" ht="15.75" customHeight="1" thickBot="1" x14ac:dyDescent="0.3">
      <c r="A82" s="144"/>
      <c r="B82" s="149"/>
      <c r="C82" s="119" t="s">
        <v>55</v>
      </c>
      <c r="D82" s="7" t="s">
        <v>107</v>
      </c>
    </row>
    <row r="83" spans="1:4" ht="15.75" customHeight="1" thickBot="1" x14ac:dyDescent="0.3">
      <c r="A83" s="144"/>
      <c r="B83" s="149"/>
      <c r="C83" s="119" t="s">
        <v>108</v>
      </c>
      <c r="D83" s="7" t="s">
        <v>78</v>
      </c>
    </row>
    <row r="84" spans="1:4" x14ac:dyDescent="0.25">
      <c r="A84" s="144"/>
      <c r="B84" s="149"/>
      <c r="C84" s="145" t="s">
        <v>88</v>
      </c>
      <c r="D84" s="10" t="s">
        <v>109</v>
      </c>
    </row>
    <row r="85" spans="1:4" ht="15.75" customHeight="1" thickBot="1" x14ac:dyDescent="0.3">
      <c r="A85" s="144"/>
      <c r="B85" s="149"/>
      <c r="C85" s="147"/>
      <c r="D85" s="8" t="s">
        <v>95</v>
      </c>
    </row>
    <row r="86" spans="1:4" ht="15.75" customHeight="1" thickBot="1" x14ac:dyDescent="0.3">
      <c r="A86" s="144"/>
      <c r="B86" s="149"/>
      <c r="C86" s="121" t="s">
        <v>110</v>
      </c>
      <c r="D86" s="10" t="s">
        <v>111</v>
      </c>
    </row>
    <row r="87" spans="1:4" ht="15.75" customHeight="1" thickBot="1" x14ac:dyDescent="0.3">
      <c r="A87" s="152">
        <v>12</v>
      </c>
      <c r="B87" s="154" t="s">
        <v>112</v>
      </c>
      <c r="C87" s="119" t="s">
        <v>110</v>
      </c>
      <c r="D87" s="7" t="s">
        <v>113</v>
      </c>
    </row>
    <row r="88" spans="1:4" x14ac:dyDescent="0.25">
      <c r="A88" s="144"/>
      <c r="B88" s="149"/>
      <c r="C88" s="145" t="s">
        <v>114</v>
      </c>
      <c r="D88" s="10" t="s">
        <v>115</v>
      </c>
    </row>
    <row r="89" spans="1:4" ht="15.75" customHeight="1" thickBot="1" x14ac:dyDescent="0.3">
      <c r="A89" s="144"/>
      <c r="B89" s="149"/>
      <c r="C89" s="147"/>
      <c r="D89" s="8" t="s">
        <v>116</v>
      </c>
    </row>
    <row r="90" spans="1:4" x14ac:dyDescent="0.25">
      <c r="A90" s="144"/>
      <c r="B90" s="149"/>
      <c r="C90" s="150" t="s">
        <v>117</v>
      </c>
      <c r="D90" s="9" t="s">
        <v>118</v>
      </c>
    </row>
    <row r="91" spans="1:4" ht="15.75" customHeight="1" thickBot="1" x14ac:dyDescent="0.3">
      <c r="A91" s="144"/>
      <c r="B91" s="149"/>
      <c r="C91" s="147"/>
      <c r="D91" s="8" t="s">
        <v>119</v>
      </c>
    </row>
    <row r="92" spans="1:4" x14ac:dyDescent="0.25">
      <c r="A92" s="144"/>
      <c r="B92" s="149"/>
      <c r="C92" s="150" t="s">
        <v>120</v>
      </c>
      <c r="D92" s="9" t="s">
        <v>121</v>
      </c>
    </row>
    <row r="93" spans="1:4" x14ac:dyDescent="0.25">
      <c r="A93" s="144"/>
      <c r="B93" s="149"/>
      <c r="C93" s="146"/>
      <c r="D93" s="10" t="s">
        <v>122</v>
      </c>
    </row>
    <row r="94" spans="1:4" x14ac:dyDescent="0.25">
      <c r="A94" s="144"/>
      <c r="B94" s="149"/>
      <c r="C94" s="146"/>
      <c r="D94" s="10" t="s">
        <v>123</v>
      </c>
    </row>
    <row r="95" spans="1:4" ht="15.75" customHeight="1" thickBot="1" x14ac:dyDescent="0.3">
      <c r="A95" s="144"/>
      <c r="B95" s="149"/>
      <c r="C95" s="147"/>
      <c r="D95" s="8" t="s">
        <v>124</v>
      </c>
    </row>
    <row r="96" spans="1:4" x14ac:dyDescent="0.25">
      <c r="A96" s="144"/>
      <c r="B96" s="149"/>
      <c r="C96" s="150" t="s">
        <v>5</v>
      </c>
      <c r="D96" s="9" t="s">
        <v>125</v>
      </c>
    </row>
    <row r="97" spans="1:4" x14ac:dyDescent="0.25">
      <c r="A97" s="144"/>
      <c r="B97" s="149"/>
      <c r="C97" s="146"/>
      <c r="D97" s="10" t="s">
        <v>126</v>
      </c>
    </row>
    <row r="98" spans="1:4" x14ac:dyDescent="0.25">
      <c r="A98" s="144"/>
      <c r="B98" s="149"/>
      <c r="C98" s="146"/>
      <c r="D98" s="10" t="s">
        <v>127</v>
      </c>
    </row>
    <row r="99" spans="1:4" ht="15.75" customHeight="1" thickBot="1" x14ac:dyDescent="0.3">
      <c r="A99" s="144"/>
      <c r="B99" s="149"/>
      <c r="C99" s="147"/>
      <c r="D99" s="8" t="s">
        <v>128</v>
      </c>
    </row>
    <row r="100" spans="1:4" x14ac:dyDescent="0.25">
      <c r="A100" s="144"/>
      <c r="B100" s="149"/>
      <c r="C100" s="145" t="s">
        <v>30</v>
      </c>
      <c r="D100" s="10" t="s">
        <v>80</v>
      </c>
    </row>
    <row r="101" spans="1:4" x14ac:dyDescent="0.25">
      <c r="A101" s="144"/>
      <c r="B101" s="149"/>
      <c r="C101" s="146"/>
      <c r="D101" s="10" t="s">
        <v>81</v>
      </c>
    </row>
    <row r="102" spans="1:4" x14ac:dyDescent="0.25">
      <c r="A102" s="144"/>
      <c r="B102" s="149"/>
      <c r="C102" s="146"/>
      <c r="D102" s="10" t="s">
        <v>82</v>
      </c>
    </row>
    <row r="103" spans="1:4" x14ac:dyDescent="0.25">
      <c r="A103" s="144"/>
      <c r="B103" s="149"/>
      <c r="C103" s="146"/>
      <c r="D103" s="10" t="s">
        <v>83</v>
      </c>
    </row>
    <row r="104" spans="1:4" ht="15.75" customHeight="1" thickBot="1" x14ac:dyDescent="0.3">
      <c r="A104" s="153"/>
      <c r="B104" s="147"/>
      <c r="C104" s="147"/>
      <c r="D104" s="8" t="s">
        <v>33</v>
      </c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E27"/>
  <sheetViews>
    <sheetView workbookViewId="0">
      <selection activeCell="E27" sqref="E27"/>
    </sheetView>
  </sheetViews>
  <sheetFormatPr baseColWidth="10" defaultRowHeight="15" x14ac:dyDescent="0.25"/>
  <cols>
    <col min="1" max="1" width="11.5703125" style="12" bestFit="1" customWidth="1"/>
    <col min="2" max="2" width="24.5703125" style="98" bestFit="1" customWidth="1"/>
    <col min="3" max="3" width="14.42578125" style="98" bestFit="1" customWidth="1"/>
    <col min="4" max="4" width="14.28515625" style="98" bestFit="1" customWidth="1"/>
    <col min="5" max="5" width="11.85546875" style="98" bestFit="1" customWidth="1"/>
  </cols>
  <sheetData>
    <row r="1" spans="1:5" s="125" customFormat="1" ht="15.75" customHeight="1" thickBot="1" x14ac:dyDescent="0.3">
      <c r="A1" s="17" t="s">
        <v>0</v>
      </c>
      <c r="B1" s="56" t="s">
        <v>129</v>
      </c>
      <c r="C1" s="56" t="s">
        <v>130</v>
      </c>
      <c r="D1" s="125" t="s">
        <v>131</v>
      </c>
      <c r="E1" s="125">
        <v>9.8066500286389005</v>
      </c>
    </row>
    <row r="2" spans="1:5" ht="15.75" customHeight="1" thickBot="1" x14ac:dyDescent="0.3">
      <c r="A2" s="17" t="s">
        <v>5</v>
      </c>
      <c r="B2" s="21" t="s">
        <v>132</v>
      </c>
      <c r="C2" s="26">
        <f>0.2514*E1</f>
        <v>2.4653918171998197</v>
      </c>
    </row>
    <row r="3" spans="1:5" x14ac:dyDescent="0.25">
      <c r="A3" s="155" t="s">
        <v>30</v>
      </c>
      <c r="B3" s="22" t="s">
        <v>133</v>
      </c>
      <c r="C3" s="27">
        <v>23</v>
      </c>
    </row>
    <row r="4" spans="1:5" x14ac:dyDescent="0.25">
      <c r="A4" s="156"/>
      <c r="B4" s="23" t="s">
        <v>134</v>
      </c>
      <c r="C4" s="28">
        <f>3.5115*E1</f>
        <v>34.4360515755655</v>
      </c>
    </row>
    <row r="5" spans="1:5" ht="15.75" customHeight="1" thickBot="1" x14ac:dyDescent="0.3">
      <c r="A5" s="157"/>
      <c r="B5" s="24" t="s">
        <v>33</v>
      </c>
      <c r="C5" s="29">
        <f>C2</f>
        <v>2.4653918171998197</v>
      </c>
    </row>
    <row r="6" spans="1:5" ht="15.75" customHeight="1" thickBot="1" x14ac:dyDescent="0.3">
      <c r="A6" s="18" t="s">
        <v>37</v>
      </c>
      <c r="B6" s="25" t="s">
        <v>135</v>
      </c>
      <c r="C6" s="30">
        <v>20</v>
      </c>
    </row>
    <row r="7" spans="1:5" x14ac:dyDescent="0.25">
      <c r="A7" s="155" t="s">
        <v>11</v>
      </c>
      <c r="B7" s="22" t="s">
        <v>136</v>
      </c>
      <c r="C7" s="27">
        <f>8.8885*E1</f>
        <v>87.166408779556875</v>
      </c>
    </row>
    <row r="8" spans="1:5" x14ac:dyDescent="0.25">
      <c r="A8" s="156"/>
      <c r="B8" s="23" t="s">
        <v>109</v>
      </c>
      <c r="C8" s="28">
        <v>110</v>
      </c>
    </row>
    <row r="9" spans="1:5" x14ac:dyDescent="0.25">
      <c r="A9" s="156"/>
      <c r="B9" s="23" t="s">
        <v>137</v>
      </c>
      <c r="C9" s="31">
        <f>3.6645*E1</f>
        <v>35.936469029947247</v>
      </c>
    </row>
    <row r="10" spans="1:5" x14ac:dyDescent="0.25">
      <c r="A10" s="156"/>
      <c r="B10" s="23" t="s">
        <v>138</v>
      </c>
      <c r="C10" s="31">
        <v>23</v>
      </c>
    </row>
    <row r="11" spans="1:5" x14ac:dyDescent="0.25">
      <c r="A11" s="156"/>
      <c r="B11" s="23" t="s">
        <v>139</v>
      </c>
      <c r="C11" s="31">
        <f>0.2365*E1</f>
        <v>2.3192727317730997</v>
      </c>
    </row>
    <row r="12" spans="1:5" ht="15.75" customHeight="1" thickBot="1" x14ac:dyDescent="0.3">
      <c r="A12" s="157"/>
      <c r="B12" s="24" t="s">
        <v>140</v>
      </c>
      <c r="C12" s="29">
        <f>4.658*E1</f>
        <v>45.679375833400002</v>
      </c>
    </row>
    <row r="13" spans="1:5" x14ac:dyDescent="0.25">
      <c r="A13" s="155" t="s">
        <v>12</v>
      </c>
      <c r="B13" s="22" t="s">
        <v>141</v>
      </c>
      <c r="C13" s="32">
        <v>55</v>
      </c>
    </row>
    <row r="14" spans="1:5" x14ac:dyDescent="0.25">
      <c r="A14" s="156"/>
      <c r="B14" s="23" t="s">
        <v>142</v>
      </c>
      <c r="C14" s="31">
        <f>C12</f>
        <v>45.679375833400002</v>
      </c>
    </row>
    <row r="15" spans="1:5" ht="15.75" customHeight="1" thickBot="1" x14ac:dyDescent="0.3">
      <c r="A15" s="157"/>
      <c r="B15" s="24" t="s">
        <v>143</v>
      </c>
      <c r="C15" s="29">
        <f>4.158*E1</f>
        <v>40.776050819080552</v>
      </c>
    </row>
    <row r="16" spans="1:5" x14ac:dyDescent="0.25">
      <c r="A16" s="155" t="s">
        <v>144</v>
      </c>
      <c r="B16" s="22" t="s">
        <v>133</v>
      </c>
      <c r="C16" s="27">
        <v>9.4</v>
      </c>
    </row>
    <row r="17" spans="1:3" x14ac:dyDescent="0.25">
      <c r="A17" s="156"/>
      <c r="B17" s="23" t="s">
        <v>145</v>
      </c>
      <c r="C17" s="31">
        <f>2.389*E1</f>
        <v>23.42808691841833</v>
      </c>
    </row>
    <row r="18" spans="1:3" ht="15.75" customHeight="1" thickBot="1" x14ac:dyDescent="0.3">
      <c r="A18" s="157"/>
      <c r="B18" s="24" t="s">
        <v>146</v>
      </c>
      <c r="C18" s="29">
        <v>11</v>
      </c>
    </row>
    <row r="19" spans="1:3" x14ac:dyDescent="0.25">
      <c r="A19" s="158" t="s">
        <v>17</v>
      </c>
      <c r="B19" s="22" t="s">
        <v>147</v>
      </c>
      <c r="C19" s="32">
        <f>C17</f>
        <v>23.42808691841833</v>
      </c>
    </row>
    <row r="20" spans="1:3" ht="15.75" customHeight="1" thickBot="1" x14ac:dyDescent="0.3">
      <c r="A20" s="157"/>
      <c r="B20" s="24" t="s">
        <v>148</v>
      </c>
      <c r="C20" s="29">
        <f>C18</f>
        <v>11</v>
      </c>
    </row>
    <row r="21" spans="1:3" x14ac:dyDescent="0.25">
      <c r="A21" s="155" t="s">
        <v>18</v>
      </c>
      <c r="B21" s="22" t="s">
        <v>142</v>
      </c>
      <c r="C21" s="32">
        <f>C9</f>
        <v>35.936469029947247</v>
      </c>
    </row>
    <row r="22" spans="1:3" ht="15.75" customHeight="1" thickBot="1" x14ac:dyDescent="0.3">
      <c r="A22" s="157"/>
      <c r="B22" s="24" t="s">
        <v>149</v>
      </c>
      <c r="C22" s="29">
        <f>C10</f>
        <v>23</v>
      </c>
    </row>
    <row r="23" spans="1:3" ht="15.75" customHeight="1" thickBot="1" x14ac:dyDescent="0.3">
      <c r="A23" s="18" t="s">
        <v>19</v>
      </c>
      <c r="B23" s="25" t="s">
        <v>150</v>
      </c>
      <c r="C23" s="33">
        <v>50</v>
      </c>
    </row>
    <row r="24" spans="1:3" ht="15.75" customHeight="1" thickBot="1" x14ac:dyDescent="0.3">
      <c r="A24" s="17" t="s">
        <v>20</v>
      </c>
      <c r="B24" s="21" t="s">
        <v>142</v>
      </c>
      <c r="C24" s="26">
        <f>C11</f>
        <v>2.3192727317730997</v>
      </c>
    </row>
    <row r="25" spans="1:3" x14ac:dyDescent="0.25">
      <c r="A25" s="155" t="s">
        <v>21</v>
      </c>
      <c r="B25" s="22" t="s">
        <v>151</v>
      </c>
      <c r="C25" s="32">
        <f>C15</f>
        <v>40.776050819080552</v>
      </c>
    </row>
    <row r="26" spans="1:3" ht="15.75" customHeight="1" thickBot="1" x14ac:dyDescent="0.3">
      <c r="A26" s="157"/>
      <c r="B26" s="24" t="s">
        <v>152</v>
      </c>
      <c r="C26" s="34">
        <f>6.2</f>
        <v>6.2</v>
      </c>
    </row>
    <row r="27" spans="1:3" ht="15.75" customHeight="1" thickBot="1" x14ac:dyDescent="0.3">
      <c r="A27" s="18" t="s">
        <v>22</v>
      </c>
      <c r="B27" s="25" t="s">
        <v>153</v>
      </c>
      <c r="C27" s="35">
        <f>C13</f>
        <v>55</v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J39"/>
  <sheetViews>
    <sheetView topLeftCell="A5" workbookViewId="0">
      <selection activeCell="F29" sqref="F29"/>
    </sheetView>
  </sheetViews>
  <sheetFormatPr baseColWidth="10" defaultRowHeight="15" x14ac:dyDescent="0.25"/>
  <cols>
    <col min="1" max="1" width="12.5703125" style="121" bestFit="1" customWidth="1"/>
    <col min="2" max="2" width="28.85546875" style="98" bestFit="1" customWidth="1"/>
    <col min="3" max="3" width="6.5703125" style="98" bestFit="1" customWidth="1"/>
    <col min="4" max="4" width="7.28515625" style="98" bestFit="1" customWidth="1"/>
    <col min="5" max="5" width="8.28515625" style="98" bestFit="1" customWidth="1"/>
    <col min="6" max="6" width="15" style="98" bestFit="1" customWidth="1"/>
    <col min="7" max="7" width="12" style="98" bestFit="1" customWidth="1"/>
    <col min="9" max="9" width="42.42578125" style="98" bestFit="1" customWidth="1"/>
    <col min="10" max="10" width="67.7109375" style="98" bestFit="1" customWidth="1"/>
  </cols>
  <sheetData>
    <row r="1" spans="1:10" ht="15.75" customHeight="1" thickBot="1" x14ac:dyDescent="0.3">
      <c r="A1" s="126" t="s">
        <v>0</v>
      </c>
      <c r="B1" s="70" t="s">
        <v>154</v>
      </c>
      <c r="C1" s="70" t="s">
        <v>155</v>
      </c>
      <c r="D1" s="70" t="s">
        <v>156</v>
      </c>
      <c r="E1" s="53" t="s">
        <v>157</v>
      </c>
      <c r="F1" s="125" t="s">
        <v>131</v>
      </c>
      <c r="G1" s="125">
        <f>'force description'!E1</f>
        <v>9.8066500286389005</v>
      </c>
      <c r="I1" s="125" t="s">
        <v>158</v>
      </c>
    </row>
    <row r="2" spans="1:10" ht="15.75" customHeight="1" thickBot="1" x14ac:dyDescent="0.3">
      <c r="A2" s="127" t="s">
        <v>159</v>
      </c>
      <c r="B2" s="40" t="s">
        <v>38</v>
      </c>
      <c r="C2" s="41"/>
      <c r="D2" s="41"/>
      <c r="E2" s="44">
        <f>-'objects basic info'!H2*'distinct forces'!G1/1000</f>
        <v>-0.14709975042958351</v>
      </c>
      <c r="I2" t="str">
        <f t="shared" ref="I2:I39" si="0">CONCATENATE(LOWER(SUBSTITUTE(A2," ","_"))," ",LOWER(SUBSTITUTE(B2," ","_")))</f>
        <v>petri hold_on_air</v>
      </c>
      <c r="J2" t="str">
        <f t="shared" ref="J2:J39" si="1">CONCATENATE(CHAR(34),I2,CHAR(34),":[",TEXT(C2,"0.000"),",",TEXT(D2,"0.000"),",",TEXT(E2,"0.000"),",0,0,0],")</f>
        <v>"petri hold_on_air":[0.000,0.000,-0.147,0,0,0],</v>
      </c>
    </row>
    <row r="3" spans="1:10" ht="15.75" customHeight="1" thickBot="1" x14ac:dyDescent="0.3">
      <c r="A3" s="127" t="s">
        <v>159</v>
      </c>
      <c r="B3" s="37" t="s">
        <v>160</v>
      </c>
      <c r="C3" s="20"/>
      <c r="D3" s="20"/>
      <c r="E3" s="45">
        <f>E2-'force description'!C2</f>
        <v>-2.6124915676294034</v>
      </c>
      <c r="I3" t="str">
        <f t="shared" si="0"/>
        <v>petri be_written_while_in_air</v>
      </c>
      <c r="J3" t="str">
        <f t="shared" si="1"/>
        <v>"petri be_written_while_in_air":[0.000,0.000,-2.612,0,0,0],</v>
      </c>
    </row>
    <row r="4" spans="1:10" x14ac:dyDescent="0.25">
      <c r="A4" s="128" t="s">
        <v>30</v>
      </c>
      <c r="B4" s="38" t="s">
        <v>161</v>
      </c>
      <c r="C4" s="39"/>
      <c r="D4" s="48">
        <f>'objects basic info'!H3*'distinct forces'!G1/1000</f>
        <v>9.8066500286388997E-2</v>
      </c>
      <c r="E4" s="42"/>
      <c r="I4" t="str">
        <f t="shared" si="0"/>
        <v>marker hold_for_cap_removal</v>
      </c>
      <c r="J4" t="str">
        <f t="shared" si="1"/>
        <v>"marker hold_for_cap_removal":[0.000,0.098,0.000,0,0,0],</v>
      </c>
    </row>
    <row r="5" spans="1:10" x14ac:dyDescent="0.25">
      <c r="A5" s="128" t="s">
        <v>30</v>
      </c>
      <c r="B5" s="36" t="s">
        <v>133</v>
      </c>
      <c r="C5" s="19"/>
      <c r="D5" s="49">
        <f>D4</f>
        <v>9.8066500286388997E-2</v>
      </c>
      <c r="E5" s="46">
        <f>-'force description'!C3</f>
        <v>-23</v>
      </c>
      <c r="I5" t="str">
        <f t="shared" si="0"/>
        <v>marker remove_cap</v>
      </c>
      <c r="J5" t="str">
        <f t="shared" si="1"/>
        <v>"marker remove_cap":[0.000,0.098,-23.000,0,0,0],</v>
      </c>
    </row>
    <row r="6" spans="1:10" x14ac:dyDescent="0.25">
      <c r="A6" s="128" t="s">
        <v>30</v>
      </c>
      <c r="B6" s="36" t="s">
        <v>162</v>
      </c>
      <c r="C6" s="19"/>
      <c r="D6" s="49">
        <f>D5</f>
        <v>9.8066500286388997E-2</v>
      </c>
      <c r="E6" s="46">
        <f>'force description'!C4</f>
        <v>34.4360515755655</v>
      </c>
      <c r="I6" t="str">
        <f t="shared" si="0"/>
        <v>marker put_cap_back_on</v>
      </c>
      <c r="J6" t="str">
        <f t="shared" si="1"/>
        <v>"marker put_cap_back_on":[0.000,0.098,34.436,0,0,0],</v>
      </c>
    </row>
    <row r="7" spans="1:10" ht="15.75" customHeight="1" thickBot="1" x14ac:dyDescent="0.3">
      <c r="A7" s="128" t="s">
        <v>30</v>
      </c>
      <c r="B7" s="37" t="s">
        <v>163</v>
      </c>
      <c r="C7" s="20"/>
      <c r="D7" s="50"/>
      <c r="E7" s="45">
        <f>-D4+'force description'!C5</f>
        <v>2.3673253169134307</v>
      </c>
      <c r="I7" t="str">
        <f t="shared" si="0"/>
        <v>marker hold_and_write</v>
      </c>
      <c r="J7" t="str">
        <f t="shared" si="1"/>
        <v>"marker hold_and_write":[0.000,0.000,2.367,0,0,0],</v>
      </c>
    </row>
    <row r="8" spans="1:10" ht="15.75" customHeight="1" thickBot="1" x14ac:dyDescent="0.3">
      <c r="A8" s="129" t="s">
        <v>7</v>
      </c>
      <c r="B8" s="40" t="s">
        <v>38</v>
      </c>
      <c r="C8" s="41"/>
      <c r="D8" s="51">
        <f>'objects basic info'!H4*G1/1000</f>
        <v>2.2064962564437528E-2</v>
      </c>
      <c r="E8" s="44"/>
      <c r="I8" t="str">
        <f t="shared" si="0"/>
        <v>marker_cap hold_on_air</v>
      </c>
      <c r="J8" t="str">
        <f t="shared" si="1"/>
        <v>"marker_cap hold_on_air":[0.000,0.022,0.000,0,0,0],</v>
      </c>
    </row>
    <row r="9" spans="1:10" ht="15.75" customHeight="1" thickBot="1" x14ac:dyDescent="0.3">
      <c r="A9" s="129" t="s">
        <v>7</v>
      </c>
      <c r="B9" s="38" t="s">
        <v>164</v>
      </c>
      <c r="C9" s="39"/>
      <c r="D9" s="48">
        <f>D8</f>
        <v>2.2064962564437528E-2</v>
      </c>
      <c r="E9" s="42">
        <f>-E5</f>
        <v>23</v>
      </c>
      <c r="I9" t="str">
        <f t="shared" si="0"/>
        <v>marker_cap be_removed_from_body</v>
      </c>
      <c r="J9" t="str">
        <f t="shared" si="1"/>
        <v>"marker_cap be_removed_from_body":[0.000,0.022,23.000,0,0,0],</v>
      </c>
    </row>
    <row r="10" spans="1:10" ht="15.75" customHeight="1" thickBot="1" x14ac:dyDescent="0.3">
      <c r="A10" s="129" t="s">
        <v>7</v>
      </c>
      <c r="B10" s="37" t="s">
        <v>165</v>
      </c>
      <c r="C10" s="20"/>
      <c r="D10" s="50">
        <f>D9</f>
        <v>2.2064962564437528E-2</v>
      </c>
      <c r="E10" s="45">
        <f>-E6</f>
        <v>-34.4360515755655</v>
      </c>
      <c r="I10" t="str">
        <f t="shared" si="0"/>
        <v>marker_cap be_inserted_onto_body</v>
      </c>
      <c r="J10" t="str">
        <f t="shared" si="1"/>
        <v>"marker_cap be_inserted_onto_body":[0.000,0.022,-34.436,0,0,0],</v>
      </c>
    </row>
    <row r="11" spans="1:10" x14ac:dyDescent="0.25">
      <c r="A11" s="128" t="s">
        <v>37</v>
      </c>
      <c r="B11" s="38" t="s">
        <v>38</v>
      </c>
      <c r="C11" s="39"/>
      <c r="D11" s="48"/>
      <c r="E11" s="42">
        <f>-'objects basic info'!H5*'distinct forces'!G1/1000</f>
        <v>-1.676937154897252</v>
      </c>
      <c r="I11" t="str">
        <f t="shared" si="0"/>
        <v>kit hold_on_air</v>
      </c>
      <c r="J11" t="str">
        <f t="shared" si="1"/>
        <v>"kit hold_on_air":[0.000,0.000,-1.677,0,0,0],</v>
      </c>
    </row>
    <row r="12" spans="1:10" ht="15.75" customHeight="1" thickBot="1" x14ac:dyDescent="0.3">
      <c r="A12" s="128" t="s">
        <v>37</v>
      </c>
      <c r="B12" s="37" t="s">
        <v>135</v>
      </c>
      <c r="C12" s="20"/>
      <c r="D12" s="50"/>
      <c r="E12" s="45">
        <f>E11+'force description'!C6</f>
        <v>18.323062845102747</v>
      </c>
      <c r="I12" t="str">
        <f t="shared" si="0"/>
        <v>kit open</v>
      </c>
      <c r="J12" t="str">
        <f t="shared" si="1"/>
        <v>"kit open":[0.000,0.000,18.323,0,0,0],</v>
      </c>
    </row>
    <row r="13" spans="1:10" x14ac:dyDescent="0.25">
      <c r="A13" s="128" t="s">
        <v>10</v>
      </c>
      <c r="B13" s="38" t="s">
        <v>166</v>
      </c>
      <c r="C13" s="39"/>
      <c r="D13" s="48"/>
      <c r="E13" s="42">
        <f>-'objects basic info'!H6*G1/1000</f>
        <v>-3.9226600114555601E-3</v>
      </c>
      <c r="I13" t="str">
        <f t="shared" si="0"/>
        <v>kit_tab hold_on_air</v>
      </c>
      <c r="J13" t="str">
        <f t="shared" si="1"/>
        <v>"kit_tab hold_on_air":[0.000,0.000,-0.004,0,0,0],</v>
      </c>
    </row>
    <row r="14" spans="1:10" ht="15.75" customHeight="1" thickBot="1" x14ac:dyDescent="0.3">
      <c r="A14" s="128" t="s">
        <v>10</v>
      </c>
      <c r="B14" s="37" t="s">
        <v>135</v>
      </c>
      <c r="C14" s="20"/>
      <c r="D14" s="50"/>
      <c r="E14" s="45">
        <f>E13-E12</f>
        <v>-18.326985505114202</v>
      </c>
      <c r="I14" t="str">
        <f t="shared" si="0"/>
        <v>kit_tab open</v>
      </c>
      <c r="J14" t="str">
        <f t="shared" si="1"/>
        <v>"kit_tab open":[0.000,0.000,-18.327,0,0,0],</v>
      </c>
    </row>
    <row r="15" spans="1:10" x14ac:dyDescent="0.25">
      <c r="A15" s="128" t="s">
        <v>11</v>
      </c>
      <c r="B15" s="38" t="s">
        <v>38</v>
      </c>
      <c r="C15" s="39"/>
      <c r="D15" s="48"/>
      <c r="E15" s="42">
        <f>-'objects basic info'!H7*'distinct forces'!G1/1000</f>
        <v>-0.3677493760739588</v>
      </c>
      <c r="I15" t="str">
        <f t="shared" si="0"/>
        <v>cannister hold_on_air</v>
      </c>
      <c r="J15" t="str">
        <f t="shared" si="1"/>
        <v>"cannister hold_on_air":[0.000,0.000,-0.368,0,0,0],</v>
      </c>
    </row>
    <row r="16" spans="1:10" x14ac:dyDescent="0.25">
      <c r="A16" s="128" t="s">
        <v>11</v>
      </c>
      <c r="B16" s="36" t="s">
        <v>167</v>
      </c>
      <c r="C16" s="19"/>
      <c r="D16" s="49"/>
      <c r="E16" s="46">
        <f>E15+'force description'!C7</f>
        <v>86.798659403482915</v>
      </c>
      <c r="I16" t="str">
        <f t="shared" si="0"/>
        <v>cannister be_inserted_onto_holder_</v>
      </c>
      <c r="J16" t="str">
        <f t="shared" si="1"/>
        <v>"cannister be_inserted_onto_holder_":[0.000,0.000,86.799,0,0,0],</v>
      </c>
    </row>
    <row r="17" spans="1:10" ht="15.75" customHeight="1" thickBot="1" x14ac:dyDescent="0.3">
      <c r="A17" s="128" t="s">
        <v>11</v>
      </c>
      <c r="B17" s="37" t="s">
        <v>168</v>
      </c>
      <c r="C17" s="20"/>
      <c r="D17" s="50"/>
      <c r="E17" s="45">
        <f>E15-'force description'!C8</f>
        <v>-110.36774937607396</v>
      </c>
      <c r="I17" t="str">
        <f t="shared" si="0"/>
        <v>cannister be_removed_from_holder</v>
      </c>
      <c r="J17" t="str">
        <f t="shared" si="1"/>
        <v>"cannister be_removed_from_holder":[0.000,0.000,-110.368,0,0,0],</v>
      </c>
    </row>
    <row r="18" spans="1:10" x14ac:dyDescent="0.25">
      <c r="A18" s="128" t="s">
        <v>12</v>
      </c>
      <c r="B18" s="38" t="s">
        <v>38</v>
      </c>
      <c r="C18" s="39"/>
      <c r="D18" s="48">
        <f>'objects basic info'!H8</f>
        <v>31</v>
      </c>
      <c r="E18" s="42"/>
      <c r="I18" t="str">
        <f t="shared" si="0"/>
        <v>tube hold_on_air</v>
      </c>
      <c r="J18" t="str">
        <f t="shared" si="1"/>
        <v>"tube hold_on_air":[0.000,31.000,0.000,0,0,0],</v>
      </c>
    </row>
    <row r="19" spans="1:10" ht="15.75" customHeight="1" thickBot="1" x14ac:dyDescent="0.3">
      <c r="A19" s="128" t="s">
        <v>12</v>
      </c>
      <c r="B19" s="37" t="s">
        <v>142</v>
      </c>
      <c r="C19" s="20"/>
      <c r="D19" s="50"/>
      <c r="E19" s="45">
        <f>'force description'!C14</f>
        <v>45.679375833400002</v>
      </c>
      <c r="I19" t="str">
        <f t="shared" si="0"/>
        <v>tube be_inserted_onto_cannister</v>
      </c>
      <c r="J19" t="str">
        <f t="shared" si="1"/>
        <v>"tube be_inserted_onto_cannister":[0.000,0.000,45.679,0,0,0],</v>
      </c>
    </row>
    <row r="20" spans="1:10" x14ac:dyDescent="0.25">
      <c r="A20" s="128" t="s">
        <v>144</v>
      </c>
      <c r="B20" s="38" t="s">
        <v>169</v>
      </c>
      <c r="C20" s="39"/>
      <c r="D20" s="48">
        <f>G1/1000*'objects basic info'!H9</f>
        <v>0.10296982530070846</v>
      </c>
      <c r="E20" s="42">
        <f>-'force description'!C16</f>
        <v>-9.4</v>
      </c>
      <c r="I20" t="str">
        <f t="shared" si="0"/>
        <v>needle hold_and_remove_cap</v>
      </c>
      <c r="J20" t="str">
        <f t="shared" si="1"/>
        <v>"needle hold_and_remove_cap":[0.000,0.103,-9.400,0,0,0],</v>
      </c>
    </row>
    <row r="21" spans="1:10" x14ac:dyDescent="0.25">
      <c r="A21" s="128" t="s">
        <v>144</v>
      </c>
      <c r="B21" s="36" t="s">
        <v>170</v>
      </c>
      <c r="C21" s="19"/>
      <c r="D21" s="49"/>
      <c r="E21" s="46">
        <f>-D20</f>
        <v>-0.10296982530070846</v>
      </c>
      <c r="I21" t="str">
        <f t="shared" si="0"/>
        <v>needle hold_for_piercing</v>
      </c>
      <c r="J21" t="str">
        <f t="shared" si="1"/>
        <v>"needle hold_for_piercing":[0.000,0.000,-0.103,0,0,0],</v>
      </c>
    </row>
    <row r="22" spans="1:10" x14ac:dyDescent="0.25">
      <c r="A22" s="128" t="s">
        <v>144</v>
      </c>
      <c r="B22" s="36" t="s">
        <v>145</v>
      </c>
      <c r="C22" s="19"/>
      <c r="D22" s="49"/>
      <c r="E22" s="46">
        <f>E21+'force description'!C17</f>
        <v>23.325117093117623</v>
      </c>
      <c r="I22" t="str">
        <f t="shared" si="0"/>
        <v>needle pierce_rinse_glass</v>
      </c>
      <c r="J22" t="str">
        <f t="shared" si="1"/>
        <v>"needle pierce_rinse_glass":[0.000,0.000,23.325,0,0,0],</v>
      </c>
    </row>
    <row r="23" spans="1:10" x14ac:dyDescent="0.25">
      <c r="A23" s="128" t="s">
        <v>144</v>
      </c>
      <c r="B23" s="36" t="s">
        <v>146</v>
      </c>
      <c r="C23" s="19"/>
      <c r="D23" s="49"/>
      <c r="E23" s="46">
        <f>E21-'force description'!C18</f>
        <v>-11.102969825300708</v>
      </c>
      <c r="I23" t="str">
        <f t="shared" si="0"/>
        <v>needle be_removed_from_rinse_glass</v>
      </c>
      <c r="J23" t="str">
        <f t="shared" si="1"/>
        <v>"needle be_removed_from_rinse_glass":[0.000,0.000,-11.103,0,0,0],</v>
      </c>
    </row>
    <row r="24" spans="1:10" ht="15.75" customHeight="1" thickBot="1" x14ac:dyDescent="0.3">
      <c r="A24" s="128" t="s">
        <v>144</v>
      </c>
      <c r="B24" s="37" t="s">
        <v>171</v>
      </c>
      <c r="C24" s="50">
        <f>D20</f>
        <v>0.10296982530070846</v>
      </c>
      <c r="D24" s="50"/>
      <c r="E24" s="45"/>
      <c r="I24" t="str">
        <f t="shared" si="0"/>
        <v>needle hold_for_absortion_of_vial</v>
      </c>
      <c r="J24" t="str">
        <f t="shared" si="1"/>
        <v>"needle hold_for_absortion_of_vial":[0.103,0.000,0.000,0,0,0],</v>
      </c>
    </row>
    <row r="25" spans="1:10" ht="15.75" customHeight="1" thickBot="1" x14ac:dyDescent="0.3">
      <c r="A25" s="129" t="s">
        <v>15</v>
      </c>
      <c r="B25" s="43" t="s">
        <v>172</v>
      </c>
      <c r="C25" s="52"/>
      <c r="D25" s="52">
        <f>G1/1000*'objects basic info'!H10</f>
        <v>9.8066500286388917E-3</v>
      </c>
      <c r="E25" s="47">
        <f>-E20</f>
        <v>9.4</v>
      </c>
      <c r="I25" t="str">
        <f t="shared" si="0"/>
        <v>needle_cap hold_and_be_removed</v>
      </c>
      <c r="J25" t="str">
        <f t="shared" si="1"/>
        <v>"needle_cap hold_and_be_removed":[0.000,0.010,9.400,0,0,0],</v>
      </c>
    </row>
    <row r="26" spans="1:10" x14ac:dyDescent="0.25">
      <c r="A26" s="130" t="s">
        <v>173</v>
      </c>
      <c r="B26" s="38" t="s">
        <v>38</v>
      </c>
      <c r="C26" s="48"/>
      <c r="D26" s="48"/>
      <c r="E26" s="42">
        <f>-G1/1000*'objects basic info'!H11</f>
        <v>-5.5113373160950623</v>
      </c>
      <c r="I26" t="str">
        <f t="shared" si="0"/>
        <v>rinse_glass hold_on_air</v>
      </c>
      <c r="J26" t="str">
        <f t="shared" si="1"/>
        <v>"rinse_glass hold_on_air":[0.000,0.000,-5.511,0,0,0],</v>
      </c>
    </row>
    <row r="27" spans="1:10" ht="15.75" customHeight="1" thickBot="1" x14ac:dyDescent="0.3">
      <c r="A27" s="130" t="s">
        <v>173</v>
      </c>
      <c r="B27" s="37" t="s">
        <v>174</v>
      </c>
      <c r="C27" s="50"/>
      <c r="D27" s="50"/>
      <c r="E27" s="45">
        <f>-E26</f>
        <v>5.5113373160950623</v>
      </c>
      <c r="I27" t="str">
        <f t="shared" si="0"/>
        <v>rinse_glass hold_on_air_inverted</v>
      </c>
      <c r="J27" t="str">
        <f t="shared" si="1"/>
        <v>"rinse_glass hold_on_air_inverted":[0.000,0.000,5.511,0,0,0],</v>
      </c>
    </row>
    <row r="28" spans="1:10" x14ac:dyDescent="0.25">
      <c r="A28" s="128" t="s">
        <v>18</v>
      </c>
      <c r="B28" s="38" t="s">
        <v>38</v>
      </c>
      <c r="C28" s="48"/>
      <c r="D28" s="48"/>
      <c r="E28" s="42">
        <f>-'distinct forces'!G1/1000*'objects basic info'!H12</f>
        <v>-7.3549875214791753E-3</v>
      </c>
      <c r="I28" t="str">
        <f t="shared" si="0"/>
        <v>red_plug hold_on_air</v>
      </c>
      <c r="J28" t="str">
        <f t="shared" si="1"/>
        <v>"red_plug hold_on_air":[0.000,0.000,-0.007,0,0,0],</v>
      </c>
    </row>
    <row r="29" spans="1:10" x14ac:dyDescent="0.25">
      <c r="A29" s="128" t="s">
        <v>18</v>
      </c>
      <c r="B29" s="36" t="s">
        <v>175</v>
      </c>
      <c r="C29" s="49"/>
      <c r="D29" s="49"/>
      <c r="E29" s="46">
        <f>E28+'force description'!C21</f>
        <v>35.929114042425766</v>
      </c>
      <c r="I29" t="str">
        <f t="shared" si="0"/>
        <v>red_plug be_inserted_into_cannister</v>
      </c>
      <c r="J29" t="str">
        <f t="shared" si="1"/>
        <v>"red_plug be_inserted_into_cannister":[0.000,0.000,35.929,0,0,0],</v>
      </c>
    </row>
    <row r="30" spans="1:10" ht="15.75" customHeight="1" thickBot="1" x14ac:dyDescent="0.3">
      <c r="A30" s="128" t="s">
        <v>18</v>
      </c>
      <c r="B30" s="37" t="s">
        <v>149</v>
      </c>
      <c r="C30" s="50"/>
      <c r="D30" s="50"/>
      <c r="E30" s="45">
        <f>E28-'force description'!C22</f>
        <v>-23.007354987521481</v>
      </c>
      <c r="I30" t="str">
        <f t="shared" si="0"/>
        <v>red_plug be_removed_from_cannister</v>
      </c>
      <c r="J30" t="str">
        <f t="shared" si="1"/>
        <v>"red_plug be_removed_from_cannister":[0.000,0.000,-23.007,0,0,0],</v>
      </c>
    </row>
    <row r="31" spans="1:10" x14ac:dyDescent="0.25">
      <c r="A31" s="128" t="s">
        <v>19</v>
      </c>
      <c r="B31" s="38" t="s">
        <v>38</v>
      </c>
      <c r="C31" s="48"/>
      <c r="D31" s="48"/>
      <c r="E31" s="42">
        <f>-G1/1000*'objects basic info'!H13</f>
        <v>-0.14709975042958351</v>
      </c>
      <c r="I31" t="str">
        <f t="shared" si="0"/>
        <v>glass_vial hold_on_air</v>
      </c>
      <c r="J31" t="str">
        <f t="shared" si="1"/>
        <v>"glass_vial hold_on_air":[0.000,0.000,-0.147,0,0,0],</v>
      </c>
    </row>
    <row r="32" spans="1:10" ht="15.75" customHeight="1" thickBot="1" x14ac:dyDescent="0.3">
      <c r="A32" s="128" t="s">
        <v>19</v>
      </c>
      <c r="B32" s="37" t="s">
        <v>176</v>
      </c>
      <c r="C32" s="50">
        <f>'force description'!C23</f>
        <v>50</v>
      </c>
      <c r="D32" s="50"/>
      <c r="E32" s="45">
        <f>E31</f>
        <v>-0.14709975042958351</v>
      </c>
      <c r="I32" t="str">
        <f t="shared" si="0"/>
        <v>glass_vial hold_while_break</v>
      </c>
      <c r="J32" t="str">
        <f t="shared" si="1"/>
        <v>"glass_vial hold_while_break":[50.000,0.000,-0.147,0,0,0],</v>
      </c>
    </row>
    <row r="33" spans="1:10" x14ac:dyDescent="0.25">
      <c r="A33" s="128" t="s">
        <v>20</v>
      </c>
      <c r="B33" s="38" t="s">
        <v>38</v>
      </c>
      <c r="C33" s="39"/>
      <c r="D33" s="48"/>
      <c r="E33" s="42">
        <f>G1/1000*-'objects basic info'!H14</f>
        <v>-9.8066500286389004E-3</v>
      </c>
      <c r="I33" t="str">
        <f t="shared" si="0"/>
        <v>yellow_plug hold_on_air</v>
      </c>
      <c r="J33" t="str">
        <f t="shared" si="1"/>
        <v>"yellow_plug hold_on_air":[0.000,0.000,-0.010,0,0,0],</v>
      </c>
    </row>
    <row r="34" spans="1:10" ht="15.75" customHeight="1" thickBot="1" x14ac:dyDescent="0.3">
      <c r="A34" s="128" t="s">
        <v>20</v>
      </c>
      <c r="B34" s="37" t="s">
        <v>175</v>
      </c>
      <c r="C34" s="20"/>
      <c r="D34" s="50"/>
      <c r="E34" s="45">
        <f>-E33+'force description'!C24</f>
        <v>2.3290793818017388</v>
      </c>
      <c r="I34" t="str">
        <f t="shared" si="0"/>
        <v>yellow_plug be_inserted_into_cannister</v>
      </c>
      <c r="J34" t="str">
        <f t="shared" si="1"/>
        <v>"yellow_plug be_inserted_into_cannister":[0.000,0.000,2.329,0,0,0],</v>
      </c>
    </row>
    <row r="35" spans="1:10" x14ac:dyDescent="0.25">
      <c r="A35" s="128" t="s">
        <v>21</v>
      </c>
      <c r="B35" s="38" t="s">
        <v>38</v>
      </c>
      <c r="C35" s="39"/>
      <c r="D35" s="48"/>
      <c r="E35" s="42">
        <f>-G1/1000*'objects basic info'!H15</f>
        <v>-3.9226600114555601E-2</v>
      </c>
      <c r="I35" t="str">
        <f t="shared" si="0"/>
        <v>tube_clamp hold_on_air</v>
      </c>
      <c r="J35" t="str">
        <f t="shared" si="1"/>
        <v>"tube_clamp hold_on_air":[0.000,0.000,-0.039,0,0,0],</v>
      </c>
    </row>
    <row r="36" spans="1:10" x14ac:dyDescent="0.25">
      <c r="A36" s="128" t="s">
        <v>21</v>
      </c>
      <c r="B36" s="36" t="s">
        <v>177</v>
      </c>
      <c r="C36" s="19"/>
      <c r="D36" s="49">
        <f>-'force description'!C25</f>
        <v>-40.776050819080552</v>
      </c>
      <c r="E36" s="46">
        <f>E35</f>
        <v>-3.9226600114555601E-2</v>
      </c>
      <c r="I36" t="str">
        <f t="shared" si="0"/>
        <v>tube_clamp clamp_tube_while_being_hold</v>
      </c>
      <c r="J36" t="str">
        <f t="shared" si="1"/>
        <v>"tube_clamp clamp_tube_while_being_hold":[0.000,-40.776,-0.039,0,0,0],</v>
      </c>
    </row>
    <row r="37" spans="1:10" ht="15.75" customHeight="1" thickBot="1" x14ac:dyDescent="0.3">
      <c r="A37" s="128" t="s">
        <v>21</v>
      </c>
      <c r="B37" s="37" t="s">
        <v>178</v>
      </c>
      <c r="C37" s="20"/>
      <c r="D37" s="50">
        <f>-'force description'!C26/2</f>
        <v>-3.1</v>
      </c>
      <c r="E37" s="45">
        <f>E35+ABS(D37)</f>
        <v>3.0607733998854445</v>
      </c>
      <c r="I37" t="str">
        <f t="shared" si="0"/>
        <v>tube_clamp unclamp_tube_while_being_hold</v>
      </c>
      <c r="J37" t="str">
        <f t="shared" si="1"/>
        <v>"tube_clamp unclamp_tube_while_being_hold":[0.000,-3.100,3.061,0,0,0],</v>
      </c>
    </row>
    <row r="38" spans="1:10" x14ac:dyDescent="0.25">
      <c r="A38" s="128" t="s">
        <v>22</v>
      </c>
      <c r="B38" s="38" t="s">
        <v>38</v>
      </c>
      <c r="C38" s="39"/>
      <c r="D38" s="48">
        <f>G1/1000*'objects basic info'!H16</f>
        <v>0.59330232673265348</v>
      </c>
      <c r="E38" s="42"/>
      <c r="I38" t="str">
        <f t="shared" si="0"/>
        <v>scissors hold_on_air</v>
      </c>
      <c r="J38" t="str">
        <f t="shared" si="1"/>
        <v>"scissors hold_on_air":[0.000,0.593,0.000,0,0,0],</v>
      </c>
    </row>
    <row r="39" spans="1:10" ht="15.75" customHeight="1" thickBot="1" x14ac:dyDescent="0.3">
      <c r="A39" s="128" t="s">
        <v>22</v>
      </c>
      <c r="B39" s="37" t="s">
        <v>179</v>
      </c>
      <c r="C39" s="20"/>
      <c r="D39" s="50">
        <f>D38+'force description'!C27</f>
        <v>55.593302326732655</v>
      </c>
      <c r="E39" s="45"/>
      <c r="I39" t="str">
        <f t="shared" si="0"/>
        <v>scissors cut_tube</v>
      </c>
      <c r="J39" t="str">
        <f t="shared" si="1"/>
        <v>"scissors cut_tube":[0.000,55.593,0.000,0,0,0],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J196"/>
  <sheetViews>
    <sheetView topLeftCell="A7" zoomScale="60" zoomScaleNormal="60" workbookViewId="0">
      <selection activeCell="Q7" sqref="Q7"/>
    </sheetView>
  </sheetViews>
  <sheetFormatPr baseColWidth="10" defaultColWidth="8.140625" defaultRowHeight="15" x14ac:dyDescent="0.25"/>
  <cols>
    <col min="1" max="1" width="6.140625" style="101" bestFit="1" customWidth="1"/>
    <col min="2" max="2" width="7" style="125" bestFit="1" customWidth="1"/>
    <col min="3" max="3" width="16.85546875" style="138" customWidth="1"/>
    <col min="4" max="5" width="21.5703125" style="138" customWidth="1"/>
    <col min="6" max="6" width="4" style="138" bestFit="1" customWidth="1"/>
    <col min="7" max="7" width="7.7109375" style="138" bestFit="1" customWidth="1"/>
    <col min="8" max="8" width="13.85546875" style="138" bestFit="1" customWidth="1"/>
    <col min="9" max="9" width="10" style="138" customWidth="1"/>
    <col min="10" max="10" width="5.7109375" style="98" bestFit="1" customWidth="1"/>
    <col min="11" max="34" width="8.140625" style="138" customWidth="1"/>
    <col min="35" max="16384" width="8.140625" style="138"/>
  </cols>
  <sheetData>
    <row r="1" spans="1:10" s="125" customFormat="1" ht="39.75" customHeight="1" thickBot="1" x14ac:dyDescent="0.3">
      <c r="A1" s="66" t="s">
        <v>0</v>
      </c>
      <c r="B1" s="115" t="s">
        <v>180</v>
      </c>
      <c r="C1" s="115" t="s">
        <v>181</v>
      </c>
      <c r="D1" s="115" t="s">
        <v>182</v>
      </c>
      <c r="E1" s="115" t="s">
        <v>183</v>
      </c>
      <c r="F1" s="115" t="s">
        <v>184</v>
      </c>
      <c r="G1" s="115" t="s">
        <v>185</v>
      </c>
      <c r="H1" s="115" t="s">
        <v>186</v>
      </c>
      <c r="I1" s="68" t="s">
        <v>187</v>
      </c>
      <c r="J1" s="56" t="s">
        <v>188</v>
      </c>
    </row>
    <row r="2" spans="1:10" ht="90" customHeight="1" x14ac:dyDescent="0.25">
      <c r="A2" s="99" t="str">
        <f>formatting!D2</f>
        <v>PETRI</v>
      </c>
      <c r="B2" s="92" t="str">
        <f>formatting!E2</f>
        <v xml:space="preserve"> C8</v>
      </c>
      <c r="C2" s="5"/>
      <c r="D2" s="5"/>
      <c r="E2" s="5"/>
      <c r="F2" s="5">
        <f>'raw grasp info'!C2</f>
        <v>7</v>
      </c>
      <c r="G2" s="5">
        <f>'raw grasp info'!D2</f>
        <v>6</v>
      </c>
      <c r="H2" s="5" t="str">
        <f>'raw grasp info'!E2</f>
        <v>False</v>
      </c>
      <c r="I2" s="64" t="str">
        <f>'raw grasp info'!F2</f>
        <v>True</v>
      </c>
      <c r="J2" s="65" t="str">
        <f>'raw grasp info'!G2</f>
        <v>True</v>
      </c>
    </row>
    <row r="3" spans="1:10" ht="90" customHeight="1" x14ac:dyDescent="0.25">
      <c r="A3" s="99" t="str">
        <f>formatting!D3</f>
        <v>PETRI</v>
      </c>
      <c r="B3" s="92" t="str">
        <f>formatting!E3</f>
        <v xml:space="preserve"> C12</v>
      </c>
      <c r="C3" s="57"/>
      <c r="D3" s="57"/>
      <c r="E3" s="57"/>
      <c r="F3" s="5">
        <f>'raw grasp info'!C3</f>
        <v>5</v>
      </c>
      <c r="G3" s="57">
        <f>'raw grasp info'!D3</f>
        <v>6</v>
      </c>
      <c r="H3" s="57" t="str">
        <f>'raw grasp info'!E3</f>
        <v>False</v>
      </c>
      <c r="I3" s="58" t="str">
        <f>'raw grasp info'!F3</f>
        <v>True</v>
      </c>
      <c r="J3" s="60" t="str">
        <f>'raw grasp info'!G3</f>
        <v>True</v>
      </c>
    </row>
    <row r="4" spans="1:10" ht="90" customHeight="1" x14ac:dyDescent="0.25">
      <c r="A4" s="99" t="str">
        <f>formatting!D4</f>
        <v>PETRI</v>
      </c>
      <c r="B4" s="92" t="str">
        <f>formatting!E4</f>
        <v xml:space="preserve"> T+1</v>
      </c>
      <c r="C4" s="57"/>
      <c r="D4" s="57"/>
      <c r="E4" s="57"/>
      <c r="F4" s="5">
        <f>'raw grasp info'!C4</f>
        <v>9</v>
      </c>
      <c r="G4" s="57">
        <f>'raw grasp info'!D4</f>
        <v>6</v>
      </c>
      <c r="H4" s="57" t="str">
        <f>'raw grasp info'!E4</f>
        <v>False</v>
      </c>
      <c r="I4" s="58" t="str">
        <f>'raw grasp info'!F4</f>
        <v>True</v>
      </c>
      <c r="J4" s="60" t="str">
        <f>'raw grasp info'!G4</f>
        <v>True</v>
      </c>
    </row>
    <row r="5" spans="1:10" ht="90" customHeight="1" x14ac:dyDescent="0.25">
      <c r="A5" s="99" t="str">
        <f>formatting!D5</f>
        <v>PETRI</v>
      </c>
      <c r="B5" s="92" t="str">
        <f>formatting!E5</f>
        <v xml:space="preserve"> T+2</v>
      </c>
      <c r="C5" s="57"/>
      <c r="D5" s="57"/>
      <c r="E5" s="57"/>
      <c r="F5" s="5">
        <f>'raw grasp info'!C5</f>
        <v>3</v>
      </c>
      <c r="G5" s="57">
        <f>'raw grasp info'!D5</f>
        <v>6</v>
      </c>
      <c r="H5" s="57" t="str">
        <f>'raw grasp info'!E5</f>
        <v>False</v>
      </c>
      <c r="I5" s="58" t="str">
        <f>'raw grasp info'!F5</f>
        <v>True</v>
      </c>
      <c r="J5" s="60" t="str">
        <f>'raw grasp info'!G5</f>
        <v>False</v>
      </c>
    </row>
    <row r="6" spans="1:10" ht="90" customHeight="1" x14ac:dyDescent="0.25">
      <c r="A6" s="99" t="str">
        <f>formatting!D6</f>
        <v>PETRI</v>
      </c>
      <c r="B6" s="92" t="str">
        <f>formatting!E6</f>
        <v xml:space="preserve"> T+3.5</v>
      </c>
      <c r="C6" s="57"/>
      <c r="D6" s="57"/>
      <c r="E6" s="57"/>
      <c r="F6" s="5">
        <f>'raw grasp info'!C6</f>
        <v>6</v>
      </c>
      <c r="G6" s="57">
        <f>'raw grasp info'!D6</f>
        <v>6</v>
      </c>
      <c r="H6" s="57" t="str">
        <f>'raw grasp info'!E6</f>
        <v>False</v>
      </c>
      <c r="I6" s="58" t="str">
        <f>'raw grasp info'!F6</f>
        <v>True</v>
      </c>
      <c r="J6" s="60" t="str">
        <f>'raw grasp info'!G6</f>
        <v>True</v>
      </c>
    </row>
    <row r="7" spans="1:10" ht="90" customHeight="1" x14ac:dyDescent="0.25">
      <c r="A7" s="99" t="str">
        <f>formatting!D7</f>
        <v>PETRI</v>
      </c>
      <c r="B7" s="92" t="str">
        <f>formatting!E7</f>
        <v xml:space="preserve"> T+4</v>
      </c>
      <c r="C7" s="57"/>
      <c r="D7" s="57"/>
      <c r="E7" s="57"/>
      <c r="F7" s="5">
        <f>'raw grasp info'!C7</f>
        <v>8</v>
      </c>
      <c r="G7" s="57">
        <f>'raw grasp info'!D7</f>
        <v>6</v>
      </c>
      <c r="H7" s="57" t="str">
        <f>'raw grasp info'!E7</f>
        <v>False</v>
      </c>
      <c r="I7" s="58" t="str">
        <f>'raw grasp info'!F7</f>
        <v>True</v>
      </c>
      <c r="J7" s="60" t="str">
        <f>'raw grasp info'!G7</f>
        <v>True</v>
      </c>
    </row>
    <row r="8" spans="1:10" ht="90" customHeight="1" thickBot="1" x14ac:dyDescent="0.3">
      <c r="A8" s="99" t="str">
        <f>formatting!D8</f>
        <v>PETRI</v>
      </c>
      <c r="B8" s="92" t="str">
        <f>formatting!E8</f>
        <v xml:space="preserve"> T+5</v>
      </c>
      <c r="C8" s="55"/>
      <c r="D8" s="55"/>
      <c r="E8" s="55"/>
      <c r="F8" s="5">
        <f>'raw grasp info'!C8</f>
        <v>8</v>
      </c>
      <c r="G8" s="55">
        <f>'raw grasp info'!D8</f>
        <v>6</v>
      </c>
      <c r="H8" s="55" t="str">
        <f>'raw grasp info'!E8</f>
        <v>False</v>
      </c>
      <c r="I8" s="59" t="str">
        <f>'raw grasp info'!F8</f>
        <v>True</v>
      </c>
      <c r="J8" s="3" t="str">
        <f>'raw grasp info'!G8</f>
        <v>True</v>
      </c>
    </row>
    <row r="9" spans="1:10" ht="90" customHeight="1" x14ac:dyDescent="0.25">
      <c r="A9" s="99" t="str">
        <f>formatting!D9</f>
        <v>MARKER</v>
      </c>
      <c r="B9" s="92" t="str">
        <f>formatting!E9</f>
        <v xml:space="preserve"> C8</v>
      </c>
      <c r="C9" s="5"/>
      <c r="D9" s="5"/>
      <c r="E9" s="5"/>
      <c r="F9" s="5">
        <f>'raw grasp info'!C9</f>
        <v>3</v>
      </c>
      <c r="G9" s="5">
        <f>'raw grasp info'!D9</f>
        <v>6</v>
      </c>
      <c r="H9" s="5" t="str">
        <f>'raw grasp info'!E9</f>
        <v>False</v>
      </c>
      <c r="I9" s="64" t="str">
        <f>'raw grasp info'!F9</f>
        <v>True</v>
      </c>
      <c r="J9" s="65" t="str">
        <f>'raw grasp info'!G9</f>
        <v>True</v>
      </c>
    </row>
    <row r="10" spans="1:10" ht="90" customHeight="1" x14ac:dyDescent="0.25">
      <c r="A10" s="99" t="str">
        <f>formatting!D10</f>
        <v>MARKER</v>
      </c>
      <c r="B10" s="92" t="str">
        <f>formatting!E10</f>
        <v xml:space="preserve"> F21</v>
      </c>
      <c r="C10" s="57"/>
      <c r="D10" s="57"/>
      <c r="E10" s="57"/>
      <c r="F10" s="5">
        <f>'raw grasp info'!C10</f>
        <v>5</v>
      </c>
      <c r="G10" s="57">
        <f>'raw grasp info'!D10</f>
        <v>6</v>
      </c>
      <c r="H10" s="57" t="str">
        <f>'raw grasp info'!E10</f>
        <v>False</v>
      </c>
      <c r="I10" s="58" t="str">
        <f>'raw grasp info'!F10</f>
        <v>True</v>
      </c>
      <c r="J10" s="60" t="str">
        <f>'raw grasp info'!G10</f>
        <v>True</v>
      </c>
    </row>
    <row r="11" spans="1:10" ht="90" customHeight="1" x14ac:dyDescent="0.25">
      <c r="A11" s="99" t="str">
        <f>formatting!D11</f>
        <v>MARKER</v>
      </c>
      <c r="B11" s="92" t="str">
        <f>formatting!E11</f>
        <v xml:space="preserve"> F26</v>
      </c>
      <c r="C11" s="57"/>
      <c r="D11" s="57"/>
      <c r="E11" s="57"/>
      <c r="F11" s="5">
        <f>'raw grasp info'!C11</f>
        <v>3</v>
      </c>
      <c r="G11" s="57">
        <f>'raw grasp info'!D11</f>
        <v>6</v>
      </c>
      <c r="H11" s="57" t="str">
        <f>'raw grasp info'!E11</f>
        <v>False</v>
      </c>
      <c r="I11" s="58" t="str">
        <f>'raw grasp info'!F11</f>
        <v>True</v>
      </c>
      <c r="J11" s="60" t="str">
        <f>'raw grasp info'!G11</f>
        <v>True</v>
      </c>
    </row>
    <row r="12" spans="1:10" ht="90" customHeight="1" x14ac:dyDescent="0.25">
      <c r="A12" s="99" t="str">
        <f>formatting!D12</f>
        <v>MARKER</v>
      </c>
      <c r="B12" s="92" t="str">
        <f>formatting!E12</f>
        <v xml:space="preserve"> T+6</v>
      </c>
      <c r="C12" s="57"/>
      <c r="D12" s="57"/>
      <c r="E12" s="57"/>
      <c r="F12" s="5">
        <f>'raw grasp info'!C12</f>
        <v>6</v>
      </c>
      <c r="G12" s="57">
        <f>'raw grasp info'!D12</f>
        <v>6</v>
      </c>
      <c r="H12" s="57" t="str">
        <f>'raw grasp info'!E12</f>
        <v>False</v>
      </c>
      <c r="I12" s="58" t="str">
        <f>'raw grasp info'!F12</f>
        <v>True</v>
      </c>
      <c r="J12" s="60" t="str">
        <f>'raw grasp info'!G12</f>
        <v>True</v>
      </c>
    </row>
    <row r="13" spans="1:10" ht="90" customHeight="1" x14ac:dyDescent="0.25">
      <c r="A13" s="99" t="str">
        <f>formatting!D13</f>
        <v>MARKER</v>
      </c>
      <c r="B13" s="92" t="str">
        <f>formatting!E13</f>
        <v xml:space="preserve"> T+8</v>
      </c>
      <c r="C13" s="57"/>
      <c r="D13" s="57"/>
      <c r="E13" s="57"/>
      <c r="F13" s="5">
        <f>'raw grasp info'!C13</f>
        <v>4</v>
      </c>
      <c r="G13" s="57">
        <f>'raw grasp info'!D13</f>
        <v>6</v>
      </c>
      <c r="H13" s="57" t="str">
        <f>'raw grasp info'!E13</f>
        <v>False</v>
      </c>
      <c r="I13" s="58" t="str">
        <f>'raw grasp info'!F13</f>
        <v>True</v>
      </c>
      <c r="J13" s="60" t="str">
        <f>'raw grasp info'!G13</f>
        <v>False</v>
      </c>
    </row>
    <row r="14" spans="1:10" ht="90" customHeight="1" thickBot="1" x14ac:dyDescent="0.3">
      <c r="A14" s="99" t="str">
        <f>formatting!D14</f>
        <v>MARKER</v>
      </c>
      <c r="B14" s="92" t="str">
        <f>formatting!E14</f>
        <v xml:space="preserve"> T13</v>
      </c>
      <c r="C14" s="55"/>
      <c r="D14" s="55"/>
      <c r="E14" s="55"/>
      <c r="F14" s="5">
        <f>'raw grasp info'!C14</f>
        <v>2</v>
      </c>
      <c r="G14" s="55">
        <f>'raw grasp info'!D14</f>
        <v>5</v>
      </c>
      <c r="H14" s="55" t="str">
        <f>'raw grasp info'!E14</f>
        <v>False</v>
      </c>
      <c r="I14" s="59" t="str">
        <f>'raw grasp info'!F14</f>
        <v>True</v>
      </c>
      <c r="J14" s="3" t="str">
        <f>'raw grasp info'!G14</f>
        <v>False</v>
      </c>
    </row>
    <row r="15" spans="1:10" ht="90" customHeight="1" x14ac:dyDescent="0.25">
      <c r="A15" s="99" t="str">
        <f>formatting!D15</f>
        <v>MARKER CAP</v>
      </c>
      <c r="B15" s="92" t="str">
        <f>formatting!E15</f>
        <v xml:space="preserve"> C16</v>
      </c>
      <c r="C15" s="5"/>
      <c r="D15" s="5"/>
      <c r="E15" s="5"/>
      <c r="F15" s="5">
        <f>'raw grasp info'!C15</f>
        <v>5</v>
      </c>
      <c r="G15" s="5">
        <f>'raw grasp info'!D15</f>
        <v>6</v>
      </c>
      <c r="H15" s="5" t="str">
        <f>'raw grasp info'!E15</f>
        <v>False</v>
      </c>
      <c r="I15" s="64" t="str">
        <f>'raw grasp info'!F15</f>
        <v>True</v>
      </c>
      <c r="J15" s="65" t="str">
        <f>'raw grasp info'!G15</f>
        <v>True</v>
      </c>
    </row>
    <row r="16" spans="1:10" ht="90" customHeight="1" x14ac:dyDescent="0.25">
      <c r="A16" s="99" t="str">
        <f>formatting!D16</f>
        <v>MARKER CAP</v>
      </c>
      <c r="B16" s="92" t="str">
        <f>formatting!E16</f>
        <v xml:space="preserve"> F17</v>
      </c>
      <c r="C16" s="57"/>
      <c r="D16" s="57"/>
      <c r="E16" s="57"/>
      <c r="F16" s="5">
        <f>'raw grasp info'!C16</f>
        <v>6</v>
      </c>
      <c r="G16" s="57">
        <f>'raw grasp info'!D16</f>
        <v>6</v>
      </c>
      <c r="H16" s="57" t="str">
        <f>'raw grasp info'!E16</f>
        <v>False</v>
      </c>
      <c r="I16" s="58" t="str">
        <f>'raw grasp info'!F16</f>
        <v>True</v>
      </c>
      <c r="J16" s="60" t="str">
        <f>'raw grasp info'!G16</f>
        <v>True</v>
      </c>
    </row>
    <row r="17" spans="1:10" ht="90" customHeight="1" x14ac:dyDescent="0.25">
      <c r="A17" s="99" t="str">
        <f>formatting!D17</f>
        <v>MARKER CAP</v>
      </c>
      <c r="B17" s="92" t="str">
        <f>formatting!E17</f>
        <v xml:space="preserve"> F21</v>
      </c>
      <c r="C17" s="57"/>
      <c r="D17" s="57"/>
      <c r="E17" s="57"/>
      <c r="F17" s="5">
        <f>'raw grasp info'!C17</f>
        <v>4</v>
      </c>
      <c r="G17" s="57">
        <f>'raw grasp info'!D17</f>
        <v>6</v>
      </c>
      <c r="H17" s="57" t="str">
        <f>'raw grasp info'!E17</f>
        <v>False</v>
      </c>
      <c r="I17" s="58" t="str">
        <f>'raw grasp info'!F17</f>
        <v>True</v>
      </c>
      <c r="J17" s="60" t="str">
        <f>'raw grasp info'!G17</f>
        <v>True</v>
      </c>
    </row>
    <row r="18" spans="1:10" ht="90" customHeight="1" thickBot="1" x14ac:dyDescent="0.3">
      <c r="A18" s="99" t="str">
        <f>formatting!D18</f>
        <v>MARKER CAP</v>
      </c>
      <c r="B18" s="92" t="str">
        <f>formatting!E18</f>
        <v xml:space="preserve"> T16</v>
      </c>
      <c r="C18" s="55"/>
      <c r="D18" s="55"/>
      <c r="E18" s="55"/>
      <c r="F18" s="5">
        <f>'raw grasp info'!C18</f>
        <v>5</v>
      </c>
      <c r="G18" s="57">
        <f>'raw grasp info'!D18</f>
        <v>6</v>
      </c>
      <c r="H18" s="57" t="str">
        <f>'raw grasp info'!E18</f>
        <v>False</v>
      </c>
      <c r="I18" s="58" t="str">
        <f>'raw grasp info'!F18</f>
        <v>True</v>
      </c>
      <c r="J18" s="60" t="str">
        <f>'raw grasp info'!G18</f>
        <v>True</v>
      </c>
    </row>
    <row r="19" spans="1:10" ht="90" customHeight="1" x14ac:dyDescent="0.25">
      <c r="A19" s="105" t="str">
        <f>formatting!D19</f>
        <v>KIT</v>
      </c>
      <c r="B19" s="106" t="str">
        <f>formatting!E19</f>
        <v xml:space="preserve"> C1</v>
      </c>
      <c r="C19" s="107"/>
      <c r="D19" s="107"/>
      <c r="E19" s="107"/>
      <c r="F19" s="5">
        <f>'raw grasp info'!C19</f>
        <v>15</v>
      </c>
      <c r="G19" s="5">
        <f>'raw grasp info'!D19</f>
        <v>6</v>
      </c>
      <c r="H19" s="5" t="str">
        <f>'raw grasp info'!E19</f>
        <v>False</v>
      </c>
      <c r="I19" s="64" t="str">
        <f>'raw grasp info'!F19</f>
        <v>True</v>
      </c>
      <c r="J19" s="65" t="str">
        <f>'raw grasp info'!G19</f>
        <v>True</v>
      </c>
    </row>
    <row r="20" spans="1:10" ht="90" customHeight="1" thickBot="1" x14ac:dyDescent="0.3">
      <c r="A20" s="105" t="str">
        <f>formatting!D20</f>
        <v>KIT</v>
      </c>
      <c r="B20" s="106" t="str">
        <f>formatting!E20</f>
        <v xml:space="preserve"> C13</v>
      </c>
      <c r="C20" s="108"/>
      <c r="D20" s="108"/>
      <c r="E20" s="108"/>
      <c r="F20" s="5">
        <f>'raw grasp info'!C20</f>
        <v>5</v>
      </c>
      <c r="G20" s="55">
        <f>'raw grasp info'!D20</f>
        <v>6</v>
      </c>
      <c r="H20" s="55" t="str">
        <f>'raw grasp info'!E20</f>
        <v>False</v>
      </c>
      <c r="I20" s="59" t="str">
        <f>'raw grasp info'!F20</f>
        <v>True</v>
      </c>
      <c r="J20" s="3" t="str">
        <f>'raw grasp info'!G20</f>
        <v>True</v>
      </c>
    </row>
    <row r="21" spans="1:10" ht="90" customHeight="1" thickBot="1" x14ac:dyDescent="0.3">
      <c r="A21" s="105" t="str">
        <f>formatting!D21</f>
        <v>KIT TAB</v>
      </c>
      <c r="B21" s="106" t="str">
        <f>formatting!E21</f>
        <v xml:space="preserve"> C16</v>
      </c>
      <c r="C21" s="109"/>
      <c r="D21" s="109"/>
      <c r="E21" s="109"/>
      <c r="F21" s="5">
        <f>'raw grasp info'!C21</f>
        <v>5</v>
      </c>
      <c r="G21" s="114">
        <f>'raw grasp info'!D21</f>
        <v>6</v>
      </c>
      <c r="H21" s="114" t="str">
        <f>'raw grasp info'!E21</f>
        <v>False</v>
      </c>
      <c r="I21" s="67" t="str">
        <f>'raw grasp info'!F21</f>
        <v>True</v>
      </c>
      <c r="J21" s="4" t="str">
        <f>'raw grasp info'!G21</f>
        <v>True</v>
      </c>
    </row>
    <row r="22" spans="1:10" ht="90" customHeight="1" x14ac:dyDescent="0.25">
      <c r="A22" s="105" t="str">
        <f>formatting!D22</f>
        <v>CANISTER</v>
      </c>
      <c r="B22" s="106" t="str">
        <f>formatting!E22</f>
        <v xml:space="preserve"> C3</v>
      </c>
      <c r="C22" s="110"/>
      <c r="D22" s="110"/>
      <c r="E22" s="110"/>
      <c r="F22" s="5">
        <f>'raw grasp info'!C22</f>
        <v>16</v>
      </c>
      <c r="G22" s="1">
        <f>'raw grasp info'!D22</f>
        <v>6</v>
      </c>
      <c r="H22" s="1" t="str">
        <f>'raw grasp info'!E22</f>
        <v>False</v>
      </c>
      <c r="I22" s="62" t="str">
        <f>'raw grasp info'!F22</f>
        <v>True</v>
      </c>
      <c r="J22" s="63" t="str">
        <f>'raw grasp info'!G22</f>
        <v>False</v>
      </c>
    </row>
    <row r="23" spans="1:10" ht="90" customHeight="1" x14ac:dyDescent="0.25">
      <c r="A23" s="105" t="str">
        <f>formatting!D23</f>
        <v>CANISTER</v>
      </c>
      <c r="B23" s="106" t="str">
        <f>formatting!E23</f>
        <v xml:space="preserve"> C6</v>
      </c>
      <c r="C23" s="111"/>
      <c r="D23" s="111"/>
      <c r="E23" s="111"/>
      <c r="F23" s="5">
        <f>'raw grasp info'!C23</f>
        <v>5</v>
      </c>
      <c r="G23" s="57">
        <f>'raw grasp info'!D23</f>
        <v>6</v>
      </c>
      <c r="H23" s="57" t="str">
        <f>'raw grasp info'!E23</f>
        <v>False</v>
      </c>
      <c r="I23" s="58" t="str">
        <f>'raw grasp info'!F23</f>
        <v>True</v>
      </c>
      <c r="J23" s="60" t="str">
        <f>'raw grasp info'!G23</f>
        <v>True</v>
      </c>
    </row>
    <row r="24" spans="1:10" ht="90" customHeight="1" thickBot="1" x14ac:dyDescent="0.3">
      <c r="A24" s="105" t="str">
        <f>formatting!D24</f>
        <v>CANISTER</v>
      </c>
      <c r="B24" s="106" t="str">
        <f>formatting!E24</f>
        <v xml:space="preserve"> T1</v>
      </c>
      <c r="C24" s="108"/>
      <c r="D24" s="108"/>
      <c r="E24" s="108"/>
      <c r="F24" s="5">
        <f>'raw grasp info'!C24</f>
        <v>13</v>
      </c>
      <c r="G24" s="55">
        <f>'raw grasp info'!D24</f>
        <v>6</v>
      </c>
      <c r="H24" s="55" t="str">
        <f>'raw grasp info'!E24</f>
        <v>False</v>
      </c>
      <c r="I24" s="59" t="str">
        <f>'raw grasp info'!F24</f>
        <v>True</v>
      </c>
      <c r="J24" s="3" t="str">
        <f>'raw grasp info'!G24</f>
        <v>True</v>
      </c>
    </row>
    <row r="25" spans="1:10" ht="90" customHeight="1" x14ac:dyDescent="0.25">
      <c r="A25" s="105" t="str">
        <f>formatting!D25</f>
        <v>TUBE</v>
      </c>
      <c r="B25" s="106" t="str">
        <f>formatting!E25</f>
        <v xml:space="preserve"> C6</v>
      </c>
      <c r="C25" s="110"/>
      <c r="D25" s="110"/>
      <c r="E25" s="110"/>
      <c r="F25" s="5">
        <f>'raw grasp info'!C25</f>
        <v>5</v>
      </c>
      <c r="G25" s="1">
        <f>'raw grasp info'!D25</f>
        <v>6</v>
      </c>
      <c r="H25" s="1" t="str">
        <f>'raw grasp info'!E25</f>
        <v>False</v>
      </c>
      <c r="I25" s="62" t="str">
        <f>'raw grasp info'!F25</f>
        <v>True</v>
      </c>
      <c r="J25" s="63" t="str">
        <f>'raw grasp info'!G25</f>
        <v>True</v>
      </c>
    </row>
    <row r="26" spans="1:10" ht="90" customHeight="1" x14ac:dyDescent="0.25">
      <c r="A26" s="105" t="str">
        <f>formatting!D26</f>
        <v>TUBE</v>
      </c>
      <c r="B26" s="106" t="str">
        <f>formatting!E26</f>
        <v xml:space="preserve"> C8</v>
      </c>
      <c r="C26" s="111"/>
      <c r="D26" s="111"/>
      <c r="E26" s="111"/>
      <c r="F26" s="5">
        <f>'raw grasp info'!C26</f>
        <v>3</v>
      </c>
      <c r="G26" s="57">
        <f>'raw grasp info'!D26</f>
        <v>6</v>
      </c>
      <c r="H26" s="57" t="str">
        <f>'raw grasp info'!E26</f>
        <v>False</v>
      </c>
      <c r="I26" s="58" t="str">
        <f>'raw grasp info'!F26</f>
        <v>True</v>
      </c>
      <c r="J26" s="60" t="str">
        <f>'raw grasp info'!G26</f>
        <v>True</v>
      </c>
    </row>
    <row r="27" spans="1:10" ht="90" customHeight="1" x14ac:dyDescent="0.25">
      <c r="A27" s="105" t="str">
        <f>formatting!D27</f>
        <v>TUBE</v>
      </c>
      <c r="B27" s="106" t="str">
        <f>formatting!E27</f>
        <v xml:space="preserve"> T6</v>
      </c>
      <c r="C27" s="111"/>
      <c r="D27" s="111"/>
      <c r="E27" s="111"/>
      <c r="F27" s="5">
        <f>'raw grasp info'!C27</f>
        <v>8</v>
      </c>
      <c r="G27" s="57">
        <f>'raw grasp info'!D27</f>
        <v>6</v>
      </c>
      <c r="H27" s="57" t="str">
        <f>'raw grasp info'!E27</f>
        <v>False</v>
      </c>
      <c r="I27" s="58" t="str">
        <f>'raw grasp info'!F27</f>
        <v>True</v>
      </c>
      <c r="J27" s="60" t="str">
        <f>'raw grasp info'!G27</f>
        <v>True</v>
      </c>
    </row>
    <row r="28" spans="1:10" ht="90" customHeight="1" thickBot="1" x14ac:dyDescent="0.3">
      <c r="A28" s="105" t="str">
        <f>formatting!D28</f>
        <v>TUBE</v>
      </c>
      <c r="B28" s="106" t="str">
        <f>formatting!E28</f>
        <v xml:space="preserve"> T10</v>
      </c>
      <c r="C28" s="108"/>
      <c r="D28" s="108"/>
      <c r="E28" s="108"/>
      <c r="F28" s="5">
        <f>'raw grasp info'!C28</f>
        <v>3</v>
      </c>
      <c r="G28" s="55">
        <f>'raw grasp info'!D28</f>
        <v>6</v>
      </c>
      <c r="H28" s="55" t="str">
        <f>'raw grasp info'!E28</f>
        <v>False</v>
      </c>
      <c r="I28" s="59" t="str">
        <f>'raw grasp info'!F28</f>
        <v>True</v>
      </c>
      <c r="J28" s="3" t="str">
        <f>'raw grasp info'!G28</f>
        <v>True</v>
      </c>
    </row>
    <row r="29" spans="1:10" ht="90" customHeight="1" x14ac:dyDescent="0.25">
      <c r="A29" s="105" t="str">
        <f>formatting!D29</f>
        <v>NEEDLE</v>
      </c>
      <c r="B29" s="106" t="str">
        <f>formatting!E29</f>
        <v xml:space="preserve"> F26</v>
      </c>
      <c r="C29" s="110"/>
      <c r="D29" s="110"/>
      <c r="E29" s="110"/>
      <c r="F29" s="5">
        <f>'raw grasp info'!C29</f>
        <v>3</v>
      </c>
      <c r="G29" s="1">
        <f>'raw grasp info'!D29</f>
        <v>6</v>
      </c>
      <c r="H29" s="1" t="str">
        <f>'raw grasp info'!E29</f>
        <v>False</v>
      </c>
      <c r="I29" s="62" t="str">
        <f>'raw grasp info'!F29</f>
        <v>True</v>
      </c>
      <c r="J29" s="63" t="str">
        <f>'raw grasp info'!G29</f>
        <v>True</v>
      </c>
    </row>
    <row r="30" spans="1:10" ht="90" customHeight="1" x14ac:dyDescent="0.25">
      <c r="A30" s="105" t="str">
        <f>formatting!D30</f>
        <v>NEEDLE</v>
      </c>
      <c r="B30" s="106" t="str">
        <f>formatting!E30</f>
        <v xml:space="preserve"> T10</v>
      </c>
      <c r="C30" s="111"/>
      <c r="D30" s="111"/>
      <c r="E30" s="111"/>
      <c r="F30" s="5">
        <f>'raw grasp info'!C30</f>
        <v>3</v>
      </c>
      <c r="G30" s="57">
        <f>'raw grasp info'!D30</f>
        <v>6</v>
      </c>
      <c r="H30" s="57" t="str">
        <f>'raw grasp info'!E30</f>
        <v>False</v>
      </c>
      <c r="I30" s="58" t="str">
        <f>'raw grasp info'!F30</f>
        <v>True</v>
      </c>
      <c r="J30" s="60" t="str">
        <f>'raw grasp info'!G30</f>
        <v>True</v>
      </c>
    </row>
    <row r="31" spans="1:10" ht="90" customHeight="1" thickBot="1" x14ac:dyDescent="0.3">
      <c r="A31" s="105" t="str">
        <f>formatting!D31</f>
        <v>NEEDLE</v>
      </c>
      <c r="B31" s="106" t="str">
        <f>formatting!E31</f>
        <v xml:space="preserve"> T16</v>
      </c>
      <c r="C31" s="108"/>
      <c r="D31" s="108"/>
      <c r="E31" s="108"/>
      <c r="F31" s="5">
        <f>'raw grasp info'!C31</f>
        <v>5</v>
      </c>
      <c r="G31" s="55">
        <f>'raw grasp info'!D31</f>
        <v>6</v>
      </c>
      <c r="H31" s="55" t="str">
        <f>'raw grasp info'!E31</f>
        <v>False</v>
      </c>
      <c r="I31" s="59" t="str">
        <f>'raw grasp info'!F31</f>
        <v>True</v>
      </c>
      <c r="J31" s="3" t="str">
        <f>'raw grasp info'!G31</f>
        <v>True</v>
      </c>
    </row>
    <row r="32" spans="1:10" ht="90" customHeight="1" x14ac:dyDescent="0.25">
      <c r="A32" s="105" t="str">
        <f>formatting!D32</f>
        <v>NEEDLE CAP</v>
      </c>
      <c r="B32" s="106" t="str">
        <f>formatting!E32</f>
        <v xml:space="preserve"> C8</v>
      </c>
      <c r="C32" s="110"/>
      <c r="D32" s="110"/>
      <c r="E32" s="110"/>
      <c r="F32" s="5">
        <f>'raw grasp info'!C32</f>
        <v>3</v>
      </c>
      <c r="G32" s="1">
        <f>'raw grasp info'!D32</f>
        <v>6</v>
      </c>
      <c r="H32" s="1" t="str">
        <f>'raw grasp info'!E32</f>
        <v>False</v>
      </c>
      <c r="I32" s="62" t="str">
        <f>'raw grasp info'!F32</f>
        <v>True</v>
      </c>
      <c r="J32" s="63" t="str">
        <f>'raw grasp info'!G32</f>
        <v>True</v>
      </c>
    </row>
    <row r="33" spans="1:10" ht="90" customHeight="1" thickBot="1" x14ac:dyDescent="0.3">
      <c r="A33" s="105" t="str">
        <f>formatting!D33</f>
        <v>NEEDLE CAP</v>
      </c>
      <c r="B33" s="106" t="str">
        <f>formatting!E33</f>
        <v xml:space="preserve"> T10</v>
      </c>
      <c r="C33" s="112"/>
      <c r="D33" s="112"/>
      <c r="E33" s="112"/>
      <c r="F33" s="5">
        <f>'raw grasp info'!C33</f>
        <v>3</v>
      </c>
      <c r="G33" s="54">
        <f>'raw grasp info'!D33</f>
        <v>6</v>
      </c>
      <c r="H33" s="54" t="str">
        <f>'raw grasp info'!E33</f>
        <v>False</v>
      </c>
      <c r="I33" s="61" t="str">
        <f>'raw grasp info'!F33</f>
        <v>True</v>
      </c>
      <c r="J33" s="2" t="str">
        <f>'raw grasp info'!G33</f>
        <v>True</v>
      </c>
    </row>
    <row r="34" spans="1:10" ht="90" customHeight="1" x14ac:dyDescent="0.25">
      <c r="A34" s="105" t="str">
        <f>formatting!D34</f>
        <v>RINSE GLASS</v>
      </c>
      <c r="B34" s="106" t="str">
        <f>formatting!E34</f>
        <v xml:space="preserve"> C6</v>
      </c>
      <c r="C34" s="110"/>
      <c r="D34" s="110"/>
      <c r="E34" s="110"/>
      <c r="F34" s="5">
        <f>'raw grasp info'!C34</f>
        <v>5</v>
      </c>
      <c r="G34" s="1">
        <f>'raw grasp info'!D34</f>
        <v>6</v>
      </c>
      <c r="H34" s="1" t="str">
        <f>'raw grasp info'!E34</f>
        <v>False</v>
      </c>
      <c r="I34" s="62" t="str">
        <f>'raw grasp info'!F34</f>
        <v>True</v>
      </c>
      <c r="J34" s="63" t="str">
        <f>'raw grasp info'!G34</f>
        <v>True</v>
      </c>
    </row>
    <row r="35" spans="1:10" ht="90" customHeight="1" x14ac:dyDescent="0.25">
      <c r="A35" s="105" t="str">
        <f>formatting!D35</f>
        <v>RINSE GLASS</v>
      </c>
      <c r="B35" s="106" t="str">
        <f>formatting!E35</f>
        <v xml:space="preserve"> T1</v>
      </c>
      <c r="C35" s="107"/>
      <c r="D35" s="107"/>
      <c r="E35" s="107"/>
      <c r="F35" s="5">
        <f>'raw grasp info'!C35</f>
        <v>13</v>
      </c>
      <c r="G35" s="5">
        <f>'raw grasp info'!D35</f>
        <v>6</v>
      </c>
      <c r="H35" s="5" t="str">
        <f>'raw grasp info'!E35</f>
        <v>False</v>
      </c>
      <c r="I35" s="64" t="str">
        <f>'raw grasp info'!F35</f>
        <v>True</v>
      </c>
      <c r="J35" s="65" t="str">
        <f>'raw grasp info'!G35</f>
        <v>False</v>
      </c>
    </row>
    <row r="36" spans="1:10" ht="90" customHeight="1" x14ac:dyDescent="0.25">
      <c r="A36" s="105" t="str">
        <f>formatting!D36</f>
        <v>RINSE GLASS</v>
      </c>
      <c r="B36" s="106" t="str">
        <f>formatting!E36</f>
        <v xml:space="preserve"> T2</v>
      </c>
      <c r="C36" s="111"/>
      <c r="D36" s="111"/>
      <c r="E36" s="111"/>
      <c r="F36" s="5">
        <f>'raw grasp info'!C36</f>
        <v>2</v>
      </c>
      <c r="G36" s="57">
        <f>'raw grasp info'!D36</f>
        <v>5</v>
      </c>
      <c r="H36" s="57" t="str">
        <f>'raw grasp info'!E36</f>
        <v>True</v>
      </c>
      <c r="I36" s="58" t="str">
        <f>'raw grasp info'!F36</f>
        <v>True</v>
      </c>
      <c r="J36" s="60" t="str">
        <f>'raw grasp info'!G36</f>
        <v>False</v>
      </c>
    </row>
    <row r="37" spans="1:10" ht="90" customHeight="1" x14ac:dyDescent="0.25">
      <c r="A37" s="105" t="str">
        <f>formatting!D37</f>
        <v>RINSE GLASS</v>
      </c>
      <c r="B37" s="106" t="str">
        <f>formatting!E37</f>
        <v xml:space="preserve"> T17</v>
      </c>
      <c r="C37" s="111"/>
      <c r="D37" s="111"/>
      <c r="E37" s="111"/>
      <c r="F37" s="5">
        <f>'raw grasp info'!C37</f>
        <v>5</v>
      </c>
      <c r="G37" s="57">
        <f>'raw grasp info'!D37</f>
        <v>6</v>
      </c>
      <c r="H37" s="57" t="str">
        <f>'raw grasp info'!E37</f>
        <v>False</v>
      </c>
      <c r="I37" s="58" t="str">
        <f>'raw grasp info'!F37</f>
        <v>True</v>
      </c>
      <c r="J37" s="60" t="str">
        <f>'raw grasp info'!G37</f>
        <v>True</v>
      </c>
    </row>
    <row r="38" spans="1:10" ht="90" customHeight="1" thickBot="1" x14ac:dyDescent="0.3">
      <c r="A38" s="105" t="str">
        <f>formatting!D38</f>
        <v>RINSE GLASS</v>
      </c>
      <c r="B38" s="106" t="str">
        <f>formatting!E38</f>
        <v xml:space="preserve"> T20</v>
      </c>
      <c r="C38" s="112"/>
      <c r="D38" s="112"/>
      <c r="E38" s="112"/>
      <c r="F38" s="5">
        <f>'raw grasp info'!C38</f>
        <v>8</v>
      </c>
      <c r="G38" s="54">
        <f>'raw grasp info'!D38</f>
        <v>6</v>
      </c>
      <c r="H38" s="54" t="str">
        <f>'raw grasp info'!E38</f>
        <v>False</v>
      </c>
      <c r="I38" s="61" t="str">
        <f>'raw grasp info'!F38</f>
        <v>True</v>
      </c>
      <c r="J38" s="2" t="str">
        <f>'raw grasp info'!G38</f>
        <v>False</v>
      </c>
    </row>
    <row r="39" spans="1:10" ht="90" customHeight="1" x14ac:dyDescent="0.25">
      <c r="A39" s="105" t="str">
        <f>formatting!D39</f>
        <v>RED PLUG</v>
      </c>
      <c r="B39" s="106" t="str">
        <f>formatting!E39</f>
        <v xml:space="preserve"> C8</v>
      </c>
      <c r="C39" s="110"/>
      <c r="D39" s="110"/>
      <c r="E39" s="110"/>
      <c r="F39" s="5">
        <f>'raw grasp info'!C39</f>
        <v>3</v>
      </c>
      <c r="G39" s="1">
        <f>'raw grasp info'!D39</f>
        <v>6</v>
      </c>
      <c r="H39" s="1" t="str">
        <f>'raw grasp info'!E39</f>
        <v>False</v>
      </c>
      <c r="I39" s="62" t="str">
        <f>'raw grasp info'!F39</f>
        <v>True</v>
      </c>
      <c r="J39" s="63" t="str">
        <f>'raw grasp info'!G39</f>
        <v>True</v>
      </c>
    </row>
    <row r="40" spans="1:10" ht="90" customHeight="1" x14ac:dyDescent="0.25">
      <c r="A40" s="105" t="str">
        <f>formatting!D40</f>
        <v>RED PLUG</v>
      </c>
      <c r="B40" s="106" t="str">
        <f>formatting!E40</f>
        <v xml:space="preserve"> C9</v>
      </c>
      <c r="C40" s="111"/>
      <c r="D40" s="111"/>
      <c r="E40" s="111"/>
      <c r="F40" s="5">
        <f>'raw grasp info'!C40</f>
        <v>2</v>
      </c>
      <c r="G40" s="57">
        <f>'raw grasp info'!D40</f>
        <v>5</v>
      </c>
      <c r="H40" s="57" t="str">
        <f>'raw grasp info'!E40</f>
        <v>False</v>
      </c>
      <c r="I40" s="58" t="str">
        <f>'raw grasp info'!F40</f>
        <v>True</v>
      </c>
      <c r="J40" s="60" t="str">
        <f>'raw grasp info'!G40</f>
        <v>False</v>
      </c>
    </row>
    <row r="41" spans="1:10" ht="90" customHeight="1" thickBot="1" x14ac:dyDescent="0.3">
      <c r="A41" s="105" t="str">
        <f>formatting!D41</f>
        <v>RED PLUG</v>
      </c>
      <c r="B41" s="106" t="str">
        <f>formatting!E41</f>
        <v xml:space="preserve"> F26</v>
      </c>
      <c r="C41" s="112"/>
      <c r="D41" s="112"/>
      <c r="E41" s="112"/>
      <c r="F41" s="5">
        <f>'raw grasp info'!C41</f>
        <v>5</v>
      </c>
      <c r="G41" s="54">
        <f>'raw grasp info'!D41</f>
        <v>6</v>
      </c>
      <c r="H41" s="54" t="str">
        <f>'raw grasp info'!E41</f>
        <v>False</v>
      </c>
      <c r="I41" s="61" t="str">
        <f>'raw grasp info'!F41</f>
        <v>True</v>
      </c>
      <c r="J41" s="2" t="str">
        <f>'raw grasp info'!G41</f>
        <v>True</v>
      </c>
    </row>
    <row r="42" spans="1:10" ht="90" customHeight="1" x14ac:dyDescent="0.25">
      <c r="A42" s="105" t="str">
        <f>formatting!D42</f>
        <v>GLASS VIAL</v>
      </c>
      <c r="B42" s="106" t="str">
        <f>formatting!E42</f>
        <v xml:space="preserve"> C9</v>
      </c>
      <c r="C42" s="110"/>
      <c r="D42" s="110"/>
      <c r="E42" s="110"/>
      <c r="F42" s="5">
        <f>'raw grasp info'!C42</f>
        <v>2</v>
      </c>
      <c r="G42" s="1">
        <f>'raw grasp info'!D42</f>
        <v>5</v>
      </c>
      <c r="H42" s="1" t="str">
        <f>'raw grasp info'!E42</f>
        <v>False</v>
      </c>
      <c r="I42" s="62" t="str">
        <f>'raw grasp info'!F42</f>
        <v>True</v>
      </c>
      <c r="J42" s="63" t="str">
        <f>'raw grasp info'!G42</f>
        <v>False</v>
      </c>
    </row>
    <row r="43" spans="1:10" ht="90" customHeight="1" thickBot="1" x14ac:dyDescent="0.3">
      <c r="A43" s="105" t="str">
        <f>formatting!D43</f>
        <v>GLASS VIAL</v>
      </c>
      <c r="B43" s="106" t="str">
        <f>formatting!E43</f>
        <v xml:space="preserve"> T10</v>
      </c>
      <c r="C43" s="112"/>
      <c r="D43" s="112"/>
      <c r="E43" s="112"/>
      <c r="F43" s="5">
        <f>'raw grasp info'!C43</f>
        <v>3</v>
      </c>
      <c r="G43" s="54">
        <f>'raw grasp info'!D43</f>
        <v>6</v>
      </c>
      <c r="H43" s="54" t="str">
        <f>'raw grasp info'!E43</f>
        <v>False</v>
      </c>
      <c r="I43" s="61" t="str">
        <f>'raw grasp info'!F43</f>
        <v>True</v>
      </c>
      <c r="J43" s="2" t="str">
        <f>'raw grasp info'!G43</f>
        <v>True</v>
      </c>
    </row>
    <row r="44" spans="1:10" ht="90" customHeight="1" x14ac:dyDescent="0.25">
      <c r="A44" s="105" t="str">
        <f>formatting!D44</f>
        <v>YELLOW PLUG</v>
      </c>
      <c r="B44" s="106" t="str">
        <f>formatting!E44</f>
        <v xml:space="preserve"> C8</v>
      </c>
      <c r="C44" s="110"/>
      <c r="D44" s="110"/>
      <c r="E44" s="110"/>
      <c r="F44" s="5">
        <f>'raw grasp info'!C44</f>
        <v>3</v>
      </c>
      <c r="G44" s="1">
        <f>'raw grasp info'!D44</f>
        <v>6</v>
      </c>
      <c r="H44" s="1" t="str">
        <f>'raw grasp info'!E44</f>
        <v>False</v>
      </c>
      <c r="I44" s="62" t="str">
        <f>'raw grasp info'!F44</f>
        <v>True</v>
      </c>
      <c r="J44" s="63" t="str">
        <f>'raw grasp info'!G44</f>
        <v>True</v>
      </c>
    </row>
    <row r="45" spans="1:10" ht="90" customHeight="1" x14ac:dyDescent="0.25">
      <c r="A45" s="105" t="str">
        <f>formatting!D45</f>
        <v>YELLOW PLUG</v>
      </c>
      <c r="B45" s="106" t="str">
        <f>formatting!E45</f>
        <v xml:space="preserve"> C9</v>
      </c>
      <c r="C45" s="111"/>
      <c r="D45" s="111"/>
      <c r="E45" s="111"/>
      <c r="F45" s="5">
        <f>'raw grasp info'!C45</f>
        <v>2</v>
      </c>
      <c r="G45" s="57">
        <f>'raw grasp info'!D45</f>
        <v>5</v>
      </c>
      <c r="H45" s="57" t="str">
        <f>'raw grasp info'!E45</f>
        <v>False</v>
      </c>
      <c r="I45" s="58" t="str">
        <f>'raw grasp info'!F45</f>
        <v>True</v>
      </c>
      <c r="J45" s="60" t="str">
        <f>'raw grasp info'!G45</f>
        <v>False</v>
      </c>
    </row>
    <row r="46" spans="1:10" ht="90" customHeight="1" thickBot="1" x14ac:dyDescent="0.3">
      <c r="A46" s="105" t="str">
        <f>formatting!D46</f>
        <v>YELLOW PLUG</v>
      </c>
      <c r="B46" s="106" t="str">
        <f>formatting!E46</f>
        <v xml:space="preserve"> F26</v>
      </c>
      <c r="C46" s="112"/>
      <c r="D46" s="112"/>
      <c r="E46" s="112"/>
      <c r="F46" s="5">
        <f>'raw grasp info'!C46</f>
        <v>4</v>
      </c>
      <c r="G46" s="54">
        <f>'raw grasp info'!D46</f>
        <v>6</v>
      </c>
      <c r="H46" s="54" t="str">
        <f>'raw grasp info'!E46</f>
        <v>False</v>
      </c>
      <c r="I46" s="61" t="str">
        <f>'raw grasp info'!F46</f>
        <v>True</v>
      </c>
      <c r="J46" s="2" t="str">
        <f>'raw grasp info'!G46</f>
        <v>True</v>
      </c>
    </row>
    <row r="47" spans="1:10" ht="90" customHeight="1" x14ac:dyDescent="0.25">
      <c r="A47" s="105" t="str">
        <f>formatting!D47</f>
        <v>TUBE CLAMP</v>
      </c>
      <c r="B47" s="106" t="str">
        <f>formatting!E47</f>
        <v xml:space="preserve"> T7</v>
      </c>
      <c r="C47" s="110"/>
      <c r="D47" s="110"/>
      <c r="E47" s="110"/>
      <c r="F47" s="5">
        <f>'raw grasp info'!C47</f>
        <v>2</v>
      </c>
      <c r="G47" s="1">
        <f>'raw grasp info'!D47</f>
        <v>5</v>
      </c>
      <c r="H47" s="1" t="str">
        <f>'raw grasp info'!E47</f>
        <v>True</v>
      </c>
      <c r="I47" s="62" t="str">
        <f>'raw grasp info'!F47</f>
        <v>True</v>
      </c>
      <c r="J47" s="63" t="str">
        <f>'raw grasp info'!G47</f>
        <v>False</v>
      </c>
    </row>
    <row r="48" spans="1:10" ht="90" customHeight="1" x14ac:dyDescent="0.25">
      <c r="A48" s="105" t="str">
        <f>formatting!D48</f>
        <v>TUBE CLAMP</v>
      </c>
      <c r="B48" s="106" t="str">
        <f>formatting!E48</f>
        <v xml:space="preserve"> T8</v>
      </c>
      <c r="C48" s="111"/>
      <c r="D48" s="111"/>
      <c r="E48" s="111"/>
      <c r="F48" s="5">
        <f>'raw grasp info'!C48</f>
        <v>3</v>
      </c>
      <c r="G48" s="57">
        <f>'raw grasp info'!D48</f>
        <v>6</v>
      </c>
      <c r="H48" s="57" t="str">
        <f>'raw grasp info'!E48</f>
        <v>False</v>
      </c>
      <c r="I48" s="58" t="str">
        <f>'raw grasp info'!F48</f>
        <v>True</v>
      </c>
      <c r="J48" s="60" t="str">
        <f>'raw grasp info'!G48</f>
        <v>True</v>
      </c>
    </row>
    <row r="49" spans="1:10" ht="90" customHeight="1" x14ac:dyDescent="0.25">
      <c r="A49" s="105" t="str">
        <f>formatting!D49</f>
        <v>TUBE CLAMP</v>
      </c>
      <c r="B49" s="106" t="str">
        <f>formatting!E49</f>
        <v xml:space="preserve"> T8F</v>
      </c>
      <c r="C49" s="111"/>
      <c r="D49" s="111"/>
      <c r="E49" s="111"/>
      <c r="F49" s="5">
        <f>'raw grasp info'!C49</f>
        <v>4</v>
      </c>
      <c r="G49" s="57">
        <f>'raw grasp info'!D49</f>
        <v>6</v>
      </c>
      <c r="H49" s="57" t="str">
        <f>'raw grasp info'!E49</f>
        <v>False</v>
      </c>
      <c r="I49" s="58" t="str">
        <f>'raw grasp info'!F49</f>
        <v>True</v>
      </c>
      <c r="J49" s="60" t="str">
        <f>'raw grasp info'!G49</f>
        <v>True</v>
      </c>
    </row>
    <row r="50" spans="1:10" ht="90" customHeight="1" thickBot="1" x14ac:dyDescent="0.3">
      <c r="A50" s="105" t="str">
        <f>formatting!D50</f>
        <v>TUBE CLAMP</v>
      </c>
      <c r="B50" s="106" t="str">
        <f>formatting!E50</f>
        <v xml:space="preserve"> T9</v>
      </c>
      <c r="C50" s="112"/>
      <c r="D50" s="112"/>
      <c r="E50" s="112"/>
      <c r="F50" s="5">
        <f>'raw grasp info'!C50</f>
        <v>3</v>
      </c>
      <c r="G50" s="54">
        <f>'raw grasp info'!D50</f>
        <v>6</v>
      </c>
      <c r="H50" s="54" t="str">
        <f>'raw grasp info'!E50</f>
        <v>False</v>
      </c>
      <c r="I50" s="61" t="str">
        <f>'raw grasp info'!F50</f>
        <v>True</v>
      </c>
      <c r="J50" s="2" t="str">
        <f>'raw grasp info'!G50</f>
        <v>False</v>
      </c>
    </row>
    <row r="51" spans="1:10" ht="90" customHeight="1" x14ac:dyDescent="0.25">
      <c r="A51" s="105" t="str">
        <f>formatting!D51</f>
        <v>SCISSORS</v>
      </c>
      <c r="B51" s="106" t="str">
        <f>formatting!E51</f>
        <v xml:space="preserve"> C16C</v>
      </c>
      <c r="C51" s="110"/>
      <c r="D51" s="110"/>
      <c r="E51" s="110"/>
      <c r="F51" s="5">
        <f>'raw grasp info'!C51</f>
        <v>4</v>
      </c>
      <c r="G51" s="1">
        <f>'raw grasp info'!D51</f>
        <v>6</v>
      </c>
      <c r="H51" s="1" t="str">
        <f>'raw grasp info'!E51</f>
        <v>False</v>
      </c>
      <c r="I51" s="62" t="str">
        <f>'raw grasp info'!F51</f>
        <v>True</v>
      </c>
      <c r="J51" s="63" t="str">
        <f>'raw grasp info'!G51</f>
        <v>True</v>
      </c>
    </row>
    <row r="52" spans="1:10" ht="90" customHeight="1" thickBot="1" x14ac:dyDescent="0.3">
      <c r="A52" s="105" t="str">
        <f>formatting!D52</f>
        <v>SCISSORS</v>
      </c>
      <c r="B52" s="106" t="str">
        <f>formatting!E52</f>
        <v xml:space="preserve"> C16O</v>
      </c>
      <c r="C52" s="108"/>
      <c r="D52" s="108"/>
      <c r="E52" s="108"/>
      <c r="F52" s="5">
        <f>'raw grasp info'!C52</f>
        <v>4</v>
      </c>
      <c r="G52" s="55">
        <f>'raw grasp info'!D52</f>
        <v>6</v>
      </c>
      <c r="H52" s="55" t="str">
        <f>'raw grasp info'!E52</f>
        <v>False</v>
      </c>
      <c r="I52" s="59" t="str">
        <f>'raw grasp info'!F52</f>
        <v>True</v>
      </c>
      <c r="J52" s="3" t="str">
        <f>'raw grasp info'!G52</f>
        <v>True</v>
      </c>
    </row>
    <row r="53" spans="1:10" x14ac:dyDescent="0.25">
      <c r="A53" s="93"/>
      <c r="B53" s="94"/>
      <c r="C53" s="71"/>
      <c r="D53" s="71"/>
      <c r="E53" s="71"/>
      <c r="F53" s="71"/>
      <c r="G53" s="71"/>
      <c r="H53" s="71"/>
      <c r="I53" s="71"/>
    </row>
    <row r="54" spans="1:10" x14ac:dyDescent="0.25">
      <c r="A54" s="93"/>
      <c r="B54" s="94"/>
      <c r="C54" s="71"/>
      <c r="D54" s="71"/>
      <c r="E54" s="71"/>
      <c r="F54" s="71"/>
      <c r="G54" s="71"/>
      <c r="H54" s="71"/>
      <c r="I54" s="71"/>
    </row>
    <row r="55" spans="1:10" x14ac:dyDescent="0.25">
      <c r="A55" s="93"/>
      <c r="B55" s="94"/>
      <c r="C55" s="71"/>
      <c r="D55" s="71"/>
      <c r="E55" s="71"/>
      <c r="F55" s="71"/>
      <c r="G55" s="71"/>
      <c r="H55" s="71"/>
      <c r="I55" s="71"/>
    </row>
    <row r="56" spans="1:10" x14ac:dyDescent="0.25">
      <c r="A56" s="93"/>
      <c r="B56" s="94"/>
      <c r="C56" s="71"/>
      <c r="D56" s="71"/>
      <c r="E56" s="71"/>
      <c r="F56" s="71"/>
      <c r="G56" s="71"/>
      <c r="H56" s="71"/>
      <c r="I56" s="71"/>
    </row>
    <row r="57" spans="1:10" x14ac:dyDescent="0.25">
      <c r="A57" s="93"/>
      <c r="B57" s="94"/>
      <c r="C57" s="71"/>
      <c r="D57" s="71"/>
      <c r="E57" s="71"/>
      <c r="F57" s="71"/>
      <c r="G57" s="71"/>
      <c r="H57" s="71"/>
      <c r="I57" s="71"/>
    </row>
    <row r="58" spans="1:10" x14ac:dyDescent="0.25">
      <c r="A58" s="93"/>
      <c r="B58" s="94"/>
      <c r="C58" s="71"/>
      <c r="D58" s="71"/>
      <c r="E58" s="71"/>
      <c r="F58" s="71"/>
      <c r="G58" s="71"/>
      <c r="H58" s="71"/>
      <c r="I58" s="71"/>
    </row>
    <row r="59" spans="1:10" x14ac:dyDescent="0.25">
      <c r="A59" s="93"/>
      <c r="B59" s="94"/>
      <c r="C59" s="71"/>
      <c r="D59" s="71"/>
      <c r="E59" s="71"/>
      <c r="F59" s="71"/>
      <c r="G59" s="71"/>
      <c r="H59" s="71"/>
      <c r="I59" s="71"/>
    </row>
    <row r="60" spans="1:10" x14ac:dyDescent="0.25">
      <c r="A60" s="93"/>
      <c r="B60" s="94"/>
      <c r="C60" s="71"/>
      <c r="D60" s="71"/>
      <c r="E60" s="71"/>
      <c r="F60" s="71"/>
      <c r="G60" s="71"/>
      <c r="H60" s="71"/>
      <c r="I60" s="71"/>
    </row>
    <row r="61" spans="1:10" x14ac:dyDescent="0.25">
      <c r="A61" s="93"/>
      <c r="B61" s="94"/>
      <c r="C61" s="71"/>
      <c r="D61" s="71"/>
      <c r="E61" s="71"/>
      <c r="F61" s="71"/>
      <c r="G61" s="71"/>
      <c r="H61" s="71"/>
      <c r="I61" s="71"/>
    </row>
    <row r="62" spans="1:10" x14ac:dyDescent="0.25">
      <c r="A62" s="93"/>
      <c r="B62" s="94"/>
      <c r="C62" s="71"/>
      <c r="D62" s="71"/>
      <c r="E62" s="71"/>
      <c r="F62" s="71"/>
      <c r="G62" s="71"/>
      <c r="H62" s="71"/>
      <c r="I62" s="71"/>
    </row>
    <row r="63" spans="1:10" x14ac:dyDescent="0.25">
      <c r="A63" s="93"/>
      <c r="B63" s="94"/>
      <c r="C63" s="71"/>
      <c r="D63" s="71"/>
      <c r="E63" s="71"/>
      <c r="F63" s="71"/>
      <c r="G63" s="71"/>
      <c r="H63" s="71"/>
      <c r="I63" s="71"/>
    </row>
    <row r="64" spans="1:10" x14ac:dyDescent="0.25">
      <c r="A64" s="93"/>
      <c r="B64" s="94"/>
      <c r="C64" s="71"/>
      <c r="D64" s="71"/>
      <c r="E64" s="71"/>
      <c r="F64" s="71"/>
      <c r="G64" s="71"/>
      <c r="H64" s="71"/>
      <c r="I64" s="71"/>
    </row>
    <row r="65" spans="1:9" x14ac:dyDescent="0.25">
      <c r="A65" s="93"/>
      <c r="B65" s="94"/>
      <c r="C65" s="71"/>
      <c r="D65" s="71"/>
      <c r="E65" s="71"/>
      <c r="F65" s="71"/>
      <c r="G65" s="71"/>
      <c r="H65" s="71"/>
      <c r="I65" s="71"/>
    </row>
    <row r="66" spans="1:9" x14ac:dyDescent="0.25">
      <c r="A66" s="93"/>
      <c r="B66" s="94"/>
      <c r="C66" s="71"/>
      <c r="D66" s="71"/>
      <c r="E66" s="71"/>
      <c r="F66" s="71"/>
      <c r="G66" s="71"/>
      <c r="H66" s="71"/>
      <c r="I66" s="71"/>
    </row>
    <row r="67" spans="1:9" x14ac:dyDescent="0.25">
      <c r="A67" s="93"/>
      <c r="B67" s="94"/>
      <c r="C67" s="71"/>
      <c r="D67" s="71"/>
      <c r="E67" s="71"/>
      <c r="F67" s="71"/>
      <c r="G67" s="71"/>
      <c r="H67" s="71"/>
      <c r="I67" s="71"/>
    </row>
    <row r="68" spans="1:9" x14ac:dyDescent="0.25">
      <c r="A68" s="93"/>
      <c r="B68" s="94"/>
      <c r="C68" s="71"/>
      <c r="D68" s="71"/>
      <c r="E68" s="71"/>
      <c r="F68" s="71"/>
      <c r="G68" s="71"/>
      <c r="H68" s="71"/>
      <c r="I68" s="71"/>
    </row>
    <row r="69" spans="1:9" x14ac:dyDescent="0.25">
      <c r="A69" s="93"/>
      <c r="B69" s="94"/>
      <c r="C69" s="71"/>
      <c r="D69" s="71"/>
      <c r="E69" s="71"/>
      <c r="F69" s="71"/>
      <c r="G69" s="71"/>
      <c r="H69" s="71"/>
      <c r="I69" s="71"/>
    </row>
    <row r="70" spans="1:9" x14ac:dyDescent="0.25">
      <c r="A70" s="93"/>
      <c r="B70" s="94"/>
      <c r="C70" s="71"/>
      <c r="D70" s="71"/>
      <c r="E70" s="71"/>
      <c r="F70" s="71"/>
      <c r="G70" s="71"/>
      <c r="H70" s="71"/>
      <c r="I70" s="71"/>
    </row>
    <row r="71" spans="1:9" x14ac:dyDescent="0.25">
      <c r="A71" s="93"/>
      <c r="B71" s="94"/>
      <c r="C71" s="71"/>
      <c r="D71" s="71"/>
      <c r="E71" s="71"/>
      <c r="F71" s="71"/>
      <c r="G71" s="71"/>
      <c r="H71" s="71"/>
      <c r="I71" s="71"/>
    </row>
    <row r="72" spans="1:9" x14ac:dyDescent="0.25">
      <c r="A72" s="93"/>
      <c r="B72" s="94"/>
      <c r="C72" s="71"/>
      <c r="D72" s="71"/>
      <c r="E72" s="71"/>
      <c r="F72" s="71"/>
      <c r="G72" s="71"/>
      <c r="H72" s="71"/>
      <c r="I72" s="71"/>
    </row>
    <row r="73" spans="1:9" x14ac:dyDescent="0.25">
      <c r="A73" s="93"/>
      <c r="B73" s="94"/>
      <c r="C73" s="71"/>
      <c r="D73" s="71"/>
      <c r="E73" s="71"/>
      <c r="F73" s="71"/>
      <c r="G73" s="71"/>
      <c r="H73" s="71"/>
      <c r="I73" s="71"/>
    </row>
    <row r="74" spans="1:9" x14ac:dyDescent="0.25">
      <c r="A74" s="93"/>
      <c r="B74" s="94"/>
      <c r="C74" s="71"/>
      <c r="D74" s="71"/>
      <c r="E74" s="71"/>
      <c r="F74" s="71"/>
      <c r="G74" s="71"/>
      <c r="H74" s="71"/>
      <c r="I74" s="71"/>
    </row>
    <row r="75" spans="1:9" x14ac:dyDescent="0.25">
      <c r="A75" s="93"/>
      <c r="B75" s="94"/>
      <c r="C75" s="71"/>
      <c r="D75" s="71"/>
      <c r="E75" s="71"/>
      <c r="F75" s="71"/>
      <c r="G75" s="71"/>
      <c r="H75" s="71"/>
      <c r="I75" s="71"/>
    </row>
    <row r="76" spans="1:9" x14ac:dyDescent="0.25">
      <c r="A76" s="93"/>
      <c r="B76" s="94"/>
      <c r="C76" s="71"/>
      <c r="D76" s="71"/>
      <c r="E76" s="71"/>
      <c r="F76" s="71"/>
      <c r="G76" s="71"/>
      <c r="H76" s="71"/>
      <c r="I76" s="71"/>
    </row>
    <row r="77" spans="1:9" x14ac:dyDescent="0.25">
      <c r="A77" s="93"/>
      <c r="B77" s="94"/>
      <c r="C77" s="71"/>
      <c r="D77" s="71"/>
      <c r="E77" s="71"/>
      <c r="F77" s="71"/>
      <c r="G77" s="71"/>
      <c r="H77" s="71"/>
      <c r="I77" s="71"/>
    </row>
    <row r="78" spans="1:9" x14ac:dyDescent="0.25">
      <c r="A78" s="93"/>
      <c r="B78" s="94"/>
      <c r="C78" s="71"/>
      <c r="D78" s="71"/>
      <c r="E78" s="71"/>
      <c r="F78" s="71"/>
      <c r="G78" s="71"/>
      <c r="H78" s="71"/>
      <c r="I78" s="71"/>
    </row>
    <row r="79" spans="1:9" x14ac:dyDescent="0.25">
      <c r="A79" s="93"/>
      <c r="B79" s="94"/>
      <c r="C79" s="71"/>
      <c r="D79" s="71"/>
      <c r="E79" s="71"/>
      <c r="F79" s="71"/>
      <c r="G79" s="71"/>
      <c r="H79" s="71"/>
      <c r="I79" s="71"/>
    </row>
    <row r="80" spans="1:9" x14ac:dyDescent="0.25">
      <c r="A80" s="93"/>
      <c r="B80" s="94"/>
      <c r="C80" s="71"/>
      <c r="D80" s="71"/>
      <c r="E80" s="71"/>
      <c r="F80" s="71"/>
      <c r="G80" s="71"/>
      <c r="H80" s="71"/>
      <c r="I80" s="71"/>
    </row>
    <row r="81" spans="1:9" x14ac:dyDescent="0.25">
      <c r="A81" s="93"/>
      <c r="B81" s="94"/>
      <c r="C81" s="71"/>
      <c r="D81" s="71"/>
      <c r="E81" s="71"/>
      <c r="F81" s="71"/>
      <c r="G81" s="71"/>
      <c r="H81" s="71"/>
      <c r="I81" s="71"/>
    </row>
    <row r="82" spans="1:9" x14ac:dyDescent="0.25">
      <c r="A82" s="93"/>
      <c r="B82" s="94"/>
      <c r="C82" s="71"/>
      <c r="D82" s="71"/>
      <c r="E82" s="71"/>
      <c r="F82" s="71"/>
      <c r="G82" s="71"/>
      <c r="H82" s="71"/>
      <c r="I82" s="71"/>
    </row>
    <row r="83" spans="1:9" x14ac:dyDescent="0.25">
      <c r="A83" s="93"/>
      <c r="B83" s="94"/>
      <c r="C83" s="71"/>
      <c r="D83" s="71"/>
      <c r="E83" s="71"/>
      <c r="F83" s="71"/>
      <c r="G83" s="71"/>
      <c r="H83" s="71"/>
      <c r="I83" s="71"/>
    </row>
    <row r="84" spans="1:9" x14ac:dyDescent="0.25">
      <c r="A84" s="93"/>
      <c r="B84" s="94"/>
      <c r="C84" s="71"/>
      <c r="D84" s="71"/>
      <c r="E84" s="71"/>
      <c r="F84" s="71"/>
      <c r="G84" s="71"/>
      <c r="H84" s="71"/>
      <c r="I84" s="71"/>
    </row>
    <row r="85" spans="1:9" x14ac:dyDescent="0.25">
      <c r="A85" s="93"/>
      <c r="B85" s="94"/>
      <c r="C85" s="71"/>
      <c r="D85" s="71"/>
      <c r="E85" s="71"/>
      <c r="F85" s="71"/>
      <c r="G85" s="71"/>
      <c r="H85" s="71"/>
      <c r="I85" s="71"/>
    </row>
    <row r="86" spans="1:9" x14ac:dyDescent="0.25">
      <c r="A86" s="93"/>
      <c r="B86" s="94"/>
      <c r="C86" s="71"/>
      <c r="D86" s="71"/>
      <c r="E86" s="71"/>
      <c r="F86" s="71"/>
      <c r="G86" s="71"/>
      <c r="H86" s="71"/>
      <c r="I86" s="71"/>
    </row>
    <row r="87" spans="1:9" x14ac:dyDescent="0.25">
      <c r="A87" s="93"/>
      <c r="B87" s="94"/>
      <c r="C87" s="71"/>
      <c r="D87" s="71"/>
      <c r="E87" s="71"/>
      <c r="F87" s="71"/>
      <c r="G87" s="71"/>
      <c r="H87" s="71"/>
      <c r="I87" s="71"/>
    </row>
    <row r="88" spans="1:9" x14ac:dyDescent="0.25">
      <c r="A88" s="93"/>
      <c r="B88" s="94"/>
      <c r="C88" s="71"/>
      <c r="D88" s="71"/>
      <c r="E88" s="71"/>
      <c r="F88" s="71"/>
      <c r="G88" s="71"/>
      <c r="H88" s="71"/>
      <c r="I88" s="71"/>
    </row>
    <row r="89" spans="1:9" x14ac:dyDescent="0.25">
      <c r="A89" s="93"/>
      <c r="B89" s="94"/>
      <c r="C89" s="71"/>
      <c r="D89" s="71"/>
      <c r="E89" s="71"/>
      <c r="F89" s="71"/>
      <c r="G89" s="71"/>
      <c r="H89" s="71"/>
      <c r="I89" s="71"/>
    </row>
    <row r="90" spans="1:9" x14ac:dyDescent="0.25">
      <c r="A90" s="93"/>
      <c r="B90" s="94"/>
      <c r="C90" s="71"/>
      <c r="D90" s="71"/>
      <c r="E90" s="71"/>
      <c r="F90" s="71"/>
      <c r="G90" s="71"/>
      <c r="H90" s="71"/>
      <c r="I90" s="71"/>
    </row>
    <row r="91" spans="1:9" x14ac:dyDescent="0.25">
      <c r="A91" s="93"/>
      <c r="B91" s="94"/>
      <c r="C91" s="71"/>
      <c r="D91" s="71"/>
      <c r="E91" s="71"/>
      <c r="F91" s="71"/>
      <c r="G91" s="71"/>
      <c r="H91" s="71"/>
      <c r="I91" s="71"/>
    </row>
    <row r="92" spans="1:9" x14ac:dyDescent="0.25">
      <c r="A92" s="93"/>
      <c r="B92" s="94"/>
      <c r="C92" s="71"/>
      <c r="D92" s="71"/>
      <c r="E92" s="71"/>
      <c r="F92" s="71"/>
      <c r="G92" s="71"/>
      <c r="H92" s="71"/>
      <c r="I92" s="71"/>
    </row>
    <row r="93" spans="1:9" x14ac:dyDescent="0.25">
      <c r="A93" s="93"/>
      <c r="B93" s="94"/>
      <c r="C93" s="71"/>
      <c r="D93" s="71"/>
      <c r="E93" s="71"/>
      <c r="F93" s="71"/>
      <c r="G93" s="71"/>
      <c r="H93" s="71"/>
      <c r="I93" s="71"/>
    </row>
    <row r="94" spans="1:9" x14ac:dyDescent="0.25">
      <c r="A94" s="93"/>
      <c r="B94" s="94"/>
      <c r="C94" s="71"/>
      <c r="D94" s="71"/>
      <c r="E94" s="71"/>
      <c r="F94" s="71"/>
      <c r="G94" s="71"/>
      <c r="H94" s="71"/>
      <c r="I94" s="71"/>
    </row>
    <row r="95" spans="1:9" x14ac:dyDescent="0.25">
      <c r="A95" s="93"/>
      <c r="B95" s="94"/>
      <c r="C95" s="71"/>
      <c r="D95" s="71"/>
      <c r="E95" s="71"/>
      <c r="F95" s="71"/>
      <c r="G95" s="71"/>
      <c r="H95" s="71"/>
      <c r="I95" s="71"/>
    </row>
    <row r="96" spans="1:9" x14ac:dyDescent="0.25">
      <c r="A96" s="93"/>
      <c r="B96" s="94"/>
      <c r="C96" s="71"/>
      <c r="D96" s="71"/>
      <c r="E96" s="71"/>
      <c r="F96" s="71"/>
      <c r="G96" s="71"/>
      <c r="H96" s="71"/>
      <c r="I96" s="71"/>
    </row>
    <row r="97" spans="1:9" x14ac:dyDescent="0.25">
      <c r="A97" s="93"/>
      <c r="B97" s="94"/>
      <c r="C97" s="71"/>
      <c r="D97" s="71"/>
      <c r="E97" s="71"/>
      <c r="F97" s="71"/>
      <c r="G97" s="71"/>
      <c r="H97" s="71"/>
      <c r="I97" s="71"/>
    </row>
    <row r="98" spans="1:9" x14ac:dyDescent="0.25">
      <c r="A98" s="93"/>
      <c r="B98" s="94"/>
      <c r="C98" s="71"/>
      <c r="D98" s="71"/>
      <c r="E98" s="71"/>
      <c r="F98" s="71"/>
      <c r="G98" s="71"/>
      <c r="H98" s="71"/>
      <c r="I98" s="71"/>
    </row>
    <row r="99" spans="1:9" x14ac:dyDescent="0.25">
      <c r="A99" s="93"/>
      <c r="B99" s="94"/>
      <c r="C99" s="71"/>
      <c r="D99" s="71"/>
      <c r="E99" s="71"/>
      <c r="F99" s="71"/>
      <c r="G99" s="71"/>
      <c r="H99" s="71"/>
      <c r="I99" s="71"/>
    </row>
    <row r="100" spans="1:9" x14ac:dyDescent="0.25">
      <c r="A100" s="93"/>
      <c r="B100" s="94"/>
      <c r="C100" s="71"/>
      <c r="D100" s="71"/>
      <c r="E100" s="71"/>
      <c r="F100" s="71"/>
      <c r="G100" s="71"/>
      <c r="H100" s="71"/>
      <c r="I100" s="71"/>
    </row>
    <row r="101" spans="1:9" x14ac:dyDescent="0.25">
      <c r="A101" s="93"/>
      <c r="B101" s="94"/>
      <c r="C101" s="71"/>
      <c r="D101" s="71"/>
      <c r="E101" s="71"/>
      <c r="F101" s="71"/>
      <c r="G101" s="71"/>
      <c r="H101" s="71"/>
      <c r="I101" s="71"/>
    </row>
    <row r="102" spans="1:9" x14ac:dyDescent="0.25">
      <c r="A102" s="93"/>
      <c r="B102" s="94"/>
      <c r="C102" s="71"/>
      <c r="D102" s="71"/>
      <c r="E102" s="71"/>
      <c r="F102" s="71"/>
      <c r="G102" s="71"/>
      <c r="H102" s="71"/>
      <c r="I102" s="71"/>
    </row>
    <row r="103" spans="1:9" x14ac:dyDescent="0.25">
      <c r="A103" s="93"/>
      <c r="B103" s="94"/>
      <c r="C103" s="71"/>
      <c r="D103" s="71"/>
      <c r="E103" s="71"/>
      <c r="F103" s="71"/>
      <c r="G103" s="71"/>
      <c r="H103" s="71"/>
      <c r="I103" s="71"/>
    </row>
    <row r="104" spans="1:9" x14ac:dyDescent="0.25">
      <c r="A104" s="93"/>
      <c r="B104" s="94"/>
      <c r="C104" s="71"/>
      <c r="D104" s="71"/>
      <c r="E104" s="71"/>
      <c r="F104" s="71"/>
      <c r="G104" s="71"/>
      <c r="H104" s="71"/>
      <c r="I104" s="71"/>
    </row>
    <row r="105" spans="1:9" x14ac:dyDescent="0.25">
      <c r="A105" s="93"/>
      <c r="B105" s="94"/>
      <c r="C105" s="71"/>
      <c r="D105" s="71"/>
      <c r="E105" s="71"/>
      <c r="F105" s="71"/>
      <c r="G105" s="71"/>
      <c r="H105" s="71"/>
      <c r="I105" s="71"/>
    </row>
    <row r="106" spans="1:9" x14ac:dyDescent="0.25">
      <c r="A106" s="93"/>
      <c r="B106" s="94"/>
      <c r="C106" s="71"/>
      <c r="D106" s="71"/>
      <c r="E106" s="71"/>
      <c r="F106" s="71"/>
      <c r="G106" s="71"/>
      <c r="H106" s="71"/>
      <c r="I106" s="71"/>
    </row>
    <row r="107" spans="1:9" x14ac:dyDescent="0.25">
      <c r="A107" s="93"/>
      <c r="B107" s="94"/>
      <c r="C107" s="71"/>
      <c r="D107" s="71"/>
      <c r="E107" s="71"/>
      <c r="F107" s="71"/>
      <c r="G107" s="71"/>
      <c r="H107" s="71"/>
      <c r="I107" s="71"/>
    </row>
    <row r="108" spans="1:9" x14ac:dyDescent="0.25">
      <c r="A108" s="93"/>
      <c r="B108" s="94"/>
      <c r="C108" s="71"/>
      <c r="D108" s="71"/>
      <c r="E108" s="71"/>
      <c r="F108" s="71"/>
      <c r="G108" s="71"/>
      <c r="H108" s="71"/>
      <c r="I108" s="71"/>
    </row>
    <row r="109" spans="1:9" x14ac:dyDescent="0.25">
      <c r="A109" s="93"/>
      <c r="B109" s="94"/>
      <c r="C109" s="71"/>
      <c r="D109" s="71"/>
      <c r="E109" s="71"/>
      <c r="F109" s="71"/>
      <c r="G109" s="71"/>
      <c r="H109" s="71"/>
      <c r="I109" s="71"/>
    </row>
    <row r="110" spans="1:9" x14ac:dyDescent="0.25">
      <c r="A110" s="93"/>
      <c r="B110" s="94"/>
      <c r="C110" s="71"/>
      <c r="D110" s="71"/>
      <c r="E110" s="71"/>
      <c r="F110" s="71"/>
      <c r="G110" s="71"/>
      <c r="H110" s="71"/>
      <c r="I110" s="71"/>
    </row>
    <row r="111" spans="1:9" x14ac:dyDescent="0.25">
      <c r="A111" s="93"/>
      <c r="B111" s="94"/>
      <c r="C111" s="71"/>
      <c r="D111" s="71"/>
      <c r="E111" s="71"/>
      <c r="F111" s="71"/>
      <c r="G111" s="71"/>
      <c r="H111" s="71"/>
      <c r="I111" s="71"/>
    </row>
    <row r="112" spans="1:9" x14ac:dyDescent="0.25">
      <c r="A112" s="93"/>
      <c r="B112" s="94"/>
      <c r="C112" s="71"/>
      <c r="D112" s="71"/>
      <c r="E112" s="71"/>
      <c r="F112" s="71"/>
      <c r="G112" s="71"/>
      <c r="H112" s="71"/>
      <c r="I112" s="71"/>
    </row>
    <row r="113" spans="1:9" x14ac:dyDescent="0.25">
      <c r="A113" s="93"/>
      <c r="B113" s="94"/>
      <c r="C113" s="71"/>
      <c r="D113" s="71"/>
      <c r="E113" s="71"/>
      <c r="F113" s="71"/>
      <c r="G113" s="71"/>
      <c r="H113" s="71"/>
      <c r="I113" s="71"/>
    </row>
    <row r="114" spans="1:9" x14ac:dyDescent="0.25">
      <c r="A114" s="93"/>
      <c r="B114" s="94"/>
      <c r="C114" s="71"/>
      <c r="D114" s="71"/>
      <c r="E114" s="71"/>
      <c r="F114" s="71"/>
      <c r="G114" s="71"/>
      <c r="H114" s="71"/>
      <c r="I114" s="71"/>
    </row>
    <row r="115" spans="1:9" x14ac:dyDescent="0.25">
      <c r="A115" s="93"/>
      <c r="B115" s="94"/>
      <c r="C115" s="71"/>
      <c r="D115" s="71"/>
      <c r="E115" s="71"/>
      <c r="F115" s="71"/>
      <c r="G115" s="71"/>
      <c r="H115" s="71"/>
      <c r="I115" s="71"/>
    </row>
    <row r="116" spans="1:9" x14ac:dyDescent="0.25">
      <c r="A116" s="93"/>
      <c r="B116" s="94"/>
      <c r="C116" s="71"/>
      <c r="D116" s="71"/>
      <c r="E116" s="71"/>
      <c r="F116" s="71"/>
      <c r="G116" s="71"/>
      <c r="H116" s="71"/>
      <c r="I116" s="71"/>
    </row>
    <row r="117" spans="1:9" x14ac:dyDescent="0.25">
      <c r="A117" s="93"/>
      <c r="B117" s="94"/>
      <c r="C117" s="71"/>
      <c r="D117" s="71"/>
      <c r="E117" s="71"/>
      <c r="F117" s="71"/>
      <c r="G117" s="71"/>
      <c r="H117" s="71"/>
      <c r="I117" s="71"/>
    </row>
    <row r="118" spans="1:9" x14ac:dyDescent="0.25">
      <c r="A118" s="93"/>
      <c r="B118" s="94"/>
      <c r="C118" s="71"/>
      <c r="D118" s="71"/>
      <c r="E118" s="71"/>
      <c r="F118" s="71"/>
      <c r="G118" s="71"/>
      <c r="H118" s="71"/>
      <c r="I118" s="71"/>
    </row>
    <row r="119" spans="1:9" x14ac:dyDescent="0.25">
      <c r="A119" s="93"/>
      <c r="B119" s="94"/>
      <c r="C119" s="71"/>
      <c r="D119" s="71"/>
      <c r="E119" s="71"/>
      <c r="F119" s="71"/>
      <c r="G119" s="71"/>
      <c r="H119" s="71"/>
      <c r="I119" s="71"/>
    </row>
    <row r="120" spans="1:9" x14ac:dyDescent="0.25">
      <c r="A120" s="93"/>
      <c r="B120" s="94"/>
      <c r="C120" s="71"/>
      <c r="D120" s="71"/>
      <c r="E120" s="71"/>
      <c r="F120" s="71"/>
      <c r="G120" s="71"/>
      <c r="H120" s="71"/>
      <c r="I120" s="71"/>
    </row>
    <row r="121" spans="1:9" x14ac:dyDescent="0.25">
      <c r="A121" s="93"/>
      <c r="B121" s="94"/>
      <c r="C121" s="71"/>
      <c r="D121" s="71"/>
      <c r="E121" s="71"/>
      <c r="F121" s="71"/>
      <c r="G121" s="71"/>
      <c r="H121" s="71"/>
      <c r="I121" s="71"/>
    </row>
    <row r="122" spans="1:9" x14ac:dyDescent="0.25">
      <c r="A122" s="93"/>
      <c r="B122" s="94"/>
      <c r="C122" s="71"/>
      <c r="D122" s="71"/>
      <c r="E122" s="71"/>
      <c r="F122" s="71"/>
      <c r="G122" s="71"/>
      <c r="H122" s="71"/>
      <c r="I122" s="71"/>
    </row>
    <row r="123" spans="1:9" x14ac:dyDescent="0.25">
      <c r="A123" s="93"/>
      <c r="B123" s="94"/>
      <c r="C123" s="71"/>
      <c r="D123" s="71"/>
      <c r="E123" s="71"/>
      <c r="F123" s="71"/>
      <c r="G123" s="71"/>
      <c r="H123" s="71"/>
      <c r="I123" s="71"/>
    </row>
    <row r="124" spans="1:9" x14ac:dyDescent="0.25">
      <c r="A124" s="93"/>
      <c r="B124" s="94"/>
      <c r="C124" s="71"/>
      <c r="D124" s="71"/>
      <c r="E124" s="71"/>
      <c r="F124" s="71"/>
      <c r="G124" s="71"/>
      <c r="H124" s="71"/>
      <c r="I124" s="71"/>
    </row>
    <row r="125" spans="1:9" x14ac:dyDescent="0.25">
      <c r="A125" s="93"/>
      <c r="B125" s="94"/>
      <c r="C125" s="71"/>
      <c r="D125" s="71"/>
      <c r="E125" s="71"/>
      <c r="F125" s="71"/>
      <c r="G125" s="71"/>
      <c r="H125" s="71"/>
      <c r="I125" s="71"/>
    </row>
    <row r="126" spans="1:9" x14ac:dyDescent="0.25">
      <c r="A126" s="93"/>
      <c r="B126" s="94"/>
      <c r="C126" s="71"/>
      <c r="D126" s="71"/>
      <c r="E126" s="71"/>
      <c r="F126" s="71"/>
      <c r="G126" s="71"/>
      <c r="H126" s="71"/>
      <c r="I126" s="71"/>
    </row>
    <row r="127" spans="1:9" x14ac:dyDescent="0.25">
      <c r="A127" s="93"/>
      <c r="B127" s="94"/>
      <c r="C127" s="71"/>
      <c r="D127" s="71"/>
      <c r="E127" s="71"/>
      <c r="F127" s="71"/>
      <c r="G127" s="71"/>
      <c r="H127" s="71"/>
      <c r="I127" s="71"/>
    </row>
    <row r="128" spans="1:9" x14ac:dyDescent="0.25">
      <c r="A128" s="93"/>
      <c r="B128" s="94"/>
      <c r="C128" s="71"/>
      <c r="D128" s="71"/>
      <c r="E128" s="71"/>
      <c r="F128" s="71"/>
      <c r="G128" s="71"/>
      <c r="H128" s="71"/>
      <c r="I128" s="71"/>
    </row>
    <row r="129" spans="1:9" x14ac:dyDescent="0.25">
      <c r="A129" s="93"/>
      <c r="B129" s="94"/>
      <c r="C129" s="71"/>
      <c r="D129" s="71"/>
      <c r="E129" s="71"/>
      <c r="F129" s="71"/>
      <c r="G129" s="71"/>
      <c r="H129" s="71"/>
      <c r="I129" s="71"/>
    </row>
    <row r="130" spans="1:9" x14ac:dyDescent="0.25">
      <c r="A130" s="93"/>
      <c r="B130" s="94"/>
      <c r="C130" s="71"/>
      <c r="D130" s="71"/>
      <c r="E130" s="71"/>
      <c r="F130" s="71"/>
      <c r="G130" s="71"/>
      <c r="H130" s="71"/>
      <c r="I130" s="71"/>
    </row>
    <row r="131" spans="1:9" x14ac:dyDescent="0.25">
      <c r="A131" s="93"/>
      <c r="B131" s="94"/>
      <c r="C131" s="71"/>
      <c r="D131" s="71"/>
      <c r="E131" s="71"/>
      <c r="F131" s="71"/>
      <c r="G131" s="71"/>
      <c r="H131" s="71"/>
      <c r="I131" s="71"/>
    </row>
    <row r="132" spans="1:9" x14ac:dyDescent="0.25">
      <c r="A132" s="93"/>
      <c r="B132" s="94"/>
      <c r="C132" s="71"/>
      <c r="D132" s="71"/>
      <c r="E132" s="71"/>
      <c r="F132" s="71"/>
      <c r="G132" s="71"/>
      <c r="H132" s="71"/>
      <c r="I132" s="71"/>
    </row>
    <row r="133" spans="1:9" x14ac:dyDescent="0.25">
      <c r="A133" s="93"/>
      <c r="B133" s="94"/>
      <c r="C133" s="71"/>
      <c r="D133" s="71"/>
      <c r="E133" s="71"/>
      <c r="F133" s="71"/>
      <c r="G133" s="71"/>
      <c r="H133" s="71"/>
      <c r="I133" s="71"/>
    </row>
    <row r="134" spans="1:9" x14ac:dyDescent="0.25">
      <c r="A134" s="93"/>
      <c r="B134" s="94"/>
      <c r="C134" s="71"/>
      <c r="D134" s="71"/>
      <c r="E134" s="71"/>
      <c r="F134" s="71"/>
      <c r="G134" s="71"/>
      <c r="H134" s="71"/>
      <c r="I134" s="71"/>
    </row>
    <row r="135" spans="1:9" x14ac:dyDescent="0.25">
      <c r="A135" s="93"/>
      <c r="B135" s="94"/>
      <c r="C135" s="71"/>
      <c r="D135" s="71"/>
      <c r="E135" s="71"/>
      <c r="F135" s="71"/>
      <c r="G135" s="71"/>
      <c r="H135" s="71"/>
      <c r="I135" s="71"/>
    </row>
    <row r="136" spans="1:9" x14ac:dyDescent="0.25">
      <c r="A136" s="93"/>
      <c r="B136" s="94"/>
      <c r="C136" s="71"/>
      <c r="D136" s="71"/>
      <c r="E136" s="71"/>
      <c r="F136" s="71"/>
      <c r="G136" s="71"/>
      <c r="H136" s="71"/>
      <c r="I136" s="71"/>
    </row>
    <row r="137" spans="1:9" x14ac:dyDescent="0.25">
      <c r="A137" s="93"/>
      <c r="B137" s="94"/>
      <c r="C137" s="71"/>
      <c r="D137" s="71"/>
      <c r="E137" s="71"/>
      <c r="F137" s="71"/>
      <c r="G137" s="71"/>
      <c r="H137" s="71"/>
      <c r="I137" s="71"/>
    </row>
    <row r="138" spans="1:9" x14ac:dyDescent="0.25">
      <c r="A138" s="93"/>
      <c r="B138" s="94"/>
      <c r="C138" s="71"/>
      <c r="D138" s="71"/>
      <c r="E138" s="71"/>
      <c r="F138" s="71"/>
      <c r="G138" s="71"/>
      <c r="H138" s="71"/>
      <c r="I138" s="71"/>
    </row>
    <row r="139" spans="1:9" x14ac:dyDescent="0.25">
      <c r="A139" s="93"/>
      <c r="B139" s="94"/>
      <c r="C139" s="71"/>
      <c r="D139" s="71"/>
      <c r="E139" s="71"/>
      <c r="F139" s="71"/>
      <c r="G139" s="71"/>
      <c r="H139" s="71"/>
      <c r="I139" s="71"/>
    </row>
    <row r="140" spans="1:9" x14ac:dyDescent="0.25">
      <c r="A140" s="93"/>
      <c r="B140" s="94"/>
      <c r="C140" s="71"/>
      <c r="D140" s="71"/>
      <c r="E140" s="71"/>
      <c r="F140" s="71"/>
      <c r="G140" s="71"/>
      <c r="H140" s="71"/>
      <c r="I140" s="71"/>
    </row>
    <row r="141" spans="1:9" x14ac:dyDescent="0.25">
      <c r="A141" s="93"/>
      <c r="B141" s="94"/>
      <c r="C141" s="71"/>
      <c r="D141" s="71"/>
      <c r="E141" s="71"/>
      <c r="F141" s="71"/>
      <c r="G141" s="71"/>
      <c r="H141" s="71"/>
      <c r="I141" s="71"/>
    </row>
    <row r="142" spans="1:9" x14ac:dyDescent="0.25">
      <c r="A142" s="93"/>
      <c r="B142" s="94"/>
      <c r="C142" s="71"/>
      <c r="D142" s="71"/>
      <c r="E142" s="71"/>
      <c r="F142" s="71"/>
      <c r="G142" s="71"/>
      <c r="H142" s="71"/>
      <c r="I142" s="71"/>
    </row>
    <row r="143" spans="1:9" x14ac:dyDescent="0.25">
      <c r="A143" s="93"/>
      <c r="B143" s="94"/>
      <c r="C143" s="71"/>
      <c r="D143" s="71"/>
      <c r="E143" s="71"/>
      <c r="F143" s="71"/>
      <c r="G143" s="71"/>
      <c r="H143" s="71"/>
      <c r="I143" s="71"/>
    </row>
    <row r="144" spans="1:9" x14ac:dyDescent="0.25">
      <c r="A144" s="93"/>
      <c r="B144" s="94"/>
      <c r="C144" s="71"/>
      <c r="D144" s="71"/>
      <c r="E144" s="71"/>
      <c r="F144" s="71"/>
      <c r="G144" s="71"/>
      <c r="H144" s="71"/>
      <c r="I144" s="71"/>
    </row>
    <row r="145" spans="1:9" x14ac:dyDescent="0.25">
      <c r="A145" s="93"/>
      <c r="B145" s="94"/>
      <c r="C145" s="71"/>
      <c r="D145" s="71"/>
      <c r="E145" s="71"/>
      <c r="F145" s="71"/>
      <c r="G145" s="71"/>
      <c r="H145" s="71"/>
      <c r="I145" s="71"/>
    </row>
    <row r="146" spans="1:9" x14ac:dyDescent="0.25">
      <c r="A146" s="93"/>
      <c r="B146" s="94"/>
      <c r="C146" s="71"/>
      <c r="D146" s="71"/>
      <c r="E146" s="71"/>
      <c r="F146" s="71"/>
      <c r="G146" s="71"/>
      <c r="H146" s="71"/>
      <c r="I146" s="71"/>
    </row>
    <row r="147" spans="1:9" x14ac:dyDescent="0.25">
      <c r="A147" s="93"/>
      <c r="B147" s="94"/>
      <c r="C147" s="71"/>
      <c r="D147" s="71"/>
      <c r="E147" s="71"/>
      <c r="F147" s="71"/>
      <c r="G147" s="71"/>
      <c r="H147" s="71"/>
      <c r="I147" s="71"/>
    </row>
    <row r="148" spans="1:9" x14ac:dyDescent="0.25">
      <c r="A148" s="93"/>
      <c r="B148" s="94"/>
      <c r="C148" s="71"/>
      <c r="D148" s="71"/>
      <c r="E148" s="71"/>
      <c r="F148" s="71"/>
      <c r="G148" s="71"/>
      <c r="H148" s="71"/>
      <c r="I148" s="71"/>
    </row>
    <row r="149" spans="1:9" x14ac:dyDescent="0.25">
      <c r="A149" s="93"/>
      <c r="B149" s="94"/>
      <c r="C149" s="71"/>
      <c r="D149" s="71"/>
      <c r="E149" s="71"/>
      <c r="F149" s="71"/>
      <c r="G149" s="71"/>
      <c r="H149" s="71"/>
      <c r="I149" s="71"/>
    </row>
    <row r="150" spans="1:9" x14ac:dyDescent="0.25">
      <c r="A150" s="93"/>
      <c r="B150" s="94"/>
      <c r="C150" s="71"/>
      <c r="D150" s="71"/>
      <c r="E150" s="71"/>
      <c r="F150" s="71"/>
      <c r="G150" s="71"/>
      <c r="H150" s="71"/>
      <c r="I150" s="71"/>
    </row>
    <row r="151" spans="1:9" x14ac:dyDescent="0.25">
      <c r="A151" s="93"/>
      <c r="B151" s="94"/>
      <c r="C151" s="71"/>
      <c r="D151" s="71"/>
      <c r="E151" s="71"/>
      <c r="F151" s="71"/>
      <c r="G151" s="71"/>
      <c r="H151" s="71"/>
      <c r="I151" s="71"/>
    </row>
    <row r="152" spans="1:9" x14ac:dyDescent="0.25">
      <c r="A152" s="93"/>
      <c r="B152" s="94"/>
      <c r="C152" s="71"/>
      <c r="D152" s="71"/>
      <c r="E152" s="71"/>
      <c r="F152" s="71"/>
      <c r="G152" s="71"/>
      <c r="H152" s="71"/>
      <c r="I152" s="71"/>
    </row>
    <row r="153" spans="1:9" x14ac:dyDescent="0.25">
      <c r="A153" s="93"/>
      <c r="B153" s="94"/>
      <c r="C153" s="71"/>
      <c r="D153" s="71"/>
      <c r="E153" s="71"/>
      <c r="F153" s="71"/>
      <c r="G153" s="71"/>
      <c r="H153" s="71"/>
      <c r="I153" s="71"/>
    </row>
    <row r="154" spans="1:9" x14ac:dyDescent="0.25">
      <c r="A154" s="93"/>
      <c r="B154" s="94"/>
      <c r="C154" s="71"/>
      <c r="D154" s="71"/>
      <c r="E154" s="71"/>
      <c r="F154" s="71"/>
      <c r="G154" s="71"/>
      <c r="H154" s="71"/>
      <c r="I154" s="71"/>
    </row>
    <row r="155" spans="1:9" x14ac:dyDescent="0.25">
      <c r="A155" s="93"/>
      <c r="B155" s="94"/>
      <c r="C155" s="71"/>
      <c r="D155" s="71"/>
      <c r="E155" s="71"/>
      <c r="F155" s="71"/>
      <c r="G155" s="71"/>
      <c r="H155" s="71"/>
      <c r="I155" s="71"/>
    </row>
    <row r="156" spans="1:9" x14ac:dyDescent="0.25">
      <c r="A156" s="93"/>
      <c r="B156" s="94"/>
      <c r="C156" s="71"/>
      <c r="D156" s="71"/>
      <c r="E156" s="71"/>
      <c r="F156" s="71"/>
      <c r="G156" s="71"/>
      <c r="H156" s="71"/>
      <c r="I156" s="71"/>
    </row>
    <row r="157" spans="1:9" x14ac:dyDescent="0.25">
      <c r="A157" s="93"/>
      <c r="B157" s="94"/>
      <c r="C157" s="71"/>
      <c r="D157" s="71"/>
      <c r="E157" s="71"/>
      <c r="F157" s="71"/>
      <c r="G157" s="71"/>
      <c r="H157" s="71"/>
      <c r="I157" s="71"/>
    </row>
    <row r="158" spans="1:9" x14ac:dyDescent="0.25">
      <c r="A158" s="93"/>
      <c r="B158" s="94"/>
      <c r="C158" s="71"/>
      <c r="D158" s="71"/>
      <c r="E158" s="71"/>
      <c r="F158" s="71"/>
      <c r="G158" s="71"/>
      <c r="H158" s="71"/>
      <c r="I158" s="71"/>
    </row>
    <row r="159" spans="1:9" x14ac:dyDescent="0.25">
      <c r="A159" s="93"/>
      <c r="B159" s="94"/>
      <c r="C159" s="71"/>
      <c r="D159" s="71"/>
      <c r="E159" s="71"/>
      <c r="F159" s="71"/>
      <c r="G159" s="71"/>
      <c r="H159" s="71"/>
      <c r="I159" s="71"/>
    </row>
    <row r="160" spans="1:9" x14ac:dyDescent="0.25">
      <c r="A160" s="93"/>
      <c r="B160" s="94"/>
      <c r="C160" s="71"/>
      <c r="D160" s="71"/>
      <c r="E160" s="71"/>
      <c r="F160" s="71"/>
      <c r="G160" s="71"/>
      <c r="H160" s="71"/>
      <c r="I160" s="71"/>
    </row>
    <row r="161" spans="1:9" x14ac:dyDescent="0.25">
      <c r="A161" s="93"/>
      <c r="B161" s="94"/>
      <c r="C161" s="71"/>
      <c r="D161" s="71"/>
      <c r="E161" s="71"/>
      <c r="F161" s="71"/>
      <c r="G161" s="71"/>
      <c r="H161" s="71"/>
      <c r="I161" s="71"/>
    </row>
    <row r="162" spans="1:9" x14ac:dyDescent="0.25">
      <c r="A162" s="93"/>
      <c r="B162" s="94"/>
      <c r="C162" s="71"/>
      <c r="D162" s="71"/>
      <c r="E162" s="71"/>
      <c r="F162" s="71"/>
      <c r="G162" s="71"/>
      <c r="H162" s="71"/>
      <c r="I162" s="71"/>
    </row>
    <row r="163" spans="1:9" x14ac:dyDescent="0.25">
      <c r="A163" s="93"/>
      <c r="B163" s="94"/>
      <c r="C163" s="71"/>
      <c r="D163" s="71"/>
      <c r="E163" s="71"/>
      <c r="F163" s="71"/>
      <c r="G163" s="71"/>
      <c r="H163" s="71"/>
      <c r="I163" s="71"/>
    </row>
    <row r="164" spans="1:9" x14ac:dyDescent="0.25">
      <c r="A164" s="93"/>
      <c r="B164" s="94"/>
      <c r="C164" s="71"/>
      <c r="D164" s="71"/>
      <c r="E164" s="71"/>
      <c r="F164" s="71"/>
      <c r="G164" s="71"/>
      <c r="H164" s="71"/>
      <c r="I164" s="71"/>
    </row>
    <row r="165" spans="1:9" x14ac:dyDescent="0.25">
      <c r="A165" s="93"/>
      <c r="B165" s="94"/>
      <c r="C165" s="71"/>
      <c r="D165" s="71"/>
      <c r="E165" s="71"/>
      <c r="F165" s="71"/>
      <c r="G165" s="71"/>
      <c r="H165" s="71"/>
      <c r="I165" s="71"/>
    </row>
    <row r="166" spans="1:9" x14ac:dyDescent="0.25">
      <c r="A166" s="93"/>
      <c r="B166" s="94"/>
      <c r="C166" s="71"/>
      <c r="D166" s="71"/>
      <c r="E166" s="71"/>
      <c r="F166" s="71"/>
      <c r="G166" s="71"/>
      <c r="H166" s="71"/>
      <c r="I166" s="71"/>
    </row>
    <row r="167" spans="1:9" x14ac:dyDescent="0.25">
      <c r="A167" s="93"/>
      <c r="B167" s="94"/>
      <c r="C167" s="71"/>
      <c r="D167" s="71"/>
      <c r="E167" s="71"/>
      <c r="F167" s="71"/>
      <c r="G167" s="71"/>
      <c r="H167" s="71"/>
      <c r="I167" s="71"/>
    </row>
    <row r="168" spans="1:9" x14ac:dyDescent="0.25">
      <c r="A168" s="93"/>
      <c r="B168" s="94"/>
      <c r="C168" s="71"/>
      <c r="D168" s="71"/>
      <c r="E168" s="71"/>
      <c r="F168" s="71"/>
      <c r="G168" s="71"/>
      <c r="H168" s="71"/>
      <c r="I168" s="71"/>
    </row>
    <row r="169" spans="1:9" x14ac:dyDescent="0.25">
      <c r="A169" s="93"/>
      <c r="B169" s="94"/>
      <c r="C169" s="71"/>
      <c r="D169" s="71"/>
      <c r="E169" s="71"/>
      <c r="F169" s="71"/>
      <c r="G169" s="71"/>
      <c r="H169" s="71"/>
      <c r="I169" s="71"/>
    </row>
    <row r="170" spans="1:9" x14ac:dyDescent="0.25">
      <c r="A170" s="93"/>
      <c r="B170" s="94"/>
      <c r="C170" s="71"/>
      <c r="D170" s="71"/>
      <c r="E170" s="71"/>
      <c r="F170" s="71"/>
      <c r="G170" s="71"/>
      <c r="H170" s="71"/>
      <c r="I170" s="71"/>
    </row>
    <row r="171" spans="1:9" x14ac:dyDescent="0.25">
      <c r="A171" s="93"/>
      <c r="B171" s="94"/>
      <c r="C171" s="71"/>
      <c r="D171" s="71"/>
      <c r="E171" s="71"/>
      <c r="F171" s="71"/>
      <c r="G171" s="71"/>
      <c r="H171" s="71"/>
      <c r="I171" s="71"/>
    </row>
    <row r="172" spans="1:9" x14ac:dyDescent="0.25">
      <c r="A172" s="93"/>
      <c r="B172" s="94"/>
      <c r="C172" s="71"/>
      <c r="D172" s="71"/>
      <c r="E172" s="71"/>
      <c r="F172" s="71"/>
      <c r="G172" s="71"/>
      <c r="H172" s="71"/>
      <c r="I172" s="71"/>
    </row>
    <row r="173" spans="1:9" x14ac:dyDescent="0.25">
      <c r="A173" s="93"/>
      <c r="B173" s="94"/>
      <c r="C173" s="71"/>
      <c r="D173" s="71"/>
      <c r="E173" s="71"/>
      <c r="F173" s="71"/>
      <c r="G173" s="71"/>
      <c r="H173" s="71"/>
      <c r="I173" s="71"/>
    </row>
    <row r="174" spans="1:9" x14ac:dyDescent="0.25">
      <c r="A174" s="93"/>
      <c r="B174" s="94"/>
      <c r="C174" s="71"/>
      <c r="D174" s="71"/>
      <c r="E174" s="71"/>
      <c r="F174" s="71"/>
      <c r="G174" s="71"/>
      <c r="H174" s="71"/>
      <c r="I174" s="71"/>
    </row>
    <row r="175" spans="1:9" x14ac:dyDescent="0.25">
      <c r="A175" s="93"/>
      <c r="B175" s="94"/>
      <c r="C175" s="71"/>
      <c r="D175" s="71"/>
      <c r="E175" s="71"/>
      <c r="F175" s="71"/>
      <c r="G175" s="71"/>
      <c r="H175" s="71"/>
      <c r="I175" s="71"/>
    </row>
    <row r="176" spans="1:9" x14ac:dyDescent="0.25">
      <c r="A176" s="93"/>
      <c r="B176" s="94"/>
      <c r="C176" s="71"/>
      <c r="D176" s="71"/>
      <c r="E176" s="71"/>
      <c r="F176" s="71"/>
      <c r="G176" s="71"/>
      <c r="H176" s="71"/>
      <c r="I176" s="71"/>
    </row>
    <row r="177" spans="1:9" x14ac:dyDescent="0.25">
      <c r="A177" s="93"/>
      <c r="B177" s="94"/>
      <c r="C177" s="71"/>
      <c r="D177" s="71"/>
      <c r="E177" s="71"/>
      <c r="F177" s="71"/>
      <c r="G177" s="71"/>
      <c r="H177" s="71"/>
      <c r="I177" s="71"/>
    </row>
    <row r="178" spans="1:9" x14ac:dyDescent="0.25">
      <c r="A178" s="93"/>
      <c r="B178" s="94"/>
      <c r="C178" s="71"/>
      <c r="D178" s="71"/>
      <c r="E178" s="71"/>
      <c r="F178" s="71"/>
      <c r="G178" s="71"/>
      <c r="H178" s="71"/>
      <c r="I178" s="71"/>
    </row>
    <row r="179" spans="1:9" x14ac:dyDescent="0.25">
      <c r="A179" s="93"/>
      <c r="B179" s="94"/>
      <c r="C179" s="71"/>
      <c r="D179" s="71"/>
      <c r="E179" s="71"/>
      <c r="F179" s="71"/>
      <c r="G179" s="71"/>
      <c r="H179" s="71"/>
      <c r="I179" s="71"/>
    </row>
    <row r="180" spans="1:9" x14ac:dyDescent="0.25">
      <c r="A180" s="93"/>
      <c r="B180" s="94"/>
      <c r="C180" s="71"/>
      <c r="D180" s="71"/>
      <c r="E180" s="71"/>
      <c r="F180" s="71"/>
      <c r="G180" s="71"/>
      <c r="H180" s="71"/>
      <c r="I180" s="71"/>
    </row>
    <row r="181" spans="1:9" x14ac:dyDescent="0.25">
      <c r="A181" s="93"/>
      <c r="B181" s="94"/>
      <c r="C181" s="71"/>
      <c r="D181" s="71"/>
      <c r="E181" s="71"/>
      <c r="F181" s="71"/>
      <c r="G181" s="71"/>
      <c r="H181" s="71"/>
      <c r="I181" s="71"/>
    </row>
    <row r="182" spans="1:9" x14ac:dyDescent="0.25">
      <c r="A182" s="93"/>
      <c r="B182" s="94"/>
      <c r="C182" s="71"/>
      <c r="D182" s="71"/>
      <c r="E182" s="71"/>
      <c r="F182" s="71"/>
      <c r="G182" s="71"/>
      <c r="H182" s="71"/>
      <c r="I182" s="71"/>
    </row>
    <row r="183" spans="1:9" x14ac:dyDescent="0.25">
      <c r="A183" s="93"/>
      <c r="B183" s="94"/>
      <c r="C183" s="71"/>
      <c r="D183" s="71"/>
      <c r="E183" s="71"/>
      <c r="F183" s="71"/>
      <c r="G183" s="71"/>
      <c r="H183" s="71"/>
      <c r="I183" s="71"/>
    </row>
    <row r="184" spans="1:9" x14ac:dyDescent="0.25">
      <c r="A184" s="93"/>
      <c r="B184" s="94"/>
      <c r="C184" s="71"/>
      <c r="D184" s="71"/>
      <c r="E184" s="71"/>
      <c r="F184" s="71"/>
      <c r="G184" s="71"/>
      <c r="H184" s="71"/>
      <c r="I184" s="71"/>
    </row>
    <row r="185" spans="1:9" x14ac:dyDescent="0.25">
      <c r="A185" s="93"/>
      <c r="B185" s="94"/>
      <c r="C185" s="71"/>
      <c r="D185" s="71"/>
      <c r="E185" s="71"/>
      <c r="F185" s="71"/>
      <c r="G185" s="71"/>
      <c r="H185" s="71"/>
      <c r="I185" s="71"/>
    </row>
    <row r="186" spans="1:9" x14ac:dyDescent="0.25">
      <c r="A186" s="93"/>
      <c r="B186" s="94"/>
      <c r="C186" s="71"/>
      <c r="D186" s="71"/>
      <c r="E186" s="71"/>
      <c r="F186" s="71"/>
      <c r="G186" s="71"/>
      <c r="H186" s="71"/>
      <c r="I186" s="71"/>
    </row>
    <row r="187" spans="1:9" x14ac:dyDescent="0.25">
      <c r="A187" s="93"/>
      <c r="B187" s="94"/>
      <c r="C187" s="71"/>
      <c r="D187" s="71"/>
      <c r="E187" s="71"/>
      <c r="F187" s="71"/>
      <c r="G187" s="71"/>
      <c r="H187" s="71"/>
      <c r="I187" s="71"/>
    </row>
    <row r="188" spans="1:9" x14ac:dyDescent="0.25">
      <c r="A188" s="93"/>
      <c r="B188" s="94"/>
      <c r="C188" s="71"/>
      <c r="D188" s="71"/>
      <c r="E188" s="71"/>
      <c r="F188" s="71"/>
      <c r="G188" s="71"/>
      <c r="H188" s="71"/>
      <c r="I188" s="71"/>
    </row>
    <row r="189" spans="1:9" x14ac:dyDescent="0.25">
      <c r="A189" s="93"/>
      <c r="B189" s="94"/>
      <c r="C189" s="71"/>
      <c r="D189" s="71"/>
      <c r="E189" s="71"/>
      <c r="F189" s="71"/>
      <c r="G189" s="71"/>
      <c r="H189" s="71"/>
      <c r="I189" s="71"/>
    </row>
    <row r="190" spans="1:9" x14ac:dyDescent="0.25">
      <c r="A190" s="93"/>
      <c r="B190" s="94"/>
      <c r="C190" s="71"/>
      <c r="D190" s="71"/>
      <c r="E190" s="71"/>
      <c r="F190" s="71"/>
      <c r="G190" s="71"/>
      <c r="H190" s="71"/>
      <c r="I190" s="71"/>
    </row>
    <row r="191" spans="1:9" x14ac:dyDescent="0.25">
      <c r="A191" s="93"/>
      <c r="B191" s="94"/>
      <c r="C191" s="71"/>
      <c r="D191" s="71"/>
      <c r="E191" s="71"/>
      <c r="F191" s="71"/>
      <c r="G191" s="71"/>
      <c r="H191" s="71"/>
      <c r="I191" s="71"/>
    </row>
    <row r="192" spans="1:9" x14ac:dyDescent="0.25">
      <c r="A192" s="93"/>
      <c r="B192" s="94"/>
      <c r="C192" s="71"/>
      <c r="D192" s="71"/>
      <c r="E192" s="71"/>
      <c r="F192" s="71"/>
      <c r="G192" s="71"/>
      <c r="H192" s="71"/>
      <c r="I192" s="71"/>
    </row>
    <row r="193" spans="1:9" x14ac:dyDescent="0.25">
      <c r="A193" s="93"/>
      <c r="B193" s="94"/>
      <c r="C193" s="71"/>
      <c r="D193" s="71"/>
      <c r="E193" s="71"/>
      <c r="F193" s="71"/>
      <c r="G193" s="71"/>
      <c r="H193" s="71"/>
      <c r="I193" s="71"/>
    </row>
    <row r="194" spans="1:9" x14ac:dyDescent="0.25">
      <c r="A194" s="93"/>
      <c r="B194" s="94"/>
      <c r="C194" s="71"/>
      <c r="D194" s="71"/>
      <c r="E194" s="71"/>
      <c r="F194" s="71"/>
      <c r="G194" s="71"/>
      <c r="H194" s="71"/>
      <c r="I194" s="71"/>
    </row>
    <row r="195" spans="1:9" x14ac:dyDescent="0.25">
      <c r="A195" s="93"/>
      <c r="B195" s="94"/>
      <c r="C195" s="71"/>
      <c r="D195" s="71"/>
      <c r="E195" s="71"/>
      <c r="F195" s="71"/>
      <c r="G195" s="71"/>
      <c r="H195" s="71"/>
      <c r="I195" s="71"/>
    </row>
    <row r="196" spans="1:9" x14ac:dyDescent="0.25">
      <c r="A196" s="93"/>
      <c r="B196" s="94"/>
      <c r="C196" s="71"/>
      <c r="D196" s="71"/>
      <c r="E196" s="71"/>
      <c r="F196" s="71"/>
      <c r="G196" s="71"/>
      <c r="H196" s="71"/>
      <c r="I196" s="71"/>
    </row>
  </sheetData>
  <conditionalFormatting sqref="G2:G52">
    <cfRule type="expression" dxfId="16" priority="8">
      <formula>G2&lt;6</formula>
    </cfRule>
  </conditionalFormatting>
  <conditionalFormatting sqref="H2:H52">
    <cfRule type="expression" dxfId="15" priority="6">
      <formula>H2="True"</formula>
    </cfRule>
    <cfRule type="expression" dxfId="14" priority="7">
      <formula>H2="False"</formula>
    </cfRule>
  </conditionalFormatting>
  <conditionalFormatting sqref="I2:I52">
    <cfRule type="expression" dxfId="13" priority="4">
      <formula>I2="False"</formula>
    </cfRule>
    <cfRule type="expression" dxfId="12" priority="5">
      <formula>$I2="True"</formula>
    </cfRule>
  </conditionalFormatting>
  <conditionalFormatting sqref="J2:J52">
    <cfRule type="expression" dxfId="11" priority="2">
      <formula>$J2="False"</formula>
    </cfRule>
    <cfRule type="expression" dxfId="10" priority="3">
      <formula>$J2="True"</formula>
    </cfRule>
  </conditionalFormatting>
  <conditionalFormatting sqref="F2:F52">
    <cfRule type="expression" dxfId="9" priority="1">
      <formula>F2&lt;3</formula>
    </cfRule>
  </conditionalFormatting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O197"/>
  <sheetViews>
    <sheetView tabSelected="1" zoomScale="90" zoomScaleNormal="90" workbookViewId="0">
      <pane xSplit="2" ySplit="2" topLeftCell="C21" activePane="bottomRight" state="frozen"/>
      <selection pane="topRight" activeCell="C1" sqref="C1"/>
      <selection pane="bottomLeft" activeCell="A3" sqref="A3"/>
      <selection pane="bottomRight" activeCell="T24" sqref="T24"/>
    </sheetView>
  </sheetViews>
  <sheetFormatPr baseColWidth="10" defaultColWidth="8.140625" defaultRowHeight="15" x14ac:dyDescent="0.25"/>
  <cols>
    <col min="1" max="1" width="3.7109375" style="101" bestFit="1" customWidth="1"/>
    <col min="2" max="2" width="9.5703125" style="81" bestFit="1" customWidth="1"/>
    <col min="3" max="3" width="21.85546875" style="138" customWidth="1"/>
    <col min="4" max="4" width="3" style="138" bestFit="1" customWidth="1"/>
    <col min="5" max="10" width="12" style="138" bestFit="1" customWidth="1"/>
    <col min="11" max="11" width="5.5703125" style="138" bestFit="1" customWidth="1"/>
    <col min="12" max="12" width="6.42578125" style="138" bestFit="1" customWidth="1"/>
    <col min="13" max="13" width="7.7109375" style="138" bestFit="1" customWidth="1"/>
    <col min="14" max="14" width="7.7109375" style="78" customWidth="1"/>
    <col min="15" max="29" width="8.140625" style="138" customWidth="1"/>
    <col min="30" max="16384" width="8.140625" style="138"/>
  </cols>
  <sheetData>
    <row r="1" spans="1:93" s="125" customFormat="1" ht="15.75" customHeight="1" x14ac:dyDescent="0.25">
      <c r="A1" s="101"/>
      <c r="B1" s="97"/>
      <c r="C1" s="96"/>
      <c r="D1" s="122"/>
      <c r="E1" s="160" t="s">
        <v>189</v>
      </c>
      <c r="F1" s="161"/>
      <c r="G1" s="161"/>
      <c r="H1" s="161"/>
      <c r="I1" s="161"/>
      <c r="J1" s="162"/>
      <c r="K1" s="163" t="s">
        <v>190</v>
      </c>
      <c r="L1" s="162"/>
      <c r="M1" s="163" t="s">
        <v>191</v>
      </c>
      <c r="N1" s="162"/>
      <c r="CO1" s="125" t="s">
        <v>192</v>
      </c>
    </row>
    <row r="2" spans="1:93" s="125" customFormat="1" ht="39.75" customHeight="1" thickBot="1" x14ac:dyDescent="0.3">
      <c r="A2" s="101" t="s">
        <v>0</v>
      </c>
      <c r="B2" s="81" t="s">
        <v>180</v>
      </c>
      <c r="C2" s="125" t="s">
        <v>183</v>
      </c>
      <c r="D2" s="86" t="s">
        <v>184</v>
      </c>
      <c r="E2" s="125" t="str">
        <f>'raw alpha for graphs'!B1</f>
        <v>X</v>
      </c>
      <c r="F2" s="125" t="str">
        <f>'raw alpha for graphs'!C1</f>
        <v>-X</v>
      </c>
      <c r="G2" s="125" t="str">
        <f>'raw alpha for graphs'!D1</f>
        <v>Y</v>
      </c>
      <c r="H2" s="125" t="str">
        <f>'raw alpha for graphs'!E1</f>
        <v>-Y</v>
      </c>
      <c r="I2" s="125" t="str">
        <f>'raw alpha for graphs'!F1</f>
        <v>Z</v>
      </c>
      <c r="J2" s="82" t="str">
        <f>'raw alpha for graphs'!G1</f>
        <v>-Z</v>
      </c>
      <c r="K2" s="81" t="s">
        <v>193</v>
      </c>
      <c r="L2" s="82" t="s">
        <v>194</v>
      </c>
      <c r="M2" s="81" t="s">
        <v>193</v>
      </c>
      <c r="N2" s="82" t="s">
        <v>194</v>
      </c>
      <c r="O2" s="125" t="s">
        <v>195</v>
      </c>
    </row>
    <row r="3" spans="1:93" ht="90" customHeight="1" thickBot="1" x14ac:dyDescent="0.3">
      <c r="A3" s="164" t="s">
        <v>196</v>
      </c>
      <c r="B3" s="97" t="str">
        <f>'grasp info'!B2</f>
        <v xml:space="preserve"> C8</v>
      </c>
      <c r="C3" s="76"/>
      <c r="D3" s="87">
        <f>'grasp info'!F2</f>
        <v>7</v>
      </c>
      <c r="E3" s="76">
        <f>RANK('raw alpha for graphs'!B2,'raw alpha for graphs'!B$2:B$8)</f>
        <v>2</v>
      </c>
      <c r="F3" s="76">
        <f>RANK('raw alpha for graphs'!C2,'raw alpha for graphs'!C$2:C$8)</f>
        <v>6</v>
      </c>
      <c r="G3" s="76">
        <f>RANK('raw alpha for graphs'!D2,'raw alpha for graphs'!D$2:D$8)</f>
        <v>4</v>
      </c>
      <c r="H3" s="76">
        <f>RANK('raw alpha for graphs'!E2,'raw alpha for graphs'!E$2:E$8)</f>
        <v>4</v>
      </c>
      <c r="I3" s="76">
        <f>RANK('raw alpha for graphs'!F2,'raw alpha for graphs'!F$2:F$8)</f>
        <v>5</v>
      </c>
      <c r="J3" s="77">
        <f>RANK('raw alpha for graphs'!G2,'raw alpha for graphs'!G$2:G$8)</f>
        <v>4</v>
      </c>
      <c r="K3" s="83" t="str">
        <f>INDEX('raw alpha for graphs'!$B$1:$G$1,1,MATCH(MAX('raw alpha for graphs'!$B2:$G2),'raw alpha for graphs'!$B2:$G2,0))</f>
        <v>X</v>
      </c>
      <c r="L3" s="77" t="str">
        <f>(INDEX('raw alpha for graphs'!$B$1:$G$1,1,MATCH(MIN('raw alpha for graphs'!$B2:$G2),'raw alpha for graphs'!$B2:$G2,0)))</f>
        <v>-Y</v>
      </c>
      <c r="M3" s="83" t="str">
        <f>INDEX('raw alpha for graphs'!$H$1:$O$1,1,MATCH(MAX('raw alpha for graphs'!$H2:$O2),'raw alpha for graphs'!$H2:$O2,0))</f>
        <v>X+Y-Z</v>
      </c>
      <c r="N3" s="77" t="str">
        <f>INDEX('raw alpha for graphs'!$H$1:$O$1,1,MATCH(MIN('raw alpha for graphs'!$H2:$O2),'raw alpha for graphs'!$H2:$O2,0))</f>
        <v>-X-Y-Z</v>
      </c>
      <c r="O3" s="76" t="str">
        <f>CONCATENATE(formatting!F2+1,"-",formatting!G2+1)</f>
        <v>2-8</v>
      </c>
      <c r="P3" s="76"/>
      <c r="Q3" s="76"/>
      <c r="R3" s="76"/>
      <c r="S3" s="76"/>
      <c r="T3" s="76"/>
      <c r="U3" s="76"/>
      <c r="V3" s="76"/>
      <c r="W3" s="76"/>
      <c r="X3" s="76"/>
      <c r="Y3" s="76"/>
      <c r="Z3" s="76"/>
      <c r="AA3" s="76"/>
      <c r="AB3" s="76"/>
      <c r="AC3" s="76"/>
      <c r="AD3" s="76"/>
      <c r="AE3" s="76"/>
      <c r="AF3" s="76"/>
      <c r="AG3" s="76"/>
      <c r="AH3" s="76"/>
      <c r="AI3" s="76"/>
      <c r="AJ3" s="76"/>
      <c r="AK3" s="76"/>
      <c r="AL3" s="76"/>
      <c r="AM3" s="76"/>
      <c r="AN3" s="76"/>
      <c r="AO3" s="76"/>
      <c r="AP3" s="76"/>
      <c r="AQ3" s="76"/>
      <c r="AR3" s="76"/>
      <c r="AS3" s="76"/>
      <c r="AT3" s="76"/>
      <c r="AU3" s="76"/>
      <c r="AV3" s="76"/>
      <c r="AW3" s="76"/>
      <c r="AX3" s="76"/>
      <c r="AY3" s="76"/>
      <c r="AZ3" s="76"/>
      <c r="BA3" s="76"/>
      <c r="BB3" s="76"/>
      <c r="BC3" s="76"/>
      <c r="BD3" s="76"/>
      <c r="BE3" s="76"/>
      <c r="BF3" s="76"/>
      <c r="BG3" s="76"/>
      <c r="BH3" s="76"/>
      <c r="BI3" s="76"/>
      <c r="BJ3" s="76"/>
      <c r="BK3" s="76"/>
      <c r="BL3" s="76"/>
      <c r="BM3" s="76"/>
      <c r="BN3" s="76"/>
      <c r="BO3" s="76"/>
      <c r="BP3" s="76"/>
      <c r="BQ3" s="76"/>
      <c r="BR3" s="76"/>
      <c r="BS3" s="77"/>
    </row>
    <row r="4" spans="1:93" ht="90" customHeight="1" x14ac:dyDescent="0.25">
      <c r="A4" s="144"/>
      <c r="B4" s="81" t="str">
        <f>'grasp info'!B3</f>
        <v xml:space="preserve"> C12</v>
      </c>
      <c r="D4" s="88">
        <f>'grasp info'!F3</f>
        <v>5</v>
      </c>
      <c r="E4" s="138">
        <f>RANK('raw alpha for graphs'!B3,'raw alpha for graphs'!B$2:B$8)</f>
        <v>3</v>
      </c>
      <c r="F4" s="138">
        <f>RANK('raw alpha for graphs'!C3,'raw alpha for graphs'!C$2:C$8)</f>
        <v>1</v>
      </c>
      <c r="G4" s="138">
        <f>RANK('raw alpha for graphs'!D3,'raw alpha for graphs'!D$2:D$8)</f>
        <v>1</v>
      </c>
      <c r="H4" s="138">
        <f>RANK('raw alpha for graphs'!E3,'raw alpha for graphs'!E$2:E$8)</f>
        <v>1</v>
      </c>
      <c r="I4" s="138">
        <f>RANK('raw alpha for graphs'!F3,'raw alpha for graphs'!F$2:F$8)</f>
        <v>2</v>
      </c>
      <c r="J4" s="78">
        <f>RANK('raw alpha for graphs'!G3,'raw alpha for graphs'!G$2:G$8)</f>
        <v>2</v>
      </c>
      <c r="K4" s="84" t="str">
        <f>INDEX('raw alpha for graphs'!$B$1:$G$1,1,MATCH(MAX('raw alpha for graphs'!$B3:$G3),'raw alpha for graphs'!$B3:$G3,0))</f>
        <v>-X</v>
      </c>
      <c r="L4" s="78" t="str">
        <f>(INDEX('raw alpha for graphs'!$B$1:$G$1,1,MATCH(MIN('raw alpha for graphs'!$B3:$G3),'raw alpha for graphs'!$B3:$G3,0)))</f>
        <v>Z</v>
      </c>
      <c r="M4" s="84" t="str">
        <f>INDEX('raw alpha for graphs'!$H$1:$O$1,1,MATCH(MAX('raw alpha for graphs'!$H3:$O3),'raw alpha for graphs'!$H3:$O3,0))</f>
        <v>-X+Y+Z</v>
      </c>
      <c r="N4" s="78" t="str">
        <f>INDEX('raw alpha for graphs'!$H$1:$O$1,1,MATCH(MIN('raw alpha for graphs'!$H3:$O3),'raw alpha for graphs'!$H3:$O3,0))</f>
        <v>X-Y-Z</v>
      </c>
      <c r="O4" s="138" t="str">
        <f>CONCATENATE(formatting!F3+1,"-",formatting!G3+1)</f>
        <v>2-8</v>
      </c>
      <c r="BS4" s="78"/>
    </row>
    <row r="5" spans="1:93" ht="90" customHeight="1" x14ac:dyDescent="0.25">
      <c r="A5" s="144"/>
      <c r="B5" s="81" t="str">
        <f>'grasp info'!B4</f>
        <v xml:space="preserve"> T+1</v>
      </c>
      <c r="D5" s="88">
        <f>'grasp info'!F4</f>
        <v>9</v>
      </c>
      <c r="E5" s="138">
        <f>RANK('raw alpha for graphs'!B4,'raw alpha for graphs'!B$2:B$8)</f>
        <v>4</v>
      </c>
      <c r="F5" s="138">
        <f>RANK('raw alpha for graphs'!C4,'raw alpha for graphs'!C$2:C$8)</f>
        <v>4</v>
      </c>
      <c r="G5" s="138">
        <f>RANK('raw alpha for graphs'!D4,'raw alpha for graphs'!D$2:D$8)</f>
        <v>6</v>
      </c>
      <c r="H5" s="138">
        <f>RANK('raw alpha for graphs'!E4,'raw alpha for graphs'!E$2:E$8)</f>
        <v>6</v>
      </c>
      <c r="I5" s="138">
        <f>RANK('raw alpha for graphs'!F4,'raw alpha for graphs'!F$2:F$8)</f>
        <v>4</v>
      </c>
      <c r="J5" s="78">
        <f>RANK('raw alpha for graphs'!G4,'raw alpha for graphs'!G$2:G$8)</f>
        <v>3</v>
      </c>
      <c r="K5" s="84" t="str">
        <f>INDEX('raw alpha for graphs'!$B$1:$G$1,1,MATCH(MAX('raw alpha for graphs'!$B4:$G4),'raw alpha for graphs'!$B4:$G4,0))</f>
        <v>-X</v>
      </c>
      <c r="L5" s="78" t="str">
        <f>(INDEX('raw alpha for graphs'!$B$1:$G$1,1,MATCH(MIN('raw alpha for graphs'!$B4:$G4),'raw alpha for graphs'!$B4:$G4,0)))</f>
        <v>-Y</v>
      </c>
      <c r="M5" s="84" t="str">
        <f>INDEX('raw alpha for graphs'!$H$1:$O$1,1,MATCH(MAX('raw alpha for graphs'!$H4:$O4),'raw alpha for graphs'!$H4:$O4,0))</f>
        <v>-X-Y-Z</v>
      </c>
      <c r="N5" s="78" t="str">
        <f>INDEX('raw alpha for graphs'!$H$1:$O$1,1,MATCH(MIN('raw alpha for graphs'!$H4:$O4),'raw alpha for graphs'!$H4:$O4,0))</f>
        <v>-X+Y+Z</v>
      </c>
      <c r="O5" s="138" t="str">
        <f>CONCATENATE(formatting!F4+1,"-",formatting!G4+1)</f>
        <v>2-8</v>
      </c>
      <c r="BS5" s="78"/>
    </row>
    <row r="6" spans="1:93" ht="90" customHeight="1" x14ac:dyDescent="0.25">
      <c r="A6" s="144"/>
      <c r="B6" s="81" t="str">
        <f>'grasp info'!B5</f>
        <v xml:space="preserve"> T+2</v>
      </c>
      <c r="D6" s="88">
        <f>'grasp info'!F5</f>
        <v>3</v>
      </c>
      <c r="E6" s="138">
        <f>RANK('raw alpha for graphs'!B5,'raw alpha for graphs'!B$2:B$8)</f>
        <v>7</v>
      </c>
      <c r="F6" s="138">
        <f>RANK('raw alpha for graphs'!C5,'raw alpha for graphs'!C$2:C$8)</f>
        <v>7</v>
      </c>
      <c r="G6" s="138">
        <f>RANK('raw alpha for graphs'!D5,'raw alpha for graphs'!D$2:D$8)</f>
        <v>7</v>
      </c>
      <c r="H6" s="138">
        <f>RANK('raw alpha for graphs'!E5,'raw alpha for graphs'!E$2:E$8)</f>
        <v>7</v>
      </c>
      <c r="I6" s="138">
        <f>RANK('raw alpha for graphs'!F5,'raw alpha for graphs'!F$2:F$8)</f>
        <v>3</v>
      </c>
      <c r="J6" s="78">
        <f>RANK('raw alpha for graphs'!G5,'raw alpha for graphs'!G$2:G$8)</f>
        <v>7</v>
      </c>
      <c r="K6" s="84" t="str">
        <f>INDEX('raw alpha for graphs'!$B$1:$G$1,1,MATCH(MAX('raw alpha for graphs'!$B5:$G5),'raw alpha for graphs'!$B5:$G5,0))</f>
        <v>Z</v>
      </c>
      <c r="L6" s="78" t="str">
        <f>(INDEX('raw alpha for graphs'!$B$1:$G$1,1,MATCH(MIN('raw alpha for graphs'!$B5:$G5),'raw alpha for graphs'!$B5:$G5,0)))</f>
        <v>-X</v>
      </c>
      <c r="M6" s="84" t="str">
        <f>INDEX('raw alpha for graphs'!$H$1:$O$1,1,MATCH(MAX('raw alpha for graphs'!$H5:$O5),'raw alpha for graphs'!$H5:$O5,0))</f>
        <v>X+Y+Z</v>
      </c>
      <c r="N6" s="78" t="str">
        <f>INDEX('raw alpha for graphs'!$H$1:$O$1,1,MATCH(MIN('raw alpha for graphs'!$H5:$O5),'raw alpha for graphs'!$H5:$O5,0))</f>
        <v>X+Y-Z</v>
      </c>
      <c r="O6" s="138" t="str">
        <f>CONCATENATE(formatting!F5+1,"-",formatting!G5+1)</f>
        <v>2-8</v>
      </c>
      <c r="BS6" s="78"/>
    </row>
    <row r="7" spans="1:93" ht="90" customHeight="1" x14ac:dyDescent="0.25">
      <c r="A7" s="144"/>
      <c r="B7" s="81" t="str">
        <f>'grasp info'!B6</f>
        <v xml:space="preserve"> T+3.5</v>
      </c>
      <c r="D7" s="88">
        <f>'grasp info'!F6</f>
        <v>6</v>
      </c>
      <c r="E7" s="138">
        <f>RANK('raw alpha for graphs'!B6,'raw alpha for graphs'!B$2:B$8)</f>
        <v>6</v>
      </c>
      <c r="F7" s="138">
        <f>RANK('raw alpha for graphs'!C6,'raw alpha for graphs'!C$2:C$8)</f>
        <v>2</v>
      </c>
      <c r="G7" s="138">
        <f>RANK('raw alpha for graphs'!D6,'raw alpha for graphs'!D$2:D$8)</f>
        <v>5</v>
      </c>
      <c r="H7" s="138">
        <f>RANK('raw alpha for graphs'!E6,'raw alpha for graphs'!E$2:E$8)</f>
        <v>2</v>
      </c>
      <c r="I7" s="138">
        <f>RANK('raw alpha for graphs'!F6,'raw alpha for graphs'!F$2:F$8)</f>
        <v>1</v>
      </c>
      <c r="J7" s="78">
        <f>RANK('raw alpha for graphs'!G6,'raw alpha for graphs'!G$2:G$8)</f>
        <v>5</v>
      </c>
      <c r="K7" s="84" t="str">
        <f>INDEX('raw alpha for graphs'!$B$1:$G$1,1,MATCH(MAX('raw alpha for graphs'!$B6:$G6),'raw alpha for graphs'!$B6:$G6,0))</f>
        <v>Z</v>
      </c>
      <c r="L7" s="78" t="str">
        <f>(INDEX('raw alpha for graphs'!$B$1:$G$1,1,MATCH(MIN('raw alpha for graphs'!$B6:$G6),'raw alpha for graphs'!$B6:$G6,0)))</f>
        <v>-Z</v>
      </c>
      <c r="M7" s="84" t="str">
        <f>INDEX('raw alpha for graphs'!$H$1:$O$1,1,MATCH(MAX('raw alpha for graphs'!$H6:$O6),'raw alpha for graphs'!$H6:$O6,0))</f>
        <v>-X+Y+Z</v>
      </c>
      <c r="N7" s="78" t="str">
        <f>INDEX('raw alpha for graphs'!$H$1:$O$1,1,MATCH(MIN('raw alpha for graphs'!$H6:$O6),'raw alpha for graphs'!$H6:$O6,0))</f>
        <v>X-Y-Z</v>
      </c>
      <c r="O7" s="138" t="str">
        <f>CONCATENATE(formatting!F6+1,"-",formatting!G6+1)</f>
        <v>2-8</v>
      </c>
      <c r="BS7" s="78"/>
    </row>
    <row r="8" spans="1:93" ht="90" customHeight="1" x14ac:dyDescent="0.25">
      <c r="A8" s="144"/>
      <c r="B8" s="81" t="str">
        <f>'grasp info'!B7</f>
        <v xml:space="preserve"> T+4</v>
      </c>
      <c r="D8" s="88">
        <f>'grasp info'!F7</f>
        <v>8</v>
      </c>
      <c r="E8" s="138">
        <f>RANK('raw alpha for graphs'!B7,'raw alpha for graphs'!B$2:B$8)</f>
        <v>5</v>
      </c>
      <c r="F8" s="138">
        <f>RANK('raw alpha for graphs'!C7,'raw alpha for graphs'!C$2:C$8)</f>
        <v>5</v>
      </c>
      <c r="G8" s="138">
        <f>RANK('raw alpha for graphs'!D7,'raw alpha for graphs'!D$2:D$8)</f>
        <v>2</v>
      </c>
      <c r="H8" s="138">
        <f>RANK('raw alpha for graphs'!E7,'raw alpha for graphs'!E$2:E$8)</f>
        <v>5</v>
      </c>
      <c r="I8" s="138">
        <f>RANK('raw alpha for graphs'!F7,'raw alpha for graphs'!F$2:F$8)</f>
        <v>7</v>
      </c>
      <c r="J8" s="78">
        <f>RANK('raw alpha for graphs'!G7,'raw alpha for graphs'!G$2:G$8)</f>
        <v>1</v>
      </c>
      <c r="K8" s="84" t="str">
        <f>INDEX('raw alpha for graphs'!$B$1:$G$1,1,MATCH(MAX('raw alpha for graphs'!$B7:$G7),'raw alpha for graphs'!$B7:$G7,0))</f>
        <v>-Z</v>
      </c>
      <c r="L8" s="78" t="str">
        <f>(INDEX('raw alpha for graphs'!$B$1:$G$1,1,MATCH(MIN('raw alpha for graphs'!$B7:$G7),'raw alpha for graphs'!$B7:$G7,0)))</f>
        <v>Z</v>
      </c>
      <c r="M8" s="84" t="str">
        <f>INDEX('raw alpha for graphs'!$H$1:$O$1,1,MATCH(MAX('raw alpha for graphs'!$H7:$O7),'raw alpha for graphs'!$H7:$O7,0))</f>
        <v>X+Y-Z</v>
      </c>
      <c r="N8" s="78" t="str">
        <f>INDEX('raw alpha for graphs'!$H$1:$O$1,1,MATCH(MIN('raw alpha for graphs'!$H7:$O7),'raw alpha for graphs'!$H7:$O7,0))</f>
        <v>X-Y+Z</v>
      </c>
      <c r="O8" s="138" t="str">
        <f>CONCATENATE(formatting!F7+1,"-",formatting!G7+1)</f>
        <v>2-8</v>
      </c>
      <c r="BS8" s="78"/>
    </row>
    <row r="9" spans="1:93" ht="90" customHeight="1" thickBot="1" x14ac:dyDescent="0.3">
      <c r="A9" s="153"/>
      <c r="B9" s="81" t="str">
        <f>'grasp info'!B8</f>
        <v xml:space="preserve"> T+5</v>
      </c>
      <c r="D9" s="88">
        <f>'grasp info'!F8</f>
        <v>8</v>
      </c>
      <c r="E9" s="138">
        <f>RANK('raw alpha for graphs'!B8,'raw alpha for graphs'!B$2:B$8)</f>
        <v>1</v>
      </c>
      <c r="F9" s="138">
        <f>RANK('raw alpha for graphs'!C8,'raw alpha for graphs'!C$2:C$8)</f>
        <v>3</v>
      </c>
      <c r="G9" s="138">
        <f>RANK('raw alpha for graphs'!D8,'raw alpha for graphs'!D$2:D$8)</f>
        <v>3</v>
      </c>
      <c r="H9" s="138">
        <f>RANK('raw alpha for graphs'!E8,'raw alpha for graphs'!E$2:E$8)</f>
        <v>3</v>
      </c>
      <c r="I9" s="138">
        <f>RANK('raw alpha for graphs'!F8,'raw alpha for graphs'!F$2:F$8)</f>
        <v>6</v>
      </c>
      <c r="J9" s="78">
        <f>RANK('raw alpha for graphs'!G8,'raw alpha for graphs'!G$2:G$8)</f>
        <v>6</v>
      </c>
      <c r="K9" s="84" t="str">
        <f>INDEX('raw alpha for graphs'!$B$1:$G$1,1,MATCH(MAX('raw alpha for graphs'!$B8:$G8),'raw alpha for graphs'!$B8:$G8,0))</f>
        <v>X</v>
      </c>
      <c r="L9" s="78" t="str">
        <f>(INDEX('raw alpha for graphs'!$B$1:$G$1,1,MATCH(MIN('raw alpha for graphs'!$B8:$G8),'raw alpha for graphs'!$B8:$G8,0)))</f>
        <v>-Z</v>
      </c>
      <c r="M9" s="84" t="str">
        <f>INDEX('raw alpha for graphs'!$H$1:$O$1,1,MATCH(MAX('raw alpha for graphs'!$H8:$O8),'raw alpha for graphs'!$H8:$O8,0))</f>
        <v>X-Y-Z</v>
      </c>
      <c r="N9" s="78" t="str">
        <f>INDEX('raw alpha for graphs'!$H$1:$O$1,1,MATCH(MIN('raw alpha for graphs'!$H8:$O8),'raw alpha for graphs'!$H8:$O8,0))</f>
        <v>-X-Y+Z</v>
      </c>
      <c r="O9" s="138" t="str">
        <f>CONCATENATE(formatting!F8+1,"-",formatting!G8+1)</f>
        <v>2-8</v>
      </c>
      <c r="BS9" s="78"/>
    </row>
    <row r="10" spans="1:93" s="76" customFormat="1" ht="90" customHeight="1" thickBot="1" x14ac:dyDescent="0.3">
      <c r="A10" s="164" t="s">
        <v>197</v>
      </c>
      <c r="B10" s="97" t="str">
        <f>'grasp info'!B9</f>
        <v xml:space="preserve"> C8</v>
      </c>
      <c r="D10" s="87">
        <f>'grasp info'!F9</f>
        <v>3</v>
      </c>
      <c r="E10" s="76">
        <f>RANK('raw alpha for graphs'!B9,'raw alpha for graphs'!B$9:B$14)</f>
        <v>1</v>
      </c>
      <c r="F10" s="76">
        <f>RANK('raw alpha for graphs'!C9,'raw alpha for graphs'!C$9:C$14)</f>
        <v>1</v>
      </c>
      <c r="G10" s="76">
        <f>RANK('raw alpha for graphs'!D9,'raw alpha for graphs'!D$9:D$14)</f>
        <v>1</v>
      </c>
      <c r="H10" s="76">
        <f>RANK('raw alpha for graphs'!E9,'raw alpha for graphs'!E$9:E$14)</f>
        <v>1</v>
      </c>
      <c r="I10" s="76">
        <f>RANK('raw alpha for graphs'!F9,'raw alpha for graphs'!F$9:F$14)</f>
        <v>3</v>
      </c>
      <c r="J10" s="77">
        <f>RANK('raw alpha for graphs'!G9,'raw alpha for graphs'!G$9:G$14)</f>
        <v>3</v>
      </c>
      <c r="K10" s="83" t="str">
        <f>INDEX('raw alpha for graphs'!$B$1:$G$1,1,MATCH(MAX('raw alpha for graphs'!$B9:$G9),'raw alpha for graphs'!$B9:$G9,0))</f>
        <v>-X</v>
      </c>
      <c r="L10" s="77" t="str">
        <f>(INDEX('raw alpha for graphs'!$B$1:$G$1,1,MATCH(MIN('raw alpha for graphs'!$B9:$G9),'raw alpha for graphs'!$B9:$G9,0)))</f>
        <v>Y</v>
      </c>
      <c r="M10" s="83" t="str">
        <f>INDEX('raw alpha for graphs'!$H$1:$O$1,1,MATCH(MAX('raw alpha for graphs'!$H9:$O9),'raw alpha for graphs'!$H9:$O9,0))</f>
        <v>-X+Y+Z</v>
      </c>
      <c r="N10" s="77" t="str">
        <f>INDEX('raw alpha for graphs'!$H$1:$O$1,1,MATCH(MIN('raw alpha for graphs'!$H9:$O9),'raw alpha for graphs'!$H9:$O9,0))</f>
        <v>X+Y+Z</v>
      </c>
      <c r="O10" s="76" t="str">
        <f>CONCATENATE(formatting!F9+1,"-",formatting!G9+1)</f>
        <v>9-14</v>
      </c>
    </row>
    <row r="11" spans="1:93" ht="90" customHeight="1" x14ac:dyDescent="0.25">
      <c r="A11" s="144"/>
      <c r="B11" s="81" t="str">
        <f>'grasp info'!B10</f>
        <v xml:space="preserve"> F21</v>
      </c>
      <c r="D11" s="88">
        <f>'grasp info'!F10</f>
        <v>5</v>
      </c>
      <c r="E11" s="138">
        <f>RANK('raw alpha for graphs'!B10,'raw alpha for graphs'!B$9:B$14)</f>
        <v>3</v>
      </c>
      <c r="F11" s="138">
        <f>RANK('raw alpha for graphs'!C10,'raw alpha for graphs'!C$9:C$14)</f>
        <v>3</v>
      </c>
      <c r="G11" s="138">
        <f>RANK('raw alpha for graphs'!D10,'raw alpha for graphs'!D$9:D$14)</f>
        <v>3</v>
      </c>
      <c r="H11" s="138">
        <f>RANK('raw alpha for graphs'!E10,'raw alpha for graphs'!E$9:E$14)</f>
        <v>3</v>
      </c>
      <c r="I11" s="138">
        <f>RANK('raw alpha for graphs'!F10,'raw alpha for graphs'!F$9:F$14)</f>
        <v>2</v>
      </c>
      <c r="J11" s="78">
        <f>RANK('raw alpha for graphs'!G10,'raw alpha for graphs'!G$9:G$14)</f>
        <v>2</v>
      </c>
      <c r="K11" s="84" t="str">
        <f>INDEX('raw alpha for graphs'!$B$1:$G$1,1,MATCH(MAX('raw alpha for graphs'!$B10:$G10),'raw alpha for graphs'!$B10:$G10,0))</f>
        <v>-Z</v>
      </c>
      <c r="L11" s="78" t="str">
        <f>(INDEX('raw alpha for graphs'!$B$1:$G$1,1,MATCH(MIN('raw alpha for graphs'!$B10:$G10),'raw alpha for graphs'!$B10:$G10,0)))</f>
        <v>Y</v>
      </c>
      <c r="M11" s="84" t="str">
        <f>INDEX('raw alpha for graphs'!$H$1:$O$1,1,MATCH(MAX('raw alpha for graphs'!$H10:$O10),'raw alpha for graphs'!$H10:$O10,0))</f>
        <v>-X+Y+Z</v>
      </c>
      <c r="N11" s="78" t="str">
        <f>INDEX('raw alpha for graphs'!$H$1:$O$1,1,MATCH(MIN('raw alpha for graphs'!$H10:$O10),'raw alpha for graphs'!$H10:$O10,0))</f>
        <v>X+Y+Z</v>
      </c>
      <c r="O11" s="138" t="str">
        <f>CONCATENATE(formatting!F10+1,"-",formatting!G10+1)</f>
        <v>9-14</v>
      </c>
    </row>
    <row r="12" spans="1:93" ht="90" customHeight="1" x14ac:dyDescent="0.25">
      <c r="A12" s="144"/>
      <c r="B12" s="81" t="str">
        <f>'grasp info'!B11</f>
        <v xml:space="preserve"> F26</v>
      </c>
      <c r="D12" s="88">
        <f>'grasp info'!F11</f>
        <v>3</v>
      </c>
      <c r="E12" s="138">
        <f>RANK('raw alpha for graphs'!B11,'raw alpha for graphs'!B$9:B$14)</f>
        <v>4</v>
      </c>
      <c r="F12" s="138">
        <f>RANK('raw alpha for graphs'!C11,'raw alpha for graphs'!C$9:C$14)</f>
        <v>5</v>
      </c>
      <c r="G12" s="138">
        <f>RANK('raw alpha for graphs'!D11,'raw alpha for graphs'!D$9:D$14)</f>
        <v>5</v>
      </c>
      <c r="H12" s="138">
        <f>RANK('raw alpha for graphs'!E11,'raw alpha for graphs'!E$9:E$14)</f>
        <v>4</v>
      </c>
      <c r="I12" s="138">
        <f>RANK('raw alpha for graphs'!F11,'raw alpha for graphs'!F$9:F$14)</f>
        <v>4</v>
      </c>
      <c r="J12" s="78">
        <f>RANK('raw alpha for graphs'!G11,'raw alpha for graphs'!G$9:G$14)</f>
        <v>4</v>
      </c>
      <c r="K12" s="84" t="str">
        <f>INDEX('raw alpha for graphs'!$B$1:$G$1,1,MATCH(MAX('raw alpha for graphs'!$B11:$G11),'raw alpha for graphs'!$B11:$G11,0))</f>
        <v>-Z</v>
      </c>
      <c r="L12" s="78" t="str">
        <f>(INDEX('raw alpha for graphs'!$B$1:$G$1,1,MATCH(MIN('raw alpha for graphs'!$B11:$G11),'raw alpha for graphs'!$B11:$G11,0)))</f>
        <v>-Y</v>
      </c>
      <c r="M12" s="84" t="str">
        <f>INDEX('raw alpha for graphs'!$H$1:$O$1,1,MATCH(MAX('raw alpha for graphs'!$H11:$O11),'raw alpha for graphs'!$H11:$O11,0))</f>
        <v>-X+Y+Z</v>
      </c>
      <c r="N12" s="78" t="str">
        <f>INDEX('raw alpha for graphs'!$H$1:$O$1,1,MATCH(MIN('raw alpha for graphs'!$H11:$O11),'raw alpha for graphs'!$H11:$O11,0))</f>
        <v>-X-Y-Z</v>
      </c>
      <c r="O12" s="138" t="str">
        <f>CONCATENATE(formatting!F11+1,"-",formatting!G11+1)</f>
        <v>9-14</v>
      </c>
    </row>
    <row r="13" spans="1:93" ht="90" customHeight="1" x14ac:dyDescent="0.25">
      <c r="A13" s="144"/>
      <c r="B13" s="81" t="str">
        <f>'grasp info'!B12</f>
        <v xml:space="preserve"> T+6</v>
      </c>
      <c r="D13" s="88">
        <f>'grasp info'!F12</f>
        <v>6</v>
      </c>
      <c r="E13" s="138">
        <f>RANK('raw alpha for graphs'!B12,'raw alpha for graphs'!B$9:B$14)</f>
        <v>2</v>
      </c>
      <c r="F13" s="138">
        <f>RANK('raw alpha for graphs'!C12,'raw alpha for graphs'!C$9:C$14)</f>
        <v>2</v>
      </c>
      <c r="G13" s="138">
        <f>RANK('raw alpha for graphs'!D12,'raw alpha for graphs'!D$9:D$14)</f>
        <v>2</v>
      </c>
      <c r="H13" s="138">
        <f>RANK('raw alpha for graphs'!E12,'raw alpha for graphs'!E$9:E$14)</f>
        <v>2</v>
      </c>
      <c r="I13" s="138">
        <f>RANK('raw alpha for graphs'!F12,'raw alpha for graphs'!F$9:F$14)</f>
        <v>1</v>
      </c>
      <c r="J13" s="78">
        <f>RANK('raw alpha for graphs'!G12,'raw alpha for graphs'!G$9:G$14)</f>
        <v>1</v>
      </c>
      <c r="K13" s="84" t="str">
        <f>INDEX('raw alpha for graphs'!$B$1:$G$1,1,MATCH(MAX('raw alpha for graphs'!$B12:$G12),'raw alpha for graphs'!$B12:$G12,0))</f>
        <v>-Z</v>
      </c>
      <c r="L13" s="78" t="str">
        <f>(INDEX('raw alpha for graphs'!$B$1:$G$1,1,MATCH(MIN('raw alpha for graphs'!$B12:$G12),'raw alpha for graphs'!$B12:$G12,0)))</f>
        <v>-Y</v>
      </c>
      <c r="M13" s="84" t="str">
        <f>INDEX('raw alpha for graphs'!$H$1:$O$1,1,MATCH(MAX('raw alpha for graphs'!$H12:$O12),'raw alpha for graphs'!$H12:$O12,0))</f>
        <v>X+Y-Z</v>
      </c>
      <c r="N13" s="78" t="str">
        <f>INDEX('raw alpha for graphs'!$H$1:$O$1,1,MATCH(MIN('raw alpha for graphs'!$H12:$O12),'raw alpha for graphs'!$H12:$O12,0))</f>
        <v>-X-Y-Z</v>
      </c>
      <c r="O13" s="138" t="str">
        <f>CONCATENATE(formatting!F12+1,"-",formatting!G12+1)</f>
        <v>9-14</v>
      </c>
    </row>
    <row r="14" spans="1:93" ht="90" customHeight="1" x14ac:dyDescent="0.25">
      <c r="A14" s="144"/>
      <c r="B14" s="81" t="str">
        <f>'grasp info'!B13</f>
        <v xml:space="preserve"> T+8</v>
      </c>
      <c r="D14" s="88">
        <f>'grasp info'!F13</f>
        <v>4</v>
      </c>
      <c r="E14" s="138">
        <f>RANK('raw alpha for graphs'!B13,'raw alpha for graphs'!B$9:B$14)</f>
        <v>5</v>
      </c>
      <c r="F14" s="138">
        <f>RANK('raw alpha for graphs'!C13,'raw alpha for graphs'!C$9:C$14)</f>
        <v>4</v>
      </c>
      <c r="G14" s="138">
        <f>RANK('raw alpha for graphs'!D13,'raw alpha for graphs'!D$9:D$14)</f>
        <v>4</v>
      </c>
      <c r="H14" s="138">
        <f>RANK('raw alpha for graphs'!E13,'raw alpha for graphs'!E$9:E$14)</f>
        <v>5</v>
      </c>
      <c r="I14" s="138">
        <f>RANK('raw alpha for graphs'!F13,'raw alpha for graphs'!F$9:F$14)</f>
        <v>5</v>
      </c>
      <c r="J14" s="78">
        <f>RANK('raw alpha for graphs'!G13,'raw alpha for graphs'!G$9:G$14)</f>
        <v>5</v>
      </c>
      <c r="K14" s="84" t="str">
        <f>INDEX('raw alpha for graphs'!$B$1:$G$1,1,MATCH(MAX('raw alpha for graphs'!$B13:$G13),'raw alpha for graphs'!$B13:$G13,0))</f>
        <v>Z</v>
      </c>
      <c r="L14" s="78" t="str">
        <f>(INDEX('raw alpha for graphs'!$B$1:$G$1,1,MATCH(MIN('raw alpha for graphs'!$B13:$G13),'raw alpha for graphs'!$B13:$G13,0)))</f>
        <v>X</v>
      </c>
      <c r="M14" s="84" t="str">
        <f>INDEX('raw alpha for graphs'!$H$1:$O$1,1,MATCH(MAX('raw alpha for graphs'!$H13:$O13),'raw alpha for graphs'!$H13:$O13,0))</f>
        <v>X+Y-Z</v>
      </c>
      <c r="N14" s="78" t="str">
        <f>INDEX('raw alpha for graphs'!$H$1:$O$1,1,MATCH(MIN('raw alpha for graphs'!$H13:$O13),'raw alpha for graphs'!$H13:$O13,0))</f>
        <v>X-Y+Z</v>
      </c>
      <c r="O14" s="138" t="str">
        <f>CONCATENATE(formatting!F13+1,"-",formatting!G13+1)</f>
        <v>9-14</v>
      </c>
    </row>
    <row r="15" spans="1:93" s="79" customFormat="1" ht="90" customHeight="1" thickBot="1" x14ac:dyDescent="0.3">
      <c r="A15" s="153"/>
      <c r="B15" s="90" t="str">
        <f>'grasp info'!B14</f>
        <v xml:space="preserve"> T13</v>
      </c>
      <c r="D15" s="89">
        <f>'grasp info'!F14</f>
        <v>2</v>
      </c>
      <c r="E15" s="79">
        <f>RANK('raw alpha for graphs'!B14,'raw alpha for graphs'!B$9:B$14)</f>
        <v>5</v>
      </c>
      <c r="F15" s="79">
        <f>RANK('raw alpha for graphs'!C14,'raw alpha for graphs'!C$9:C$14)</f>
        <v>6</v>
      </c>
      <c r="G15" s="79">
        <f>RANK('raw alpha for graphs'!D14,'raw alpha for graphs'!D$9:D$14)</f>
        <v>6</v>
      </c>
      <c r="H15" s="79">
        <f>RANK('raw alpha for graphs'!E14,'raw alpha for graphs'!E$9:E$14)</f>
        <v>5</v>
      </c>
      <c r="I15" s="79">
        <f>RANK('raw alpha for graphs'!F14,'raw alpha for graphs'!F$9:F$14)</f>
        <v>6</v>
      </c>
      <c r="J15" s="80">
        <f>RANK('raw alpha for graphs'!G14,'raw alpha for graphs'!G$9:G$14)</f>
        <v>5</v>
      </c>
      <c r="K15" s="85" t="str">
        <f>INDEX('raw alpha for graphs'!$B$1:$G$1,1,MATCH(MAX('raw alpha for graphs'!$B14:$G14),'raw alpha for graphs'!$B14:$G14,0))</f>
        <v>X</v>
      </c>
      <c r="L15" s="80" t="str">
        <f>(INDEX('raw alpha for graphs'!$B$1:$G$1,1,MATCH(MIN('raw alpha for graphs'!$B14:$G14),'raw alpha for graphs'!$B14:$G14,0)))</f>
        <v>X</v>
      </c>
      <c r="M15" s="85" t="str">
        <f>INDEX('raw alpha for graphs'!$H$1:$O$1,1,MATCH(MAX('raw alpha for graphs'!$H14:$O14),'raw alpha for graphs'!$H14:$O14,0))</f>
        <v>X+Y+Z</v>
      </c>
      <c r="N15" s="80" t="str">
        <f>INDEX('raw alpha for graphs'!$H$1:$O$1,1,MATCH(MIN('raw alpha for graphs'!$H14:$O14),'raw alpha for graphs'!$H14:$O14,0))</f>
        <v>X+Y+Z</v>
      </c>
      <c r="O15" s="79" t="str">
        <f>CONCATENATE(formatting!F14+1,"-",formatting!G14+1)</f>
        <v>9-14</v>
      </c>
    </row>
    <row r="16" spans="1:93" ht="90" customHeight="1" thickBot="1" x14ac:dyDescent="0.3">
      <c r="A16" s="159" t="s">
        <v>198</v>
      </c>
      <c r="B16" s="81" t="str">
        <f>'grasp info'!B15</f>
        <v xml:space="preserve"> C16</v>
      </c>
      <c r="D16" s="88">
        <f>'grasp info'!F15</f>
        <v>5</v>
      </c>
      <c r="E16" s="138">
        <f>RANK('raw alpha for graphs'!B15,'raw alpha for graphs'!B$15:B$18)</f>
        <v>4</v>
      </c>
      <c r="F16" s="138">
        <f>RANK('raw alpha for graphs'!C15,'raw alpha for graphs'!C$15:C$18)</f>
        <v>1</v>
      </c>
      <c r="G16" s="138">
        <f>RANK('raw alpha for graphs'!D15,'raw alpha for graphs'!D$15:D$18)</f>
        <v>4</v>
      </c>
      <c r="H16" s="138">
        <f>RANK('raw alpha for graphs'!E15,'raw alpha for graphs'!E$15:E$18)</f>
        <v>4</v>
      </c>
      <c r="I16" s="138">
        <f>RANK('raw alpha for graphs'!F15,'raw alpha for graphs'!F$15:F$18)</f>
        <v>4</v>
      </c>
      <c r="J16" s="78">
        <f>RANK('raw alpha for graphs'!G15,'raw alpha for graphs'!G$15:G$18)</f>
        <v>3</v>
      </c>
      <c r="K16" s="84" t="str">
        <f>INDEX('raw alpha for graphs'!$B$1:$G$1,1,MATCH(MAX('raw alpha for graphs'!$B15:$G15),'raw alpha for graphs'!$B15:$G15,0))</f>
        <v>-X</v>
      </c>
      <c r="L16" s="78" t="str">
        <f>(INDEX('raw alpha for graphs'!$B$1:$G$1,1,MATCH(MIN('raw alpha for graphs'!$B15:$G15),'raw alpha for graphs'!$B15:$G15,0)))</f>
        <v>-Y</v>
      </c>
      <c r="M16" s="84" t="str">
        <f>INDEX('raw alpha for graphs'!$H$1:$O$1,1,MATCH(MAX('raw alpha for graphs'!$H15:$O15),'raw alpha for graphs'!$H15:$O15,0))</f>
        <v>-X+Y-Z</v>
      </c>
      <c r="N16" s="78" t="str">
        <f>INDEX('raw alpha for graphs'!$H$1:$O$1,1,MATCH(MIN('raw alpha for graphs'!$H15:$O15),'raw alpha for graphs'!$H15:$O15,0))</f>
        <v>X-Y+Z</v>
      </c>
      <c r="O16" s="138" t="str">
        <f>CONCATENATE(formatting!F15+1,"-",formatting!G15+1)</f>
        <v>15-18</v>
      </c>
    </row>
    <row r="17" spans="1:15" ht="90" customHeight="1" x14ac:dyDescent="0.25">
      <c r="A17" s="144"/>
      <c r="B17" s="81" t="str">
        <f>'grasp info'!B16</f>
        <v xml:space="preserve"> F17</v>
      </c>
      <c r="D17" s="88">
        <f>'grasp info'!F16</f>
        <v>6</v>
      </c>
      <c r="E17" s="138">
        <f>RANK('raw alpha for graphs'!B16,'raw alpha for graphs'!B$15:B$18)</f>
        <v>1</v>
      </c>
      <c r="F17" s="138">
        <f>RANK('raw alpha for graphs'!C16,'raw alpha for graphs'!C$15:C$18)</f>
        <v>3</v>
      </c>
      <c r="G17" s="138">
        <f>RANK('raw alpha for graphs'!D16,'raw alpha for graphs'!D$15:D$18)</f>
        <v>1</v>
      </c>
      <c r="H17" s="138">
        <f>RANK('raw alpha for graphs'!E16,'raw alpha for graphs'!E$15:E$18)</f>
        <v>1</v>
      </c>
      <c r="I17" s="138">
        <f>RANK('raw alpha for graphs'!F16,'raw alpha for graphs'!F$15:F$18)</f>
        <v>1</v>
      </c>
      <c r="J17" s="78">
        <f>RANK('raw alpha for graphs'!G16,'raw alpha for graphs'!G$15:G$18)</f>
        <v>1</v>
      </c>
      <c r="K17" s="84" t="str">
        <f>INDEX('raw alpha for graphs'!$B$1:$G$1,1,MATCH(MAX('raw alpha for graphs'!$B16:$G16),'raw alpha for graphs'!$B16:$G16,0))</f>
        <v>-Z</v>
      </c>
      <c r="L17" s="78" t="str">
        <f>(INDEX('raw alpha for graphs'!$B$1:$G$1,1,MATCH(MIN('raw alpha for graphs'!$B16:$G16),'raw alpha for graphs'!$B16:$G16,0)))</f>
        <v>-Y</v>
      </c>
      <c r="M17" s="84" t="str">
        <f>INDEX('raw alpha for graphs'!$H$1:$O$1,1,MATCH(MAX('raw alpha for graphs'!$H16:$O16),'raw alpha for graphs'!$H16:$O16,0))</f>
        <v>-X-Y-Z</v>
      </c>
      <c r="N17" s="78" t="str">
        <f>INDEX('raw alpha for graphs'!$H$1:$O$1,1,MATCH(MIN('raw alpha for graphs'!$H16:$O16),'raw alpha for graphs'!$H16:$O16,0))</f>
        <v>X-Y+Z</v>
      </c>
      <c r="O17" s="138" t="str">
        <f>CONCATENATE(formatting!F16+1,"-",formatting!G16+1)</f>
        <v>15-18</v>
      </c>
    </row>
    <row r="18" spans="1:15" ht="90" customHeight="1" x14ac:dyDescent="0.25">
      <c r="A18" s="144"/>
      <c r="B18" s="81" t="str">
        <f>'grasp info'!B17</f>
        <v xml:space="preserve"> F21</v>
      </c>
      <c r="D18" s="88">
        <f>'grasp info'!F17</f>
        <v>4</v>
      </c>
      <c r="E18" s="138">
        <f>RANK('raw alpha for graphs'!B17,'raw alpha for graphs'!B$15:B$18)</f>
        <v>2</v>
      </c>
      <c r="F18" s="138">
        <f>RANK('raw alpha for graphs'!C17,'raw alpha for graphs'!C$15:C$18)</f>
        <v>4</v>
      </c>
      <c r="G18" s="138">
        <f>RANK('raw alpha for graphs'!D17,'raw alpha for graphs'!D$15:D$18)</f>
        <v>3</v>
      </c>
      <c r="H18" s="138">
        <f>RANK('raw alpha for graphs'!E17,'raw alpha for graphs'!E$15:E$18)</f>
        <v>3</v>
      </c>
      <c r="I18" s="138">
        <f>RANK('raw alpha for graphs'!F17,'raw alpha for graphs'!F$15:F$18)</f>
        <v>3</v>
      </c>
      <c r="J18" s="78">
        <f>RANK('raw alpha for graphs'!G17,'raw alpha for graphs'!G$15:G$18)</f>
        <v>2</v>
      </c>
      <c r="K18" s="84" t="str">
        <f>INDEX('raw alpha for graphs'!$B$1:$G$1,1,MATCH(MAX('raw alpha for graphs'!$B17:$G17),'raw alpha for graphs'!$B17:$G17,0))</f>
        <v>-X</v>
      </c>
      <c r="L18" s="78" t="str">
        <f>(INDEX('raw alpha for graphs'!$B$1:$G$1,1,MATCH(MIN('raw alpha for graphs'!$B17:$G17),'raw alpha for graphs'!$B17:$G17,0)))</f>
        <v>Y</v>
      </c>
      <c r="M18" s="84" t="str">
        <f>INDEX('raw alpha for graphs'!$H$1:$O$1,1,MATCH(MAX('raw alpha for graphs'!$H17:$O17),'raw alpha for graphs'!$H17:$O17,0))</f>
        <v>-X-Y-Z</v>
      </c>
      <c r="N18" s="78" t="str">
        <f>INDEX('raw alpha for graphs'!$H$1:$O$1,1,MATCH(MIN('raw alpha for graphs'!$H17:$O17),'raw alpha for graphs'!$H17:$O17,0))</f>
        <v>X-Y+Z</v>
      </c>
      <c r="O18" s="138" t="str">
        <f>CONCATENATE(formatting!F17+1,"-",formatting!G17+1)</f>
        <v>15-18</v>
      </c>
    </row>
    <row r="19" spans="1:15" s="79" customFormat="1" ht="90" customHeight="1" thickBot="1" x14ac:dyDescent="0.3">
      <c r="A19" s="153"/>
      <c r="B19" s="90" t="str">
        <f>'grasp info'!B18</f>
        <v xml:space="preserve"> T16</v>
      </c>
      <c r="D19" s="89">
        <f>'grasp info'!F18</f>
        <v>5</v>
      </c>
      <c r="E19" s="79">
        <f>RANK('raw alpha for graphs'!B18,'raw alpha for graphs'!B$15:B$18)</f>
        <v>3</v>
      </c>
      <c r="F19" s="79">
        <f>RANK('raw alpha for graphs'!C18,'raw alpha for graphs'!C$15:C$18)</f>
        <v>2</v>
      </c>
      <c r="G19" s="79">
        <f>RANK('raw alpha for graphs'!D18,'raw alpha for graphs'!D$15:D$18)</f>
        <v>2</v>
      </c>
      <c r="H19" s="79">
        <f>RANK('raw alpha for graphs'!E18,'raw alpha for graphs'!E$15:E$18)</f>
        <v>2</v>
      </c>
      <c r="I19" s="79">
        <f>RANK('raw alpha for graphs'!F18,'raw alpha for graphs'!F$15:F$18)</f>
        <v>2</v>
      </c>
      <c r="J19" s="80">
        <f>RANK('raw alpha for graphs'!G18,'raw alpha for graphs'!G$15:G$18)</f>
        <v>4</v>
      </c>
      <c r="K19" s="85" t="str">
        <f>INDEX('raw alpha for graphs'!$B$1:$G$1,1,MATCH(MAX('raw alpha for graphs'!$B18:$G18),'raw alpha for graphs'!$B18:$G18,0))</f>
        <v>-X</v>
      </c>
      <c r="L19" s="80" t="str">
        <f>(INDEX('raw alpha for graphs'!$B$1:$G$1,1,MATCH(MIN('raw alpha for graphs'!$B18:$G18),'raw alpha for graphs'!$B18:$G18,0)))</f>
        <v>Y</v>
      </c>
      <c r="M19" s="85" t="str">
        <f>INDEX('raw alpha for graphs'!$H$1:$O$1,1,MATCH(MAX('raw alpha for graphs'!$H18:$O18),'raw alpha for graphs'!$H18:$O18,0))</f>
        <v>-X-Y+Z</v>
      </c>
      <c r="N19" s="80" t="str">
        <f>INDEX('raw alpha for graphs'!$H$1:$O$1,1,MATCH(MIN('raw alpha for graphs'!$H18:$O18),'raw alpha for graphs'!$H18:$O18,0))</f>
        <v>X+Y-Z</v>
      </c>
      <c r="O19" s="79" t="str">
        <f>CONCATENATE(formatting!F18+1,"-",formatting!G18+1)</f>
        <v>15-18</v>
      </c>
    </row>
    <row r="20" spans="1:15" s="76" customFormat="1" ht="90" customHeight="1" thickBot="1" x14ac:dyDescent="0.3">
      <c r="A20" s="164" t="s">
        <v>199</v>
      </c>
      <c r="B20" s="97" t="str">
        <f>'grasp info'!B19</f>
        <v xml:space="preserve"> C1</v>
      </c>
      <c r="D20" s="87">
        <f>'grasp info'!F19</f>
        <v>15</v>
      </c>
      <c r="E20" s="135">
        <f>RANK('raw alpha for graphs'!B19,'raw alpha for graphs'!B$19:B$20)</f>
        <v>1</v>
      </c>
      <c r="F20" s="135">
        <f>RANK('raw alpha for graphs'!C19,'raw alpha for graphs'!C$19:C$20)</f>
        <v>1</v>
      </c>
      <c r="G20" s="135">
        <f>RANK('raw alpha for graphs'!D19,'raw alpha for graphs'!D$19:D$20)</f>
        <v>1</v>
      </c>
      <c r="H20" s="135">
        <f>RANK('raw alpha for graphs'!E19,'raw alpha for graphs'!E$19:E$20)</f>
        <v>1</v>
      </c>
      <c r="I20" s="135">
        <f>RANK('raw alpha for graphs'!F19,'raw alpha for graphs'!F$19:F$20)</f>
        <v>1</v>
      </c>
      <c r="J20" s="135">
        <f>RANK('raw alpha for graphs'!G19,'raw alpha for graphs'!G$19:G$20)</f>
        <v>1</v>
      </c>
      <c r="K20" s="137" t="str">
        <f>INDEX('raw alpha for graphs'!$B$1:$G$1,1,MATCH(MAX('raw alpha for graphs'!$B19:$G19),'raw alpha for graphs'!$B19:$G19,0))</f>
        <v>-Z</v>
      </c>
      <c r="L20" s="136" t="str">
        <f>(INDEX('raw alpha for graphs'!$B$1:$G$1,1,MATCH(MIN('raw alpha for graphs'!$B19:$G19),'raw alpha for graphs'!$B19:$G19,0)))</f>
        <v>Z</v>
      </c>
      <c r="M20" s="137" t="str">
        <f>INDEX('raw alpha for graphs'!$H$1:$O$1,1,MATCH(MAX('raw alpha for graphs'!$H19:$O19),'raw alpha for graphs'!$H19:$O19,0))</f>
        <v>-X+Y-Z</v>
      </c>
      <c r="N20" s="136" t="str">
        <f>INDEX('raw alpha for graphs'!$H$1:$O$1,1,MATCH(MIN('raw alpha for graphs'!$H19:$O19),'raw alpha for graphs'!$H19:$O19,0))</f>
        <v>X-Y+Z</v>
      </c>
      <c r="O20" s="76" t="str">
        <f>CONCATENATE(formatting!F19+1,"-",formatting!G19+1)</f>
        <v>19-20</v>
      </c>
    </row>
    <row r="21" spans="1:15" s="79" customFormat="1" ht="90" customHeight="1" thickBot="1" x14ac:dyDescent="0.3">
      <c r="A21" s="153"/>
      <c r="B21" s="90" t="str">
        <f>'grasp info'!B20</f>
        <v xml:space="preserve"> C13</v>
      </c>
      <c r="D21" s="89">
        <f>'grasp info'!F20</f>
        <v>5</v>
      </c>
      <c r="E21" s="135">
        <f>RANK('raw alpha for graphs'!B20,'raw alpha for graphs'!B$19:B$20)</f>
        <v>2</v>
      </c>
      <c r="F21" s="135">
        <f>RANK('raw alpha for graphs'!C20,'raw alpha for graphs'!C$19:C$20)</f>
        <v>2</v>
      </c>
      <c r="G21" s="135">
        <f>RANK('raw alpha for graphs'!D20,'raw alpha for graphs'!D$19:D$20)</f>
        <v>2</v>
      </c>
      <c r="H21" s="135">
        <f>RANK('raw alpha for graphs'!E20,'raw alpha for graphs'!E$19:E$20)</f>
        <v>2</v>
      </c>
      <c r="I21" s="135">
        <f>RANK('raw alpha for graphs'!F20,'raw alpha for graphs'!F$19:F$20)</f>
        <v>2</v>
      </c>
      <c r="J21" s="135">
        <f>RANK('raw alpha for graphs'!G20,'raw alpha for graphs'!G$19:G$20)</f>
        <v>2</v>
      </c>
      <c r="K21" s="85" t="str">
        <f>INDEX('raw alpha for graphs'!$B$1:$G$1,1,MATCH(MAX('raw alpha for graphs'!$B20:$G20),'raw alpha for graphs'!$B20:$G20,0))</f>
        <v>-X</v>
      </c>
      <c r="L21" s="80" t="str">
        <f>(INDEX('raw alpha for graphs'!$B$1:$G$1,1,MATCH(MIN('raw alpha for graphs'!$B20:$G20),'raw alpha for graphs'!$B20:$G20,0)))</f>
        <v>Z</v>
      </c>
      <c r="M21" s="85" t="str">
        <f>INDEX('raw alpha for graphs'!$H$1:$O$1,1,MATCH(MAX('raw alpha for graphs'!$H20:$O20),'raw alpha for graphs'!$H20:$O20,0))</f>
        <v>-X-Y-Z</v>
      </c>
      <c r="N21" s="80" t="str">
        <f>INDEX('raw alpha for graphs'!$H$1:$O$1,1,MATCH(MIN('raw alpha for graphs'!$H20:$O20),'raw alpha for graphs'!$H20:$O20,0))</f>
        <v>X+Y-Z</v>
      </c>
      <c r="O21" s="79" t="str">
        <f>CONCATENATE(formatting!F20+1,"-",formatting!G20+1)</f>
        <v>19-20</v>
      </c>
    </row>
    <row r="22" spans="1:15" s="79" customFormat="1" ht="90" customHeight="1" thickBot="1" x14ac:dyDescent="0.3">
      <c r="A22" s="123" t="s">
        <v>200</v>
      </c>
      <c r="B22" s="90" t="str">
        <f>'grasp info'!B21</f>
        <v xml:space="preserve"> C16</v>
      </c>
      <c r="D22" s="89">
        <f>'grasp info'!F21</f>
        <v>5</v>
      </c>
      <c r="E22" s="79">
        <f>RANK('raw alpha for graphs'!B21,'raw alpha for graphs'!B$21:B$21)</f>
        <v>1</v>
      </c>
      <c r="F22" s="79">
        <f>RANK('raw alpha for graphs'!C21,'raw alpha for graphs'!C$21:C$21)</f>
        <v>1</v>
      </c>
      <c r="G22" s="79">
        <f>RANK('raw alpha for graphs'!D21,'raw alpha for graphs'!D$21:D$21)</f>
        <v>1</v>
      </c>
      <c r="H22" s="79">
        <f>RANK('raw alpha for graphs'!E21,'raw alpha for graphs'!E$21:E$21)</f>
        <v>1</v>
      </c>
      <c r="I22" s="79">
        <f>RANK('raw alpha for graphs'!F21,'raw alpha for graphs'!F$21:F$21)</f>
        <v>1</v>
      </c>
      <c r="J22" s="79">
        <f>RANK('raw alpha for graphs'!G21,'raw alpha for graphs'!G$21:G$21)</f>
        <v>1</v>
      </c>
      <c r="K22" s="85" t="str">
        <f>INDEX('raw alpha for graphs'!$B$1:$G$1,1,MATCH(MAX('raw alpha for graphs'!$B21:$G21),'raw alpha for graphs'!$B21:$G21,0))</f>
        <v>Z</v>
      </c>
      <c r="L22" s="80" t="str">
        <f>(INDEX('raw alpha for graphs'!$B$1:$G$1,1,MATCH(MIN('raw alpha for graphs'!$B21:$G21),'raw alpha for graphs'!$B21:$G21,0)))</f>
        <v>-X</v>
      </c>
      <c r="M22" s="85" t="str">
        <f>INDEX('raw alpha for graphs'!$H$1:$O$1,1,MATCH(MAX('raw alpha for graphs'!$H21:$O21),'raw alpha for graphs'!$H21:$O21,0))</f>
        <v>X-Y+Z</v>
      </c>
      <c r="N22" s="80" t="str">
        <f>INDEX('raw alpha for graphs'!$H$1:$O$1,1,MATCH(MIN('raw alpha for graphs'!$H21:$O21),'raw alpha for graphs'!$H21:$O21,0))</f>
        <v>-X+Y-Z</v>
      </c>
      <c r="O22" s="79" t="str">
        <f>CONCATENATE(formatting!F21+1,"-",formatting!G21+1)</f>
        <v>21-21</v>
      </c>
    </row>
    <row r="23" spans="1:15" ht="90" customHeight="1" thickBot="1" x14ac:dyDescent="0.3">
      <c r="A23" s="159" t="s">
        <v>201</v>
      </c>
      <c r="B23" s="81" t="str">
        <f>'grasp info'!B22</f>
        <v xml:space="preserve"> C3</v>
      </c>
      <c r="D23" s="88">
        <f>'grasp info'!F22</f>
        <v>16</v>
      </c>
      <c r="E23" s="79">
        <f>RANK('raw alpha for graphs'!B22,'raw alpha for graphs'!B$22:B$24)</f>
        <v>1</v>
      </c>
      <c r="F23" s="79">
        <f>RANK('raw alpha for graphs'!C22,'raw alpha for graphs'!C$22:C$24)</f>
        <v>1</v>
      </c>
      <c r="G23" s="79">
        <f>RANK('raw alpha for graphs'!D22,'raw alpha for graphs'!D$22:D$24)</f>
        <v>1</v>
      </c>
      <c r="H23" s="79">
        <f>RANK('raw alpha for graphs'!E22,'raw alpha for graphs'!E$22:E$24)</f>
        <v>1</v>
      </c>
      <c r="I23" s="79">
        <f>RANK('raw alpha for graphs'!F22,'raw alpha for graphs'!F$22:F$24)</f>
        <v>1</v>
      </c>
      <c r="J23" s="79">
        <f>RANK('raw alpha for graphs'!G22,'raw alpha for graphs'!G$22:G$24)</f>
        <v>1</v>
      </c>
      <c r="K23" s="85" t="str">
        <f>INDEX('raw alpha for graphs'!$B$1:$G$1,1,MATCH(MAX('raw alpha for graphs'!$B22:$G22),'raw alpha for graphs'!$B22:$G22,0))</f>
        <v>-Z</v>
      </c>
      <c r="L23" s="80" t="str">
        <f>(INDEX('raw alpha for graphs'!$B$1:$G$1,1,MATCH(MIN('raw alpha for graphs'!$B22:$G22),'raw alpha for graphs'!$B22:$G22,0)))</f>
        <v>Z</v>
      </c>
      <c r="M23" s="85" t="str">
        <f>INDEX('raw alpha for graphs'!$H$1:$O$1,1,MATCH(MAX('raw alpha for graphs'!$H22:$O22),'raw alpha for graphs'!$H22:$O22,0))</f>
        <v>-X-Y-Z</v>
      </c>
      <c r="N23" s="80" t="str">
        <f>INDEX('raw alpha for graphs'!$H$1:$O$1,1,MATCH(MIN('raw alpha for graphs'!$H22:$O22),'raw alpha for graphs'!$H22:$O22,0))</f>
        <v>X+Y+Z</v>
      </c>
      <c r="O23" s="138" t="str">
        <f>CONCATENATE(formatting!F22+1,"-",formatting!G22+1)</f>
        <v>22-24</v>
      </c>
    </row>
    <row r="24" spans="1:15" ht="90" customHeight="1" thickBot="1" x14ac:dyDescent="0.3">
      <c r="A24" s="144"/>
      <c r="B24" s="81" t="str">
        <f>'grasp info'!B23</f>
        <v xml:space="preserve"> C6</v>
      </c>
      <c r="D24" s="88">
        <f>'grasp info'!F23</f>
        <v>5</v>
      </c>
      <c r="E24" s="79">
        <f>RANK('raw alpha for graphs'!B23,'raw alpha for graphs'!B$22:B$24)</f>
        <v>3</v>
      </c>
      <c r="F24" s="79">
        <f>RANK('raw alpha for graphs'!C23,'raw alpha for graphs'!C$22:C$24)</f>
        <v>3</v>
      </c>
      <c r="G24" s="79">
        <f>RANK('raw alpha for graphs'!D23,'raw alpha for graphs'!D$22:D$24)</f>
        <v>3</v>
      </c>
      <c r="H24" s="79">
        <f>RANK('raw alpha for graphs'!E23,'raw alpha for graphs'!E$22:E$24)</f>
        <v>3</v>
      </c>
      <c r="I24" s="79">
        <f>RANK('raw alpha for graphs'!F23,'raw alpha for graphs'!F$22:F$24)</f>
        <v>3</v>
      </c>
      <c r="J24" s="79">
        <f>RANK('raw alpha for graphs'!G23,'raw alpha for graphs'!G$22:G$24)</f>
        <v>3</v>
      </c>
      <c r="K24" s="85" t="str">
        <f>INDEX('raw alpha for graphs'!$B$1:$G$1,1,MATCH(MAX('raw alpha for graphs'!$B23:$G23),'raw alpha for graphs'!$B23:$G23,0))</f>
        <v>-X</v>
      </c>
      <c r="L24" s="80" t="str">
        <f>(INDEX('raw alpha for graphs'!$B$1:$G$1,1,MATCH(MIN('raw alpha for graphs'!$B23:$G23),'raw alpha for graphs'!$B23:$G23,0)))</f>
        <v>-Y</v>
      </c>
      <c r="M24" s="85" t="str">
        <f>INDEX('raw alpha for graphs'!$H$1:$O$1,1,MATCH(MAX('raw alpha for graphs'!$H23:$O23),'raw alpha for graphs'!$H23:$O23,0))</f>
        <v>-X+Y-Z</v>
      </c>
      <c r="N24" s="80" t="str">
        <f>INDEX('raw alpha for graphs'!$H$1:$O$1,1,MATCH(MIN('raw alpha for graphs'!$H23:$O23),'raw alpha for graphs'!$H23:$O23,0))</f>
        <v>X-Y+Z</v>
      </c>
      <c r="O24" s="138" t="str">
        <f>CONCATENATE(formatting!F23+1,"-",formatting!G23+1)</f>
        <v>22-24</v>
      </c>
    </row>
    <row r="25" spans="1:15" s="79" customFormat="1" ht="90" customHeight="1" thickBot="1" x14ac:dyDescent="0.3">
      <c r="A25" s="153"/>
      <c r="B25" s="90" t="str">
        <f>'grasp info'!B24</f>
        <v xml:space="preserve"> T1</v>
      </c>
      <c r="D25" s="89">
        <f>'grasp info'!F24</f>
        <v>13</v>
      </c>
      <c r="E25" s="79">
        <f>RANK('raw alpha for graphs'!B24,'raw alpha for graphs'!B$22:B$24)</f>
        <v>2</v>
      </c>
      <c r="F25" s="79">
        <f>RANK('raw alpha for graphs'!C24,'raw alpha for graphs'!C$22:C$24)</f>
        <v>2</v>
      </c>
      <c r="G25" s="79">
        <f>RANK('raw alpha for graphs'!D24,'raw alpha for graphs'!D$22:D$24)</f>
        <v>2</v>
      </c>
      <c r="H25" s="79">
        <f>RANK('raw alpha for graphs'!E24,'raw alpha for graphs'!E$22:E$24)</f>
        <v>2</v>
      </c>
      <c r="I25" s="79">
        <f>RANK('raw alpha for graphs'!F24,'raw alpha for graphs'!F$22:F$24)</f>
        <v>2</v>
      </c>
      <c r="J25" s="79">
        <f>RANK('raw alpha for graphs'!G24,'raw alpha for graphs'!G$22:G$24)</f>
        <v>2</v>
      </c>
      <c r="K25" s="85" t="str">
        <f>INDEX('raw alpha for graphs'!$B$1:$G$1,1,MATCH(MAX('raw alpha for graphs'!$B24:$G24),'raw alpha for graphs'!$B24:$G24,0))</f>
        <v>-X</v>
      </c>
      <c r="L25" s="80" t="str">
        <f>(INDEX('raw alpha for graphs'!$B$1:$G$1,1,MATCH(MIN('raw alpha for graphs'!$B24:$G24),'raw alpha for graphs'!$B24:$G24,0)))</f>
        <v>X</v>
      </c>
      <c r="M25" s="85" t="str">
        <f>INDEX('raw alpha for graphs'!$H$1:$O$1,1,MATCH(MAX('raw alpha for graphs'!$H24:$O24),'raw alpha for graphs'!$H24:$O24,0))</f>
        <v>-X-Y-Z</v>
      </c>
      <c r="N25" s="80" t="str">
        <f>INDEX('raw alpha for graphs'!$H$1:$O$1,1,MATCH(MIN('raw alpha for graphs'!$H24:$O24),'raw alpha for graphs'!$H24:$O24,0))</f>
        <v>X+Y-Z</v>
      </c>
      <c r="O25" s="79" t="str">
        <f>CONCATENATE(formatting!F24+1,"-",formatting!G24+1)</f>
        <v>22-24</v>
      </c>
    </row>
    <row r="26" spans="1:15" ht="90" customHeight="1" thickBot="1" x14ac:dyDescent="0.3">
      <c r="A26" s="159" t="s">
        <v>202</v>
      </c>
      <c r="B26" s="81" t="str">
        <f>'grasp info'!B25</f>
        <v xml:space="preserve"> C6</v>
      </c>
      <c r="D26" s="88">
        <f>'grasp info'!F25</f>
        <v>5</v>
      </c>
      <c r="E26" s="79">
        <f>RANK('raw alpha for graphs'!B25,'raw alpha for graphs'!B$25:B$28)</f>
        <v>3</v>
      </c>
      <c r="F26" s="79">
        <f>RANK('raw alpha for graphs'!C25,'raw alpha for graphs'!C$25:C$28)</f>
        <v>3</v>
      </c>
      <c r="G26" s="79">
        <f>RANK('raw alpha for graphs'!D25,'raw alpha for graphs'!D$25:D$28)</f>
        <v>3</v>
      </c>
      <c r="H26" s="79">
        <f>RANK('raw alpha for graphs'!E25,'raw alpha for graphs'!E$25:E$28)</f>
        <v>1</v>
      </c>
      <c r="I26" s="79">
        <f>RANK('raw alpha for graphs'!F25,'raw alpha for graphs'!F$25:F$28)</f>
        <v>3</v>
      </c>
      <c r="J26" s="79">
        <f>RANK('raw alpha for graphs'!G25,'raw alpha for graphs'!G$25:G$28)</f>
        <v>3</v>
      </c>
      <c r="K26" s="85" t="str">
        <f>INDEX('raw alpha for graphs'!$B$1:$G$1,1,MATCH(MAX('raw alpha for graphs'!$B25:$G25),'raw alpha for graphs'!$B25:$G25,0))</f>
        <v>-Y</v>
      </c>
      <c r="L26" s="80" t="str">
        <f>(INDEX('raw alpha for graphs'!$B$1:$G$1,1,MATCH(MIN('raw alpha for graphs'!$B25:$G25),'raw alpha for graphs'!$B25:$G25,0)))</f>
        <v>X</v>
      </c>
      <c r="M26" s="85" t="str">
        <f>INDEX('raw alpha for graphs'!$H$1:$O$1,1,MATCH(MAX('raw alpha for graphs'!$H25:$O25),'raw alpha for graphs'!$H25:$O25,0))</f>
        <v>-X-Y+Z</v>
      </c>
      <c r="N26" s="80" t="str">
        <f>INDEX('raw alpha for graphs'!$H$1:$O$1,1,MATCH(MIN('raw alpha for graphs'!$H25:$O25),'raw alpha for graphs'!$H25:$O25,0))</f>
        <v>X+Y+Z</v>
      </c>
      <c r="O26" s="138" t="str">
        <f>CONCATENATE(formatting!F25+1,"-",formatting!G25+1)</f>
        <v>25-28</v>
      </c>
    </row>
    <row r="27" spans="1:15" ht="90" customHeight="1" thickBot="1" x14ac:dyDescent="0.3">
      <c r="A27" s="144"/>
      <c r="B27" s="81" t="str">
        <f>'grasp info'!B26</f>
        <v xml:space="preserve"> C8</v>
      </c>
      <c r="D27" s="88">
        <f>'grasp info'!F26</f>
        <v>3</v>
      </c>
      <c r="E27" s="79">
        <f>RANK('raw alpha for graphs'!B26,'raw alpha for graphs'!B$25:B$28)</f>
        <v>4</v>
      </c>
      <c r="F27" s="79">
        <f>RANK('raw alpha for graphs'!C26,'raw alpha for graphs'!C$25:C$28)</f>
        <v>4</v>
      </c>
      <c r="G27" s="79">
        <f>RANK('raw alpha for graphs'!D26,'raw alpha for graphs'!D$25:D$28)</f>
        <v>4</v>
      </c>
      <c r="H27" s="79">
        <f>RANK('raw alpha for graphs'!E26,'raw alpha for graphs'!E$25:E$28)</f>
        <v>3</v>
      </c>
      <c r="I27" s="79">
        <f>RANK('raw alpha for graphs'!F26,'raw alpha for graphs'!F$25:F$28)</f>
        <v>4</v>
      </c>
      <c r="J27" s="79">
        <f>RANK('raw alpha for graphs'!G26,'raw alpha for graphs'!G$25:G$28)</f>
        <v>4</v>
      </c>
      <c r="K27" s="85" t="str">
        <f>INDEX('raw alpha for graphs'!$B$1:$G$1,1,MATCH(MAX('raw alpha for graphs'!$B26:$G26),'raw alpha for graphs'!$B26:$G26,0))</f>
        <v>-Y</v>
      </c>
      <c r="L27" s="80" t="str">
        <f>(INDEX('raw alpha for graphs'!$B$1:$G$1,1,MATCH(MIN('raw alpha for graphs'!$B26:$G26),'raw alpha for graphs'!$B26:$G26,0)))</f>
        <v>X</v>
      </c>
      <c r="M27" s="85" t="str">
        <f>INDEX('raw alpha for graphs'!$H$1:$O$1,1,MATCH(MAX('raw alpha for graphs'!$H26:$O26),'raw alpha for graphs'!$H26:$O26,0))</f>
        <v>-X-Y+Z</v>
      </c>
      <c r="N27" s="80" t="str">
        <f>INDEX('raw alpha for graphs'!$H$1:$O$1,1,MATCH(MIN('raw alpha for graphs'!$H26:$O26),'raw alpha for graphs'!$H26:$O26,0))</f>
        <v>X+Y+Z</v>
      </c>
      <c r="O27" s="138" t="str">
        <f>CONCATENATE(formatting!F26+1,"-",formatting!G26+1)</f>
        <v>25-28</v>
      </c>
    </row>
    <row r="28" spans="1:15" ht="90" customHeight="1" thickBot="1" x14ac:dyDescent="0.3">
      <c r="A28" s="144"/>
      <c r="B28" s="81" t="str">
        <f>'grasp info'!B27</f>
        <v xml:space="preserve"> T6</v>
      </c>
      <c r="D28" s="88">
        <f>'grasp info'!F27</f>
        <v>8</v>
      </c>
      <c r="E28" s="79">
        <f>RANK('raw alpha for graphs'!B27,'raw alpha for graphs'!B$25:B$28)</f>
        <v>1</v>
      </c>
      <c r="F28" s="79">
        <f>RANK('raw alpha for graphs'!C27,'raw alpha for graphs'!C$25:C$28)</f>
        <v>1</v>
      </c>
      <c r="G28" s="79">
        <f>RANK('raw alpha for graphs'!D27,'raw alpha for graphs'!D$25:D$28)</f>
        <v>1</v>
      </c>
      <c r="H28" s="79">
        <f>RANK('raw alpha for graphs'!E27,'raw alpha for graphs'!E$25:E$28)</f>
        <v>2</v>
      </c>
      <c r="I28" s="79">
        <f>RANK('raw alpha for graphs'!F27,'raw alpha for graphs'!F$25:F$28)</f>
        <v>1</v>
      </c>
      <c r="J28" s="79">
        <f>RANK('raw alpha for graphs'!G27,'raw alpha for graphs'!G$25:G$28)</f>
        <v>1</v>
      </c>
      <c r="K28" s="85" t="str">
        <f>INDEX('raw alpha for graphs'!$B$1:$G$1,1,MATCH(MAX('raw alpha for graphs'!$B27:$G27),'raw alpha for graphs'!$B27:$G27,0))</f>
        <v>-Y</v>
      </c>
      <c r="L28" s="80" t="str">
        <f>(INDEX('raw alpha for graphs'!$B$1:$G$1,1,MATCH(MIN('raw alpha for graphs'!$B27:$G27),'raw alpha for graphs'!$B27:$G27,0)))</f>
        <v>-Z</v>
      </c>
      <c r="M28" s="85" t="str">
        <f>INDEX('raw alpha for graphs'!$H$1:$O$1,1,MATCH(MAX('raw alpha for graphs'!$H27:$O27),'raw alpha for graphs'!$H27:$O27,0))</f>
        <v>-X-Y-Z</v>
      </c>
      <c r="N28" s="80" t="str">
        <f>INDEX('raw alpha for graphs'!$H$1:$O$1,1,MATCH(MIN('raw alpha for graphs'!$H27:$O27),'raw alpha for graphs'!$H27:$O27,0))</f>
        <v>X+Y+Z</v>
      </c>
      <c r="O28" s="138" t="str">
        <f>CONCATENATE(formatting!F27+1,"-",formatting!G27+1)</f>
        <v>25-28</v>
      </c>
    </row>
    <row r="29" spans="1:15" s="79" customFormat="1" ht="90" customHeight="1" thickBot="1" x14ac:dyDescent="0.3">
      <c r="A29" s="153"/>
      <c r="B29" s="90" t="str">
        <f>'grasp info'!B28</f>
        <v xml:space="preserve"> T10</v>
      </c>
      <c r="D29" s="89">
        <f>'grasp info'!F28</f>
        <v>3</v>
      </c>
      <c r="E29" s="79">
        <f>RANK('raw alpha for graphs'!B28,'raw alpha for graphs'!B$25:B$28)</f>
        <v>2</v>
      </c>
      <c r="F29" s="79">
        <f>RANK('raw alpha for graphs'!C28,'raw alpha for graphs'!C$25:C$28)</f>
        <v>2</v>
      </c>
      <c r="G29" s="79">
        <f>RANK('raw alpha for graphs'!D28,'raw alpha for graphs'!D$25:D$28)</f>
        <v>2</v>
      </c>
      <c r="H29" s="79">
        <f>RANK('raw alpha for graphs'!E28,'raw alpha for graphs'!E$25:E$28)</f>
        <v>4</v>
      </c>
      <c r="I29" s="79">
        <f>RANK('raw alpha for graphs'!F28,'raw alpha for graphs'!F$25:F$28)</f>
        <v>2</v>
      </c>
      <c r="J29" s="79">
        <f>RANK('raw alpha for graphs'!G28,'raw alpha for graphs'!G$25:G$28)</f>
        <v>2</v>
      </c>
      <c r="K29" s="85" t="str">
        <f>INDEX('raw alpha for graphs'!$B$1:$G$1,1,MATCH(MAX('raw alpha for graphs'!$B28:$G28),'raw alpha for graphs'!$B28:$G28,0))</f>
        <v>-X</v>
      </c>
      <c r="L29" s="80" t="str">
        <f>(INDEX('raw alpha for graphs'!$B$1:$G$1,1,MATCH(MIN('raw alpha for graphs'!$B28:$G28),'raw alpha for graphs'!$B28:$G28,0)))</f>
        <v>Z</v>
      </c>
      <c r="M29" s="85" t="str">
        <f>INDEX('raw alpha for graphs'!$H$1:$O$1,1,MATCH(MAX('raw alpha for graphs'!$H28:$O28),'raw alpha for graphs'!$H28:$O28,0))</f>
        <v>-X+Y-Z</v>
      </c>
      <c r="N29" s="80" t="str">
        <f>INDEX('raw alpha for graphs'!$H$1:$O$1,1,MATCH(MIN('raw alpha for graphs'!$H28:$O28),'raw alpha for graphs'!$H28:$O28,0))</f>
        <v>X-Y+Z</v>
      </c>
      <c r="O29" s="79" t="str">
        <f>CONCATENATE(formatting!F28+1,"-",formatting!G28+1)</f>
        <v>25-28</v>
      </c>
    </row>
    <row r="30" spans="1:15" ht="90" customHeight="1" thickBot="1" x14ac:dyDescent="0.3">
      <c r="A30" s="159" t="s">
        <v>203</v>
      </c>
      <c r="B30" s="81" t="str">
        <f>'grasp info'!B29</f>
        <v xml:space="preserve"> F26</v>
      </c>
      <c r="D30" s="88">
        <f>'grasp info'!F29</f>
        <v>3</v>
      </c>
      <c r="E30" s="79">
        <f>RANK('raw alpha for graphs'!B29,'raw alpha for graphs'!B$29:B$31)</f>
        <v>1</v>
      </c>
      <c r="F30" s="79">
        <f>RANK('raw alpha for graphs'!C29,'raw alpha for graphs'!C$29:C$31)</f>
        <v>2</v>
      </c>
      <c r="G30" s="79">
        <f>RANK('raw alpha for graphs'!D29,'raw alpha for graphs'!D$29:D$31)</f>
        <v>3</v>
      </c>
      <c r="H30" s="79">
        <f>RANK('raw alpha for graphs'!E29,'raw alpha for graphs'!E$29:E$31)</f>
        <v>3</v>
      </c>
      <c r="I30" s="79">
        <f>RANK('raw alpha for graphs'!F29,'raw alpha for graphs'!F$29:F$31)</f>
        <v>3</v>
      </c>
      <c r="J30" s="79">
        <f>RANK('raw alpha for graphs'!G29,'raw alpha for graphs'!G$29:G$31)</f>
        <v>3</v>
      </c>
      <c r="K30" s="85" t="str">
        <f>INDEX('raw alpha for graphs'!$B$1:$G$1,1,MATCH(MAX('raw alpha for graphs'!$B29:$G29),'raw alpha for graphs'!$B29:$G29,0))</f>
        <v>-Z</v>
      </c>
      <c r="L30" s="80" t="str">
        <f>(INDEX('raw alpha for graphs'!$B$1:$G$1,1,MATCH(MIN('raw alpha for graphs'!$B29:$G29),'raw alpha for graphs'!$B29:$G29,0)))</f>
        <v>Y</v>
      </c>
      <c r="M30" s="85" t="str">
        <f>INDEX('raw alpha for graphs'!$H$1:$O$1,1,MATCH(MAX('raw alpha for graphs'!$H29:$O29),'raw alpha for graphs'!$H29:$O29,0))</f>
        <v>-X-Y-Z</v>
      </c>
      <c r="N30" s="80" t="str">
        <f>INDEX('raw alpha for graphs'!$H$1:$O$1,1,MATCH(MIN('raw alpha for graphs'!$H29:$O29),'raw alpha for graphs'!$H29:$O29,0))</f>
        <v>X+Y-Z</v>
      </c>
      <c r="O30" s="138" t="str">
        <f>CONCATENATE(formatting!F29+1,"-",formatting!G29+1)</f>
        <v>29-31</v>
      </c>
    </row>
    <row r="31" spans="1:15" ht="90" customHeight="1" thickBot="1" x14ac:dyDescent="0.3">
      <c r="A31" s="144"/>
      <c r="B31" s="81" t="str">
        <f>'grasp info'!B30</f>
        <v xml:space="preserve"> T10</v>
      </c>
      <c r="D31" s="88">
        <f>'grasp info'!F30</f>
        <v>3</v>
      </c>
      <c r="E31" s="79">
        <f>RANK('raw alpha for graphs'!B30,'raw alpha for graphs'!B$29:B$31)</f>
        <v>3</v>
      </c>
      <c r="F31" s="79">
        <f>RANK('raw alpha for graphs'!C30,'raw alpha for graphs'!C$29:C$31)</f>
        <v>3</v>
      </c>
      <c r="G31" s="79">
        <f>RANK('raw alpha for graphs'!D30,'raw alpha for graphs'!D$29:D$31)</f>
        <v>2</v>
      </c>
      <c r="H31" s="79">
        <f>RANK('raw alpha for graphs'!E30,'raw alpha for graphs'!E$29:E$31)</f>
        <v>2</v>
      </c>
      <c r="I31" s="79">
        <f>RANK('raw alpha for graphs'!F30,'raw alpha for graphs'!F$29:F$31)</f>
        <v>2</v>
      </c>
      <c r="J31" s="79">
        <f>RANK('raw alpha for graphs'!G30,'raw alpha for graphs'!G$29:G$31)</f>
        <v>2</v>
      </c>
      <c r="K31" s="85" t="str">
        <f>INDEX('raw alpha for graphs'!$B$1:$G$1,1,MATCH(MAX('raw alpha for graphs'!$B30:$G30),'raw alpha for graphs'!$B30:$G30,0))</f>
        <v>Z</v>
      </c>
      <c r="L31" s="80" t="str">
        <f>(INDEX('raw alpha for graphs'!$B$1:$G$1,1,MATCH(MIN('raw alpha for graphs'!$B30:$G30),'raw alpha for graphs'!$B30:$G30,0)))</f>
        <v>Y</v>
      </c>
      <c r="M31" s="85" t="str">
        <f>INDEX('raw alpha for graphs'!$H$1:$O$1,1,MATCH(MAX('raw alpha for graphs'!$H30:$O30),'raw alpha for graphs'!$H30:$O30,0))</f>
        <v>X+Y+Z</v>
      </c>
      <c r="N31" s="80" t="str">
        <f>INDEX('raw alpha for graphs'!$H$1:$O$1,1,MATCH(MIN('raw alpha for graphs'!$H30:$O30),'raw alpha for graphs'!$H30:$O30,0))</f>
        <v>-X-Y+Z</v>
      </c>
      <c r="O31" s="138" t="str">
        <f>CONCATENATE(formatting!F30+1,"-",formatting!G30+1)</f>
        <v>29-31</v>
      </c>
    </row>
    <row r="32" spans="1:15" s="79" customFormat="1" ht="90" customHeight="1" thickBot="1" x14ac:dyDescent="0.3">
      <c r="A32" s="153"/>
      <c r="B32" s="90" t="str">
        <f>'grasp info'!B31</f>
        <v xml:space="preserve"> T16</v>
      </c>
      <c r="D32" s="89">
        <f>'grasp info'!F31</f>
        <v>5</v>
      </c>
      <c r="E32" s="79">
        <f>RANK('raw alpha for graphs'!B31,'raw alpha for graphs'!B$29:B$31)</f>
        <v>2</v>
      </c>
      <c r="F32" s="79">
        <f>RANK('raw alpha for graphs'!C31,'raw alpha for graphs'!C$29:C$31)</f>
        <v>1</v>
      </c>
      <c r="G32" s="79">
        <f>RANK('raw alpha for graphs'!D31,'raw alpha for graphs'!D$29:D$31)</f>
        <v>1</v>
      </c>
      <c r="H32" s="79">
        <f>RANK('raw alpha for graphs'!E31,'raw alpha for graphs'!E$29:E$31)</f>
        <v>1</v>
      </c>
      <c r="I32" s="79">
        <f>RANK('raw alpha for graphs'!F31,'raw alpha for graphs'!F$29:F$31)</f>
        <v>1</v>
      </c>
      <c r="J32" s="79">
        <f>RANK('raw alpha for graphs'!G31,'raw alpha for graphs'!G$29:G$31)</f>
        <v>1</v>
      </c>
      <c r="K32" s="85" t="str">
        <f>INDEX('raw alpha for graphs'!$B$1:$G$1,1,MATCH(MAX('raw alpha for graphs'!$B31:$G31),'raw alpha for graphs'!$B31:$G31,0))</f>
        <v>Z</v>
      </c>
      <c r="L32" s="80" t="str">
        <f>(INDEX('raw alpha for graphs'!$B$1:$G$1,1,MATCH(MIN('raw alpha for graphs'!$B31:$G31),'raw alpha for graphs'!$B31:$G31,0)))</f>
        <v>X</v>
      </c>
      <c r="M32" s="85" t="str">
        <f>INDEX('raw alpha for graphs'!$H$1:$O$1,1,MATCH(MAX('raw alpha for graphs'!$H31:$O31),'raw alpha for graphs'!$H31:$O31,0))</f>
        <v>-X+Y+Z</v>
      </c>
      <c r="N32" s="80" t="str">
        <f>INDEX('raw alpha for graphs'!$H$1:$O$1,1,MATCH(MIN('raw alpha for graphs'!$H31:$O31),'raw alpha for graphs'!$H31:$O31,0))</f>
        <v>X+Y+Z</v>
      </c>
      <c r="O32" s="79" t="str">
        <f>CONCATENATE(formatting!F31+1,"-",formatting!G31+1)</f>
        <v>29-31</v>
      </c>
    </row>
    <row r="33" spans="1:15" ht="90" customHeight="1" thickBot="1" x14ac:dyDescent="0.3">
      <c r="A33" s="159" t="s">
        <v>204</v>
      </c>
      <c r="B33" s="81" t="str">
        <f>'grasp info'!B32</f>
        <v xml:space="preserve"> C8</v>
      </c>
      <c r="D33" s="88">
        <f>'grasp info'!F32</f>
        <v>3</v>
      </c>
      <c r="E33" s="79">
        <f>RANK('raw alpha for graphs'!B32,'raw alpha for graphs'!B$32:B$33)</f>
        <v>1</v>
      </c>
      <c r="F33" s="79">
        <f>RANK('raw alpha for graphs'!C32,'raw alpha for graphs'!C$32:C$33)</f>
        <v>1</v>
      </c>
      <c r="G33" s="79">
        <f>RANK('raw alpha for graphs'!D32,'raw alpha for graphs'!D$32:D$33)</f>
        <v>1</v>
      </c>
      <c r="H33" s="79">
        <f>RANK('raw alpha for graphs'!E32,'raw alpha for graphs'!E$32:E$33)</f>
        <v>1</v>
      </c>
      <c r="I33" s="79">
        <f>RANK('raw alpha for graphs'!F32,'raw alpha for graphs'!F$32:F$33)</f>
        <v>2</v>
      </c>
      <c r="J33" s="79">
        <f>RANK('raw alpha for graphs'!G32,'raw alpha for graphs'!G$32:G$33)</f>
        <v>2</v>
      </c>
      <c r="K33" s="85" t="str">
        <f>INDEX('raw alpha for graphs'!$B$1:$G$1,1,MATCH(MAX('raw alpha for graphs'!$B32:$G32),'raw alpha for graphs'!$B32:$G32,0))</f>
        <v>-X</v>
      </c>
      <c r="L33" s="80" t="str">
        <f>(INDEX('raw alpha for graphs'!$B$1:$G$1,1,MATCH(MIN('raw alpha for graphs'!$B32:$G32),'raw alpha for graphs'!$B32:$G32,0)))</f>
        <v>-Y</v>
      </c>
      <c r="M33" s="85" t="str">
        <f>INDEX('raw alpha for graphs'!$H$1:$O$1,1,MATCH(MAX('raw alpha for graphs'!$H32:$O32),'raw alpha for graphs'!$H32:$O32,0))</f>
        <v>-X-Y+Z</v>
      </c>
      <c r="N33" s="80" t="str">
        <f>INDEX('raw alpha for graphs'!$H$1:$O$1,1,MATCH(MIN('raw alpha for graphs'!$H32:$O32),'raw alpha for graphs'!$H32:$O32,0))</f>
        <v>X-Y+Z</v>
      </c>
      <c r="O33" s="138" t="str">
        <f>CONCATENATE(formatting!F32+1,"-",formatting!G32+1)</f>
        <v>32-33</v>
      </c>
    </row>
    <row r="34" spans="1:15" s="79" customFormat="1" ht="90" customHeight="1" thickBot="1" x14ac:dyDescent="0.3">
      <c r="A34" s="153"/>
      <c r="B34" s="90" t="str">
        <f>'grasp info'!B33</f>
        <v xml:space="preserve"> T10</v>
      </c>
      <c r="D34" s="89">
        <f>'grasp info'!F33</f>
        <v>3</v>
      </c>
      <c r="E34" s="79">
        <f>RANK('raw alpha for graphs'!B33,'raw alpha for graphs'!B$32:B$33)</f>
        <v>2</v>
      </c>
      <c r="F34" s="79">
        <f>RANK('raw alpha for graphs'!C33,'raw alpha for graphs'!C$32:C$33)</f>
        <v>2</v>
      </c>
      <c r="G34" s="79">
        <f>RANK('raw alpha for graphs'!D33,'raw alpha for graphs'!D$32:D$33)</f>
        <v>2</v>
      </c>
      <c r="H34" s="79">
        <f>RANK('raw alpha for graphs'!E33,'raw alpha for graphs'!E$32:E$33)</f>
        <v>2</v>
      </c>
      <c r="I34" s="79">
        <f>RANK('raw alpha for graphs'!F33,'raw alpha for graphs'!F$32:F$33)</f>
        <v>1</v>
      </c>
      <c r="J34" s="79">
        <f>RANK('raw alpha for graphs'!G33,'raw alpha for graphs'!G$32:G$33)</f>
        <v>1</v>
      </c>
      <c r="K34" s="85" t="str">
        <f>INDEX('raw alpha for graphs'!$B$1:$G$1,1,MATCH(MAX('raw alpha for graphs'!$B33:$G33),'raw alpha for graphs'!$B33:$G33,0))</f>
        <v>-Z</v>
      </c>
      <c r="L34" s="80" t="str">
        <f>(INDEX('raw alpha for graphs'!$B$1:$G$1,1,MATCH(MIN('raw alpha for graphs'!$B33:$G33),'raw alpha for graphs'!$B33:$G33,0)))</f>
        <v>-X</v>
      </c>
      <c r="M34" s="85" t="str">
        <f>INDEX('raw alpha for graphs'!$H$1:$O$1,1,MATCH(MAX('raw alpha for graphs'!$H33:$O33),'raw alpha for graphs'!$H33:$O33,0))</f>
        <v>X+Y-Z</v>
      </c>
      <c r="N34" s="80" t="str">
        <f>INDEX('raw alpha for graphs'!$H$1:$O$1,1,MATCH(MIN('raw alpha for graphs'!$H33:$O33),'raw alpha for graphs'!$H33:$O33,0))</f>
        <v>-X-Y-Z</v>
      </c>
      <c r="O34" s="79" t="str">
        <f>CONCATENATE(formatting!F33+1,"-",formatting!G33+1)</f>
        <v>32-33</v>
      </c>
    </row>
    <row r="35" spans="1:15" ht="90" customHeight="1" thickBot="1" x14ac:dyDescent="0.3">
      <c r="A35" s="159" t="s">
        <v>205</v>
      </c>
      <c r="B35" s="81" t="str">
        <f>'grasp info'!B34</f>
        <v xml:space="preserve"> C6</v>
      </c>
      <c r="D35" s="89">
        <f>'grasp info'!F34</f>
        <v>5</v>
      </c>
      <c r="E35" s="79">
        <f>RANK('raw alpha for graphs'!B34,'raw alpha for graphs'!B$34:B$38)</f>
        <v>2</v>
      </c>
      <c r="F35" s="79">
        <f>RANK('raw alpha for graphs'!C34,'raw alpha for graphs'!C$34:C$38)</f>
        <v>1</v>
      </c>
      <c r="G35" s="79">
        <f>RANK('raw alpha for graphs'!D34,'raw alpha for graphs'!D$34:D$38)</f>
        <v>2</v>
      </c>
      <c r="H35" s="79">
        <f>RANK('raw alpha for graphs'!E34,'raw alpha for graphs'!E$34:E$38)</f>
        <v>2</v>
      </c>
      <c r="I35" s="79">
        <f>RANK('raw alpha for graphs'!F34,'raw alpha for graphs'!F$34:F$38)</f>
        <v>3</v>
      </c>
      <c r="J35" s="79">
        <f>RANK('raw alpha for graphs'!G34,'raw alpha for graphs'!G$34:G$38)</f>
        <v>2</v>
      </c>
      <c r="K35" s="85" t="str">
        <f>INDEX('raw alpha for graphs'!$B$1:$G$1,1,MATCH(MAX('raw alpha for graphs'!$B34:$G34),'raw alpha for graphs'!$B34:$G34,0))</f>
        <v>-X</v>
      </c>
      <c r="L35" s="80" t="str">
        <f>(INDEX('raw alpha for graphs'!$B$1:$G$1,1,MATCH(MIN('raw alpha for graphs'!$B34:$G34),'raw alpha for graphs'!$B34:$G34,0)))</f>
        <v>-Y</v>
      </c>
      <c r="M35" s="85" t="str">
        <f>INDEX('raw alpha for graphs'!$H$1:$O$1,1,MATCH(MAX('raw alpha for graphs'!$H34:$O34),'raw alpha for graphs'!$H34:$O34,0))</f>
        <v>-X+Y-Z</v>
      </c>
      <c r="N35" s="80" t="str">
        <f>INDEX('raw alpha for graphs'!$H$1:$O$1,1,MATCH(MIN('raw alpha for graphs'!$H34:$O34),'raw alpha for graphs'!$H34:$O34,0))</f>
        <v>X-Y+Z</v>
      </c>
      <c r="O35" s="138" t="str">
        <f>CONCATENATE(formatting!F34+1,"-",formatting!G34+1)</f>
        <v>34-38</v>
      </c>
    </row>
    <row r="36" spans="1:15" ht="90" customHeight="1" thickBot="1" x14ac:dyDescent="0.3">
      <c r="A36" s="144"/>
      <c r="B36" s="81" t="str">
        <f>'grasp info'!B35</f>
        <v xml:space="preserve"> T1</v>
      </c>
      <c r="D36" s="89">
        <f>'grasp info'!F35</f>
        <v>13</v>
      </c>
      <c r="E36" s="79">
        <f>RANK('raw alpha for graphs'!B35,'raw alpha for graphs'!B$34:B$38)</f>
        <v>3</v>
      </c>
      <c r="F36" s="79">
        <f>RANK('raw alpha for graphs'!C35,'raw alpha for graphs'!C$34:C$38)</f>
        <v>2</v>
      </c>
      <c r="G36" s="79">
        <f>RANK('raw alpha for graphs'!D35,'raw alpha for graphs'!D$34:D$38)</f>
        <v>5</v>
      </c>
      <c r="H36" s="79">
        <f>RANK('raw alpha for graphs'!E35,'raw alpha for graphs'!E$34:E$38)</f>
        <v>4</v>
      </c>
      <c r="I36" s="79">
        <f>RANK('raw alpha for graphs'!F35,'raw alpha for graphs'!F$34:F$38)</f>
        <v>4</v>
      </c>
      <c r="J36" s="79">
        <f>RANK('raw alpha for graphs'!G35,'raw alpha for graphs'!G$34:G$38)</f>
        <v>3</v>
      </c>
      <c r="K36" s="85" t="str">
        <f>INDEX('raw alpha for graphs'!$B$1:$G$1,1,MATCH(MAX('raw alpha for graphs'!$B35:$G35),'raw alpha for graphs'!$B35:$G35,0))</f>
        <v>-X</v>
      </c>
      <c r="L36" s="80" t="str">
        <f>(INDEX('raw alpha for graphs'!$B$1:$G$1,1,MATCH(MIN('raw alpha for graphs'!$B35:$G35),'raw alpha for graphs'!$B35:$G35,0)))</f>
        <v>Y</v>
      </c>
      <c r="M36" s="85" t="str">
        <f>INDEX('raw alpha for graphs'!$H$1:$O$1,1,MATCH(MAX('raw alpha for graphs'!$H35:$O35),'raw alpha for graphs'!$H35:$O35,0))</f>
        <v>-X-Y+Z</v>
      </c>
      <c r="N36" s="80" t="str">
        <f>INDEX('raw alpha for graphs'!$H$1:$O$1,1,MATCH(MIN('raw alpha for graphs'!$H35:$O35),'raw alpha for graphs'!$H35:$O35,0))</f>
        <v>X+Y-Z</v>
      </c>
      <c r="O36" s="138" t="str">
        <f>CONCATENATE(formatting!F35+1,"-",formatting!G35+1)</f>
        <v>34-38</v>
      </c>
    </row>
    <row r="37" spans="1:15" ht="90" customHeight="1" thickBot="1" x14ac:dyDescent="0.3">
      <c r="A37" s="144"/>
      <c r="B37" s="81" t="str">
        <f>'grasp info'!B36</f>
        <v xml:space="preserve"> T2</v>
      </c>
      <c r="D37" s="88">
        <f>'grasp info'!F36</f>
        <v>2</v>
      </c>
      <c r="E37" s="79">
        <f>RANK('raw alpha for graphs'!B36,'raw alpha for graphs'!B$34:B$38)</f>
        <v>3</v>
      </c>
      <c r="F37" s="79">
        <f>RANK('raw alpha for graphs'!C36,'raw alpha for graphs'!C$34:C$38)</f>
        <v>5</v>
      </c>
      <c r="G37" s="79">
        <f>RANK('raw alpha for graphs'!D36,'raw alpha for graphs'!D$34:D$38)</f>
        <v>3</v>
      </c>
      <c r="H37" s="79">
        <f>RANK('raw alpha for graphs'!E36,'raw alpha for graphs'!E$34:E$38)</f>
        <v>5</v>
      </c>
      <c r="I37" s="79">
        <f>RANK('raw alpha for graphs'!F36,'raw alpha for graphs'!F$34:F$38)</f>
        <v>5</v>
      </c>
      <c r="J37" s="79">
        <f>RANK('raw alpha for graphs'!G36,'raw alpha for graphs'!G$34:G$38)</f>
        <v>4</v>
      </c>
      <c r="K37" s="85" t="str">
        <f>INDEX('raw alpha for graphs'!$B$1:$G$1,1,MATCH(MAX('raw alpha for graphs'!$B36:$G36),'raw alpha for graphs'!$B36:$G36,0))</f>
        <v>X</v>
      </c>
      <c r="L37" s="80" t="str">
        <f>(INDEX('raw alpha for graphs'!$B$1:$G$1,1,MATCH(MIN('raw alpha for graphs'!$B36:$G36),'raw alpha for graphs'!$B36:$G36,0)))</f>
        <v>X</v>
      </c>
      <c r="M37" s="85" t="str">
        <f>INDEX('raw alpha for graphs'!$H$1:$O$1,1,MATCH(MAX('raw alpha for graphs'!$H36:$O36),'raw alpha for graphs'!$H36:$O36,0))</f>
        <v>X+Y+Z</v>
      </c>
      <c r="N37" s="80" t="str">
        <f>INDEX('raw alpha for graphs'!$H$1:$O$1,1,MATCH(MIN('raw alpha for graphs'!$H36:$O36),'raw alpha for graphs'!$H36:$O36,0))</f>
        <v>X+Y+Z</v>
      </c>
      <c r="O37" s="138" t="str">
        <f>CONCATENATE(formatting!F36+1,"-",formatting!G36+1)</f>
        <v>34-38</v>
      </c>
    </row>
    <row r="38" spans="1:15" ht="90" customHeight="1" thickBot="1" x14ac:dyDescent="0.3">
      <c r="A38" s="144"/>
      <c r="B38" s="81" t="str">
        <f>'grasp info'!B37</f>
        <v xml:space="preserve"> T17</v>
      </c>
      <c r="D38" s="88">
        <f>'grasp info'!F37</f>
        <v>5</v>
      </c>
      <c r="E38" s="79">
        <f>RANK('raw alpha for graphs'!B37,'raw alpha for graphs'!B$34:B$38)</f>
        <v>1</v>
      </c>
      <c r="F38" s="79">
        <f>RANK('raw alpha for graphs'!C37,'raw alpha for graphs'!C$34:C$38)</f>
        <v>3</v>
      </c>
      <c r="G38" s="79">
        <f>RANK('raw alpha for graphs'!D37,'raw alpha for graphs'!D$34:D$38)</f>
        <v>1</v>
      </c>
      <c r="H38" s="79">
        <f>RANK('raw alpha for graphs'!E37,'raw alpha for graphs'!E$34:E$38)</f>
        <v>1</v>
      </c>
      <c r="I38" s="79">
        <f>RANK('raw alpha for graphs'!F37,'raw alpha for graphs'!F$34:F$38)</f>
        <v>2</v>
      </c>
      <c r="J38" s="79">
        <f>RANK('raw alpha for graphs'!G37,'raw alpha for graphs'!G$34:G$38)</f>
        <v>1</v>
      </c>
      <c r="K38" s="85" t="str">
        <f>INDEX('raw alpha for graphs'!$B$1:$G$1,1,MATCH(MAX('raw alpha for graphs'!$B37:$G37),'raw alpha for graphs'!$B37:$G37,0))</f>
        <v>-X</v>
      </c>
      <c r="L38" s="80" t="str">
        <f>(INDEX('raw alpha for graphs'!$B$1:$G$1,1,MATCH(MIN('raw alpha for graphs'!$B37:$G37),'raw alpha for graphs'!$B37:$G37,0)))</f>
        <v>-Y</v>
      </c>
      <c r="M38" s="85" t="str">
        <f>INDEX('raw alpha for graphs'!$H$1:$O$1,1,MATCH(MAX('raw alpha for graphs'!$H37:$O37),'raw alpha for graphs'!$H37:$O37,0))</f>
        <v>-X+Y-Z</v>
      </c>
      <c r="N38" s="80" t="str">
        <f>INDEX('raw alpha for graphs'!$H$1:$O$1,1,MATCH(MIN('raw alpha for graphs'!$H37:$O37),'raw alpha for graphs'!$H37:$O37,0))</f>
        <v>X-Y+Z</v>
      </c>
      <c r="O38" s="138" t="str">
        <f>CONCATENATE(formatting!F37+1,"-",formatting!G37+1)</f>
        <v>34-38</v>
      </c>
    </row>
    <row r="39" spans="1:15" s="79" customFormat="1" ht="90" customHeight="1" thickBot="1" x14ac:dyDescent="0.3">
      <c r="A39" s="153"/>
      <c r="B39" s="81" t="str">
        <f>'grasp info'!B38</f>
        <v xml:space="preserve"> T20</v>
      </c>
      <c r="D39" s="89">
        <f>'grasp info'!F38</f>
        <v>8</v>
      </c>
      <c r="E39" s="79">
        <f>RANK('raw alpha for graphs'!B38,'raw alpha for graphs'!B$34:B$38)</f>
        <v>3</v>
      </c>
      <c r="F39" s="79">
        <f>RANK('raw alpha for graphs'!C38,'raw alpha for graphs'!C$34:C$38)</f>
        <v>4</v>
      </c>
      <c r="G39" s="79">
        <f>RANK('raw alpha for graphs'!D38,'raw alpha for graphs'!D$34:D$38)</f>
        <v>4</v>
      </c>
      <c r="H39" s="79">
        <f>RANK('raw alpha for graphs'!E38,'raw alpha for graphs'!E$34:E$38)</f>
        <v>3</v>
      </c>
      <c r="I39" s="79">
        <f>RANK('raw alpha for graphs'!F38,'raw alpha for graphs'!F$34:F$38)</f>
        <v>1</v>
      </c>
      <c r="J39" s="79">
        <f>RANK('raw alpha for graphs'!G38,'raw alpha for graphs'!G$34:G$38)</f>
        <v>4</v>
      </c>
      <c r="K39" s="85" t="str">
        <f>INDEX('raw alpha for graphs'!$B$1:$G$1,1,MATCH(MAX('raw alpha for graphs'!$B38:$G38),'raw alpha for graphs'!$B38:$G38,0))</f>
        <v>Z</v>
      </c>
      <c r="L39" s="80" t="str">
        <f>(INDEX('raw alpha for graphs'!$B$1:$G$1,1,MATCH(MIN('raw alpha for graphs'!$B38:$G38),'raw alpha for graphs'!$B38:$G38,0)))</f>
        <v>Y</v>
      </c>
      <c r="M39" s="85" t="str">
        <f>INDEX('raw alpha for graphs'!$H$1:$O$1,1,MATCH(MAX('raw alpha for graphs'!$H38:$O38),'raw alpha for graphs'!$H38:$O38,0))</f>
        <v>-X+Y+Z</v>
      </c>
      <c r="N39" s="80" t="str">
        <f>INDEX('raw alpha for graphs'!$H$1:$O$1,1,MATCH(MIN('raw alpha for graphs'!$H38:$O38),'raw alpha for graphs'!$H38:$O38,0))</f>
        <v>X+Y-Z</v>
      </c>
      <c r="O39" s="79" t="str">
        <f>CONCATENATE(formatting!F38+1,"-",formatting!G38+1)</f>
        <v>34-38</v>
      </c>
    </row>
    <row r="40" spans="1:15" ht="90" customHeight="1" thickBot="1" x14ac:dyDescent="0.3">
      <c r="A40" s="159" t="s">
        <v>206</v>
      </c>
      <c r="B40" s="81" t="str">
        <f>'grasp info'!B39</f>
        <v xml:space="preserve"> C8</v>
      </c>
      <c r="D40" s="88">
        <f>'grasp info'!F39</f>
        <v>3</v>
      </c>
      <c r="E40" s="79">
        <f>RANK('raw alpha for graphs'!B39,'raw alpha for graphs'!B$39:B$41)</f>
        <v>1</v>
      </c>
      <c r="F40" s="79">
        <f>RANK('raw alpha for graphs'!C39,'raw alpha for graphs'!C$39:C$41)</f>
        <v>1</v>
      </c>
      <c r="G40" s="79">
        <f>RANK('raw alpha for graphs'!D39,'raw alpha for graphs'!D$39:D$41)</f>
        <v>2</v>
      </c>
      <c r="H40" s="79">
        <f>RANK('raw alpha for graphs'!E39,'raw alpha for graphs'!E$39:E$41)</f>
        <v>2</v>
      </c>
      <c r="I40" s="79">
        <f>RANK('raw alpha for graphs'!F39,'raw alpha for graphs'!F$39:F$41)</f>
        <v>2</v>
      </c>
      <c r="J40" s="79">
        <f>RANK('raw alpha for graphs'!G39,'raw alpha for graphs'!G$39:G$41)</f>
        <v>1</v>
      </c>
      <c r="K40" s="85" t="str">
        <f>INDEX('raw alpha for graphs'!$B$1:$G$1,1,MATCH(MAX('raw alpha for graphs'!$B39:$G39),'raw alpha for graphs'!$B39:$G39,0))</f>
        <v>X</v>
      </c>
      <c r="L40" s="80" t="str">
        <f>(INDEX('raw alpha for graphs'!$B$1:$G$1,1,MATCH(MIN('raw alpha for graphs'!$B39:$G39),'raw alpha for graphs'!$B39:$G39,0)))</f>
        <v>Z</v>
      </c>
      <c r="M40" s="85" t="str">
        <f>INDEX('raw alpha for graphs'!$H$1:$O$1,1,MATCH(MAX('raw alpha for graphs'!$H39:$O39),'raw alpha for graphs'!$H39:$O39,0))</f>
        <v>X+Y-Z</v>
      </c>
      <c r="N40" s="80" t="str">
        <f>INDEX('raw alpha for graphs'!$H$1:$O$1,1,MATCH(MIN('raw alpha for graphs'!$H39:$O39),'raw alpha for graphs'!$H39:$O39,0))</f>
        <v>-X-Y-Z</v>
      </c>
      <c r="O40" s="79" t="str">
        <f>CONCATENATE(formatting!F39+1,"-",formatting!G39+1)</f>
        <v>39-41</v>
      </c>
    </row>
    <row r="41" spans="1:15" ht="90" customHeight="1" thickBot="1" x14ac:dyDescent="0.3">
      <c r="A41" s="144"/>
      <c r="B41" s="81" t="str">
        <f>'grasp info'!B40</f>
        <v xml:space="preserve"> C9</v>
      </c>
      <c r="D41" s="88">
        <f>'grasp info'!F40</f>
        <v>2</v>
      </c>
      <c r="E41" s="79">
        <f>RANK('raw alpha for graphs'!B40,'raw alpha for graphs'!B$39:B$41)</f>
        <v>3</v>
      </c>
      <c r="F41" s="79">
        <f>RANK('raw alpha for graphs'!C40,'raw alpha for graphs'!C$39:C$41)</f>
        <v>3</v>
      </c>
      <c r="G41" s="79">
        <f>RANK('raw alpha for graphs'!D40,'raw alpha for graphs'!D$39:D$41)</f>
        <v>3</v>
      </c>
      <c r="H41" s="79">
        <f>RANK('raw alpha for graphs'!E40,'raw alpha for graphs'!E$39:E$41)</f>
        <v>3</v>
      </c>
      <c r="I41" s="79">
        <f>RANK('raw alpha for graphs'!F40,'raw alpha for graphs'!F$39:F$41)</f>
        <v>3</v>
      </c>
      <c r="J41" s="79">
        <f>RANK('raw alpha for graphs'!G40,'raw alpha for graphs'!G$39:G$41)</f>
        <v>3</v>
      </c>
      <c r="K41" s="85" t="str">
        <f>INDEX('raw alpha for graphs'!$B$1:$G$1,1,MATCH(MAX('raw alpha for graphs'!$B40:$G40),'raw alpha for graphs'!$B40:$G40,0))</f>
        <v>X</v>
      </c>
      <c r="L41" s="80" t="str">
        <f>(INDEX('raw alpha for graphs'!$B$1:$G$1,1,MATCH(MIN('raw alpha for graphs'!$B40:$G40),'raw alpha for graphs'!$B40:$G40,0)))</f>
        <v>X</v>
      </c>
      <c r="M41" s="85" t="str">
        <f>INDEX('raw alpha for graphs'!$H$1:$O$1,1,MATCH(MAX('raw alpha for graphs'!$H40:$O40),'raw alpha for graphs'!$H40:$O40,0))</f>
        <v>X+Y+Z</v>
      </c>
      <c r="N41" s="80" t="str">
        <f>INDEX('raw alpha for graphs'!$H$1:$O$1,1,MATCH(MIN('raw alpha for graphs'!$H40:$O40),'raw alpha for graphs'!$H40:$O40,0))</f>
        <v>X+Y+Z</v>
      </c>
      <c r="O41" s="79" t="str">
        <f>CONCATENATE(formatting!F40+1,"-",formatting!G40+1)</f>
        <v>39-41</v>
      </c>
    </row>
    <row r="42" spans="1:15" s="79" customFormat="1" ht="90" customHeight="1" thickBot="1" x14ac:dyDescent="0.3">
      <c r="A42" s="153"/>
      <c r="B42" s="81" t="str">
        <f>'grasp info'!B41</f>
        <v xml:space="preserve"> F26</v>
      </c>
      <c r="D42" s="89">
        <f>'grasp info'!F41</f>
        <v>5</v>
      </c>
      <c r="E42" s="79">
        <f>RANK('raw alpha for graphs'!B41,'raw alpha for graphs'!B$39:B$41)</f>
        <v>2</v>
      </c>
      <c r="F42" s="79">
        <f>RANK('raw alpha for graphs'!C41,'raw alpha for graphs'!C$39:C$41)</f>
        <v>2</v>
      </c>
      <c r="G42" s="79">
        <f>RANK('raw alpha for graphs'!D41,'raw alpha for graphs'!D$39:D$41)</f>
        <v>1</v>
      </c>
      <c r="H42" s="79">
        <f>RANK('raw alpha for graphs'!E41,'raw alpha for graphs'!E$39:E$41)</f>
        <v>1</v>
      </c>
      <c r="I42" s="79">
        <f>RANK('raw alpha for graphs'!F41,'raw alpha for graphs'!F$39:F$41)</f>
        <v>1</v>
      </c>
      <c r="J42" s="79">
        <f>RANK('raw alpha for graphs'!G41,'raw alpha for graphs'!G$39:G$41)</f>
        <v>2</v>
      </c>
      <c r="K42" s="85" t="str">
        <f>INDEX('raw alpha for graphs'!$B$1:$G$1,1,MATCH(MAX('raw alpha for graphs'!$B41:$G41),'raw alpha for graphs'!$B41:$G41,0))</f>
        <v>Z</v>
      </c>
      <c r="L42" s="80" t="str">
        <f>(INDEX('raw alpha for graphs'!$B$1:$G$1,1,MATCH(MIN('raw alpha for graphs'!$B41:$G41),'raw alpha for graphs'!$B41:$G41,0)))</f>
        <v>-Z</v>
      </c>
      <c r="M42" s="85" t="str">
        <f>INDEX('raw alpha for graphs'!$H$1:$O$1,1,MATCH(MAX('raw alpha for graphs'!$H41:$O41),'raw alpha for graphs'!$H41:$O41,0))</f>
        <v>-X-Y+Z</v>
      </c>
      <c r="N42" s="80" t="str">
        <f>INDEX('raw alpha for graphs'!$H$1:$O$1,1,MATCH(MIN('raw alpha for graphs'!$H41:$O41),'raw alpha for graphs'!$H41:$O41,0))</f>
        <v>X-Y-Z</v>
      </c>
      <c r="O42" s="79" t="str">
        <f>CONCATENATE(formatting!F41+1,"-",formatting!G41+1)</f>
        <v>39-41</v>
      </c>
    </row>
    <row r="43" spans="1:15" ht="90" customHeight="1" thickBot="1" x14ac:dyDescent="0.3">
      <c r="A43" s="159" t="s">
        <v>207</v>
      </c>
      <c r="B43" s="81" t="str">
        <f>'grasp info'!B42</f>
        <v xml:space="preserve"> C9</v>
      </c>
      <c r="D43" s="88">
        <f>'grasp info'!F42</f>
        <v>2</v>
      </c>
      <c r="E43" s="79">
        <f>RANK('raw alpha for graphs'!B42,'raw alpha for graphs'!B$42:B$43)</f>
        <v>2</v>
      </c>
      <c r="F43" s="79">
        <f>RANK('raw alpha for graphs'!C42,'raw alpha for graphs'!C$42:C$43)</f>
        <v>2</v>
      </c>
      <c r="G43" s="79">
        <f>RANK('raw alpha for graphs'!D42,'raw alpha for graphs'!D$42:D$43)</f>
        <v>2</v>
      </c>
      <c r="H43" s="79">
        <f>RANK('raw alpha for graphs'!E42,'raw alpha for graphs'!E$42:E$43)</f>
        <v>2</v>
      </c>
      <c r="I43" s="79">
        <f>RANK('raw alpha for graphs'!F42,'raw alpha for graphs'!F$42:F$43)</f>
        <v>2</v>
      </c>
      <c r="J43" s="79">
        <f>RANK('raw alpha for graphs'!G42,'raw alpha for graphs'!G$42:G$43)</f>
        <v>2</v>
      </c>
      <c r="K43" s="85" t="str">
        <f>INDEX('raw alpha for graphs'!$B$1:$G$1,1,MATCH(MAX('raw alpha for graphs'!$B42:$G42),'raw alpha for graphs'!$B42:$G42,0))</f>
        <v>X</v>
      </c>
      <c r="L43" s="80" t="str">
        <f>(INDEX('raw alpha for graphs'!$B$1:$G$1,1,MATCH(MIN('raw alpha for graphs'!$B42:$G42),'raw alpha for graphs'!$B42:$G42,0)))</f>
        <v>X</v>
      </c>
      <c r="M43" s="85" t="str">
        <f>INDEX('raw alpha for graphs'!$H$1:$O$1,1,MATCH(MAX('raw alpha for graphs'!$H42:$O42),'raw alpha for graphs'!$H42:$O42,0))</f>
        <v>X+Y+Z</v>
      </c>
      <c r="N43" s="80" t="str">
        <f>INDEX('raw alpha for graphs'!$H$1:$O$1,1,MATCH(MIN('raw alpha for graphs'!$H42:$O42),'raw alpha for graphs'!$H42:$O42,0))</f>
        <v>X+Y+Z</v>
      </c>
      <c r="O43" s="79" t="str">
        <f>CONCATENATE(formatting!F42+1,"-",formatting!G42+1)</f>
        <v>42-43</v>
      </c>
    </row>
    <row r="44" spans="1:15" s="79" customFormat="1" ht="90" customHeight="1" thickBot="1" x14ac:dyDescent="0.3">
      <c r="A44" s="153"/>
      <c r="B44" s="81" t="str">
        <f>'grasp info'!B43</f>
        <v xml:space="preserve"> T10</v>
      </c>
      <c r="D44" s="89">
        <f>'grasp info'!F43</f>
        <v>3</v>
      </c>
      <c r="E44" s="79">
        <f>RANK('raw alpha for graphs'!B43,'raw alpha for graphs'!B$42:B$43)</f>
        <v>1</v>
      </c>
      <c r="F44" s="79">
        <f>RANK('raw alpha for graphs'!C43,'raw alpha for graphs'!C$42:C$43)</f>
        <v>1</v>
      </c>
      <c r="G44" s="79">
        <f>RANK('raw alpha for graphs'!D43,'raw alpha for graphs'!D$42:D$43)</f>
        <v>1</v>
      </c>
      <c r="H44" s="79">
        <f>RANK('raw alpha for graphs'!E43,'raw alpha for graphs'!E$42:E$43)</f>
        <v>1</v>
      </c>
      <c r="I44" s="79">
        <f>RANK('raw alpha for graphs'!F43,'raw alpha for graphs'!F$42:F$43)</f>
        <v>1</v>
      </c>
      <c r="J44" s="79">
        <f>RANK('raw alpha for graphs'!G43,'raw alpha for graphs'!G$42:G$43)</f>
        <v>1</v>
      </c>
      <c r="K44" s="85" t="str">
        <f>INDEX('raw alpha for graphs'!$B$1:$G$1,1,MATCH(MAX('raw alpha for graphs'!$B43:$G43),'raw alpha for graphs'!$B43:$G43,0))</f>
        <v>-Z</v>
      </c>
      <c r="L44" s="80" t="str">
        <f>(INDEX('raw alpha for graphs'!$B$1:$G$1,1,MATCH(MIN('raw alpha for graphs'!$B43:$G43),'raw alpha for graphs'!$B43:$G43,0)))</f>
        <v>-Y</v>
      </c>
      <c r="M44" s="85" t="str">
        <f>INDEX('raw alpha for graphs'!$H$1:$O$1,1,MATCH(MAX('raw alpha for graphs'!$H43:$O43),'raw alpha for graphs'!$H43:$O43,0))</f>
        <v>-X+Y+Z</v>
      </c>
      <c r="N44" s="80" t="str">
        <f>INDEX('raw alpha for graphs'!$H$1:$O$1,1,MATCH(MIN('raw alpha for graphs'!$H43:$O43),'raw alpha for graphs'!$H43:$O43,0))</f>
        <v>X-Y+Z</v>
      </c>
      <c r="O44" s="79" t="str">
        <f>CONCATENATE(formatting!F43+1,"-",formatting!G43+1)</f>
        <v>42-43</v>
      </c>
    </row>
    <row r="45" spans="1:15" ht="90" customHeight="1" thickBot="1" x14ac:dyDescent="0.3">
      <c r="A45" s="159" t="s">
        <v>208</v>
      </c>
      <c r="B45" s="81" t="str">
        <f>'grasp info'!B44</f>
        <v xml:space="preserve"> C8</v>
      </c>
      <c r="D45" s="88">
        <f>'grasp info'!F44</f>
        <v>3</v>
      </c>
      <c r="E45" s="79">
        <f>RANK('raw alpha for graphs'!B44,'raw alpha for graphs'!B$44:B$46)</f>
        <v>2</v>
      </c>
      <c r="F45" s="79">
        <f>RANK('raw alpha for graphs'!C44,'raw alpha for graphs'!C$44:C$46)</f>
        <v>1</v>
      </c>
      <c r="G45" s="79">
        <f>RANK('raw alpha for graphs'!D44,'raw alpha for graphs'!D$44:D$46)</f>
        <v>2</v>
      </c>
      <c r="H45" s="79">
        <f>RANK('raw alpha for graphs'!E44,'raw alpha for graphs'!E$44:E$46)</f>
        <v>2</v>
      </c>
      <c r="I45" s="79">
        <f>RANK('raw alpha for graphs'!F44,'raw alpha for graphs'!F$44:F$46)</f>
        <v>2</v>
      </c>
      <c r="J45" s="79">
        <f>RANK('raw alpha for graphs'!G44,'raw alpha for graphs'!G$44:G$46)</f>
        <v>2</v>
      </c>
      <c r="K45" s="85" t="str">
        <f>INDEX('raw alpha for graphs'!$B$1:$G$1,1,MATCH(MAX('raw alpha for graphs'!$B44:$G44),'raw alpha for graphs'!$B44:$G44,0))</f>
        <v>-X</v>
      </c>
      <c r="L45" s="80" t="str">
        <f>(INDEX('raw alpha for graphs'!$B$1:$G$1,1,MATCH(MIN('raw alpha for graphs'!$B44:$G44),'raw alpha for graphs'!$B44:$G44,0)))</f>
        <v>Z</v>
      </c>
      <c r="M45" s="85" t="str">
        <f>INDEX('raw alpha for graphs'!$H$1:$O$1,1,MATCH(MAX('raw alpha for graphs'!$H44:$O44),'raw alpha for graphs'!$H44:$O44,0))</f>
        <v>-X+Y-Z</v>
      </c>
      <c r="N45" s="80" t="str">
        <f>INDEX('raw alpha for graphs'!$H$1:$O$1,1,MATCH(MIN('raw alpha for graphs'!$H44:$O44),'raw alpha for graphs'!$H44:$O44,0))</f>
        <v>X+Y+Z</v>
      </c>
      <c r="O45" s="79" t="str">
        <f>CONCATENATE(formatting!F44+1,"-",formatting!G44+1)</f>
        <v>44-46</v>
      </c>
    </row>
    <row r="46" spans="1:15" ht="90" customHeight="1" thickBot="1" x14ac:dyDescent="0.3">
      <c r="A46" s="144"/>
      <c r="B46" s="81" t="str">
        <f>'grasp info'!B45</f>
        <v xml:space="preserve"> C9</v>
      </c>
      <c r="D46" s="88">
        <f>'grasp info'!F45</f>
        <v>2</v>
      </c>
      <c r="E46" s="79">
        <f>RANK('raw alpha for graphs'!B45,'raw alpha for graphs'!B$44:B$46)</f>
        <v>3</v>
      </c>
      <c r="F46" s="79">
        <f>RANK('raw alpha for graphs'!C45,'raw alpha for graphs'!C$44:C$46)</f>
        <v>3</v>
      </c>
      <c r="G46" s="79">
        <f>RANK('raw alpha for graphs'!D45,'raw alpha for graphs'!D$44:D$46)</f>
        <v>3</v>
      </c>
      <c r="H46" s="79">
        <f>RANK('raw alpha for graphs'!E45,'raw alpha for graphs'!E$44:E$46)</f>
        <v>3</v>
      </c>
      <c r="I46" s="79">
        <f>RANK('raw alpha for graphs'!F45,'raw alpha for graphs'!F$44:F$46)</f>
        <v>3</v>
      </c>
      <c r="J46" s="79">
        <f>RANK('raw alpha for graphs'!G45,'raw alpha for graphs'!G$44:G$46)</f>
        <v>3</v>
      </c>
      <c r="K46" s="85" t="str">
        <f>INDEX('raw alpha for graphs'!$B$1:$G$1,1,MATCH(MAX('raw alpha for graphs'!$B45:$G45),'raw alpha for graphs'!$B45:$G45,0))</f>
        <v>X</v>
      </c>
      <c r="L46" s="80" t="str">
        <f>(INDEX('raw alpha for graphs'!$B$1:$G$1,1,MATCH(MIN('raw alpha for graphs'!$B45:$G45),'raw alpha for graphs'!$B45:$G45,0)))</f>
        <v>X</v>
      </c>
      <c r="M46" s="85" t="str">
        <f>INDEX('raw alpha for graphs'!$H$1:$O$1,1,MATCH(MAX('raw alpha for graphs'!$H45:$O45),'raw alpha for graphs'!$H45:$O45,0))</f>
        <v>X+Y+Z</v>
      </c>
      <c r="N46" s="80" t="str">
        <f>INDEX('raw alpha for graphs'!$H$1:$O$1,1,MATCH(MIN('raw alpha for graphs'!$H45:$O45),'raw alpha for graphs'!$H45:$O45,0))</f>
        <v>X+Y+Z</v>
      </c>
      <c r="O46" s="79" t="str">
        <f>CONCATENATE(formatting!F45+1,"-",formatting!G45+1)</f>
        <v>44-46</v>
      </c>
    </row>
    <row r="47" spans="1:15" s="79" customFormat="1" ht="90" customHeight="1" thickBot="1" x14ac:dyDescent="0.3">
      <c r="A47" s="153"/>
      <c r="B47" s="81" t="str">
        <f>'grasp info'!B46</f>
        <v xml:space="preserve"> F26</v>
      </c>
      <c r="D47" s="89">
        <f>'grasp info'!F46</f>
        <v>4</v>
      </c>
      <c r="E47" s="79">
        <f>RANK('raw alpha for graphs'!B46,'raw alpha for graphs'!B$44:B$46)</f>
        <v>1</v>
      </c>
      <c r="F47" s="79">
        <f>RANK('raw alpha for graphs'!C46,'raw alpha for graphs'!C$44:C$46)</f>
        <v>2</v>
      </c>
      <c r="G47" s="79">
        <f>RANK('raw alpha for graphs'!D46,'raw alpha for graphs'!D$44:D$46)</f>
        <v>1</v>
      </c>
      <c r="H47" s="79">
        <f>RANK('raw alpha for graphs'!E46,'raw alpha for graphs'!E$44:E$46)</f>
        <v>1</v>
      </c>
      <c r="I47" s="79">
        <f>RANK('raw alpha for graphs'!F46,'raw alpha for graphs'!F$44:F$46)</f>
        <v>1</v>
      </c>
      <c r="J47" s="79">
        <f>RANK('raw alpha for graphs'!G46,'raw alpha for graphs'!G$44:G$46)</f>
        <v>1</v>
      </c>
      <c r="K47" s="85" t="str">
        <f>INDEX('raw alpha for graphs'!$B$1:$G$1,1,MATCH(MAX('raw alpha for graphs'!$B46:$G46),'raw alpha for graphs'!$B46:$G46,0))</f>
        <v>-X</v>
      </c>
      <c r="L47" s="80" t="str">
        <f>(INDEX('raw alpha for graphs'!$B$1:$G$1,1,MATCH(MIN('raw alpha for graphs'!$B46:$G46),'raw alpha for graphs'!$B46:$G46,0)))</f>
        <v>-Z</v>
      </c>
      <c r="M47" s="85" t="str">
        <f>INDEX('raw alpha for graphs'!$H$1:$O$1,1,MATCH(MAX('raw alpha for graphs'!$H46:$O46),'raw alpha for graphs'!$H46:$O46,0))</f>
        <v>-X-Y+Z</v>
      </c>
      <c r="N47" s="80" t="str">
        <f>INDEX('raw alpha for graphs'!$H$1:$O$1,1,MATCH(MIN('raw alpha for graphs'!$H46:$O46),'raw alpha for graphs'!$H46:$O46,0))</f>
        <v>X+Y-Z</v>
      </c>
      <c r="O47" s="79" t="str">
        <f>CONCATENATE(formatting!F46+1,"-",formatting!G46+1)</f>
        <v>44-46</v>
      </c>
    </row>
    <row r="48" spans="1:15" ht="90" customHeight="1" thickBot="1" x14ac:dyDescent="0.3">
      <c r="A48" s="159" t="s">
        <v>209</v>
      </c>
      <c r="B48" s="81" t="str">
        <f>'grasp info'!B47</f>
        <v xml:space="preserve"> T7</v>
      </c>
      <c r="D48" s="88">
        <f>'grasp info'!F47</f>
        <v>2</v>
      </c>
      <c r="E48" s="79">
        <f>RANK('raw alpha for graphs'!B47,'raw alpha for graphs'!B$47:B$50)</f>
        <v>3</v>
      </c>
      <c r="F48" s="79">
        <f>RANK('raw alpha for graphs'!C47,'raw alpha for graphs'!C$47:C$50)</f>
        <v>4</v>
      </c>
      <c r="G48" s="79">
        <f>RANK('raw alpha for graphs'!D47,'raw alpha for graphs'!D$47:D$50)</f>
        <v>3</v>
      </c>
      <c r="H48" s="79">
        <f>RANK('raw alpha for graphs'!E47,'raw alpha for graphs'!E$47:E$50)</f>
        <v>4</v>
      </c>
      <c r="I48" s="79">
        <f>RANK('raw alpha for graphs'!F47,'raw alpha for graphs'!F$47:F$50)</f>
        <v>3</v>
      </c>
      <c r="J48" s="79">
        <f>RANK('raw alpha for graphs'!G47,'raw alpha for graphs'!G$47:G$50)</f>
        <v>4</v>
      </c>
      <c r="K48" s="85" t="str">
        <f>INDEX('raw alpha for graphs'!$B$1:$G$1,1,MATCH(MAX('raw alpha for graphs'!$B47:$G47),'raw alpha for graphs'!$B47:$G47,0))</f>
        <v>X</v>
      </c>
      <c r="L48" s="80" t="str">
        <f>(INDEX('raw alpha for graphs'!$B$1:$G$1,1,MATCH(MIN('raw alpha for graphs'!$B47:$G47),'raw alpha for graphs'!$B47:$G47,0)))</f>
        <v>X</v>
      </c>
      <c r="M48" s="85" t="str">
        <f>INDEX('raw alpha for graphs'!$H$1:$O$1,1,MATCH(MAX('raw alpha for graphs'!$H47:$O47),'raw alpha for graphs'!$H47:$O47,0))</f>
        <v>X+Y+Z</v>
      </c>
      <c r="N48" s="80" t="str">
        <f>INDEX('raw alpha for graphs'!$H$1:$O$1,1,MATCH(MIN('raw alpha for graphs'!$H47:$O47),'raw alpha for graphs'!$H47:$O47,0))</f>
        <v>X+Y+Z</v>
      </c>
      <c r="O48" s="79" t="str">
        <f>CONCATENATE(formatting!F47+1,"-",formatting!G47+1)</f>
        <v>47-50</v>
      </c>
    </row>
    <row r="49" spans="1:15" ht="90" customHeight="1" thickBot="1" x14ac:dyDescent="0.3">
      <c r="A49" s="144"/>
      <c r="B49" s="81" t="str">
        <f>'grasp info'!B48</f>
        <v xml:space="preserve"> T8</v>
      </c>
      <c r="D49" s="88">
        <f>'grasp info'!F48</f>
        <v>3</v>
      </c>
      <c r="E49" s="79">
        <f>RANK('raw alpha for graphs'!B48,'raw alpha for graphs'!B$47:B$50)</f>
        <v>2</v>
      </c>
      <c r="F49" s="79">
        <f>RANK('raw alpha for graphs'!C48,'raw alpha for graphs'!C$47:C$50)</f>
        <v>2</v>
      </c>
      <c r="G49" s="79">
        <f>RANK('raw alpha for graphs'!D48,'raw alpha for graphs'!D$47:D$50)</f>
        <v>1</v>
      </c>
      <c r="H49" s="79">
        <f>RANK('raw alpha for graphs'!E48,'raw alpha for graphs'!E$47:E$50)</f>
        <v>1</v>
      </c>
      <c r="I49" s="79">
        <f>RANK('raw alpha for graphs'!F48,'raw alpha for graphs'!F$47:F$50)</f>
        <v>1</v>
      </c>
      <c r="J49" s="80">
        <f>RANK('raw alpha for graphs'!G48,'raw alpha for graphs'!G$47:G$50)</f>
        <v>3</v>
      </c>
      <c r="K49" s="85" t="str">
        <f>INDEX('raw alpha for graphs'!$B$1:$G$1,1,MATCH(MAX('raw alpha for graphs'!$B48:$G48),'raw alpha for graphs'!$B48:$G48,0))</f>
        <v>-Y</v>
      </c>
      <c r="L49" s="80" t="str">
        <f>(INDEX('raw alpha for graphs'!$B$1:$G$1,1,MATCH(MIN('raw alpha for graphs'!$B48:$G48),'raw alpha for graphs'!$B48:$G48,0)))</f>
        <v>-X</v>
      </c>
      <c r="M49" s="85" t="str">
        <f>INDEX('raw alpha for graphs'!$H$1:$O$1,1,MATCH(MAX('raw alpha for graphs'!$H48:$O48),'raw alpha for graphs'!$H48:$O48,0))</f>
        <v>-X-Y-Z</v>
      </c>
      <c r="N49" s="80" t="str">
        <f>INDEX('raw alpha for graphs'!$H$1:$O$1,1,MATCH(MIN('raw alpha for graphs'!$H48:$O48),'raw alpha for graphs'!$H48:$O48,0))</f>
        <v>X+Y-Z</v>
      </c>
      <c r="O49" s="79" t="str">
        <f>CONCATENATE(formatting!F48+1,"-",formatting!G48+1)</f>
        <v>47-50</v>
      </c>
    </row>
    <row r="50" spans="1:15" ht="90" customHeight="1" thickBot="1" x14ac:dyDescent="0.3">
      <c r="A50" s="144"/>
      <c r="B50" s="81" t="str">
        <f>'grasp info'!B49</f>
        <v xml:space="preserve"> T8F</v>
      </c>
      <c r="D50" s="88">
        <f>'grasp info'!F49</f>
        <v>4</v>
      </c>
      <c r="E50" s="79">
        <f>RANK('raw alpha for graphs'!B49,'raw alpha for graphs'!B$47:B$50)</f>
        <v>1</v>
      </c>
      <c r="F50" s="79">
        <f>RANK('raw alpha for graphs'!C49,'raw alpha for graphs'!C$47:C$50)</f>
        <v>1</v>
      </c>
      <c r="G50" s="79">
        <f>RANK('raw alpha for graphs'!D49,'raw alpha for graphs'!D$47:D$50)</f>
        <v>2</v>
      </c>
      <c r="H50" s="79">
        <f>RANK('raw alpha for graphs'!E49,'raw alpha for graphs'!E$47:E$50)</f>
        <v>2</v>
      </c>
      <c r="I50" s="79">
        <f>RANK('raw alpha for graphs'!F49,'raw alpha for graphs'!F$47:F$50)</f>
        <v>2</v>
      </c>
      <c r="J50" s="80">
        <f>RANK('raw alpha for graphs'!G49,'raw alpha for graphs'!G$47:G$50)</f>
        <v>1</v>
      </c>
      <c r="K50" s="85" t="str">
        <f>INDEX('raw alpha for graphs'!$B$1:$G$1,1,MATCH(MAX('raw alpha for graphs'!$B49:$G49),'raw alpha for graphs'!$B49:$G49,0))</f>
        <v>-Y</v>
      </c>
      <c r="L50" s="80" t="str">
        <f>(INDEX('raw alpha for graphs'!$B$1:$G$1,1,MATCH(MIN('raw alpha for graphs'!$B49:$G49),'raw alpha for graphs'!$B49:$G49,0)))</f>
        <v>X</v>
      </c>
      <c r="M50" s="85" t="str">
        <f>INDEX('raw alpha for graphs'!$H$1:$O$1,1,MATCH(MAX('raw alpha for graphs'!$H49:$O49),'raw alpha for graphs'!$H49:$O49,0))</f>
        <v>X-Y-Z</v>
      </c>
      <c r="N50" s="80" t="str">
        <f>INDEX('raw alpha for graphs'!$H$1:$O$1,1,MATCH(MIN('raw alpha for graphs'!$H49:$O49),'raw alpha for graphs'!$H49:$O49,0))</f>
        <v>X+Y+Z</v>
      </c>
      <c r="O50" s="79" t="str">
        <f>CONCATENATE(formatting!F49+1,"-",formatting!G49+1)</f>
        <v>47-50</v>
      </c>
    </row>
    <row r="51" spans="1:15" s="79" customFormat="1" ht="90" customHeight="1" thickBot="1" x14ac:dyDescent="0.3">
      <c r="A51" s="153"/>
      <c r="B51" s="81" t="str">
        <f>'grasp info'!B50</f>
        <v xml:space="preserve"> T9</v>
      </c>
      <c r="D51" s="89">
        <f>'grasp info'!F50</f>
        <v>3</v>
      </c>
      <c r="E51" s="79">
        <f>RANK('raw alpha for graphs'!B50,'raw alpha for graphs'!B$47:B$50)</f>
        <v>3</v>
      </c>
      <c r="F51" s="79">
        <f>RANK('raw alpha for graphs'!C50,'raw alpha for graphs'!C$47:C$50)</f>
        <v>3</v>
      </c>
      <c r="G51" s="79">
        <f>RANK('raw alpha for graphs'!D50,'raw alpha for graphs'!D$47:D$50)</f>
        <v>3</v>
      </c>
      <c r="H51" s="79">
        <f>RANK('raw alpha for graphs'!E50,'raw alpha for graphs'!E$47:E$50)</f>
        <v>3</v>
      </c>
      <c r="I51" s="79">
        <f>RANK('raw alpha for graphs'!F50,'raw alpha for graphs'!F$47:F$50)</f>
        <v>3</v>
      </c>
      <c r="J51" s="80">
        <f>RANK('raw alpha for graphs'!G50,'raw alpha for graphs'!G$47:G$50)</f>
        <v>2</v>
      </c>
      <c r="K51" s="85" t="str">
        <f>INDEX('raw alpha for graphs'!$B$1:$G$1,1,MATCH(MAX('raw alpha for graphs'!$B50:$G50),'raw alpha for graphs'!$B50:$G50,0))</f>
        <v>-Z</v>
      </c>
      <c r="L51" s="80" t="str">
        <f>(INDEX('raw alpha for graphs'!$B$1:$G$1,1,MATCH(MIN('raw alpha for graphs'!$B50:$G50),'raw alpha for graphs'!$B50:$G50,0)))</f>
        <v>X</v>
      </c>
      <c r="M51" s="85" t="str">
        <f>INDEX('raw alpha for graphs'!$H$1:$O$1,1,MATCH(MAX('raw alpha for graphs'!$H50:$O50),'raw alpha for graphs'!$H50:$O50,0))</f>
        <v>-X-Y-Z</v>
      </c>
      <c r="N51" s="80" t="str">
        <f>INDEX('raw alpha for graphs'!$H$1:$O$1,1,MATCH(MIN('raw alpha for graphs'!$H50:$O50),'raw alpha for graphs'!$H50:$O50,0))</f>
        <v>X+Y+Z</v>
      </c>
      <c r="O51" s="79" t="str">
        <f>CONCATENATE(formatting!F50+1,"-",formatting!G50+1)</f>
        <v>47-50</v>
      </c>
    </row>
    <row r="52" spans="1:15" ht="90" customHeight="1" thickBot="1" x14ac:dyDescent="0.3">
      <c r="A52" s="159" t="s">
        <v>210</v>
      </c>
      <c r="B52" s="81" t="str">
        <f>'grasp info'!B51</f>
        <v xml:space="preserve"> C16C</v>
      </c>
      <c r="D52" s="88">
        <f>'grasp info'!F51</f>
        <v>4</v>
      </c>
      <c r="E52" s="79">
        <f>RANK('raw alpha for graphs'!B51,'raw alpha for graphs'!B$51:B$52)</f>
        <v>2</v>
      </c>
      <c r="F52" s="79">
        <f>RANK('raw alpha for graphs'!C51,'raw alpha for graphs'!C$51:C$52)</f>
        <v>2</v>
      </c>
      <c r="G52" s="79">
        <f>RANK('raw alpha for graphs'!D51,'raw alpha for graphs'!D$51:D$52)</f>
        <v>2</v>
      </c>
      <c r="H52" s="79">
        <f>RANK('raw alpha for graphs'!E51,'raw alpha for graphs'!E$51:E$52)</f>
        <v>2</v>
      </c>
      <c r="I52" s="79">
        <f>RANK('raw alpha for graphs'!F51,'raw alpha for graphs'!F$51:F$52)</f>
        <v>2</v>
      </c>
      <c r="J52" s="79">
        <f>RANK('raw alpha for graphs'!G51,'raw alpha for graphs'!G$51:G$52)</f>
        <v>2</v>
      </c>
      <c r="K52" s="85" t="str">
        <f>INDEX('raw alpha for graphs'!$B$1:$G$1,1,MATCH(MAX('raw alpha for graphs'!$B51:$G51),'raw alpha for graphs'!$B51:$G51,0))</f>
        <v>Y</v>
      </c>
      <c r="L52" s="80" t="str">
        <f>(INDEX('raw alpha for graphs'!$B$1:$G$1,1,MATCH(MIN('raw alpha for graphs'!$B51:$G51),'raw alpha for graphs'!$B51:$G51,0)))</f>
        <v>-X</v>
      </c>
      <c r="M52" s="85" t="str">
        <f>INDEX('raw alpha for graphs'!$H$1:$O$1,1,MATCH(MAX('raw alpha for graphs'!$H51:$O51),'raw alpha for graphs'!$H51:$O51,0))</f>
        <v>X+Y+Z</v>
      </c>
      <c r="N52" s="80" t="str">
        <f>INDEX('raw alpha for graphs'!$H$1:$O$1,1,MATCH(MIN('raw alpha for graphs'!$H51:$O51),'raw alpha for graphs'!$H51:$O51,0))</f>
        <v>-X-Y+Z</v>
      </c>
      <c r="O52" s="79" t="str">
        <f>CONCATENATE(formatting!F51+1,"-",formatting!G51+1)</f>
        <v>51-52</v>
      </c>
    </row>
    <row r="53" spans="1:15" s="79" customFormat="1" ht="90" customHeight="1" thickBot="1" x14ac:dyDescent="0.3">
      <c r="A53" s="153"/>
      <c r="B53" s="81" t="str">
        <f>'grasp info'!B52</f>
        <v xml:space="preserve"> C16O</v>
      </c>
      <c r="D53" s="89">
        <f>'grasp info'!F52</f>
        <v>4</v>
      </c>
      <c r="E53" s="79">
        <f>RANK('raw alpha for graphs'!B52,'raw alpha for graphs'!B$51:B$52)</f>
        <v>1</v>
      </c>
      <c r="F53" s="79">
        <f>RANK('raw alpha for graphs'!C52,'raw alpha for graphs'!C$51:C$52)</f>
        <v>1</v>
      </c>
      <c r="G53" s="79">
        <f>RANK('raw alpha for graphs'!D52,'raw alpha for graphs'!D$51:D$52)</f>
        <v>1</v>
      </c>
      <c r="H53" s="79">
        <f>RANK('raw alpha for graphs'!E52,'raw alpha for graphs'!E$51:E$52)</f>
        <v>1</v>
      </c>
      <c r="I53" s="79">
        <f>RANK('raw alpha for graphs'!F52,'raw alpha for graphs'!F$51:F$52)</f>
        <v>1</v>
      </c>
      <c r="J53" s="80">
        <f>RANK('raw alpha for graphs'!G52,'raw alpha for graphs'!G$51:G$52)</f>
        <v>1</v>
      </c>
      <c r="K53" s="85" t="str">
        <f>INDEX('raw alpha for graphs'!$B$1:$G$1,1,MATCH(MAX('raw alpha for graphs'!$B52:$G52),'raw alpha for graphs'!$B52:$G52,0))</f>
        <v>-Y</v>
      </c>
      <c r="L53" s="80" t="str">
        <f>(INDEX('raw alpha for graphs'!$B$1:$G$1,1,MATCH(MIN('raw alpha for graphs'!$B52:$G52),'raw alpha for graphs'!$B52:$G52,0)))</f>
        <v>-X</v>
      </c>
      <c r="M53" s="85" t="str">
        <f>INDEX('raw alpha for graphs'!$H$1:$O$1,1,MATCH(MAX('raw alpha for graphs'!$H52:$O52),'raw alpha for graphs'!$H52:$O52,0))</f>
        <v>X+Y+Z</v>
      </c>
      <c r="N53" s="80" t="str">
        <f>INDEX('raw alpha for graphs'!$H$1:$O$1,1,MATCH(MIN('raw alpha for graphs'!$H52:$O52),'raw alpha for graphs'!$H52:$O52,0))</f>
        <v>-X-Y-Z</v>
      </c>
      <c r="O53" s="79" t="str">
        <f>CONCATENATE(formatting!F52+1,"-",formatting!G52+1)</f>
        <v>51-52</v>
      </c>
    </row>
    <row r="54" spans="1:15" x14ac:dyDescent="0.25">
      <c r="A54" s="93"/>
      <c r="B54" s="91"/>
      <c r="C54" s="71"/>
      <c r="D54" s="71"/>
    </row>
    <row r="55" spans="1:15" x14ac:dyDescent="0.25">
      <c r="A55" s="93"/>
      <c r="B55" s="91"/>
      <c r="C55" s="71"/>
      <c r="D55" s="71"/>
    </row>
    <row r="56" spans="1:15" x14ac:dyDescent="0.25">
      <c r="A56" s="93"/>
      <c r="B56" s="91"/>
      <c r="C56" s="71"/>
      <c r="D56" s="71"/>
    </row>
    <row r="57" spans="1:15" x14ac:dyDescent="0.25">
      <c r="A57" s="93"/>
      <c r="B57" s="91"/>
      <c r="C57" s="71"/>
      <c r="D57" s="71"/>
    </row>
    <row r="58" spans="1:15" x14ac:dyDescent="0.25">
      <c r="A58" s="93"/>
      <c r="B58" s="91"/>
      <c r="C58" s="71"/>
      <c r="D58" s="71"/>
    </row>
    <row r="59" spans="1:15" x14ac:dyDescent="0.25">
      <c r="A59" s="93"/>
      <c r="B59" s="91"/>
      <c r="C59" s="71"/>
      <c r="D59" s="71"/>
    </row>
    <row r="60" spans="1:15" x14ac:dyDescent="0.25">
      <c r="A60" s="93"/>
      <c r="B60" s="91"/>
      <c r="C60" s="71"/>
      <c r="D60" s="71"/>
    </row>
    <row r="61" spans="1:15" x14ac:dyDescent="0.25">
      <c r="A61" s="93"/>
      <c r="B61" s="91"/>
      <c r="C61" s="71"/>
      <c r="D61" s="71"/>
    </row>
    <row r="62" spans="1:15" x14ac:dyDescent="0.25">
      <c r="A62" s="93"/>
      <c r="B62" s="91"/>
      <c r="C62" s="71"/>
      <c r="D62" s="71"/>
    </row>
    <row r="63" spans="1:15" x14ac:dyDescent="0.25">
      <c r="A63" s="93"/>
      <c r="B63" s="91"/>
      <c r="C63" s="71"/>
      <c r="D63" s="71"/>
    </row>
    <row r="64" spans="1:15" x14ac:dyDescent="0.25">
      <c r="A64" s="93"/>
      <c r="B64" s="91"/>
      <c r="C64" s="71"/>
      <c r="D64" s="71"/>
    </row>
    <row r="65" spans="1:4" x14ac:dyDescent="0.25">
      <c r="A65" s="93"/>
      <c r="B65" s="91"/>
      <c r="C65" s="71"/>
      <c r="D65" s="71"/>
    </row>
    <row r="66" spans="1:4" x14ac:dyDescent="0.25">
      <c r="A66" s="93"/>
      <c r="B66" s="91"/>
      <c r="C66" s="71"/>
      <c r="D66" s="71"/>
    </row>
    <row r="67" spans="1:4" x14ac:dyDescent="0.25">
      <c r="A67" s="93"/>
      <c r="B67" s="91"/>
      <c r="C67" s="71"/>
      <c r="D67" s="71"/>
    </row>
    <row r="68" spans="1:4" x14ac:dyDescent="0.25">
      <c r="A68" s="93"/>
      <c r="B68" s="91"/>
      <c r="C68" s="71"/>
      <c r="D68" s="71"/>
    </row>
    <row r="69" spans="1:4" x14ac:dyDescent="0.25">
      <c r="A69" s="93"/>
      <c r="B69" s="91"/>
      <c r="C69" s="71"/>
      <c r="D69" s="71"/>
    </row>
    <row r="70" spans="1:4" x14ac:dyDescent="0.25">
      <c r="A70" s="93"/>
      <c r="B70" s="91"/>
      <c r="C70" s="71"/>
      <c r="D70" s="71"/>
    </row>
    <row r="71" spans="1:4" x14ac:dyDescent="0.25">
      <c r="A71" s="93"/>
      <c r="B71" s="91"/>
      <c r="C71" s="71"/>
      <c r="D71" s="71"/>
    </row>
    <row r="72" spans="1:4" x14ac:dyDescent="0.25">
      <c r="A72" s="93"/>
      <c r="B72" s="91"/>
      <c r="C72" s="71"/>
      <c r="D72" s="71"/>
    </row>
    <row r="73" spans="1:4" x14ac:dyDescent="0.25">
      <c r="A73" s="93"/>
      <c r="B73" s="91"/>
      <c r="C73" s="71"/>
      <c r="D73" s="71"/>
    </row>
    <row r="74" spans="1:4" x14ac:dyDescent="0.25">
      <c r="A74" s="93"/>
      <c r="B74" s="91"/>
      <c r="C74" s="71"/>
      <c r="D74" s="71"/>
    </row>
    <row r="75" spans="1:4" x14ac:dyDescent="0.25">
      <c r="A75" s="93"/>
      <c r="B75" s="91"/>
      <c r="C75" s="71"/>
      <c r="D75" s="71"/>
    </row>
    <row r="76" spans="1:4" x14ac:dyDescent="0.25">
      <c r="A76" s="93"/>
      <c r="B76" s="91"/>
      <c r="C76" s="71"/>
      <c r="D76" s="71"/>
    </row>
    <row r="77" spans="1:4" x14ac:dyDescent="0.25">
      <c r="A77" s="93"/>
      <c r="B77" s="91"/>
      <c r="C77" s="71"/>
      <c r="D77" s="71"/>
    </row>
    <row r="78" spans="1:4" x14ac:dyDescent="0.25">
      <c r="A78" s="93"/>
      <c r="B78" s="91"/>
      <c r="C78" s="71"/>
      <c r="D78" s="71"/>
    </row>
    <row r="79" spans="1:4" x14ac:dyDescent="0.25">
      <c r="A79" s="93"/>
      <c r="B79" s="91"/>
      <c r="C79" s="71"/>
      <c r="D79" s="71"/>
    </row>
    <row r="80" spans="1:4" x14ac:dyDescent="0.25">
      <c r="A80" s="93"/>
      <c r="B80" s="91"/>
      <c r="C80" s="71"/>
      <c r="D80" s="71"/>
    </row>
    <row r="81" spans="1:4" x14ac:dyDescent="0.25">
      <c r="A81" s="93"/>
      <c r="B81" s="91"/>
      <c r="C81" s="71"/>
      <c r="D81" s="71"/>
    </row>
    <row r="82" spans="1:4" x14ac:dyDescent="0.25">
      <c r="A82" s="93"/>
      <c r="B82" s="91"/>
      <c r="C82" s="71"/>
      <c r="D82" s="71"/>
    </row>
    <row r="83" spans="1:4" x14ac:dyDescent="0.25">
      <c r="A83" s="93"/>
      <c r="B83" s="91"/>
      <c r="C83" s="71"/>
      <c r="D83" s="71"/>
    </row>
    <row r="84" spans="1:4" x14ac:dyDescent="0.25">
      <c r="A84" s="93"/>
      <c r="B84" s="91"/>
      <c r="C84" s="71"/>
      <c r="D84" s="71"/>
    </row>
    <row r="85" spans="1:4" x14ac:dyDescent="0.25">
      <c r="A85" s="93"/>
      <c r="B85" s="91"/>
      <c r="C85" s="71"/>
      <c r="D85" s="71"/>
    </row>
    <row r="86" spans="1:4" x14ac:dyDescent="0.25">
      <c r="A86" s="93"/>
      <c r="B86" s="91"/>
      <c r="C86" s="71"/>
      <c r="D86" s="71"/>
    </row>
    <row r="87" spans="1:4" x14ac:dyDescent="0.25">
      <c r="A87" s="93"/>
      <c r="B87" s="91"/>
      <c r="C87" s="71"/>
      <c r="D87" s="71"/>
    </row>
    <row r="88" spans="1:4" x14ac:dyDescent="0.25">
      <c r="A88" s="93"/>
      <c r="B88" s="91"/>
      <c r="C88" s="71"/>
      <c r="D88" s="71"/>
    </row>
    <row r="89" spans="1:4" x14ac:dyDescent="0.25">
      <c r="A89" s="93"/>
      <c r="B89" s="91"/>
      <c r="C89" s="71"/>
      <c r="D89" s="71"/>
    </row>
    <row r="90" spans="1:4" x14ac:dyDescent="0.25">
      <c r="A90" s="93"/>
      <c r="B90" s="91"/>
      <c r="C90" s="71"/>
      <c r="D90" s="71"/>
    </row>
    <row r="91" spans="1:4" x14ac:dyDescent="0.25">
      <c r="A91" s="93"/>
      <c r="B91" s="91"/>
      <c r="C91" s="71"/>
      <c r="D91" s="71"/>
    </row>
    <row r="92" spans="1:4" x14ac:dyDescent="0.25">
      <c r="A92" s="93"/>
      <c r="B92" s="91"/>
      <c r="C92" s="71"/>
      <c r="D92" s="71"/>
    </row>
    <row r="93" spans="1:4" x14ac:dyDescent="0.25">
      <c r="A93" s="93"/>
      <c r="B93" s="91"/>
      <c r="C93" s="71"/>
      <c r="D93" s="71"/>
    </row>
    <row r="94" spans="1:4" x14ac:dyDescent="0.25">
      <c r="A94" s="93"/>
      <c r="B94" s="91"/>
      <c r="C94" s="71"/>
      <c r="D94" s="71"/>
    </row>
    <row r="95" spans="1:4" x14ac:dyDescent="0.25">
      <c r="A95" s="93"/>
      <c r="B95" s="91"/>
      <c r="C95" s="71"/>
      <c r="D95" s="71"/>
    </row>
    <row r="96" spans="1:4" x14ac:dyDescent="0.25">
      <c r="A96" s="93"/>
      <c r="B96" s="91"/>
      <c r="C96" s="71"/>
      <c r="D96" s="71"/>
    </row>
    <row r="97" spans="1:4" x14ac:dyDescent="0.25">
      <c r="A97" s="93"/>
      <c r="B97" s="91"/>
      <c r="C97" s="71"/>
      <c r="D97" s="71"/>
    </row>
    <row r="98" spans="1:4" x14ac:dyDescent="0.25">
      <c r="A98" s="93"/>
      <c r="B98" s="91"/>
      <c r="C98" s="71"/>
      <c r="D98" s="71"/>
    </row>
    <row r="99" spans="1:4" x14ac:dyDescent="0.25">
      <c r="A99" s="93"/>
      <c r="B99" s="91"/>
      <c r="C99" s="71"/>
      <c r="D99" s="71"/>
    </row>
    <row r="100" spans="1:4" x14ac:dyDescent="0.25">
      <c r="A100" s="93"/>
      <c r="B100" s="91"/>
      <c r="C100" s="71"/>
      <c r="D100" s="71"/>
    </row>
    <row r="101" spans="1:4" x14ac:dyDescent="0.25">
      <c r="A101" s="93"/>
      <c r="B101" s="91"/>
      <c r="C101" s="71"/>
      <c r="D101" s="71"/>
    </row>
    <row r="102" spans="1:4" x14ac:dyDescent="0.25">
      <c r="A102" s="93"/>
      <c r="B102" s="91"/>
      <c r="C102" s="71"/>
      <c r="D102" s="71"/>
    </row>
    <row r="103" spans="1:4" x14ac:dyDescent="0.25">
      <c r="A103" s="93"/>
      <c r="B103" s="91"/>
      <c r="C103" s="71"/>
      <c r="D103" s="71"/>
    </row>
    <row r="104" spans="1:4" x14ac:dyDescent="0.25">
      <c r="A104" s="93"/>
      <c r="B104" s="91"/>
      <c r="C104" s="71"/>
      <c r="D104" s="71"/>
    </row>
    <row r="105" spans="1:4" x14ac:dyDescent="0.25">
      <c r="A105" s="93"/>
      <c r="B105" s="91"/>
      <c r="C105" s="71"/>
      <c r="D105" s="71"/>
    </row>
    <row r="106" spans="1:4" x14ac:dyDescent="0.25">
      <c r="A106" s="93"/>
      <c r="B106" s="91"/>
      <c r="C106" s="71"/>
      <c r="D106" s="71"/>
    </row>
    <row r="107" spans="1:4" x14ac:dyDescent="0.25">
      <c r="A107" s="93"/>
      <c r="B107" s="91"/>
      <c r="C107" s="71"/>
      <c r="D107" s="71"/>
    </row>
    <row r="108" spans="1:4" x14ac:dyDescent="0.25">
      <c r="A108" s="93"/>
      <c r="B108" s="91"/>
      <c r="C108" s="71"/>
      <c r="D108" s="71"/>
    </row>
    <row r="109" spans="1:4" x14ac:dyDescent="0.25">
      <c r="A109" s="93"/>
      <c r="B109" s="91"/>
      <c r="C109" s="71"/>
      <c r="D109" s="71"/>
    </row>
    <row r="110" spans="1:4" x14ac:dyDescent="0.25">
      <c r="A110" s="93"/>
      <c r="B110" s="91"/>
      <c r="C110" s="71"/>
      <c r="D110" s="71"/>
    </row>
    <row r="111" spans="1:4" x14ac:dyDescent="0.25">
      <c r="A111" s="93"/>
      <c r="B111" s="91"/>
      <c r="C111" s="71"/>
      <c r="D111" s="71"/>
    </row>
    <row r="112" spans="1:4" x14ac:dyDescent="0.25">
      <c r="A112" s="93"/>
      <c r="B112" s="91"/>
      <c r="C112" s="71"/>
      <c r="D112" s="71"/>
    </row>
    <row r="113" spans="1:4" x14ac:dyDescent="0.25">
      <c r="A113" s="93"/>
      <c r="B113" s="91"/>
      <c r="C113" s="71"/>
      <c r="D113" s="71"/>
    </row>
    <row r="114" spans="1:4" x14ac:dyDescent="0.25">
      <c r="A114" s="93"/>
      <c r="B114" s="91"/>
      <c r="C114" s="71"/>
      <c r="D114" s="71"/>
    </row>
    <row r="115" spans="1:4" x14ac:dyDescent="0.25">
      <c r="A115" s="93"/>
      <c r="B115" s="91"/>
      <c r="C115" s="71"/>
      <c r="D115" s="71"/>
    </row>
    <row r="116" spans="1:4" x14ac:dyDescent="0.25">
      <c r="A116" s="93"/>
      <c r="B116" s="91"/>
      <c r="C116" s="71"/>
      <c r="D116" s="71"/>
    </row>
    <row r="117" spans="1:4" x14ac:dyDescent="0.25">
      <c r="A117" s="93"/>
      <c r="B117" s="91"/>
      <c r="C117" s="71"/>
      <c r="D117" s="71"/>
    </row>
    <row r="118" spans="1:4" x14ac:dyDescent="0.25">
      <c r="A118" s="93"/>
      <c r="B118" s="91"/>
      <c r="C118" s="71"/>
      <c r="D118" s="71"/>
    </row>
    <row r="119" spans="1:4" x14ac:dyDescent="0.25">
      <c r="A119" s="93"/>
      <c r="B119" s="91"/>
      <c r="C119" s="71"/>
      <c r="D119" s="71"/>
    </row>
    <row r="120" spans="1:4" x14ac:dyDescent="0.25">
      <c r="A120" s="93"/>
      <c r="B120" s="91"/>
      <c r="C120" s="71"/>
      <c r="D120" s="71"/>
    </row>
    <row r="121" spans="1:4" x14ac:dyDescent="0.25">
      <c r="A121" s="93"/>
      <c r="B121" s="91"/>
      <c r="C121" s="71"/>
      <c r="D121" s="71"/>
    </row>
    <row r="122" spans="1:4" x14ac:dyDescent="0.25">
      <c r="A122" s="93"/>
      <c r="B122" s="91"/>
      <c r="C122" s="71"/>
      <c r="D122" s="71"/>
    </row>
    <row r="123" spans="1:4" x14ac:dyDescent="0.25">
      <c r="A123" s="93"/>
      <c r="B123" s="91"/>
      <c r="C123" s="71"/>
      <c r="D123" s="71"/>
    </row>
    <row r="124" spans="1:4" x14ac:dyDescent="0.25">
      <c r="A124" s="93"/>
      <c r="B124" s="91"/>
      <c r="C124" s="71"/>
      <c r="D124" s="71"/>
    </row>
    <row r="125" spans="1:4" x14ac:dyDescent="0.25">
      <c r="A125" s="93"/>
      <c r="B125" s="91"/>
      <c r="C125" s="71"/>
      <c r="D125" s="71"/>
    </row>
    <row r="126" spans="1:4" x14ac:dyDescent="0.25">
      <c r="A126" s="93"/>
      <c r="B126" s="91"/>
      <c r="C126" s="71"/>
      <c r="D126" s="71"/>
    </row>
    <row r="127" spans="1:4" x14ac:dyDescent="0.25">
      <c r="A127" s="93"/>
      <c r="B127" s="91"/>
      <c r="C127" s="71"/>
      <c r="D127" s="71"/>
    </row>
    <row r="128" spans="1:4" x14ac:dyDescent="0.25">
      <c r="A128" s="93"/>
      <c r="B128" s="91"/>
      <c r="C128" s="71"/>
      <c r="D128" s="71"/>
    </row>
    <row r="129" spans="1:4" x14ac:dyDescent="0.25">
      <c r="A129" s="93"/>
      <c r="B129" s="91"/>
      <c r="C129" s="71"/>
      <c r="D129" s="71"/>
    </row>
    <row r="130" spans="1:4" x14ac:dyDescent="0.25">
      <c r="A130" s="93"/>
      <c r="B130" s="91"/>
      <c r="C130" s="71"/>
      <c r="D130" s="71"/>
    </row>
    <row r="131" spans="1:4" x14ac:dyDescent="0.25">
      <c r="A131" s="93"/>
      <c r="B131" s="91"/>
      <c r="C131" s="71"/>
      <c r="D131" s="71"/>
    </row>
    <row r="132" spans="1:4" x14ac:dyDescent="0.25">
      <c r="A132" s="93"/>
      <c r="B132" s="91"/>
      <c r="C132" s="71"/>
      <c r="D132" s="71"/>
    </row>
    <row r="133" spans="1:4" x14ac:dyDescent="0.25">
      <c r="A133" s="93"/>
      <c r="B133" s="91"/>
      <c r="C133" s="71"/>
      <c r="D133" s="71"/>
    </row>
    <row r="134" spans="1:4" x14ac:dyDescent="0.25">
      <c r="A134" s="93"/>
      <c r="B134" s="91"/>
      <c r="C134" s="71"/>
      <c r="D134" s="71"/>
    </row>
    <row r="135" spans="1:4" x14ac:dyDescent="0.25">
      <c r="A135" s="93"/>
      <c r="B135" s="91"/>
      <c r="C135" s="71"/>
      <c r="D135" s="71"/>
    </row>
    <row r="136" spans="1:4" x14ac:dyDescent="0.25">
      <c r="A136" s="93"/>
      <c r="B136" s="91"/>
      <c r="C136" s="71"/>
      <c r="D136" s="71"/>
    </row>
    <row r="137" spans="1:4" x14ac:dyDescent="0.25">
      <c r="A137" s="93"/>
      <c r="B137" s="91"/>
      <c r="C137" s="71"/>
      <c r="D137" s="71"/>
    </row>
    <row r="138" spans="1:4" x14ac:dyDescent="0.25">
      <c r="A138" s="93"/>
      <c r="B138" s="91"/>
      <c r="C138" s="71"/>
      <c r="D138" s="71"/>
    </row>
    <row r="139" spans="1:4" x14ac:dyDescent="0.25">
      <c r="A139" s="93"/>
      <c r="B139" s="91"/>
      <c r="C139" s="71"/>
      <c r="D139" s="71"/>
    </row>
    <row r="140" spans="1:4" x14ac:dyDescent="0.25">
      <c r="A140" s="93"/>
      <c r="B140" s="91"/>
      <c r="C140" s="71"/>
      <c r="D140" s="71"/>
    </row>
    <row r="141" spans="1:4" x14ac:dyDescent="0.25">
      <c r="A141" s="93"/>
      <c r="B141" s="91"/>
      <c r="C141" s="71"/>
      <c r="D141" s="71"/>
    </row>
    <row r="142" spans="1:4" x14ac:dyDescent="0.25">
      <c r="A142" s="93"/>
      <c r="B142" s="91"/>
      <c r="C142" s="71"/>
      <c r="D142" s="71"/>
    </row>
    <row r="143" spans="1:4" x14ac:dyDescent="0.25">
      <c r="A143" s="93"/>
      <c r="B143" s="91"/>
      <c r="C143" s="71"/>
      <c r="D143" s="71"/>
    </row>
    <row r="144" spans="1:4" x14ac:dyDescent="0.25">
      <c r="A144" s="93"/>
      <c r="B144" s="91"/>
      <c r="C144" s="71"/>
      <c r="D144" s="71"/>
    </row>
    <row r="145" spans="1:4" x14ac:dyDescent="0.25">
      <c r="A145" s="93"/>
      <c r="B145" s="91"/>
      <c r="C145" s="71"/>
      <c r="D145" s="71"/>
    </row>
    <row r="146" spans="1:4" x14ac:dyDescent="0.25">
      <c r="A146" s="93"/>
      <c r="B146" s="91"/>
      <c r="C146" s="71"/>
      <c r="D146" s="71"/>
    </row>
    <row r="147" spans="1:4" x14ac:dyDescent="0.25">
      <c r="A147" s="93"/>
      <c r="B147" s="91"/>
      <c r="C147" s="71"/>
      <c r="D147" s="71"/>
    </row>
    <row r="148" spans="1:4" x14ac:dyDescent="0.25">
      <c r="A148" s="93"/>
      <c r="B148" s="91"/>
      <c r="C148" s="71"/>
      <c r="D148" s="71"/>
    </row>
    <row r="149" spans="1:4" x14ac:dyDescent="0.25">
      <c r="A149" s="93"/>
      <c r="B149" s="91"/>
      <c r="C149" s="71"/>
      <c r="D149" s="71"/>
    </row>
    <row r="150" spans="1:4" x14ac:dyDescent="0.25">
      <c r="A150" s="93"/>
      <c r="B150" s="91"/>
      <c r="C150" s="71"/>
      <c r="D150" s="71"/>
    </row>
    <row r="151" spans="1:4" x14ac:dyDescent="0.25">
      <c r="A151" s="93"/>
      <c r="B151" s="91"/>
      <c r="C151" s="71"/>
      <c r="D151" s="71"/>
    </row>
    <row r="152" spans="1:4" x14ac:dyDescent="0.25">
      <c r="A152" s="93"/>
      <c r="B152" s="91"/>
      <c r="C152" s="71"/>
      <c r="D152" s="71"/>
    </row>
    <row r="153" spans="1:4" x14ac:dyDescent="0.25">
      <c r="A153" s="93"/>
      <c r="B153" s="91"/>
      <c r="C153" s="71"/>
      <c r="D153" s="71"/>
    </row>
    <row r="154" spans="1:4" x14ac:dyDescent="0.25">
      <c r="A154" s="93"/>
      <c r="B154" s="91"/>
      <c r="C154" s="71"/>
      <c r="D154" s="71"/>
    </row>
    <row r="155" spans="1:4" x14ac:dyDescent="0.25">
      <c r="A155" s="93"/>
      <c r="B155" s="91"/>
      <c r="C155" s="71"/>
      <c r="D155" s="71"/>
    </row>
    <row r="156" spans="1:4" x14ac:dyDescent="0.25">
      <c r="A156" s="93"/>
      <c r="B156" s="91"/>
      <c r="C156" s="71"/>
      <c r="D156" s="71"/>
    </row>
    <row r="157" spans="1:4" x14ac:dyDescent="0.25">
      <c r="A157" s="93"/>
      <c r="B157" s="91"/>
      <c r="C157" s="71"/>
      <c r="D157" s="71"/>
    </row>
    <row r="158" spans="1:4" x14ac:dyDescent="0.25">
      <c r="A158" s="93"/>
      <c r="B158" s="91"/>
      <c r="C158" s="71"/>
      <c r="D158" s="71"/>
    </row>
    <row r="159" spans="1:4" x14ac:dyDescent="0.25">
      <c r="A159" s="93"/>
      <c r="B159" s="91"/>
      <c r="C159" s="71"/>
      <c r="D159" s="71"/>
    </row>
    <row r="160" spans="1:4" x14ac:dyDescent="0.25">
      <c r="A160" s="93"/>
      <c r="B160" s="91"/>
      <c r="C160" s="71"/>
      <c r="D160" s="71"/>
    </row>
    <row r="161" spans="1:4" x14ac:dyDescent="0.25">
      <c r="A161" s="93"/>
      <c r="B161" s="91"/>
      <c r="C161" s="71"/>
      <c r="D161" s="71"/>
    </row>
    <row r="162" spans="1:4" x14ac:dyDescent="0.25">
      <c r="A162" s="93"/>
      <c r="B162" s="91"/>
      <c r="C162" s="71"/>
      <c r="D162" s="71"/>
    </row>
    <row r="163" spans="1:4" x14ac:dyDescent="0.25">
      <c r="A163" s="93"/>
      <c r="B163" s="91"/>
      <c r="C163" s="71"/>
      <c r="D163" s="71"/>
    </row>
    <row r="164" spans="1:4" x14ac:dyDescent="0.25">
      <c r="A164" s="93"/>
      <c r="B164" s="91"/>
      <c r="C164" s="71"/>
      <c r="D164" s="71"/>
    </row>
    <row r="165" spans="1:4" x14ac:dyDescent="0.25">
      <c r="A165" s="93"/>
      <c r="B165" s="91"/>
      <c r="C165" s="71"/>
      <c r="D165" s="71"/>
    </row>
    <row r="166" spans="1:4" x14ac:dyDescent="0.25">
      <c r="A166" s="93"/>
      <c r="B166" s="91"/>
      <c r="C166" s="71"/>
      <c r="D166" s="71"/>
    </row>
    <row r="167" spans="1:4" x14ac:dyDescent="0.25">
      <c r="A167" s="93"/>
      <c r="B167" s="91"/>
      <c r="C167" s="71"/>
      <c r="D167" s="71"/>
    </row>
    <row r="168" spans="1:4" x14ac:dyDescent="0.25">
      <c r="A168" s="93"/>
      <c r="B168" s="91"/>
      <c r="C168" s="71"/>
      <c r="D168" s="71"/>
    </row>
    <row r="169" spans="1:4" x14ac:dyDescent="0.25">
      <c r="A169" s="93"/>
      <c r="B169" s="91"/>
      <c r="C169" s="71"/>
      <c r="D169" s="71"/>
    </row>
    <row r="170" spans="1:4" x14ac:dyDescent="0.25">
      <c r="A170" s="93"/>
      <c r="B170" s="91"/>
      <c r="C170" s="71"/>
      <c r="D170" s="71"/>
    </row>
    <row r="171" spans="1:4" x14ac:dyDescent="0.25">
      <c r="A171" s="93"/>
      <c r="B171" s="91"/>
      <c r="C171" s="71"/>
      <c r="D171" s="71"/>
    </row>
    <row r="172" spans="1:4" x14ac:dyDescent="0.25">
      <c r="A172" s="93"/>
      <c r="B172" s="91"/>
      <c r="C172" s="71"/>
      <c r="D172" s="71"/>
    </row>
    <row r="173" spans="1:4" x14ac:dyDescent="0.25">
      <c r="A173" s="93"/>
      <c r="B173" s="91"/>
      <c r="C173" s="71"/>
      <c r="D173" s="71"/>
    </row>
    <row r="174" spans="1:4" x14ac:dyDescent="0.25">
      <c r="A174" s="93"/>
      <c r="B174" s="91"/>
      <c r="C174" s="71"/>
      <c r="D174" s="71"/>
    </row>
    <row r="175" spans="1:4" x14ac:dyDescent="0.25">
      <c r="A175" s="93"/>
      <c r="B175" s="91"/>
      <c r="C175" s="71"/>
      <c r="D175" s="71"/>
    </row>
    <row r="176" spans="1:4" x14ac:dyDescent="0.25">
      <c r="A176" s="93"/>
      <c r="B176" s="91"/>
      <c r="C176" s="71"/>
      <c r="D176" s="71"/>
    </row>
    <row r="177" spans="1:4" x14ac:dyDescent="0.25">
      <c r="A177" s="93"/>
      <c r="B177" s="91"/>
      <c r="C177" s="71"/>
      <c r="D177" s="71"/>
    </row>
    <row r="178" spans="1:4" x14ac:dyDescent="0.25">
      <c r="A178" s="93"/>
      <c r="B178" s="91"/>
      <c r="C178" s="71"/>
      <c r="D178" s="71"/>
    </row>
    <row r="179" spans="1:4" x14ac:dyDescent="0.25">
      <c r="A179" s="93"/>
      <c r="B179" s="91"/>
      <c r="C179" s="71"/>
      <c r="D179" s="71"/>
    </row>
    <row r="180" spans="1:4" x14ac:dyDescent="0.25">
      <c r="A180" s="93"/>
      <c r="B180" s="91"/>
      <c r="C180" s="71"/>
      <c r="D180" s="71"/>
    </row>
    <row r="181" spans="1:4" x14ac:dyDescent="0.25">
      <c r="A181" s="93"/>
      <c r="B181" s="91"/>
      <c r="C181" s="71"/>
      <c r="D181" s="71"/>
    </row>
    <row r="182" spans="1:4" x14ac:dyDescent="0.25">
      <c r="A182" s="93"/>
      <c r="B182" s="91"/>
      <c r="C182" s="71"/>
      <c r="D182" s="71"/>
    </row>
    <row r="183" spans="1:4" x14ac:dyDescent="0.25">
      <c r="A183" s="93"/>
      <c r="B183" s="91"/>
      <c r="C183" s="71"/>
      <c r="D183" s="71"/>
    </row>
    <row r="184" spans="1:4" x14ac:dyDescent="0.25">
      <c r="A184" s="93"/>
      <c r="B184" s="91"/>
      <c r="C184" s="71"/>
      <c r="D184" s="71"/>
    </row>
    <row r="185" spans="1:4" x14ac:dyDescent="0.25">
      <c r="A185" s="93"/>
      <c r="B185" s="91"/>
      <c r="C185" s="71"/>
      <c r="D185" s="71"/>
    </row>
    <row r="186" spans="1:4" x14ac:dyDescent="0.25">
      <c r="A186" s="93"/>
      <c r="B186" s="91"/>
      <c r="C186" s="71"/>
      <c r="D186" s="71"/>
    </row>
    <row r="187" spans="1:4" x14ac:dyDescent="0.25">
      <c r="A187" s="93"/>
      <c r="B187" s="91"/>
      <c r="C187" s="71"/>
      <c r="D187" s="71"/>
    </row>
    <row r="188" spans="1:4" x14ac:dyDescent="0.25">
      <c r="A188" s="93"/>
      <c r="B188" s="91"/>
      <c r="C188" s="71"/>
      <c r="D188" s="71"/>
    </row>
    <row r="189" spans="1:4" x14ac:dyDescent="0.25">
      <c r="A189" s="93"/>
      <c r="B189" s="91"/>
      <c r="C189" s="71"/>
      <c r="D189" s="71"/>
    </row>
    <row r="190" spans="1:4" x14ac:dyDescent="0.25">
      <c r="A190" s="93"/>
      <c r="B190" s="91"/>
      <c r="C190" s="71"/>
      <c r="D190" s="71"/>
    </row>
    <row r="191" spans="1:4" x14ac:dyDescent="0.25">
      <c r="A191" s="93"/>
      <c r="B191" s="91"/>
      <c r="C191" s="71"/>
      <c r="D191" s="71"/>
    </row>
    <row r="192" spans="1:4" x14ac:dyDescent="0.25">
      <c r="A192" s="93"/>
      <c r="B192" s="91"/>
      <c r="C192" s="71"/>
      <c r="D192" s="71"/>
    </row>
    <row r="193" spans="1:4" x14ac:dyDescent="0.25">
      <c r="A193" s="93"/>
      <c r="B193" s="91"/>
      <c r="C193" s="71"/>
      <c r="D193" s="71"/>
    </row>
    <row r="194" spans="1:4" x14ac:dyDescent="0.25">
      <c r="A194" s="93"/>
      <c r="B194" s="91"/>
      <c r="C194" s="71"/>
      <c r="D194" s="71"/>
    </row>
    <row r="195" spans="1:4" x14ac:dyDescent="0.25">
      <c r="A195" s="93"/>
      <c r="B195" s="91"/>
      <c r="C195" s="71"/>
      <c r="D195" s="71"/>
    </row>
    <row r="196" spans="1:4" x14ac:dyDescent="0.25">
      <c r="A196" s="93"/>
      <c r="B196" s="91"/>
      <c r="C196" s="71"/>
      <c r="D196" s="71"/>
    </row>
    <row r="197" spans="1:4" x14ac:dyDescent="0.25">
      <c r="A197" s="93"/>
      <c r="B197" s="91"/>
      <c r="C197" s="71"/>
      <c r="D197" s="71"/>
    </row>
  </sheetData>
  <mergeCells count="17">
    <mergeCell ref="A23:A25"/>
    <mergeCell ref="A26:A29"/>
    <mergeCell ref="A48:A51"/>
    <mergeCell ref="A52:A53"/>
    <mergeCell ref="E1:J1"/>
    <mergeCell ref="M1:N1"/>
    <mergeCell ref="A43:A44"/>
    <mergeCell ref="A45:A47"/>
    <mergeCell ref="K1:L1"/>
    <mergeCell ref="A30:A32"/>
    <mergeCell ref="A33:A34"/>
    <mergeCell ref="A35:A39"/>
    <mergeCell ref="A40:A42"/>
    <mergeCell ref="A3:A9"/>
    <mergeCell ref="A10:A15"/>
    <mergeCell ref="A16:A19"/>
    <mergeCell ref="A20:A21"/>
  </mergeCells>
  <conditionalFormatting sqref="E3:J53">
    <cfRule type="expression" dxfId="8" priority="3">
      <formula>E3=2</formula>
    </cfRule>
    <cfRule type="expression" dxfId="7" priority="4">
      <formula>E3=1</formula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BN67"/>
  <sheetViews>
    <sheetView workbookViewId="0">
      <pane xSplit="3" ySplit="1" topLeftCell="D64" activePane="bottomRight" state="frozen"/>
      <selection pane="topRight" activeCell="D1" sqref="D1"/>
      <selection pane="bottomLeft" activeCell="A2" sqref="A2"/>
      <selection pane="bottomRight" activeCell="F69" sqref="F69"/>
    </sheetView>
  </sheetViews>
  <sheetFormatPr baseColWidth="10" defaultColWidth="8.140625" defaultRowHeight="90" customHeight="1" x14ac:dyDescent="0.25"/>
  <cols>
    <col min="1" max="1" width="6.85546875" style="124" bestFit="1" customWidth="1"/>
    <col min="2" max="2" width="6" style="138" bestFit="1" customWidth="1"/>
    <col min="3" max="3" width="22.5703125" style="138" customWidth="1"/>
    <col min="4" max="4" width="3" style="138" bestFit="1" customWidth="1"/>
    <col min="5" max="5" width="32.85546875" style="138" bestFit="1" customWidth="1"/>
    <col min="6" max="6" width="34.28515625" style="138" bestFit="1" customWidth="1"/>
    <col min="7" max="7" width="33.5703125" style="138" bestFit="1" customWidth="1"/>
    <col min="8" max="8" width="35.5703125" style="138" bestFit="1" customWidth="1"/>
    <col min="9" max="9" width="32.28515625" style="138" bestFit="1" customWidth="1"/>
    <col min="10" max="10" width="32.85546875" style="138" bestFit="1" customWidth="1"/>
    <col min="11" max="65" width="8.140625" style="138" customWidth="1"/>
    <col min="66" max="66" width="8.28515625" style="138" bestFit="1" customWidth="1"/>
    <col min="67" max="71" width="8.140625" style="138" customWidth="1"/>
    <col min="72" max="16384" width="8.140625" style="138"/>
  </cols>
  <sheetData>
    <row r="1" spans="1:66" s="125" customFormat="1" ht="15.75" customHeight="1" x14ac:dyDescent="0.25">
      <c r="B1" s="166" t="s">
        <v>211</v>
      </c>
      <c r="C1" s="166"/>
      <c r="D1" s="166"/>
      <c r="E1" s="166" t="s">
        <v>212</v>
      </c>
      <c r="F1" s="166"/>
      <c r="G1" s="166"/>
      <c r="H1" s="166"/>
      <c r="I1" s="94"/>
      <c r="J1" s="94"/>
      <c r="K1" s="94"/>
      <c r="L1" s="94"/>
      <c r="M1" s="94"/>
      <c r="BN1" s="125" t="s">
        <v>192</v>
      </c>
    </row>
    <row r="2" spans="1:66" s="74" customFormat="1" ht="14.45" customHeight="1" x14ac:dyDescent="0.25">
      <c r="A2" s="75" t="s">
        <v>0</v>
      </c>
      <c r="B2" s="74" t="s">
        <v>180</v>
      </c>
      <c r="C2" s="74" t="s">
        <v>183</v>
      </c>
      <c r="D2" s="74" t="s">
        <v>184</v>
      </c>
      <c r="E2" s="74" t="str">
        <f>'raw forces fmin'!B1</f>
        <v>petri hold_on_air</v>
      </c>
      <c r="F2" s="74" t="str">
        <f>'raw forces fmin'!C1</f>
        <v>petri be_written_while_in_air</v>
      </c>
    </row>
    <row r="3" spans="1:66" ht="90" customHeight="1" x14ac:dyDescent="0.25">
      <c r="A3" s="165" t="s">
        <v>196</v>
      </c>
      <c r="B3" s="138" t="str">
        <f>'grasp info'!B2</f>
        <v xml:space="preserve"> C8</v>
      </c>
      <c r="D3" s="138">
        <f>'raw grasp info'!C2</f>
        <v>7</v>
      </c>
      <c r="E3" s="138">
        <f>RANK('raw forces fmin'!B2,'raw forces fmin'!$B$2:$B$8,1)</f>
        <v>4</v>
      </c>
      <c r="F3" s="138">
        <f>RANK('raw forces fmin'!C2,'raw forces fmin'!$C$2:$C$8,1)</f>
        <v>4</v>
      </c>
    </row>
    <row r="4" spans="1:66" ht="90" customHeight="1" x14ac:dyDescent="0.25">
      <c r="A4" s="165"/>
      <c r="B4" s="138" t="str">
        <f>'grasp info'!B3</f>
        <v xml:space="preserve"> C12</v>
      </c>
      <c r="D4" s="138">
        <f>'raw grasp info'!C3</f>
        <v>5</v>
      </c>
      <c r="E4" s="138">
        <f>RANK('raw forces fmin'!B3,'raw forces fmin'!$B$2:$B$8,1)</f>
        <v>2</v>
      </c>
      <c r="F4" s="138">
        <f>RANK('raw forces fmin'!C3,'raw forces fmin'!$C$2:$C$8,1)</f>
        <v>2</v>
      </c>
    </row>
    <row r="5" spans="1:66" ht="90" customHeight="1" x14ac:dyDescent="0.25">
      <c r="A5" s="165"/>
      <c r="B5" s="138" t="str">
        <f>'grasp info'!B4</f>
        <v xml:space="preserve"> T+1</v>
      </c>
      <c r="D5" s="138">
        <f>'raw grasp info'!C4</f>
        <v>9</v>
      </c>
      <c r="E5" s="138">
        <f>RANK('raw forces fmin'!B4,'raw forces fmin'!$B$2:$B$8,1)</f>
        <v>3</v>
      </c>
      <c r="F5" s="138">
        <f>RANK('raw forces fmin'!C4,'raw forces fmin'!$C$2:$C$8,1)</f>
        <v>3</v>
      </c>
    </row>
    <row r="6" spans="1:66" ht="90" customHeight="1" x14ac:dyDescent="0.25">
      <c r="A6" s="165"/>
      <c r="B6" s="138" t="str">
        <f>'grasp info'!B5</f>
        <v xml:space="preserve"> T+2</v>
      </c>
      <c r="D6" s="138">
        <f>'raw grasp info'!C5</f>
        <v>3</v>
      </c>
      <c r="E6" s="138">
        <f>RANK('raw forces fmin'!B5,'raw forces fmin'!$B$2:$B$8,1)</f>
        <v>7</v>
      </c>
      <c r="F6" s="138">
        <f>RANK('raw forces fmin'!C5,'raw forces fmin'!$C$2:$C$8,1)</f>
        <v>7</v>
      </c>
    </row>
    <row r="7" spans="1:66" ht="90" customHeight="1" x14ac:dyDescent="0.25">
      <c r="A7" s="165"/>
      <c r="B7" s="138" t="str">
        <f>'grasp info'!B6</f>
        <v xml:space="preserve"> T+3.5</v>
      </c>
      <c r="D7" s="138">
        <f>'raw grasp info'!C6</f>
        <v>6</v>
      </c>
      <c r="E7" s="138">
        <f>RANK('raw forces fmin'!B6,'raw forces fmin'!$B$2:$B$8,1)</f>
        <v>5</v>
      </c>
      <c r="F7" s="138">
        <f>RANK('raw forces fmin'!C6,'raw forces fmin'!$C$2:$C$8,1)</f>
        <v>5</v>
      </c>
    </row>
    <row r="8" spans="1:66" ht="90" customHeight="1" x14ac:dyDescent="0.25">
      <c r="A8" s="165"/>
      <c r="B8" s="138" t="str">
        <f>'grasp info'!B7</f>
        <v xml:space="preserve"> T+4</v>
      </c>
      <c r="D8" s="138">
        <f>'raw grasp info'!C7</f>
        <v>8</v>
      </c>
      <c r="E8" s="138">
        <f>RANK('raw forces fmin'!B7,'raw forces fmin'!$B$2:$B$8,1)</f>
        <v>1</v>
      </c>
      <c r="F8" s="138">
        <f>RANK('raw forces fmin'!C7,'raw forces fmin'!$C$2:$C$8,1)</f>
        <v>1</v>
      </c>
    </row>
    <row r="9" spans="1:66" ht="90" customHeight="1" x14ac:dyDescent="0.25">
      <c r="A9" s="165"/>
      <c r="B9" s="138" t="str">
        <f>'grasp info'!B8</f>
        <v xml:space="preserve"> T+5</v>
      </c>
      <c r="D9" s="138">
        <f>'raw grasp info'!C8</f>
        <v>8</v>
      </c>
      <c r="E9" s="138">
        <f>RANK('raw forces fmin'!B8,'raw forces fmin'!$B$2:$B$8,1)</f>
        <v>6</v>
      </c>
      <c r="F9" s="138">
        <f>RANK('raw forces fmin'!C8,'raw forces fmin'!$C$2:$C$8,1)</f>
        <v>6</v>
      </c>
    </row>
    <row r="10" spans="1:66" s="74" customFormat="1" ht="15.75" customHeight="1" x14ac:dyDescent="0.25">
      <c r="E10" s="74" t="str">
        <f>'raw forces fmin'!D1</f>
        <v>marker hold_for_cap_removal</v>
      </c>
      <c r="F10" s="74" t="str">
        <f>'raw forces fmin'!E1</f>
        <v>marker remove_cap</v>
      </c>
      <c r="G10" s="74" t="str">
        <f>'raw forces fmin'!F1</f>
        <v>marker put_cap_back_on</v>
      </c>
      <c r="H10" s="74" t="str">
        <f>'raw forces fmin'!G1</f>
        <v>marker hold_and_write</v>
      </c>
    </row>
    <row r="11" spans="1:66" ht="90" customHeight="1" x14ac:dyDescent="0.25">
      <c r="A11" s="165" t="s">
        <v>197</v>
      </c>
      <c r="B11" s="138" t="str">
        <f>'grasp info'!B9</f>
        <v xml:space="preserve"> C8</v>
      </c>
      <c r="D11" s="138">
        <f>'raw grasp info'!C9</f>
        <v>3</v>
      </c>
      <c r="E11" s="138">
        <f>RANK('raw forces fmin'!D9,'raw forces fmin'!D$9:D$14,1)</f>
        <v>1</v>
      </c>
      <c r="F11" s="138">
        <f>RANK('raw forces fmin'!E9,'raw forces fmin'!E$9:E$14,1)</f>
        <v>3</v>
      </c>
      <c r="G11" s="138">
        <f>RANK('raw forces fmin'!F9,'raw forces fmin'!F$9:F$14,1)</f>
        <v>3</v>
      </c>
      <c r="H11" s="138">
        <f>RANK('raw forces fmin'!G9,'raw forces fmin'!G$9:G$14,1)</f>
        <v>3</v>
      </c>
    </row>
    <row r="12" spans="1:66" ht="90" customHeight="1" x14ac:dyDescent="0.25">
      <c r="A12" s="165"/>
      <c r="B12" s="138" t="str">
        <f>'grasp info'!B10</f>
        <v xml:space="preserve"> F21</v>
      </c>
      <c r="D12" s="138">
        <f>'raw grasp info'!C10</f>
        <v>5</v>
      </c>
      <c r="E12" s="138">
        <f>RANK('raw forces fmin'!D10,'raw forces fmin'!D$9:D$14,1)</f>
        <v>3</v>
      </c>
      <c r="F12" s="138">
        <f>RANK('raw forces fmin'!E10,'raw forces fmin'!E$9:E$14,1)</f>
        <v>2</v>
      </c>
      <c r="G12" s="138">
        <f>RANK('raw forces fmin'!F10,'raw forces fmin'!F$9:F$14,1)</f>
        <v>2</v>
      </c>
      <c r="H12" s="138">
        <f>RANK('raw forces fmin'!G10,'raw forces fmin'!G$9:G$14,1)</f>
        <v>2</v>
      </c>
    </row>
    <row r="13" spans="1:66" ht="90" customHeight="1" x14ac:dyDescent="0.25">
      <c r="A13" s="165"/>
      <c r="B13" s="138" t="str">
        <f>'grasp info'!B11</f>
        <v xml:space="preserve"> F26</v>
      </c>
      <c r="D13" s="138">
        <f>'raw grasp info'!C11</f>
        <v>3</v>
      </c>
      <c r="E13" s="138">
        <f>RANK('raw forces fmin'!D11,'raw forces fmin'!D$9:D$14,1)</f>
        <v>5</v>
      </c>
      <c r="F13" s="138">
        <f>RANK('raw forces fmin'!E11,'raw forces fmin'!E$9:E$14,1)</f>
        <v>4</v>
      </c>
      <c r="G13" s="138">
        <f>RANK('raw forces fmin'!F11,'raw forces fmin'!F$9:F$14,1)</f>
        <v>4</v>
      </c>
      <c r="H13" s="138">
        <f>RANK('raw forces fmin'!G11,'raw forces fmin'!G$9:G$14,1)</f>
        <v>4</v>
      </c>
    </row>
    <row r="14" spans="1:66" ht="90" customHeight="1" x14ac:dyDescent="0.25">
      <c r="A14" s="165"/>
      <c r="B14" s="138" t="str">
        <f>'grasp info'!B12</f>
        <v xml:space="preserve"> T+6</v>
      </c>
      <c r="D14" s="138">
        <f>'raw grasp info'!C12</f>
        <v>6</v>
      </c>
      <c r="E14" s="138">
        <f>RANK('raw forces fmin'!D12,'raw forces fmin'!D$9:D$14,1)</f>
        <v>1</v>
      </c>
      <c r="F14" s="138">
        <f>RANK('raw forces fmin'!E12,'raw forces fmin'!E$9:E$14,1)</f>
        <v>1</v>
      </c>
      <c r="G14" s="138">
        <f>RANK('raw forces fmin'!F12,'raw forces fmin'!F$9:F$14,1)</f>
        <v>1</v>
      </c>
      <c r="H14" s="138">
        <f>RANK('raw forces fmin'!G12,'raw forces fmin'!G$9:G$14,1)</f>
        <v>1</v>
      </c>
    </row>
    <row r="15" spans="1:66" ht="90" customHeight="1" x14ac:dyDescent="0.25">
      <c r="A15" s="165"/>
      <c r="B15" s="138" t="str">
        <f>'grasp info'!B13</f>
        <v xml:space="preserve"> T+8</v>
      </c>
      <c r="D15" s="138">
        <f>'raw grasp info'!C13</f>
        <v>4</v>
      </c>
      <c r="E15" s="138">
        <f>RANK('raw forces fmin'!D13,'raw forces fmin'!D$9:D$14,1)</f>
        <v>4</v>
      </c>
      <c r="F15" s="138">
        <f>RANK('raw forces fmin'!E13,'raw forces fmin'!E$9:E$14,1)</f>
        <v>5</v>
      </c>
      <c r="G15" s="138">
        <f>RANK('raw forces fmin'!F13,'raw forces fmin'!F$9:F$14,1)</f>
        <v>5</v>
      </c>
      <c r="H15" s="138">
        <f>RANK('raw forces fmin'!G13,'raw forces fmin'!G$9:G$14,1)</f>
        <v>5</v>
      </c>
    </row>
    <row r="16" spans="1:66" ht="90" customHeight="1" x14ac:dyDescent="0.25">
      <c r="A16" s="165"/>
      <c r="B16" s="138" t="str">
        <f>'grasp info'!B14</f>
        <v xml:space="preserve"> T13</v>
      </c>
      <c r="D16" s="138">
        <f>'raw grasp info'!C14</f>
        <v>2</v>
      </c>
      <c r="E16" s="138">
        <f>RANK('raw forces fmin'!D14,'raw forces fmin'!D$9:D$14,1)</f>
        <v>6</v>
      </c>
      <c r="F16" s="138">
        <f>RANK('raw forces fmin'!E14,'raw forces fmin'!E$9:E$14,1)</f>
        <v>5</v>
      </c>
      <c r="G16" s="138">
        <f>RANK('raw forces fmin'!F14,'raw forces fmin'!F$9:F$14,1)</f>
        <v>6</v>
      </c>
      <c r="H16" s="138">
        <f>RANK('raw forces fmin'!G14,'raw forces fmin'!G$9:G$14,1)</f>
        <v>6</v>
      </c>
    </row>
    <row r="17" spans="1:7" s="74" customFormat="1" ht="15.75" customHeight="1" x14ac:dyDescent="0.25">
      <c r="E17" s="74" t="str">
        <f>'raw forces fmin'!H1</f>
        <v>marker_cap hold_on_air</v>
      </c>
      <c r="F17" s="74" t="str">
        <f>'raw forces fmin'!I1</f>
        <v>marker_cap be_removed_from_body</v>
      </c>
      <c r="G17" s="74" t="str">
        <f>'raw forces fmin'!J1</f>
        <v>marker_cap be_inserted_onto_body</v>
      </c>
    </row>
    <row r="18" spans="1:7" ht="90" customHeight="1" x14ac:dyDescent="0.25">
      <c r="A18" s="165" t="s">
        <v>198</v>
      </c>
      <c r="B18" s="138" t="str">
        <f>'grasp info'!B15</f>
        <v xml:space="preserve"> C16</v>
      </c>
      <c r="D18" s="138">
        <f>'raw grasp info'!C15</f>
        <v>5</v>
      </c>
      <c r="E18" s="138">
        <f>RANK('raw forces fmin'!H15,'raw forces fmin'!H$15:H$18,1)</f>
        <v>4</v>
      </c>
      <c r="F18" s="138">
        <f>RANK('raw forces fmin'!I15,'raw forces fmin'!I$15:I$18,1)</f>
        <v>4</v>
      </c>
      <c r="G18" s="138">
        <f>RANK('raw forces fmin'!J15,'raw forces fmin'!J$15:J$18,1)</f>
        <v>3</v>
      </c>
    </row>
    <row r="19" spans="1:7" ht="90" customHeight="1" x14ac:dyDescent="0.25">
      <c r="A19" s="165"/>
      <c r="B19" s="138" t="str">
        <f>'grasp info'!B16</f>
        <v xml:space="preserve"> F17</v>
      </c>
      <c r="D19" s="138">
        <f>'raw grasp info'!C16</f>
        <v>6</v>
      </c>
      <c r="E19" s="138">
        <f>RANK('raw forces fmin'!H16,'raw forces fmin'!H$15:H$18,1)</f>
        <v>1</v>
      </c>
      <c r="F19" s="138">
        <f>RANK('raw forces fmin'!I16,'raw forces fmin'!I$15:I$18,1)</f>
        <v>1</v>
      </c>
      <c r="G19" s="138">
        <f>RANK('raw forces fmin'!J16,'raw forces fmin'!J$15:J$18,1)</f>
        <v>1</v>
      </c>
    </row>
    <row r="20" spans="1:7" ht="90" customHeight="1" x14ac:dyDescent="0.25">
      <c r="A20" s="165"/>
      <c r="B20" s="138" t="str">
        <f>'grasp info'!B17</f>
        <v xml:space="preserve"> F21</v>
      </c>
      <c r="D20" s="138">
        <f>'raw grasp info'!C17</f>
        <v>4</v>
      </c>
      <c r="E20" s="138">
        <f>RANK('raw forces fmin'!H17,'raw forces fmin'!H$15:H$18,1)</f>
        <v>1</v>
      </c>
      <c r="F20" s="138">
        <f>RANK('raw forces fmin'!I17,'raw forces fmin'!I$15:I$18,1)</f>
        <v>3</v>
      </c>
      <c r="G20" s="138">
        <f>RANK('raw forces fmin'!J17,'raw forces fmin'!J$15:J$18,1)</f>
        <v>2</v>
      </c>
    </row>
    <row r="21" spans="1:7" ht="90" customHeight="1" x14ac:dyDescent="0.25">
      <c r="A21" s="165"/>
      <c r="B21" s="138" t="str">
        <f>'grasp info'!B18</f>
        <v xml:space="preserve"> T16</v>
      </c>
      <c r="D21" s="138">
        <f>'raw grasp info'!C18</f>
        <v>5</v>
      </c>
      <c r="E21" s="138">
        <f>RANK('raw forces fmin'!H18,'raw forces fmin'!H$15:H$18,1)</f>
        <v>1</v>
      </c>
      <c r="F21" s="138">
        <f>RANK('raw forces fmin'!I18,'raw forces fmin'!I$15:I$18,1)</f>
        <v>2</v>
      </c>
      <c r="G21" s="138">
        <f>RANK('raw forces fmin'!J18,'raw forces fmin'!J$15:J$18,1)</f>
        <v>4</v>
      </c>
    </row>
    <row r="22" spans="1:7" s="171" customFormat="1" ht="15.75" customHeight="1" x14ac:dyDescent="0.25">
      <c r="E22" s="171" t="str">
        <f>'raw forces fmin'!K1</f>
        <v>kit hold_on_air</v>
      </c>
      <c r="F22" s="171" t="str">
        <f>'raw forces fmin'!L1</f>
        <v>kit open</v>
      </c>
    </row>
    <row r="23" spans="1:7" ht="90" customHeight="1" x14ac:dyDescent="0.25">
      <c r="A23" s="165" t="s">
        <v>199</v>
      </c>
      <c r="B23" s="138" t="str">
        <f>'grasp info'!B19</f>
        <v xml:space="preserve"> C1</v>
      </c>
      <c r="D23" s="138">
        <f>'raw grasp info'!C19</f>
        <v>15</v>
      </c>
      <c r="E23" s="138">
        <f>RANK('raw forces fmin'!K19,'raw forces fmin'!K$19:K$20,1)</f>
        <v>1</v>
      </c>
      <c r="F23" s="138">
        <f>RANK('raw forces fmin'!L19,'raw forces fmin'!L$19:L$20,1)</f>
        <v>1</v>
      </c>
    </row>
    <row r="24" spans="1:7" ht="90" customHeight="1" x14ac:dyDescent="0.25">
      <c r="A24" s="165"/>
      <c r="B24" s="138" t="str">
        <f>'grasp info'!B20</f>
        <v xml:space="preserve"> C13</v>
      </c>
      <c r="D24" s="138">
        <f>'raw grasp info'!C20</f>
        <v>5</v>
      </c>
      <c r="E24" s="138">
        <f>RANK('raw forces fmin'!K20,'raw forces fmin'!K$19:K$20,1)</f>
        <v>2</v>
      </c>
      <c r="F24" s="138">
        <f>RANK('raw forces fmin'!L20,'raw forces fmin'!L$19:L$20,1)</f>
        <v>2</v>
      </c>
    </row>
    <row r="25" spans="1:7" customFormat="1" ht="15" x14ac:dyDescent="0.25">
      <c r="D25" s="138"/>
      <c r="E25" t="str">
        <f>'raw forces fmin'!M1</f>
        <v>kit_tab hold_on_air</v>
      </c>
      <c r="F25" s="98" t="str">
        <f>'raw forces fmin'!N1</f>
        <v>kit_tab open</v>
      </c>
    </row>
    <row r="26" spans="1:7" ht="90" customHeight="1" x14ac:dyDescent="0.25">
      <c r="A26" s="124" t="s">
        <v>200</v>
      </c>
      <c r="B26" s="138" t="str">
        <f>'grasp info'!B21</f>
        <v xml:space="preserve"> C16</v>
      </c>
      <c r="D26" s="138">
        <f>'raw grasp info'!C21</f>
        <v>5</v>
      </c>
      <c r="E26" s="138">
        <v>1</v>
      </c>
      <c r="F26" s="138">
        <v>1</v>
      </c>
    </row>
    <row r="27" spans="1:7" ht="15" x14ac:dyDescent="0.25">
      <c r="E27" s="138" t="str">
        <f>'raw forces fmin'!O1</f>
        <v>cannister hold_on_air</v>
      </c>
      <c r="F27" s="138" t="str">
        <f>'raw forces fmin'!P1</f>
        <v>cannister be_inserted_onto_holder_</v>
      </c>
      <c r="G27" s="138" t="str">
        <f>'raw forces fmin'!Q1</f>
        <v>cannister be_removed_from_holder</v>
      </c>
    </row>
    <row r="28" spans="1:7" ht="90" customHeight="1" x14ac:dyDescent="0.25">
      <c r="A28" s="165" t="s">
        <v>201</v>
      </c>
      <c r="B28" s="138" t="str">
        <f>'grasp info'!B22</f>
        <v xml:space="preserve"> C3</v>
      </c>
      <c r="D28" s="138">
        <f>'raw grasp info'!C22</f>
        <v>16</v>
      </c>
      <c r="E28" s="138" t="e">
        <f>RANK('raw forces fmin'!O22,'raw forces fmin'!O$22:O$24,1)</f>
        <v>#N/A</v>
      </c>
      <c r="F28" s="138" t="e">
        <f>RANK('raw forces fmin'!P22,'raw forces fmin'!P$22:P$24,1)</f>
        <v>#N/A</v>
      </c>
      <c r="G28" s="138" t="e">
        <f>RANK('raw forces fmin'!Q22,'raw forces fmin'!Q$22:Q$24,1)</f>
        <v>#N/A</v>
      </c>
    </row>
    <row r="29" spans="1:7" ht="90" customHeight="1" x14ac:dyDescent="0.25">
      <c r="A29" s="165"/>
      <c r="B29" s="138" t="str">
        <f>'grasp info'!B23</f>
        <v xml:space="preserve"> C6</v>
      </c>
      <c r="D29" s="138">
        <f>'raw grasp info'!C23</f>
        <v>5</v>
      </c>
      <c r="E29" s="138" t="e">
        <f>RANK('raw forces fmin'!O23,'raw forces fmin'!O$22:O$24,1)</f>
        <v>#N/A</v>
      </c>
      <c r="F29" s="138" t="e">
        <f>RANK('raw forces fmin'!P23,'raw forces fmin'!P$22:P$24,1)</f>
        <v>#N/A</v>
      </c>
      <c r="G29" s="138" t="e">
        <f>RANK('raw forces fmin'!Q23,'raw forces fmin'!Q$22:Q$24,1)</f>
        <v>#N/A</v>
      </c>
    </row>
    <row r="30" spans="1:7" ht="90" customHeight="1" x14ac:dyDescent="0.25">
      <c r="A30" s="165"/>
      <c r="B30" s="138" t="str">
        <f>'grasp info'!B24</f>
        <v xml:space="preserve"> T1</v>
      </c>
      <c r="D30" s="138">
        <f>'raw grasp info'!C24</f>
        <v>13</v>
      </c>
      <c r="E30" s="138" t="e">
        <f>RANK('raw forces fmin'!O24,'raw forces fmin'!O$22:O$24,1)</f>
        <v>#N/A</v>
      </c>
      <c r="F30" s="138" t="e">
        <f>RANK('raw forces fmin'!P24,'raw forces fmin'!P$22:P$24,1)</f>
        <v>#N/A</v>
      </c>
      <c r="G30" s="138" t="e">
        <f>RANK('raw forces fmin'!Q24,'raw forces fmin'!Q$22:Q$24,1)</f>
        <v>#N/A</v>
      </c>
    </row>
    <row r="31" spans="1:7" ht="15" x14ac:dyDescent="0.25">
      <c r="E31" s="138" t="str">
        <f>'raw forces fmin'!R1</f>
        <v>tube hold_on_air</v>
      </c>
      <c r="F31" s="138" t="str">
        <f>'raw forces fmin'!S1</f>
        <v>tube be_inserted_onto_cannister</v>
      </c>
    </row>
    <row r="32" spans="1:7" ht="90" customHeight="1" x14ac:dyDescent="0.25">
      <c r="A32" s="165" t="s">
        <v>202</v>
      </c>
      <c r="B32" s="138" t="str">
        <f>'grasp info'!B25</f>
        <v xml:space="preserve"> C6</v>
      </c>
      <c r="D32" s="138">
        <f>'raw grasp info'!C25</f>
        <v>5</v>
      </c>
      <c r="E32" s="138">
        <f>RANK('raw forces fmin'!R25,'raw forces fmin'!R$25:R$28,1)</f>
        <v>3</v>
      </c>
      <c r="F32" s="138">
        <f>RANK('raw forces fmin'!S25,'raw forces fmin'!S$25:S$28,1)</f>
        <v>3</v>
      </c>
    </row>
    <row r="33" spans="1:9" ht="90" customHeight="1" x14ac:dyDescent="0.25">
      <c r="A33" s="165"/>
      <c r="B33" s="138" t="str">
        <f>'grasp info'!B26</f>
        <v xml:space="preserve"> C8</v>
      </c>
      <c r="D33" s="138">
        <f>'raw grasp info'!C26</f>
        <v>3</v>
      </c>
      <c r="E33" s="138">
        <f>RANK('raw forces fmin'!R26,'raw forces fmin'!R$25:R$28,1)</f>
        <v>3</v>
      </c>
      <c r="F33" s="138">
        <f>RANK('raw forces fmin'!S26,'raw forces fmin'!S$25:S$28,1)</f>
        <v>3</v>
      </c>
    </row>
    <row r="34" spans="1:9" ht="90" customHeight="1" x14ac:dyDescent="0.25">
      <c r="A34" s="165"/>
      <c r="B34" s="138" t="str">
        <f>'grasp info'!B27</f>
        <v xml:space="preserve"> T6</v>
      </c>
      <c r="D34" s="138">
        <f>'raw grasp info'!C27</f>
        <v>8</v>
      </c>
      <c r="E34" s="138">
        <f>RANK('raw forces fmin'!R27,'raw forces fmin'!R$25:R$28,1)</f>
        <v>1</v>
      </c>
      <c r="F34" s="138">
        <f>RANK('raw forces fmin'!S27,'raw forces fmin'!S$25:S$28,1)</f>
        <v>1</v>
      </c>
    </row>
    <row r="35" spans="1:9" ht="90" customHeight="1" x14ac:dyDescent="0.25">
      <c r="A35" s="165"/>
      <c r="B35" s="138" t="str">
        <f>'grasp info'!B28</f>
        <v xml:space="preserve"> T10</v>
      </c>
      <c r="D35" s="138">
        <f>'raw grasp info'!C28</f>
        <v>3</v>
      </c>
      <c r="E35" s="138">
        <f>RANK('raw forces fmin'!R28,'raw forces fmin'!R$25:R$28,1)</f>
        <v>2</v>
      </c>
      <c r="F35" s="138">
        <f>RANK('raw forces fmin'!S28,'raw forces fmin'!S$25:S$28,1)</f>
        <v>2</v>
      </c>
    </row>
    <row r="36" spans="1:9" ht="15" x14ac:dyDescent="0.25">
      <c r="E36" s="138" t="str">
        <f>'raw forces fmin'!T1</f>
        <v>needle hold_and_remove_cap</v>
      </c>
      <c r="F36" s="138" t="str">
        <f>'raw forces fmin'!U1</f>
        <v>needle hold_for_piercing</v>
      </c>
      <c r="G36" s="138" t="str">
        <f>'raw forces fmin'!V1</f>
        <v>needle pierce_rinse_glass</v>
      </c>
      <c r="H36" s="138" t="str">
        <f>'raw forces fmin'!W1</f>
        <v>needle be_removed_from_rinse_glass</v>
      </c>
      <c r="I36" s="138" t="str">
        <f>'raw forces fmin'!X1</f>
        <v>needle hold_for_absortion_of_vial</v>
      </c>
    </row>
    <row r="37" spans="1:9" ht="90" customHeight="1" x14ac:dyDescent="0.25">
      <c r="A37" s="165" t="s">
        <v>203</v>
      </c>
      <c r="B37" s="138" t="str">
        <f>'grasp info'!B29</f>
        <v xml:space="preserve"> F26</v>
      </c>
      <c r="D37" s="138">
        <f>'raw grasp info'!C29</f>
        <v>3</v>
      </c>
      <c r="E37" s="138">
        <f>RANK('raw forces fmin'!T29,'raw forces fmin'!T$29:T$31,1)</f>
        <v>3</v>
      </c>
      <c r="F37" s="138">
        <f>RANK('raw forces fmin'!U29,'raw forces fmin'!U$29:U$31,1)</f>
        <v>3</v>
      </c>
      <c r="G37" s="138">
        <f>RANK('raw forces fmin'!V29,'raw forces fmin'!V$29:V$31,1)</f>
        <v>3</v>
      </c>
      <c r="H37" s="138">
        <f>RANK('raw forces fmin'!W29,'raw forces fmin'!W$29:W$31,1)</f>
        <v>3</v>
      </c>
      <c r="I37" s="138">
        <f>RANK('raw forces fmin'!X29,'raw forces fmin'!X$29:X$31,1)</f>
        <v>1</v>
      </c>
    </row>
    <row r="38" spans="1:9" ht="90" customHeight="1" x14ac:dyDescent="0.25">
      <c r="A38" s="165"/>
      <c r="B38" s="138" t="str">
        <f>'grasp info'!B30</f>
        <v xml:space="preserve"> T10</v>
      </c>
      <c r="D38" s="138">
        <f>'raw grasp info'!C30</f>
        <v>3</v>
      </c>
      <c r="E38" s="138">
        <f>RANK('raw forces fmin'!T30,'raw forces fmin'!T$29:T$31,1)</f>
        <v>2</v>
      </c>
      <c r="F38" s="138">
        <f>RANK('raw forces fmin'!U30,'raw forces fmin'!U$29:U$31,1)</f>
        <v>1</v>
      </c>
      <c r="G38" s="138">
        <f>RANK('raw forces fmin'!V30,'raw forces fmin'!V$29:V$31,1)</f>
        <v>2</v>
      </c>
      <c r="H38" s="138">
        <f>RANK('raw forces fmin'!W30,'raw forces fmin'!W$29:W$31,1)</f>
        <v>2</v>
      </c>
      <c r="I38" s="138">
        <f>RANK('raw forces fmin'!X30,'raw forces fmin'!X$29:X$31,1)</f>
        <v>3</v>
      </c>
    </row>
    <row r="39" spans="1:9" ht="90" customHeight="1" x14ac:dyDescent="0.25">
      <c r="A39" s="165"/>
      <c r="B39" s="138" t="str">
        <f>'grasp info'!B31</f>
        <v xml:space="preserve"> T16</v>
      </c>
      <c r="D39" s="138">
        <f>'raw grasp info'!C31</f>
        <v>5</v>
      </c>
      <c r="E39" s="138">
        <f>RANK('raw forces fmin'!T31,'raw forces fmin'!T$29:T$31,1)</f>
        <v>1</v>
      </c>
      <c r="F39" s="138">
        <f>RANK('raw forces fmin'!U31,'raw forces fmin'!U$29:U$31,1)</f>
        <v>1</v>
      </c>
      <c r="G39" s="138">
        <f>RANK('raw forces fmin'!V31,'raw forces fmin'!V$29:V$31,1)</f>
        <v>1</v>
      </c>
      <c r="H39" s="138">
        <f>RANK('raw forces fmin'!W31,'raw forces fmin'!W$29:W$31,1)</f>
        <v>1</v>
      </c>
      <c r="I39" s="138">
        <f>RANK('raw forces fmin'!X31,'raw forces fmin'!X$29:X$31,1)</f>
        <v>2</v>
      </c>
    </row>
    <row r="40" spans="1:9" ht="15" x14ac:dyDescent="0.25">
      <c r="E40" s="138" t="str">
        <f>'raw forces fmin'!Y1</f>
        <v>needle_cap hold_and_be_removed</v>
      </c>
    </row>
    <row r="41" spans="1:9" ht="90" customHeight="1" x14ac:dyDescent="0.25">
      <c r="A41" s="165" t="s">
        <v>204</v>
      </c>
      <c r="B41" s="138" t="str">
        <f>'grasp info'!B32</f>
        <v xml:space="preserve"> C8</v>
      </c>
      <c r="D41" s="138">
        <f>'raw grasp info'!C32</f>
        <v>3</v>
      </c>
      <c r="E41" s="138">
        <f>RANK('raw forces fmin'!Y32,'raw forces fmin'!$Y$32:$Y$33)</f>
        <v>1</v>
      </c>
    </row>
    <row r="42" spans="1:9" ht="90" customHeight="1" x14ac:dyDescent="0.25">
      <c r="A42" s="165"/>
      <c r="B42" s="138" t="str">
        <f>'grasp info'!B33</f>
        <v xml:space="preserve"> T10</v>
      </c>
      <c r="D42" s="138">
        <f>'raw grasp info'!C33</f>
        <v>3</v>
      </c>
      <c r="E42" s="138">
        <f>RANK('raw forces fmin'!Y33,'raw forces fmin'!$Y$32:$Y$33)</f>
        <v>2</v>
      </c>
    </row>
    <row r="43" spans="1:9" ht="15" x14ac:dyDescent="0.25">
      <c r="E43" s="138" t="str">
        <f>'raw forces fmin'!Z1</f>
        <v>rinse_glass hold_on_air</v>
      </c>
      <c r="F43" s="138" t="str">
        <f>'raw forces fmin'!AA1</f>
        <v>rinse_glass hold_on_air_inverted</v>
      </c>
    </row>
    <row r="44" spans="1:9" ht="90" customHeight="1" x14ac:dyDescent="0.25">
      <c r="A44" s="165" t="s">
        <v>205</v>
      </c>
      <c r="B44" s="138" t="str">
        <f>'grasp info'!B34</f>
        <v xml:space="preserve"> C6</v>
      </c>
      <c r="D44" s="138">
        <f>'raw grasp info'!C34</f>
        <v>5</v>
      </c>
      <c r="E44" s="138">
        <f>RANK('raw forces fmin'!Z34,'raw forces fmin'!Z$34:Z$38,1)</f>
        <v>2</v>
      </c>
      <c r="F44" s="138">
        <f>RANK('raw forces fmin'!AA34,'raw forces fmin'!AA$34:AA$38,1)</f>
        <v>3</v>
      </c>
    </row>
    <row r="45" spans="1:9" ht="90" customHeight="1" x14ac:dyDescent="0.25">
      <c r="A45" s="165"/>
      <c r="B45" s="138" t="str">
        <f>'grasp info'!B35</f>
        <v xml:space="preserve"> T1</v>
      </c>
      <c r="D45" s="138">
        <f>'raw grasp info'!C35</f>
        <v>13</v>
      </c>
      <c r="E45" s="138">
        <f>RANK('raw forces fmin'!Z35,'raw forces fmin'!Z$34:Z$38,1)</f>
        <v>3</v>
      </c>
      <c r="F45" s="138">
        <f>RANK('raw forces fmin'!AA35,'raw forces fmin'!AA$34:AA$38,1)</f>
        <v>4</v>
      </c>
    </row>
    <row r="46" spans="1:9" ht="90" customHeight="1" x14ac:dyDescent="0.25">
      <c r="A46" s="165"/>
      <c r="B46" s="138" t="str">
        <f>'grasp info'!B36</f>
        <v xml:space="preserve"> T2</v>
      </c>
      <c r="D46" s="138">
        <f>'raw grasp info'!C36</f>
        <v>2</v>
      </c>
      <c r="E46" s="138">
        <f>RANK('raw forces fmin'!Z36,'raw forces fmin'!Z$34:Z$38,1)</f>
        <v>3</v>
      </c>
      <c r="F46" s="138">
        <f>RANK('raw forces fmin'!AA36,'raw forces fmin'!AA$34:AA$38,1)</f>
        <v>4</v>
      </c>
    </row>
    <row r="47" spans="1:9" ht="90" customHeight="1" x14ac:dyDescent="0.25">
      <c r="A47" s="165"/>
      <c r="B47" s="138" t="str">
        <f>'grasp info'!B37</f>
        <v xml:space="preserve"> T17</v>
      </c>
      <c r="D47" s="138">
        <f>'raw grasp info'!C37</f>
        <v>5</v>
      </c>
      <c r="E47" s="138">
        <f>RANK('raw forces fmin'!Z37,'raw forces fmin'!Z$34:Z$38,1)</f>
        <v>1</v>
      </c>
      <c r="F47" s="138">
        <f>RANK('raw forces fmin'!AA37,'raw forces fmin'!AA$34:AA$38,1)</f>
        <v>2</v>
      </c>
    </row>
    <row r="48" spans="1:9" ht="90" customHeight="1" x14ac:dyDescent="0.25">
      <c r="A48" s="165"/>
      <c r="B48" s="138" t="str">
        <f>'grasp info'!B38</f>
        <v xml:space="preserve"> T20</v>
      </c>
      <c r="D48" s="138">
        <f>'raw grasp info'!C38</f>
        <v>8</v>
      </c>
      <c r="E48" s="138">
        <f>RANK('raw forces fmin'!Z38,'raw forces fmin'!Z$34:Z$38,1)</f>
        <v>3</v>
      </c>
      <c r="F48" s="138">
        <f>RANK('raw forces fmin'!AA38,'raw forces fmin'!AA$34:AA$38,1)</f>
        <v>1</v>
      </c>
    </row>
    <row r="49" spans="1:7" ht="15" x14ac:dyDescent="0.25">
      <c r="E49" s="138" t="str">
        <f>'raw forces fmin'!AB1</f>
        <v>red_plug hold_on_air</v>
      </c>
      <c r="F49" s="138" t="str">
        <f>'raw forces fmin'!AC1</f>
        <v>red_plug be_inserted_into_cannister</v>
      </c>
      <c r="G49" s="138" t="str">
        <f>'raw forces fmin'!AD1</f>
        <v>red_plug be_removed_from_cannister</v>
      </c>
    </row>
    <row r="50" spans="1:7" ht="90" customHeight="1" x14ac:dyDescent="0.25">
      <c r="A50" s="165" t="s">
        <v>206</v>
      </c>
      <c r="B50" s="138" t="str">
        <f>'grasp info'!B39</f>
        <v xml:space="preserve"> C8</v>
      </c>
      <c r="D50" s="138">
        <f>'raw grasp info'!C39</f>
        <v>3</v>
      </c>
      <c r="E50" s="138">
        <f>RANK('raw forces fmin'!AB39,'raw forces fmin'!AB$39:AB$41,1)</f>
        <v>1</v>
      </c>
      <c r="F50" s="138">
        <f>RANK('raw forces fmin'!AC39,'raw forces fmin'!AC$39:AC$41,1)</f>
        <v>2</v>
      </c>
      <c r="G50" s="138">
        <f>RANK('raw forces fmin'!AD39,'raw forces fmin'!AD$39:AD$41,1)</f>
        <v>1</v>
      </c>
    </row>
    <row r="51" spans="1:7" ht="90" customHeight="1" x14ac:dyDescent="0.25">
      <c r="A51" s="165"/>
      <c r="B51" s="138" t="str">
        <f>'grasp info'!B40</f>
        <v xml:space="preserve"> C9</v>
      </c>
      <c r="D51" s="138">
        <f>'raw grasp info'!C40</f>
        <v>2</v>
      </c>
      <c r="E51" s="138">
        <f>RANK('raw forces fmin'!AB40,'raw forces fmin'!AB$39:AB$41,1)</f>
        <v>3</v>
      </c>
      <c r="F51" s="138">
        <f>RANK('raw forces fmin'!AC40,'raw forces fmin'!AC$39:AC$41,1)</f>
        <v>2</v>
      </c>
      <c r="G51" s="138">
        <f>RANK('raw forces fmin'!AD40,'raw forces fmin'!AD$39:AD$41,1)</f>
        <v>3</v>
      </c>
    </row>
    <row r="52" spans="1:7" ht="90" customHeight="1" x14ac:dyDescent="0.25">
      <c r="A52" s="165"/>
      <c r="B52" s="138" t="str">
        <f>'grasp info'!B41</f>
        <v xml:space="preserve"> F26</v>
      </c>
      <c r="D52" s="138">
        <f>'raw grasp info'!C41</f>
        <v>5</v>
      </c>
      <c r="E52" s="138">
        <f>RANK('raw forces fmin'!AB41,'raw forces fmin'!AB$39:AB$41,1)</f>
        <v>1</v>
      </c>
      <c r="F52" s="138">
        <f>RANK('raw forces fmin'!AC41,'raw forces fmin'!AC$39:AC$41,1)</f>
        <v>1</v>
      </c>
      <c r="G52" s="138">
        <f>RANK('raw forces fmin'!AD41,'raw forces fmin'!AD$39:AD$41,1)</f>
        <v>2</v>
      </c>
    </row>
    <row r="53" spans="1:7" ht="15" x14ac:dyDescent="0.25">
      <c r="E53" s="138" t="str">
        <f>'raw forces fmin'!AE1</f>
        <v>glass_vial hold_on_air</v>
      </c>
      <c r="F53" s="138" t="str">
        <f>'raw forces fmin'!AF1</f>
        <v>glass_vial hold_while_break</v>
      </c>
    </row>
    <row r="54" spans="1:7" ht="90" customHeight="1" x14ac:dyDescent="0.25">
      <c r="A54" s="165" t="s">
        <v>207</v>
      </c>
      <c r="B54" s="138" t="str">
        <f>'grasp info'!B42</f>
        <v xml:space="preserve"> C9</v>
      </c>
      <c r="D54" s="138">
        <f>'raw grasp info'!C42</f>
        <v>2</v>
      </c>
      <c r="E54" s="138">
        <f>RANK('raw forces fmin'!AE42,'raw forces fmin'!AE$42:AE$43,1)</f>
        <v>2</v>
      </c>
      <c r="F54" s="138">
        <f>RANK('raw forces fmin'!AF42,'raw forces fmin'!AF$42:AF$43,1)</f>
        <v>1</v>
      </c>
    </row>
    <row r="55" spans="1:7" ht="90" customHeight="1" x14ac:dyDescent="0.25">
      <c r="A55" s="165"/>
      <c r="B55" s="138" t="str">
        <f>'grasp info'!B43</f>
        <v xml:space="preserve"> T10</v>
      </c>
      <c r="D55" s="138">
        <f>'raw grasp info'!C43</f>
        <v>3</v>
      </c>
      <c r="E55" s="138">
        <f>RANK('raw forces fmin'!AE43,'raw forces fmin'!AE$42:AE$43,1)</f>
        <v>1</v>
      </c>
      <c r="F55" s="138">
        <f>RANK('raw forces fmin'!AF43,'raw forces fmin'!AF$42:AF$43,1)</f>
        <v>1</v>
      </c>
    </row>
    <row r="56" spans="1:7" ht="15" x14ac:dyDescent="0.25">
      <c r="E56" s="138" t="str">
        <f>'raw forces fmin'!AG1</f>
        <v>yellow_plug hold_on_air</v>
      </c>
      <c r="F56" s="138" t="str">
        <f>'raw forces fmin'!AH1</f>
        <v>yellow_plug be_inserted_into_cannister</v>
      </c>
    </row>
    <row r="57" spans="1:7" ht="90" customHeight="1" x14ac:dyDescent="0.25">
      <c r="A57" s="165" t="s">
        <v>208</v>
      </c>
      <c r="B57" s="138" t="str">
        <f>'grasp info'!B44</f>
        <v xml:space="preserve"> C8</v>
      </c>
      <c r="D57" s="138">
        <f>'raw grasp info'!C44</f>
        <v>3</v>
      </c>
      <c r="E57" s="138">
        <f>RANK('raw forces fmin'!AG44,'raw forces fmin'!AG$44:AG$46,1)</f>
        <v>1</v>
      </c>
      <c r="F57" s="138">
        <f>RANK('raw forces fmin'!AH44,'raw forces fmin'!AH$44:AH$46,1)</f>
        <v>2</v>
      </c>
    </row>
    <row r="58" spans="1:7" ht="90" customHeight="1" x14ac:dyDescent="0.25">
      <c r="A58" s="165"/>
      <c r="B58" s="138" t="str">
        <f>'grasp info'!B45</f>
        <v xml:space="preserve"> C9</v>
      </c>
      <c r="D58" s="138">
        <f>'raw grasp info'!C45</f>
        <v>2</v>
      </c>
      <c r="E58" s="138">
        <f>RANK('raw forces fmin'!AG45,'raw forces fmin'!AG$44:AG$46,1)</f>
        <v>3</v>
      </c>
      <c r="F58" s="138">
        <f>RANK('raw forces fmin'!AH45,'raw forces fmin'!AH$44:AH$46,1)</f>
        <v>3</v>
      </c>
    </row>
    <row r="59" spans="1:7" ht="90" customHeight="1" x14ac:dyDescent="0.25">
      <c r="A59" s="165"/>
      <c r="B59" s="138" t="str">
        <f>'grasp info'!B46</f>
        <v xml:space="preserve"> F26</v>
      </c>
      <c r="D59" s="138">
        <f>'raw grasp info'!C46</f>
        <v>4</v>
      </c>
      <c r="E59" s="138">
        <f>RANK('raw forces fmin'!AG46,'raw forces fmin'!AG$44:AG$46,1)</f>
        <v>1</v>
      </c>
      <c r="F59" s="138">
        <f>RANK('raw forces fmin'!AH46,'raw forces fmin'!AH$44:AH$46,1)</f>
        <v>1</v>
      </c>
    </row>
    <row r="60" spans="1:7" ht="15" x14ac:dyDescent="0.25">
      <c r="E60" s="138" t="str">
        <f>'raw forces fmin'!AI1</f>
        <v>tube_clamp hold_on_air</v>
      </c>
      <c r="F60" s="138" t="str">
        <f>'raw forces fmin'!AJ1</f>
        <v>tube_clamp clamp_tube_while_being_hold</v>
      </c>
      <c r="G60" s="138" t="str">
        <f>'raw forces fmin'!AK1</f>
        <v>tube_clamp unclamp_tube_while_being_hold</v>
      </c>
    </row>
    <row r="61" spans="1:7" ht="90" customHeight="1" x14ac:dyDescent="0.25">
      <c r="A61" s="165" t="s">
        <v>209</v>
      </c>
      <c r="B61" s="138" t="str">
        <f>'grasp info'!B47</f>
        <v xml:space="preserve"> T7</v>
      </c>
      <c r="D61" s="138">
        <f>'raw grasp info'!C47</f>
        <v>2</v>
      </c>
      <c r="E61" s="138">
        <f>RANK('raw forces fmin'!AI47,'raw forces fmin'!AI$47:AI$50,1)</f>
        <v>4</v>
      </c>
      <c r="F61" s="138">
        <f>RANK('raw forces fmin'!AJ47,'raw forces fmin'!AJ$47:AJ$50,1)</f>
        <v>3</v>
      </c>
      <c r="G61" s="138">
        <f>RANK('raw forces fmin'!AK47,'raw forces fmin'!AK$47:AK$50,1)</f>
        <v>3</v>
      </c>
    </row>
    <row r="62" spans="1:7" ht="90" customHeight="1" x14ac:dyDescent="0.25">
      <c r="A62" s="165"/>
      <c r="B62" s="138" t="str">
        <f>'grasp info'!B48</f>
        <v xml:space="preserve"> T8</v>
      </c>
      <c r="D62" s="138">
        <f>'raw grasp info'!C48</f>
        <v>3</v>
      </c>
      <c r="E62" s="138">
        <f>RANK('raw forces fmin'!AI48,'raw forces fmin'!AI$47:AI$50,1)</f>
        <v>1</v>
      </c>
      <c r="F62" s="138">
        <f>RANK('raw forces fmin'!AJ48,'raw forces fmin'!AJ$47:AJ$50,1)</f>
        <v>1</v>
      </c>
      <c r="G62" s="138">
        <f>RANK('raw forces fmin'!AK48,'raw forces fmin'!AK$47:AK$50,1)</f>
        <v>1</v>
      </c>
    </row>
    <row r="63" spans="1:7" ht="90" customHeight="1" x14ac:dyDescent="0.25">
      <c r="A63" s="165"/>
      <c r="B63" s="138" t="str">
        <f>'grasp info'!B49</f>
        <v xml:space="preserve"> T8F</v>
      </c>
      <c r="D63" s="138">
        <f>'raw grasp info'!C49</f>
        <v>4</v>
      </c>
      <c r="E63" s="138">
        <f>RANK('raw forces fmin'!AI49,'raw forces fmin'!AI$47:AI$50,1)</f>
        <v>1</v>
      </c>
      <c r="F63" s="138">
        <f>RANK('raw forces fmin'!AJ49,'raw forces fmin'!AJ$47:AJ$50,1)</f>
        <v>1</v>
      </c>
      <c r="G63" s="138">
        <f>RANK('raw forces fmin'!AK49,'raw forces fmin'!AK$47:AK$50,1)</f>
        <v>1</v>
      </c>
    </row>
    <row r="64" spans="1:7" ht="90" customHeight="1" x14ac:dyDescent="0.25">
      <c r="A64" s="165"/>
      <c r="B64" s="138" t="str">
        <f>'grasp info'!B50</f>
        <v xml:space="preserve"> T9</v>
      </c>
      <c r="D64" s="138">
        <f>'raw grasp info'!C50</f>
        <v>3</v>
      </c>
      <c r="E64" s="138">
        <f>RANK('raw forces fmin'!AI50,'raw forces fmin'!AI$47:AI$50,1)</f>
        <v>1</v>
      </c>
      <c r="F64" s="138">
        <f>RANK('raw forces fmin'!AJ50,'raw forces fmin'!AJ$47:AJ$50,1)</f>
        <v>3</v>
      </c>
      <c r="G64" s="138">
        <f>RANK('raw forces fmin'!AK50,'raw forces fmin'!AK$47:AK$50,1)</f>
        <v>3</v>
      </c>
    </row>
    <row r="65" spans="1:6" ht="15" x14ac:dyDescent="0.25">
      <c r="E65" s="138" t="str">
        <f>'raw forces fmin'!AL1</f>
        <v>scissors hold_on_air</v>
      </c>
      <c r="F65" s="138" t="str">
        <f>'raw forces fmin'!AM1</f>
        <v>scissors cut_tube</v>
      </c>
    </row>
    <row r="66" spans="1:6" ht="90" customHeight="1" x14ac:dyDescent="0.25">
      <c r="A66" s="165" t="s">
        <v>210</v>
      </c>
      <c r="B66" s="138" t="str">
        <f>'grasp info'!B51</f>
        <v xml:space="preserve"> C16C</v>
      </c>
      <c r="D66" s="138">
        <f>'raw grasp info'!C51</f>
        <v>4</v>
      </c>
      <c r="E66" s="138">
        <f>RANK('raw forces fmin'!AL51,'raw forces fmin'!AL$51:AL$52,1)</f>
        <v>2</v>
      </c>
      <c r="F66" s="138">
        <f>RANK('raw forces fmin'!AM51,'raw forces fmin'!AM$51:AM$52,1)</f>
        <v>2</v>
      </c>
    </row>
    <row r="67" spans="1:6" ht="90" customHeight="1" x14ac:dyDescent="0.25">
      <c r="A67" s="165"/>
      <c r="B67" s="138" t="str">
        <f>'grasp info'!B52</f>
        <v xml:space="preserve"> C16O</v>
      </c>
      <c r="D67" s="138">
        <f>'raw grasp info'!C52</f>
        <v>4</v>
      </c>
      <c r="E67" s="138">
        <f>RANK('raw forces fmin'!AL52,'raw forces fmin'!AL$51:AL$52,1)</f>
        <v>1</v>
      </c>
      <c r="F67" s="138">
        <f>RANK('raw forces fmin'!AM52,'raw forces fmin'!AM$51:AM$52,1)</f>
        <v>1</v>
      </c>
    </row>
  </sheetData>
  <mergeCells count="16">
    <mergeCell ref="E1:H1"/>
    <mergeCell ref="B1:D1"/>
    <mergeCell ref="A50:A52"/>
    <mergeCell ref="A54:A55"/>
    <mergeCell ref="A57:A59"/>
    <mergeCell ref="A61:A64"/>
    <mergeCell ref="A66:A67"/>
    <mergeCell ref="A44:A48"/>
    <mergeCell ref="A3:A9"/>
    <mergeCell ref="A11:A16"/>
    <mergeCell ref="A18:A21"/>
    <mergeCell ref="A23:A24"/>
    <mergeCell ref="A28:A30"/>
    <mergeCell ref="A32:A35"/>
    <mergeCell ref="A37:A39"/>
    <mergeCell ref="A41:A42"/>
  </mergeCells>
  <conditionalFormatting sqref="E3:H24 E26:H30 E31:F31 H31 I36 G40:H40 E40 E43:F43 H43 E49:G49 E53:F53 H53 E56:F56 H56 E60:G60 E32:H36 E37:I39 E41:H42 E44:H48 E50:H52 E54:H55 E57:H59 E61:H67">
    <cfRule type="expression" dxfId="6" priority="1">
      <formula>E3=2</formula>
    </cfRule>
    <cfRule type="expression" dxfId="5" priority="2">
      <formula>E3=1</formula>
    </cfRule>
  </conditionalFormatting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I52"/>
  <sheetViews>
    <sheetView workbookViewId="0">
      <selection activeCell="G22" sqref="G22"/>
    </sheetView>
  </sheetViews>
  <sheetFormatPr baseColWidth="10" defaultColWidth="9.140625" defaultRowHeight="15" x14ac:dyDescent="0.25"/>
  <cols>
    <col min="1" max="1" width="3" style="103" bestFit="1" customWidth="1"/>
    <col min="2" max="2" width="15" style="103" bestFit="1" customWidth="1"/>
    <col min="3" max="3" width="3" style="103" bestFit="1" customWidth="1"/>
    <col min="4" max="4" width="4.85546875" style="103" bestFit="1" customWidth="1"/>
    <col min="5" max="5" width="13.85546875" style="103" bestFit="1" customWidth="1"/>
    <col min="6" max="6" width="9.5703125" style="103" bestFit="1" customWidth="1"/>
    <col min="7" max="7" width="5.5703125" style="103" bestFit="1" customWidth="1"/>
    <col min="8" max="8" width="9.140625" style="103" customWidth="1"/>
    <col min="9" max="9" width="12.7109375" style="103" bestFit="1" customWidth="1"/>
    <col min="10" max="10" width="9.140625" style="103" customWidth="1"/>
    <col min="11" max="11" width="9.5703125" style="103" bestFit="1" customWidth="1"/>
    <col min="12" max="14" width="9.140625" style="103" customWidth="1"/>
    <col min="15" max="16384" width="9.140625" style="103"/>
  </cols>
  <sheetData>
    <row r="1" spans="1:9" x14ac:dyDescent="0.25">
      <c r="B1" s="102" t="s">
        <v>213</v>
      </c>
      <c r="C1" s="102" t="s">
        <v>184</v>
      </c>
      <c r="D1" s="102" t="s">
        <v>214</v>
      </c>
      <c r="E1" s="102" t="s">
        <v>215</v>
      </c>
      <c r="F1" s="102" t="s">
        <v>216</v>
      </c>
      <c r="G1" s="102" t="s">
        <v>188</v>
      </c>
    </row>
    <row r="2" spans="1:9" x14ac:dyDescent="0.25">
      <c r="A2" s="102">
        <v>1</v>
      </c>
      <c r="B2" s="103" t="s">
        <v>217</v>
      </c>
      <c r="C2" s="103">
        <v>7</v>
      </c>
      <c r="D2" s="103">
        <v>6</v>
      </c>
      <c r="E2" s="103" t="s">
        <v>218</v>
      </c>
      <c r="F2" s="103" t="s">
        <v>219</v>
      </c>
      <c r="G2" s="103" t="s">
        <v>219</v>
      </c>
      <c r="H2" s="104"/>
      <c r="I2" s="104"/>
    </row>
    <row r="3" spans="1:9" x14ac:dyDescent="0.25">
      <c r="A3" s="102">
        <v>2</v>
      </c>
      <c r="B3" s="103" t="s">
        <v>220</v>
      </c>
      <c r="C3" s="103">
        <v>5</v>
      </c>
      <c r="D3" s="103">
        <v>6</v>
      </c>
      <c r="E3" s="103" t="s">
        <v>218</v>
      </c>
      <c r="F3" s="103" t="s">
        <v>219</v>
      </c>
      <c r="G3" s="103" t="s">
        <v>219</v>
      </c>
    </row>
    <row r="4" spans="1:9" x14ac:dyDescent="0.25">
      <c r="A4" s="102">
        <v>3</v>
      </c>
      <c r="B4" s="103" t="s">
        <v>221</v>
      </c>
      <c r="C4" s="103">
        <v>9</v>
      </c>
      <c r="D4" s="103">
        <v>6</v>
      </c>
      <c r="E4" s="103" t="s">
        <v>218</v>
      </c>
      <c r="F4" s="103" t="s">
        <v>219</v>
      </c>
      <c r="G4" s="103" t="s">
        <v>219</v>
      </c>
    </row>
    <row r="5" spans="1:9" x14ac:dyDescent="0.25">
      <c r="A5" s="102">
        <v>4</v>
      </c>
      <c r="B5" s="103" t="s">
        <v>222</v>
      </c>
      <c r="C5" s="103">
        <v>3</v>
      </c>
      <c r="D5" s="103">
        <v>6</v>
      </c>
      <c r="E5" s="103" t="s">
        <v>218</v>
      </c>
      <c r="F5" s="103" t="s">
        <v>219</v>
      </c>
      <c r="G5" s="103" t="s">
        <v>218</v>
      </c>
    </row>
    <row r="6" spans="1:9" x14ac:dyDescent="0.25">
      <c r="A6" s="102">
        <v>5</v>
      </c>
      <c r="B6" s="103" t="s">
        <v>223</v>
      </c>
      <c r="C6" s="103">
        <v>6</v>
      </c>
      <c r="D6" s="103">
        <v>6</v>
      </c>
      <c r="E6" s="103" t="s">
        <v>218</v>
      </c>
      <c r="F6" s="103" t="s">
        <v>219</v>
      </c>
      <c r="G6" s="103" t="s">
        <v>219</v>
      </c>
    </row>
    <row r="7" spans="1:9" x14ac:dyDescent="0.25">
      <c r="A7" s="102">
        <v>6</v>
      </c>
      <c r="B7" s="103" t="s">
        <v>224</v>
      </c>
      <c r="C7" s="103">
        <v>8</v>
      </c>
      <c r="D7" s="103">
        <v>6</v>
      </c>
      <c r="E7" s="103" t="s">
        <v>218</v>
      </c>
      <c r="F7" s="103" t="s">
        <v>219</v>
      </c>
      <c r="G7" s="103" t="s">
        <v>219</v>
      </c>
    </row>
    <row r="8" spans="1:9" x14ac:dyDescent="0.25">
      <c r="A8" s="102">
        <v>7</v>
      </c>
      <c r="B8" s="103" t="s">
        <v>225</v>
      </c>
      <c r="C8" s="103">
        <v>8</v>
      </c>
      <c r="D8" s="103">
        <v>6</v>
      </c>
      <c r="E8" s="103" t="s">
        <v>218</v>
      </c>
      <c r="F8" s="103" t="s">
        <v>219</v>
      </c>
      <c r="G8" s="103" t="s">
        <v>219</v>
      </c>
    </row>
    <row r="9" spans="1:9" x14ac:dyDescent="0.25">
      <c r="A9" s="102">
        <v>8</v>
      </c>
      <c r="B9" s="103" t="s">
        <v>226</v>
      </c>
      <c r="C9" s="103">
        <v>3</v>
      </c>
      <c r="D9" s="103">
        <v>6</v>
      </c>
      <c r="E9" s="103" t="s">
        <v>218</v>
      </c>
      <c r="F9" s="103" t="s">
        <v>219</v>
      </c>
      <c r="G9" s="103" t="s">
        <v>219</v>
      </c>
    </row>
    <row r="10" spans="1:9" x14ac:dyDescent="0.25">
      <c r="A10" s="102">
        <v>9</v>
      </c>
      <c r="B10" s="103" t="s">
        <v>227</v>
      </c>
      <c r="C10" s="103">
        <v>5</v>
      </c>
      <c r="D10" s="103">
        <v>6</v>
      </c>
      <c r="E10" s="103" t="s">
        <v>218</v>
      </c>
      <c r="F10" s="103" t="s">
        <v>219</v>
      </c>
      <c r="G10" s="103" t="s">
        <v>219</v>
      </c>
    </row>
    <row r="11" spans="1:9" x14ac:dyDescent="0.25">
      <c r="A11" s="102">
        <v>10</v>
      </c>
      <c r="B11" s="103" t="s">
        <v>228</v>
      </c>
      <c r="C11" s="103">
        <v>3</v>
      </c>
      <c r="D11" s="103">
        <v>6</v>
      </c>
      <c r="E11" s="103" t="s">
        <v>218</v>
      </c>
      <c r="F11" s="103" t="s">
        <v>219</v>
      </c>
      <c r="G11" s="103" t="s">
        <v>219</v>
      </c>
    </row>
    <row r="12" spans="1:9" x14ac:dyDescent="0.25">
      <c r="A12" s="102">
        <v>11</v>
      </c>
      <c r="B12" s="103" t="s">
        <v>229</v>
      </c>
      <c r="C12" s="103">
        <v>6</v>
      </c>
      <c r="D12" s="103">
        <v>6</v>
      </c>
      <c r="E12" s="103" t="s">
        <v>218</v>
      </c>
      <c r="F12" s="103" t="s">
        <v>219</v>
      </c>
      <c r="G12" s="103" t="s">
        <v>219</v>
      </c>
    </row>
    <row r="13" spans="1:9" x14ac:dyDescent="0.25">
      <c r="A13" s="102">
        <v>12</v>
      </c>
      <c r="B13" s="103" t="s">
        <v>230</v>
      </c>
      <c r="C13" s="103">
        <v>4</v>
      </c>
      <c r="D13" s="103">
        <v>6</v>
      </c>
      <c r="E13" s="103" t="s">
        <v>218</v>
      </c>
      <c r="F13" s="103" t="s">
        <v>219</v>
      </c>
      <c r="G13" s="103" t="s">
        <v>218</v>
      </c>
    </row>
    <row r="14" spans="1:9" x14ac:dyDescent="0.25">
      <c r="A14" s="102">
        <v>13</v>
      </c>
      <c r="B14" s="103" t="s">
        <v>231</v>
      </c>
      <c r="C14" s="103">
        <v>2</v>
      </c>
      <c r="D14" s="103">
        <v>5</v>
      </c>
      <c r="E14" s="103" t="s">
        <v>218</v>
      </c>
      <c r="F14" s="103" t="s">
        <v>219</v>
      </c>
      <c r="G14" s="103" t="s">
        <v>218</v>
      </c>
    </row>
    <row r="15" spans="1:9" x14ac:dyDescent="0.25">
      <c r="A15" s="102">
        <v>14</v>
      </c>
      <c r="B15" s="103" t="s">
        <v>232</v>
      </c>
      <c r="C15" s="103">
        <v>5</v>
      </c>
      <c r="D15" s="103">
        <v>6</v>
      </c>
      <c r="E15" s="103" t="s">
        <v>218</v>
      </c>
      <c r="F15" s="103" t="s">
        <v>219</v>
      </c>
      <c r="G15" s="103" t="s">
        <v>219</v>
      </c>
    </row>
    <row r="16" spans="1:9" x14ac:dyDescent="0.25">
      <c r="A16" s="102">
        <v>15</v>
      </c>
      <c r="B16" s="103" t="s">
        <v>233</v>
      </c>
      <c r="C16" s="103">
        <v>6</v>
      </c>
      <c r="D16" s="103">
        <v>6</v>
      </c>
      <c r="E16" s="103" t="s">
        <v>218</v>
      </c>
      <c r="F16" s="103" t="s">
        <v>219</v>
      </c>
      <c r="G16" s="103" t="s">
        <v>219</v>
      </c>
    </row>
    <row r="17" spans="1:7" x14ac:dyDescent="0.25">
      <c r="A17" s="102">
        <v>16</v>
      </c>
      <c r="B17" s="103" t="s">
        <v>234</v>
      </c>
      <c r="C17" s="103">
        <v>4</v>
      </c>
      <c r="D17" s="103">
        <v>6</v>
      </c>
      <c r="E17" s="103" t="s">
        <v>218</v>
      </c>
      <c r="F17" s="103" t="s">
        <v>219</v>
      </c>
      <c r="G17" s="103" t="s">
        <v>219</v>
      </c>
    </row>
    <row r="18" spans="1:7" x14ac:dyDescent="0.25">
      <c r="A18" s="102">
        <v>17</v>
      </c>
      <c r="B18" s="103" t="s">
        <v>235</v>
      </c>
      <c r="C18" s="103">
        <v>5</v>
      </c>
      <c r="D18" s="103">
        <v>6</v>
      </c>
      <c r="E18" s="103" t="s">
        <v>218</v>
      </c>
      <c r="F18" s="103" t="s">
        <v>219</v>
      </c>
      <c r="G18" s="103" t="s">
        <v>219</v>
      </c>
    </row>
    <row r="19" spans="1:7" x14ac:dyDescent="0.25">
      <c r="A19" s="102">
        <v>18</v>
      </c>
      <c r="B19" s="103" t="s">
        <v>236</v>
      </c>
      <c r="C19" s="103">
        <v>15</v>
      </c>
      <c r="D19" s="103">
        <v>6</v>
      </c>
      <c r="E19" s="103" t="s">
        <v>218</v>
      </c>
      <c r="F19" s="103" t="s">
        <v>219</v>
      </c>
      <c r="G19" s="103" t="s">
        <v>219</v>
      </c>
    </row>
    <row r="20" spans="1:7" x14ac:dyDescent="0.25">
      <c r="A20" s="102">
        <v>19</v>
      </c>
      <c r="B20" s="103" t="s">
        <v>237</v>
      </c>
      <c r="C20" s="103">
        <v>5</v>
      </c>
      <c r="D20" s="103">
        <v>6</v>
      </c>
      <c r="E20" s="103" t="s">
        <v>218</v>
      </c>
      <c r="F20" s="103" t="s">
        <v>219</v>
      </c>
      <c r="G20" s="103" t="s">
        <v>219</v>
      </c>
    </row>
    <row r="21" spans="1:7" x14ac:dyDescent="0.25">
      <c r="A21" s="102">
        <v>20</v>
      </c>
      <c r="B21" s="103" t="s">
        <v>238</v>
      </c>
      <c r="C21" s="103">
        <v>5</v>
      </c>
      <c r="D21" s="103">
        <v>6</v>
      </c>
      <c r="E21" s="103" t="s">
        <v>218</v>
      </c>
      <c r="F21" s="103" t="s">
        <v>219</v>
      </c>
      <c r="G21" s="103" t="s">
        <v>219</v>
      </c>
    </row>
    <row r="22" spans="1:7" x14ac:dyDescent="0.25">
      <c r="A22" s="102">
        <v>21</v>
      </c>
      <c r="B22" s="103" t="s">
        <v>239</v>
      </c>
      <c r="C22" s="103">
        <v>16</v>
      </c>
      <c r="D22" s="103">
        <v>6</v>
      </c>
      <c r="E22" s="103" t="s">
        <v>218</v>
      </c>
      <c r="F22" s="103" t="s">
        <v>219</v>
      </c>
      <c r="G22" s="103" t="s">
        <v>218</v>
      </c>
    </row>
    <row r="23" spans="1:7" x14ac:dyDescent="0.25">
      <c r="A23" s="102">
        <v>22</v>
      </c>
      <c r="B23" s="103" t="s">
        <v>240</v>
      </c>
      <c r="C23" s="103">
        <v>5</v>
      </c>
      <c r="D23" s="103">
        <v>6</v>
      </c>
      <c r="E23" s="103" t="s">
        <v>218</v>
      </c>
      <c r="F23" s="103" t="s">
        <v>219</v>
      </c>
      <c r="G23" s="103" t="s">
        <v>219</v>
      </c>
    </row>
    <row r="24" spans="1:7" x14ac:dyDescent="0.25">
      <c r="A24" s="102">
        <v>23</v>
      </c>
      <c r="B24" s="103" t="s">
        <v>241</v>
      </c>
      <c r="C24" s="103">
        <v>13</v>
      </c>
      <c r="D24" s="103">
        <v>6</v>
      </c>
      <c r="E24" s="103" t="s">
        <v>218</v>
      </c>
      <c r="F24" s="103" t="s">
        <v>219</v>
      </c>
      <c r="G24" s="103" t="s">
        <v>219</v>
      </c>
    </row>
    <row r="25" spans="1:7" x14ac:dyDescent="0.25">
      <c r="A25" s="102">
        <v>24</v>
      </c>
      <c r="B25" s="103" t="s">
        <v>242</v>
      </c>
      <c r="C25" s="103">
        <v>5</v>
      </c>
      <c r="D25" s="103">
        <v>6</v>
      </c>
      <c r="E25" s="103" t="s">
        <v>218</v>
      </c>
      <c r="F25" s="103" t="s">
        <v>219</v>
      </c>
      <c r="G25" s="103" t="s">
        <v>219</v>
      </c>
    </row>
    <row r="26" spans="1:7" x14ac:dyDescent="0.25">
      <c r="A26" s="102">
        <v>25</v>
      </c>
      <c r="B26" s="103" t="s">
        <v>243</v>
      </c>
      <c r="C26" s="103">
        <v>3</v>
      </c>
      <c r="D26" s="103">
        <v>6</v>
      </c>
      <c r="E26" s="103" t="s">
        <v>218</v>
      </c>
      <c r="F26" s="103" t="s">
        <v>219</v>
      </c>
      <c r="G26" s="103" t="s">
        <v>219</v>
      </c>
    </row>
    <row r="27" spans="1:7" x14ac:dyDescent="0.25">
      <c r="A27" s="102">
        <v>26</v>
      </c>
      <c r="B27" s="103" t="s">
        <v>244</v>
      </c>
      <c r="C27" s="103">
        <v>8</v>
      </c>
      <c r="D27" s="103">
        <v>6</v>
      </c>
      <c r="E27" s="103" t="s">
        <v>218</v>
      </c>
      <c r="F27" s="103" t="s">
        <v>219</v>
      </c>
      <c r="G27" s="103" t="s">
        <v>219</v>
      </c>
    </row>
    <row r="28" spans="1:7" x14ac:dyDescent="0.25">
      <c r="A28" s="102">
        <v>27</v>
      </c>
      <c r="B28" s="103" t="s">
        <v>245</v>
      </c>
      <c r="C28" s="103">
        <v>3</v>
      </c>
      <c r="D28" s="103">
        <v>6</v>
      </c>
      <c r="E28" s="103" t="s">
        <v>218</v>
      </c>
      <c r="F28" s="103" t="s">
        <v>219</v>
      </c>
      <c r="G28" s="103" t="s">
        <v>219</v>
      </c>
    </row>
    <row r="29" spans="1:7" x14ac:dyDescent="0.25">
      <c r="A29" s="102">
        <v>28</v>
      </c>
      <c r="B29" s="103" t="s">
        <v>246</v>
      </c>
      <c r="C29" s="103">
        <v>3</v>
      </c>
      <c r="D29" s="103">
        <v>6</v>
      </c>
      <c r="E29" s="103" t="s">
        <v>218</v>
      </c>
      <c r="F29" s="103" t="s">
        <v>219</v>
      </c>
      <c r="G29" s="103" t="s">
        <v>219</v>
      </c>
    </row>
    <row r="30" spans="1:7" x14ac:dyDescent="0.25">
      <c r="A30" s="102">
        <v>29</v>
      </c>
      <c r="B30" s="103" t="s">
        <v>247</v>
      </c>
      <c r="C30" s="103">
        <v>3</v>
      </c>
      <c r="D30" s="103">
        <v>6</v>
      </c>
      <c r="E30" s="103" t="s">
        <v>218</v>
      </c>
      <c r="F30" s="103" t="s">
        <v>219</v>
      </c>
      <c r="G30" s="103" t="s">
        <v>219</v>
      </c>
    </row>
    <row r="31" spans="1:7" x14ac:dyDescent="0.25">
      <c r="A31" s="102">
        <v>30</v>
      </c>
      <c r="B31" s="103" t="s">
        <v>248</v>
      </c>
      <c r="C31" s="103">
        <v>5</v>
      </c>
      <c r="D31" s="103">
        <v>6</v>
      </c>
      <c r="E31" s="103" t="s">
        <v>218</v>
      </c>
      <c r="F31" s="103" t="s">
        <v>219</v>
      </c>
      <c r="G31" s="103" t="s">
        <v>219</v>
      </c>
    </row>
    <row r="32" spans="1:7" x14ac:dyDescent="0.25">
      <c r="A32" s="102">
        <v>31</v>
      </c>
      <c r="B32" s="103" t="s">
        <v>249</v>
      </c>
      <c r="C32" s="103">
        <v>3</v>
      </c>
      <c r="D32" s="103">
        <v>6</v>
      </c>
      <c r="E32" s="103" t="s">
        <v>218</v>
      </c>
      <c r="F32" s="103" t="s">
        <v>219</v>
      </c>
      <c r="G32" s="103" t="s">
        <v>219</v>
      </c>
    </row>
    <row r="33" spans="1:7" x14ac:dyDescent="0.25">
      <c r="A33" s="102">
        <v>32</v>
      </c>
      <c r="B33" s="103" t="s">
        <v>250</v>
      </c>
      <c r="C33" s="103">
        <v>3</v>
      </c>
      <c r="D33" s="103">
        <v>6</v>
      </c>
      <c r="E33" s="103" t="s">
        <v>218</v>
      </c>
      <c r="F33" s="103" t="s">
        <v>219</v>
      </c>
      <c r="G33" s="103" t="s">
        <v>219</v>
      </c>
    </row>
    <row r="34" spans="1:7" x14ac:dyDescent="0.25">
      <c r="A34" s="102">
        <v>33</v>
      </c>
      <c r="B34" s="103" t="s">
        <v>251</v>
      </c>
      <c r="C34" s="103">
        <v>5</v>
      </c>
      <c r="D34" s="103">
        <v>6</v>
      </c>
      <c r="E34" s="103" t="s">
        <v>218</v>
      </c>
      <c r="F34" s="103" t="s">
        <v>219</v>
      </c>
      <c r="G34" s="103" t="s">
        <v>219</v>
      </c>
    </row>
    <row r="35" spans="1:7" x14ac:dyDescent="0.25">
      <c r="A35" s="102">
        <v>34</v>
      </c>
      <c r="B35" s="103" t="s">
        <v>252</v>
      </c>
      <c r="C35" s="103">
        <v>13</v>
      </c>
      <c r="D35" s="103">
        <v>6</v>
      </c>
      <c r="E35" s="103" t="s">
        <v>218</v>
      </c>
      <c r="F35" s="103" t="s">
        <v>219</v>
      </c>
      <c r="G35" s="103" t="s">
        <v>218</v>
      </c>
    </row>
    <row r="36" spans="1:7" x14ac:dyDescent="0.25">
      <c r="A36" s="102">
        <v>35</v>
      </c>
      <c r="B36" s="103" t="s">
        <v>253</v>
      </c>
      <c r="C36" s="103">
        <v>2</v>
      </c>
      <c r="D36" s="103">
        <v>5</v>
      </c>
      <c r="E36" s="103" t="s">
        <v>219</v>
      </c>
      <c r="F36" s="103" t="s">
        <v>219</v>
      </c>
      <c r="G36" s="103" t="s">
        <v>218</v>
      </c>
    </row>
    <row r="37" spans="1:7" x14ac:dyDescent="0.25">
      <c r="A37" s="102">
        <v>36</v>
      </c>
      <c r="B37" s="103" t="s">
        <v>254</v>
      </c>
      <c r="C37" s="103">
        <v>5</v>
      </c>
      <c r="D37" s="103">
        <v>6</v>
      </c>
      <c r="E37" s="103" t="s">
        <v>218</v>
      </c>
      <c r="F37" s="103" t="s">
        <v>219</v>
      </c>
      <c r="G37" s="103" t="s">
        <v>219</v>
      </c>
    </row>
    <row r="38" spans="1:7" x14ac:dyDescent="0.25">
      <c r="A38" s="102">
        <v>37</v>
      </c>
      <c r="B38" s="103" t="s">
        <v>255</v>
      </c>
      <c r="C38" s="103">
        <v>8</v>
      </c>
      <c r="D38" s="103">
        <v>6</v>
      </c>
      <c r="E38" s="103" t="s">
        <v>218</v>
      </c>
      <c r="F38" s="103" t="s">
        <v>219</v>
      </c>
      <c r="G38" s="103" t="s">
        <v>218</v>
      </c>
    </row>
    <row r="39" spans="1:7" x14ac:dyDescent="0.25">
      <c r="A39" s="102">
        <v>38</v>
      </c>
      <c r="B39" s="103" t="s">
        <v>256</v>
      </c>
      <c r="C39" s="103">
        <v>3</v>
      </c>
      <c r="D39" s="103">
        <v>6</v>
      </c>
      <c r="E39" s="103" t="s">
        <v>218</v>
      </c>
      <c r="F39" s="103" t="s">
        <v>219</v>
      </c>
      <c r="G39" s="103" t="s">
        <v>219</v>
      </c>
    </row>
    <row r="40" spans="1:7" x14ac:dyDescent="0.25">
      <c r="A40" s="102">
        <v>39</v>
      </c>
      <c r="B40" s="103" t="s">
        <v>257</v>
      </c>
      <c r="C40" s="103">
        <v>2</v>
      </c>
      <c r="D40" s="103">
        <v>5</v>
      </c>
      <c r="E40" s="103" t="s">
        <v>218</v>
      </c>
      <c r="F40" s="103" t="s">
        <v>219</v>
      </c>
      <c r="G40" s="103" t="s">
        <v>218</v>
      </c>
    </row>
    <row r="41" spans="1:7" x14ac:dyDescent="0.25">
      <c r="A41" s="102">
        <v>40</v>
      </c>
      <c r="B41" s="103" t="s">
        <v>258</v>
      </c>
      <c r="C41" s="103">
        <v>5</v>
      </c>
      <c r="D41" s="103">
        <v>6</v>
      </c>
      <c r="E41" s="103" t="s">
        <v>218</v>
      </c>
      <c r="F41" s="103" t="s">
        <v>219</v>
      </c>
      <c r="G41" s="103" t="s">
        <v>219</v>
      </c>
    </row>
    <row r="42" spans="1:7" x14ac:dyDescent="0.25">
      <c r="A42" s="102">
        <v>41</v>
      </c>
      <c r="B42" s="103" t="s">
        <v>259</v>
      </c>
      <c r="C42" s="103">
        <v>2</v>
      </c>
      <c r="D42" s="103">
        <v>5</v>
      </c>
      <c r="E42" s="103" t="s">
        <v>218</v>
      </c>
      <c r="F42" s="103" t="s">
        <v>219</v>
      </c>
      <c r="G42" s="103" t="s">
        <v>218</v>
      </c>
    </row>
    <row r="43" spans="1:7" x14ac:dyDescent="0.25">
      <c r="A43" s="102">
        <v>42</v>
      </c>
      <c r="B43" s="103" t="s">
        <v>260</v>
      </c>
      <c r="C43" s="103">
        <v>3</v>
      </c>
      <c r="D43" s="103">
        <v>6</v>
      </c>
      <c r="E43" s="103" t="s">
        <v>218</v>
      </c>
      <c r="F43" s="103" t="s">
        <v>219</v>
      </c>
      <c r="G43" s="103" t="s">
        <v>219</v>
      </c>
    </row>
    <row r="44" spans="1:7" x14ac:dyDescent="0.25">
      <c r="A44" s="102">
        <v>43</v>
      </c>
      <c r="B44" s="103" t="s">
        <v>261</v>
      </c>
      <c r="C44" s="103">
        <v>3</v>
      </c>
      <c r="D44" s="103">
        <v>6</v>
      </c>
      <c r="E44" s="103" t="s">
        <v>218</v>
      </c>
      <c r="F44" s="103" t="s">
        <v>219</v>
      </c>
      <c r="G44" s="103" t="s">
        <v>219</v>
      </c>
    </row>
    <row r="45" spans="1:7" x14ac:dyDescent="0.25">
      <c r="A45" s="102">
        <v>44</v>
      </c>
      <c r="B45" s="103" t="s">
        <v>262</v>
      </c>
      <c r="C45" s="103">
        <v>2</v>
      </c>
      <c r="D45" s="103">
        <v>5</v>
      </c>
      <c r="E45" s="103" t="s">
        <v>218</v>
      </c>
      <c r="F45" s="103" t="s">
        <v>219</v>
      </c>
      <c r="G45" s="103" t="s">
        <v>218</v>
      </c>
    </row>
    <row r="46" spans="1:7" x14ac:dyDescent="0.25">
      <c r="A46" s="102">
        <v>45</v>
      </c>
      <c r="B46" s="103" t="s">
        <v>263</v>
      </c>
      <c r="C46" s="103">
        <v>4</v>
      </c>
      <c r="D46" s="103">
        <v>6</v>
      </c>
      <c r="E46" s="103" t="s">
        <v>218</v>
      </c>
      <c r="F46" s="103" t="s">
        <v>219</v>
      </c>
      <c r="G46" s="103" t="s">
        <v>219</v>
      </c>
    </row>
    <row r="47" spans="1:7" x14ac:dyDescent="0.25">
      <c r="A47" s="102">
        <v>46</v>
      </c>
      <c r="B47" s="103" t="s">
        <v>264</v>
      </c>
      <c r="C47" s="103">
        <v>2</v>
      </c>
      <c r="D47" s="103">
        <v>5</v>
      </c>
      <c r="E47" s="103" t="s">
        <v>219</v>
      </c>
      <c r="F47" s="103" t="s">
        <v>219</v>
      </c>
      <c r="G47" s="103" t="s">
        <v>218</v>
      </c>
    </row>
    <row r="48" spans="1:7" x14ac:dyDescent="0.25">
      <c r="A48" s="102">
        <v>47</v>
      </c>
      <c r="B48" s="103" t="s">
        <v>265</v>
      </c>
      <c r="C48" s="103">
        <v>3</v>
      </c>
      <c r="D48" s="103">
        <v>6</v>
      </c>
      <c r="E48" s="103" t="s">
        <v>218</v>
      </c>
      <c r="F48" s="103" t="s">
        <v>219</v>
      </c>
      <c r="G48" s="103" t="s">
        <v>219</v>
      </c>
    </row>
    <row r="49" spans="1:7" x14ac:dyDescent="0.25">
      <c r="A49" s="102">
        <v>48</v>
      </c>
      <c r="B49" s="103" t="s">
        <v>266</v>
      </c>
      <c r="C49" s="103">
        <v>4</v>
      </c>
      <c r="D49" s="103">
        <v>6</v>
      </c>
      <c r="E49" s="103" t="s">
        <v>218</v>
      </c>
      <c r="F49" s="103" t="s">
        <v>219</v>
      </c>
      <c r="G49" s="103" t="s">
        <v>219</v>
      </c>
    </row>
    <row r="50" spans="1:7" x14ac:dyDescent="0.25">
      <c r="A50" s="102">
        <v>49</v>
      </c>
      <c r="B50" s="103" t="s">
        <v>267</v>
      </c>
      <c r="C50" s="103">
        <v>3</v>
      </c>
      <c r="D50" s="103">
        <v>6</v>
      </c>
      <c r="E50" s="103" t="s">
        <v>218</v>
      </c>
      <c r="F50" s="103" t="s">
        <v>219</v>
      </c>
      <c r="G50" s="103" t="s">
        <v>218</v>
      </c>
    </row>
    <row r="51" spans="1:7" x14ac:dyDescent="0.25">
      <c r="A51" s="102">
        <v>50</v>
      </c>
      <c r="B51" s="103" t="s">
        <v>268</v>
      </c>
      <c r="C51" s="103">
        <v>4</v>
      </c>
      <c r="D51" s="103">
        <v>6</v>
      </c>
      <c r="E51" s="103" t="s">
        <v>218</v>
      </c>
      <c r="F51" s="103" t="s">
        <v>219</v>
      </c>
      <c r="G51" s="103" t="s">
        <v>219</v>
      </c>
    </row>
    <row r="52" spans="1:7" x14ac:dyDescent="0.25">
      <c r="A52" s="102">
        <v>51</v>
      </c>
      <c r="B52" s="103" t="s">
        <v>269</v>
      </c>
      <c r="C52" s="103">
        <v>4</v>
      </c>
      <c r="D52" s="103">
        <v>6</v>
      </c>
      <c r="E52" s="103" t="s">
        <v>218</v>
      </c>
      <c r="F52" s="103" t="s">
        <v>219</v>
      </c>
      <c r="G52" s="103" t="s">
        <v>219</v>
      </c>
    </row>
  </sheetData>
  <pageMargins left="0.75" right="0.75" top="1" bottom="1" header="0.5" footer="0.5"/>
  <pageSetup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P9" sqref="P9"/>
    </sheetView>
  </sheetViews>
  <sheetFormatPr baseColWidth="10" defaultRowHeight="15" x14ac:dyDescent="0.25"/>
  <cols>
    <col min="1" max="1" width="11.42578125" style="95" customWidth="1"/>
  </cols>
  <sheetData>
    <row r="1" spans="1:15" s="95" customFormat="1" x14ac:dyDescent="0.25">
      <c r="B1" s="95" t="str">
        <f>LEFT('raw alpha'!B1,SEARCH("&lt;",'raw alpha'!B1)-2)</f>
        <v>X</v>
      </c>
      <c r="C1" s="95" t="str">
        <f>LEFT('raw alpha'!C1,SEARCH("&lt;",'raw alpha'!C1)-2)</f>
        <v>-X</v>
      </c>
      <c r="D1" s="95" t="str">
        <f>LEFT('raw alpha'!D1,SEARCH("&lt;",'raw alpha'!D1)-2)</f>
        <v>Y</v>
      </c>
      <c r="E1" s="95" t="str">
        <f>LEFT('raw alpha'!E1,SEARCH("&lt;",'raw alpha'!E1)-2)</f>
        <v>-Y</v>
      </c>
      <c r="F1" s="95" t="str">
        <f>LEFT('raw alpha'!F1,SEARCH("&lt;",'raw alpha'!F1)-2)</f>
        <v>Z</v>
      </c>
      <c r="G1" s="95" t="str">
        <f>LEFT('raw alpha'!G1,SEARCH("&lt;",'raw alpha'!G1)-2)</f>
        <v>-Z</v>
      </c>
      <c r="H1" s="95" t="str">
        <f>LEFT('raw alpha'!H1,SEARCH("&lt;",'raw alpha'!H1)-2)</f>
        <v>X+Y+Z</v>
      </c>
      <c r="I1" s="95" t="str">
        <f>LEFT('raw alpha'!I1,SEARCH("&lt;",'raw alpha'!I1)-2)</f>
        <v>-X+Y+Z</v>
      </c>
      <c r="J1" s="95" t="str">
        <f>LEFT('raw alpha'!J1,SEARCH("&lt;",'raw alpha'!J1)-2)</f>
        <v>-X-Y+Z</v>
      </c>
      <c r="K1" s="95" t="str">
        <f>LEFT('raw alpha'!K1,SEARCH("&lt;",'raw alpha'!K1)-2)</f>
        <v>X-Y+Z</v>
      </c>
      <c r="L1" s="95" t="str">
        <f>LEFT('raw alpha'!L1,SEARCH("&lt;",'raw alpha'!L1)-2)</f>
        <v>X+Y-Z</v>
      </c>
      <c r="M1" s="95" t="str">
        <f>LEFT('raw alpha'!M1,SEARCH("&lt;",'raw alpha'!M1)-2)</f>
        <v>-X+Y-Z</v>
      </c>
      <c r="N1" s="95" t="str">
        <f>LEFT('raw alpha'!N1,SEARCH("&lt;",'raw alpha'!N1)-2)</f>
        <v>-X-Y-Z</v>
      </c>
      <c r="O1" s="95" t="str">
        <f>LEFT('raw alpha'!O1,SEARCH("&lt;",'raw alpha'!O1)-2)</f>
        <v>X-Y-Z</v>
      </c>
    </row>
    <row r="2" spans="1:15" x14ac:dyDescent="0.25">
      <c r="A2" s="95" t="str">
        <f>'grasp info'!B2</f>
        <v xml:space="preserve"> C8</v>
      </c>
      <c r="B2" s="72">
        <f>'raw alpha'!B2</f>
        <v>0.19266011250602169</v>
      </c>
      <c r="C2" s="72">
        <f>'raw alpha'!C2</f>
        <v>4.8597557855667758E-2</v>
      </c>
      <c r="D2" s="72">
        <f>'raw alpha'!D2</f>
        <v>3.6253528168354969E-2</v>
      </c>
      <c r="E2" s="72">
        <f>'raw alpha'!E2</f>
        <v>2.261094667256832E-2</v>
      </c>
      <c r="F2" s="72">
        <f>'raw alpha'!F2</f>
        <v>2.9738810760413389E-2</v>
      </c>
      <c r="G2" s="72">
        <f>'raw alpha'!G2</f>
        <v>2.4907271455619159E-2</v>
      </c>
      <c r="H2" s="72">
        <f>'raw alpha'!H2</f>
        <v>2.7672089210432859E-2</v>
      </c>
      <c r="I2" s="72">
        <f>'raw alpha'!I2</f>
        <v>1.9474776192358739E-2</v>
      </c>
      <c r="J2" s="72">
        <f>'raw alpha'!J2</f>
        <v>1.593667917375241E-2</v>
      </c>
      <c r="K2" s="72">
        <f>'raw alpha'!K2</f>
        <v>2.3261855955618169E-2</v>
      </c>
      <c r="L2" s="72">
        <f>'raw alpha'!L2</f>
        <v>3.5658248084207492E-2</v>
      </c>
      <c r="M2" s="72">
        <f>'raw alpha'!M2</f>
        <v>1.7995064005175351E-2</v>
      </c>
      <c r="N2" s="72">
        <f>'raw alpha'!N2</f>
        <v>1.4738187832159379E-2</v>
      </c>
      <c r="O2" s="72">
        <f>'raw alpha'!O2</f>
        <v>2.27215568142922E-2</v>
      </c>
    </row>
    <row r="3" spans="1:15" x14ac:dyDescent="0.25">
      <c r="A3" s="95" t="str">
        <f>'grasp info'!B3</f>
        <v xml:space="preserve"> C12</v>
      </c>
      <c r="B3" s="72">
        <f>'raw alpha'!B3</f>
        <v>9.9999999999990333E-2</v>
      </c>
      <c r="C3" s="72">
        <f>'raw alpha'!C3</f>
        <v>0.26879408282076772</v>
      </c>
      <c r="D3" s="72">
        <f>'raw alpha'!D3</f>
        <v>0.22054558428915599</v>
      </c>
      <c r="E3" s="72">
        <f>'raw alpha'!E3</f>
        <v>0.11059488222420299</v>
      </c>
      <c r="F3" s="72">
        <f>'raw alpha'!F3</f>
        <v>6.8406702917313586E-2</v>
      </c>
      <c r="G3" s="72">
        <f>'raw alpha'!G3</f>
        <v>7.0538340826923465E-2</v>
      </c>
      <c r="H3" s="72">
        <f>'raw alpha'!H3</f>
        <v>5.6001339029142387E-2</v>
      </c>
      <c r="I3" s="72">
        <f>'raw alpha'!I3</f>
        <v>7.2306404959833398E-2</v>
      </c>
      <c r="J3" s="72">
        <f>'raw alpha'!J3</f>
        <v>6.1820290998539328E-2</v>
      </c>
      <c r="K3" s="72">
        <f>'raw alpha'!K3</f>
        <v>4.4747570415774977E-2</v>
      </c>
      <c r="L3" s="72">
        <f>'raw alpha'!L3</f>
        <v>5.9770264108200251E-2</v>
      </c>
      <c r="M3" s="72">
        <f>'raw alpha'!M3</f>
        <v>7.230640495983337E-2</v>
      </c>
      <c r="N3" s="72">
        <f>'raw alpha'!N3</f>
        <v>6.1782166630727949E-2</v>
      </c>
      <c r="O3" s="72">
        <f>'raw alpha'!O3</f>
        <v>4.4496712753539322E-2</v>
      </c>
    </row>
    <row r="4" spans="1:15" x14ac:dyDescent="0.25">
      <c r="A4" s="95" t="str">
        <f>'grasp info'!B4</f>
        <v xml:space="preserve"> T+1</v>
      </c>
      <c r="B4" s="72">
        <f>'raw alpha'!B4</f>
        <v>4.9426260126251467E-2</v>
      </c>
      <c r="C4" s="72">
        <f>'raw alpha'!C4</f>
        <v>4.962850147348323E-2</v>
      </c>
      <c r="D4" s="72">
        <f>'raw alpha'!D4</f>
        <v>1.870731659791967E-2</v>
      </c>
      <c r="E4" s="72">
        <f>'raw alpha'!E4</f>
        <v>1.867980568339201E-2</v>
      </c>
      <c r="F4" s="72">
        <f>'raw alpha'!F4</f>
        <v>3.2053960289214138E-2</v>
      </c>
      <c r="G4" s="72">
        <f>'raw alpha'!G4</f>
        <v>3.5554042993659683E-2</v>
      </c>
      <c r="H4" s="72">
        <f>'raw alpha'!H4</f>
        <v>1.666555508114842E-2</v>
      </c>
      <c r="I4" s="72">
        <f>'raw alpha'!I4</f>
        <v>1.508997806362869E-2</v>
      </c>
      <c r="J4" s="72">
        <f>'raw alpha'!J4</f>
        <v>1.5182187657933719E-2</v>
      </c>
      <c r="K4" s="72">
        <f>'raw alpha'!K4</f>
        <v>1.661118688716642E-2</v>
      </c>
      <c r="L4" s="72">
        <f>'raw alpha'!L4</f>
        <v>1.875670792705272E-2</v>
      </c>
      <c r="M4" s="72">
        <f>'raw alpha'!M4</f>
        <v>2.0789551401305111E-2</v>
      </c>
      <c r="N4" s="72">
        <f>'raw alpha'!N4</f>
        <v>2.080054559056713E-2</v>
      </c>
      <c r="O4" s="72">
        <f>'raw alpha'!O4</f>
        <v>1.875670792705271E-2</v>
      </c>
    </row>
    <row r="5" spans="1:15" x14ac:dyDescent="0.25">
      <c r="A5" s="95" t="str">
        <f>'grasp info'!B5</f>
        <v xml:space="preserve"> T+2</v>
      </c>
      <c r="B5" s="72">
        <f>'raw alpha'!B5</f>
        <v>5.2071972347935638E-16</v>
      </c>
      <c r="C5" s="72">
        <f>'raw alpha'!C5</f>
        <v>0</v>
      </c>
      <c r="D5" s="72">
        <f>'raw alpha'!D5</f>
        <v>5.6468594232471058E-18</v>
      </c>
      <c r="E5" s="72">
        <f>'raw alpha'!E5</f>
        <v>4.9996457411814237E-18</v>
      </c>
      <c r="F5" s="72">
        <f>'raw alpha'!F5</f>
        <v>5.2785913574859969E-2</v>
      </c>
      <c r="G5" s="72">
        <f>'raw alpha'!G5</f>
        <v>0</v>
      </c>
      <c r="H5" s="72">
        <f>'raw alpha'!H5</f>
        <v>1.9600904335632989E-2</v>
      </c>
      <c r="I5" s="72">
        <f>'raw alpha'!I5</f>
        <v>8.479638994284706E-18</v>
      </c>
      <c r="J5" s="72">
        <f>'raw alpha'!J5</f>
        <v>0</v>
      </c>
      <c r="K5" s="72">
        <f>'raw alpha'!K5</f>
        <v>1.9600904335632979E-2</v>
      </c>
      <c r="L5" s="72">
        <f>'raw alpha'!L5</f>
        <v>-7.1179656119033083E-19</v>
      </c>
      <c r="M5" s="72">
        <f>'raw alpha'!M5</f>
        <v>0</v>
      </c>
      <c r="N5" s="72">
        <f>'raw alpha'!N5</f>
        <v>0</v>
      </c>
      <c r="O5" s="72">
        <f>'raw alpha'!O5</f>
        <v>0</v>
      </c>
    </row>
    <row r="6" spans="1:15" x14ac:dyDescent="0.25">
      <c r="A6" s="95" t="str">
        <f>'grasp info'!B6</f>
        <v xml:space="preserve"> T+3.5</v>
      </c>
      <c r="B6" s="72">
        <f>'raw alpha'!B6</f>
        <v>1.9565467512696961E-2</v>
      </c>
      <c r="C6" s="72">
        <f>'raw alpha'!C6</f>
        <v>0.15597879099625761</v>
      </c>
      <c r="D6" s="72">
        <f>'raw alpha'!D6</f>
        <v>3.5113197837066568E-2</v>
      </c>
      <c r="E6" s="72">
        <f>'raw alpha'!E6</f>
        <v>3.5113197837066623E-2</v>
      </c>
      <c r="F6" s="72">
        <f>'raw alpha'!F6</f>
        <v>0.41553679148355632</v>
      </c>
      <c r="G6" s="72">
        <f>'raw alpha'!G6</f>
        <v>1.885096190865692E-2</v>
      </c>
      <c r="H6" s="72">
        <f>'raw alpha'!H6</f>
        <v>2.7085853498722581E-2</v>
      </c>
      <c r="I6" s="72">
        <f>'raw alpha'!I6</f>
        <v>0.1072354608752846</v>
      </c>
      <c r="J6" s="72">
        <f>'raw alpha'!J6</f>
        <v>0.10715868012246479</v>
      </c>
      <c r="K6" s="72">
        <f>'raw alpha'!K6</f>
        <v>2.7085853498722629E-2</v>
      </c>
      <c r="L6" s="72">
        <f>'raw alpha'!L6</f>
        <v>7.8452006254461689E-3</v>
      </c>
      <c r="M6" s="72">
        <f>'raw alpha'!M6</f>
        <v>3.3354723584861509E-2</v>
      </c>
      <c r="N6" s="72">
        <f>'raw alpha'!N6</f>
        <v>3.3354723584861523E-2</v>
      </c>
      <c r="O6" s="72">
        <f>'raw alpha'!O6</f>
        <v>7.8452006254461602E-3</v>
      </c>
    </row>
    <row r="7" spans="1:15" x14ac:dyDescent="0.25">
      <c r="A7" s="95" t="str">
        <f>'grasp info'!B7</f>
        <v xml:space="preserve"> T+4</v>
      </c>
      <c r="B7" s="72">
        <f>'raw alpha'!B7</f>
        <v>3.9999999999956737E-2</v>
      </c>
      <c r="C7" s="72">
        <f>'raw alpha'!C7</f>
        <v>4.9174933415052482E-2</v>
      </c>
      <c r="D7" s="72">
        <f>'raw alpha'!D7</f>
        <v>6.8782517096196538E-2</v>
      </c>
      <c r="E7" s="72">
        <f>'raw alpha'!E7</f>
        <v>2.010334882442321E-2</v>
      </c>
      <c r="F7" s="72">
        <f>'raw alpha'!F7</f>
        <v>1.199999999998692E-2</v>
      </c>
      <c r="G7" s="72">
        <f>'raw alpha'!G7</f>
        <v>0.33843678809154493</v>
      </c>
      <c r="H7" s="72">
        <f>'raw alpha'!H7</f>
        <v>9.1327399138713353E-3</v>
      </c>
      <c r="I7" s="72">
        <f>'raw alpha'!I7</f>
        <v>9.3235241660374335E-3</v>
      </c>
      <c r="J7" s="72">
        <f>'raw alpha'!J7</f>
        <v>7.5979273560557526E-3</v>
      </c>
      <c r="K7" s="72">
        <f>'raw alpha'!K7</f>
        <v>7.3625817302159146E-3</v>
      </c>
      <c r="L7" s="72">
        <f>'raw alpha'!L7</f>
        <v>0.13702466121626519</v>
      </c>
      <c r="M7" s="72">
        <f>'raw alpha'!M7</f>
        <v>7.1386903994536108E-2</v>
      </c>
      <c r="N7" s="72">
        <f>'raw alpha'!N7</f>
        <v>3.4402271615476918E-2</v>
      </c>
      <c r="O7" s="72">
        <f>'raw alpha'!O7</f>
        <v>3.0733930038258271E-2</v>
      </c>
    </row>
    <row r="8" spans="1:15" x14ac:dyDescent="0.25">
      <c r="A8" s="95" t="str">
        <f>'grasp info'!B8</f>
        <v xml:space="preserve"> T+5</v>
      </c>
      <c r="B8" s="72">
        <f>'raw alpha'!B8</f>
        <v>0.48604125980846208</v>
      </c>
      <c r="C8" s="72">
        <f>'raw alpha'!C8</f>
        <v>6.3620439666203649E-2</v>
      </c>
      <c r="D8" s="72">
        <f>'raw alpha'!D8</f>
        <v>4.1395761092987593E-2</v>
      </c>
      <c r="E8" s="72">
        <f>'raw alpha'!E8</f>
        <v>2.3725579060300189E-2</v>
      </c>
      <c r="F8" s="72">
        <f>'raw alpha'!F8</f>
        <v>1.6797673134747101E-2</v>
      </c>
      <c r="G8" s="72">
        <f>'raw alpha'!G8</f>
        <v>1.625716687509754E-2</v>
      </c>
      <c r="H8" s="72">
        <f>'raw alpha'!H8</f>
        <v>1.7959712611823681E-2</v>
      </c>
      <c r="I8" s="72">
        <f>'raw alpha'!I8</f>
        <v>1.290209494493425E-2</v>
      </c>
      <c r="J8" s="72">
        <f>'raw alpha'!J8</f>
        <v>1.174980378475985E-2</v>
      </c>
      <c r="K8" s="72">
        <f>'raw alpha'!K8</f>
        <v>1.764852831598579E-2</v>
      </c>
      <c r="L8" s="72">
        <f>'raw alpha'!L8</f>
        <v>1.8619692152239992E-2</v>
      </c>
      <c r="M8" s="72">
        <f>'raw alpha'!M8</f>
        <v>1.258141072118377E-2</v>
      </c>
      <c r="N8" s="72">
        <f>'raw alpha'!N8</f>
        <v>1.388404932776479E-2</v>
      </c>
      <c r="O8" s="72">
        <f>'raw alpha'!O8</f>
        <v>2.133875137787683E-2</v>
      </c>
    </row>
    <row r="9" spans="1:15" x14ac:dyDescent="0.25">
      <c r="A9" s="95" t="str">
        <f>'grasp info'!B9</f>
        <v xml:space="preserve"> C8</v>
      </c>
      <c r="B9" s="72">
        <f>'raw alpha'!B9</f>
        <v>4.1815487066232879E-2</v>
      </c>
      <c r="C9" s="72">
        <f>'raw alpha'!C9</f>
        <v>7.6002539461951901E-2</v>
      </c>
      <c r="D9" s="72">
        <f>'raw alpha'!D9</f>
        <v>1.5775616999975772E-2</v>
      </c>
      <c r="E9" s="72">
        <f>'raw alpha'!E9</f>
        <v>1.7452807484045159E-2</v>
      </c>
      <c r="F9" s="72">
        <f>'raw alpha'!F9</f>
        <v>4.7288137955279842E-2</v>
      </c>
      <c r="G9" s="72">
        <f>'raw alpha'!G9</f>
        <v>4.6920184464966673E-2</v>
      </c>
      <c r="H9" s="72">
        <f>'raw alpha'!H9</f>
        <v>1.131224686224567E-2</v>
      </c>
      <c r="I9" s="72">
        <f>'raw alpha'!I9</f>
        <v>2.0840021377886962E-2</v>
      </c>
      <c r="J9" s="72">
        <f>'raw alpha'!J9</f>
        <v>2.077296490434366E-2</v>
      </c>
      <c r="K9" s="72">
        <f>'raw alpha'!K9</f>
        <v>1.2528594966071499E-2</v>
      </c>
      <c r="L9" s="72">
        <f>'raw alpha'!L9</f>
        <v>1.139537289454317E-2</v>
      </c>
      <c r="M9" s="72">
        <f>'raw alpha'!M9</f>
        <v>2.0406403360583539E-2</v>
      </c>
      <c r="N9" s="72">
        <f>'raw alpha'!N9</f>
        <v>2.0422856806651419E-2</v>
      </c>
      <c r="O9" s="72">
        <f>'raw alpha'!O9</f>
        <v>1.319826242323913E-2</v>
      </c>
    </row>
    <row r="10" spans="1:15" x14ac:dyDescent="0.25">
      <c r="A10" s="95" t="str">
        <f>'grasp info'!B10</f>
        <v xml:space="preserve"> F21</v>
      </c>
      <c r="B10" s="72">
        <f>'raw alpha'!B10</f>
        <v>3.179883559890144E-2</v>
      </c>
      <c r="C10" s="72">
        <f>'raw alpha'!C10</f>
        <v>3.0733002949092061E-2</v>
      </c>
      <c r="D10" s="72">
        <f>'raw alpha'!D10</f>
        <v>8.4758500935732325E-3</v>
      </c>
      <c r="E10" s="72">
        <f>'raw alpha'!E10</f>
        <v>8.9754977310312987E-3</v>
      </c>
      <c r="F10" s="72">
        <f>'raw alpha'!F10</f>
        <v>4.8827476083179708E-2</v>
      </c>
      <c r="G10" s="72">
        <f>'raw alpha'!G10</f>
        <v>6.1751187024577908E-2</v>
      </c>
      <c r="H10" s="72">
        <f>'raw alpha'!H10</f>
        <v>6.6726244154147428E-3</v>
      </c>
      <c r="I10" s="72">
        <f>'raw alpha'!I10</f>
        <v>9.1587103159342653E-3</v>
      </c>
      <c r="J10" s="72">
        <f>'raw alpha'!J10</f>
        <v>8.7632877891194935E-3</v>
      </c>
      <c r="K10" s="72">
        <f>'raw alpha'!K10</f>
        <v>8.3419929662804666E-3</v>
      </c>
      <c r="L10" s="72">
        <f>'raw alpha'!L10</f>
        <v>6.7736876710552448E-3</v>
      </c>
      <c r="M10" s="72">
        <f>'raw alpha'!M10</f>
        <v>8.8161243230898533E-3</v>
      </c>
      <c r="N10" s="72">
        <f>'raw alpha'!N10</f>
        <v>8.5881884825786837E-3</v>
      </c>
      <c r="O10" s="72">
        <f>'raw alpha'!O10</f>
        <v>8.4704569959686317E-3</v>
      </c>
    </row>
    <row r="11" spans="1:15" x14ac:dyDescent="0.25">
      <c r="A11" s="95" t="str">
        <f>'grasp info'!B11</f>
        <v xml:space="preserve"> F26</v>
      </c>
      <c r="B11" s="72">
        <f>'raw alpha'!B11</f>
        <v>3.1415560249031999E-3</v>
      </c>
      <c r="C11" s="72">
        <f>'raw alpha'!C11</f>
        <v>3.14155602490319E-3</v>
      </c>
      <c r="D11" s="72">
        <f>'raw alpha'!D11</f>
        <v>1.9343457552709279E-3</v>
      </c>
      <c r="E11" s="72">
        <f>'raw alpha'!E11</f>
        <v>1.9332251553020039E-3</v>
      </c>
      <c r="F11" s="72">
        <f>'raw alpha'!F11</f>
        <v>4.5919039862492579E-2</v>
      </c>
      <c r="G11" s="72">
        <f>'raw alpha'!G11</f>
        <v>4.5919039862492843E-2</v>
      </c>
      <c r="H11" s="72">
        <f>'raw alpha'!H11</f>
        <v>1.5298032574823539E-3</v>
      </c>
      <c r="I11" s="72">
        <f>'raw alpha'!I11</f>
        <v>1.689982687323173E-3</v>
      </c>
      <c r="J11" s="72">
        <f>'raw alpha'!J11</f>
        <v>1.582478172516124E-3</v>
      </c>
      <c r="K11" s="72">
        <f>'raw alpha'!K11</f>
        <v>1.60496764644177E-3</v>
      </c>
      <c r="L11" s="72">
        <f>'raw alpha'!L11</f>
        <v>1.576497824486771E-3</v>
      </c>
      <c r="M11" s="72">
        <f>'raw alpha'!M11</f>
        <v>1.60496764644177E-3</v>
      </c>
      <c r="N11" s="72">
        <f>'raw alpha'!N11</f>
        <v>1.5260799031878E-3</v>
      </c>
      <c r="O11" s="72">
        <f>'raw alpha'!O11</f>
        <v>1.6899826873231661E-3</v>
      </c>
    </row>
    <row r="12" spans="1:15" x14ac:dyDescent="0.25">
      <c r="A12" s="95" t="str">
        <f>'grasp info'!B12</f>
        <v xml:space="preserve"> T+6</v>
      </c>
      <c r="B12" s="72">
        <f>'raw alpha'!B12</f>
        <v>3.5563291613030311E-2</v>
      </c>
      <c r="C12" s="72">
        <f>'raw alpha'!C12</f>
        <v>3.5594396509666643E-2</v>
      </c>
      <c r="D12" s="72">
        <f>'raw alpha'!D12</f>
        <v>1.420315580757418E-2</v>
      </c>
      <c r="E12" s="72">
        <f>'raw alpha'!E12</f>
        <v>9.3674629545453802E-3</v>
      </c>
      <c r="F12" s="72">
        <f>'raw alpha'!F12</f>
        <v>9.263542776071719E-2</v>
      </c>
      <c r="G12" s="72">
        <f>'raw alpha'!G12</f>
        <v>9.2672056269800046E-2</v>
      </c>
      <c r="H12" s="72">
        <f>'raw alpha'!H12</f>
        <v>1.2977176241342019E-2</v>
      </c>
      <c r="I12" s="72">
        <f>'raw alpha'!I12</f>
        <v>1.2877274257068741E-2</v>
      </c>
      <c r="J12" s="72">
        <f>'raw alpha'!J12</f>
        <v>8.7313207239379798E-3</v>
      </c>
      <c r="K12" s="72">
        <f>'raw alpha'!K12</f>
        <v>9.1262341825838946E-3</v>
      </c>
      <c r="L12" s="72">
        <f>'raw alpha'!L12</f>
        <v>1.365524977874606E-2</v>
      </c>
      <c r="M12" s="72">
        <f>'raw alpha'!M12</f>
        <v>1.324705808385384E-2</v>
      </c>
      <c r="N12" s="72">
        <f>'raw alpha'!N12</f>
        <v>8.5897673486976193E-3</v>
      </c>
      <c r="O12" s="72">
        <f>'raw alpha'!O12</f>
        <v>8.9284949240116037E-3</v>
      </c>
    </row>
    <row r="13" spans="1:15" x14ac:dyDescent="0.25">
      <c r="A13" s="95" t="str">
        <f>'grasp info'!B13</f>
        <v xml:space="preserve"> T+8</v>
      </c>
      <c r="B13" s="72">
        <f>'raw alpha'!B13</f>
        <v>0</v>
      </c>
      <c r="C13" s="72">
        <f>'raw alpha'!C13</f>
        <v>5.1017073860772904E-3</v>
      </c>
      <c r="D13" s="72">
        <f>'raw alpha'!D13</f>
        <v>6.8275042908799832E-3</v>
      </c>
      <c r="E13" s="72">
        <f>'raw alpha'!E13</f>
        <v>0</v>
      </c>
      <c r="F13" s="72">
        <f>'raw alpha'!F13</f>
        <v>3.7842117446057193E-2</v>
      </c>
      <c r="G13" s="72">
        <f>'raw alpha'!G13</f>
        <v>0</v>
      </c>
      <c r="H13" s="72">
        <f>'raw alpha'!H13</f>
        <v>1.45600220329609E-2</v>
      </c>
      <c r="I13" s="72">
        <f>'raw alpha'!I13</f>
        <v>2.7110117728068998E-3</v>
      </c>
      <c r="J13" s="72">
        <f>'raw alpha'!J13</f>
        <v>0</v>
      </c>
      <c r="K13" s="72">
        <f>'raw alpha'!K13</f>
        <v>-1.2045985197161521E-19</v>
      </c>
      <c r="L13" s="72">
        <f>'raw alpha'!L13</f>
        <v>1.4834339225838921E-2</v>
      </c>
      <c r="M13" s="72">
        <f>'raw alpha'!M13</f>
        <v>2.7953201469698092E-3</v>
      </c>
      <c r="N13" s="72">
        <f>'raw alpha'!N13</f>
        <v>0</v>
      </c>
      <c r="O13" s="72">
        <f>'raw alpha'!O13</f>
        <v>0</v>
      </c>
    </row>
    <row r="14" spans="1:15" x14ac:dyDescent="0.25">
      <c r="A14" s="95" t="str">
        <f>'grasp info'!B14</f>
        <v xml:space="preserve"> T13</v>
      </c>
      <c r="B14" s="72">
        <f>'raw alpha'!B14</f>
        <v>0</v>
      </c>
      <c r="C14" s="72">
        <f>'raw alpha'!C14</f>
        <v>0</v>
      </c>
      <c r="D14" s="72">
        <f>'raw alpha'!D14</f>
        <v>0</v>
      </c>
      <c r="E14" s="72">
        <f>'raw alpha'!E14</f>
        <v>0</v>
      </c>
      <c r="F14" s="72">
        <f>'raw alpha'!F14</f>
        <v>0</v>
      </c>
      <c r="G14" s="72">
        <f>'raw alpha'!G14</f>
        <v>0</v>
      </c>
      <c r="H14" s="72">
        <f>'raw alpha'!H14</f>
        <v>0</v>
      </c>
      <c r="I14" s="72">
        <f>'raw alpha'!I14</f>
        <v>0</v>
      </c>
      <c r="J14" s="72">
        <f>'raw alpha'!J14</f>
        <v>0</v>
      </c>
      <c r="K14" s="72">
        <f>'raw alpha'!K14</f>
        <v>0</v>
      </c>
      <c r="L14" s="72">
        <f>'raw alpha'!L14</f>
        <v>0</v>
      </c>
      <c r="M14" s="72">
        <f>'raw alpha'!M14</f>
        <v>0</v>
      </c>
      <c r="N14" s="72">
        <f>'raw alpha'!N14</f>
        <v>0</v>
      </c>
      <c r="O14" s="72">
        <f>'raw alpha'!O14</f>
        <v>0</v>
      </c>
    </row>
    <row r="15" spans="1:15" x14ac:dyDescent="0.25">
      <c r="A15" s="95" t="str">
        <f>'grasp info'!B15</f>
        <v xml:space="preserve"> C16</v>
      </c>
      <c r="B15" s="72">
        <f>'raw alpha'!B15</f>
        <v>1.9846244201105218E-2</v>
      </c>
      <c r="C15" s="72">
        <f>'raw alpha'!C15</f>
        <v>0.14911876711390401</v>
      </c>
      <c r="D15" s="72">
        <f>'raw alpha'!D15</f>
        <v>1.881841334935358E-2</v>
      </c>
      <c r="E15" s="72">
        <f>'raw alpha'!E15</f>
        <v>1.5378640265296039E-2</v>
      </c>
      <c r="F15" s="72">
        <f>'raw alpha'!F15</f>
        <v>6.5593700327335566E-2</v>
      </c>
      <c r="G15" s="72">
        <f>'raw alpha'!G15</f>
        <v>5.1380211742000102E-2</v>
      </c>
      <c r="H15" s="72">
        <f>'raw alpha'!H15</f>
        <v>1.089597762301831E-2</v>
      </c>
      <c r="I15" s="72">
        <f>'raw alpha'!I15</f>
        <v>2.783125051035374E-2</v>
      </c>
      <c r="J15" s="72">
        <f>'raw alpha'!J15</f>
        <v>1.9349309399355169E-2</v>
      </c>
      <c r="K15" s="72">
        <f>'raw alpha'!K15</f>
        <v>1.0295402585067269E-2</v>
      </c>
      <c r="L15" s="72">
        <f>'raw alpha'!L15</f>
        <v>1.271602463390583E-2</v>
      </c>
      <c r="M15" s="72">
        <f>'raw alpha'!M15</f>
        <v>2.9769202555250611E-2</v>
      </c>
      <c r="N15" s="72">
        <f>'raw alpha'!N15</f>
        <v>2.126769313940171E-2</v>
      </c>
      <c r="O15" s="72">
        <f>'raw alpha'!O15</f>
        <v>1.244718227737404E-2</v>
      </c>
    </row>
    <row r="16" spans="1:15" x14ac:dyDescent="0.25">
      <c r="A16" s="95" t="str">
        <f>'grasp info'!B16</f>
        <v xml:space="preserve"> F17</v>
      </c>
      <c r="B16" s="72">
        <f>'raw alpha'!B16</f>
        <v>7.3521727023023037E-2</v>
      </c>
      <c r="C16" s="72">
        <f>'raw alpha'!C16</f>
        <v>0.1239544630860462</v>
      </c>
      <c r="D16" s="72">
        <f>'raw alpha'!D16</f>
        <v>6.6799792738012079E-2</v>
      </c>
      <c r="E16" s="72">
        <f>'raw alpha'!E16</f>
        <v>6.5944134379103181E-2</v>
      </c>
      <c r="F16" s="72">
        <f>'raw alpha'!F16</f>
        <v>0.10089028335494681</v>
      </c>
      <c r="G16" s="72">
        <f>'raw alpha'!G16</f>
        <v>0.13624995112466129</v>
      </c>
      <c r="H16" s="72">
        <f>'raw alpha'!H16</f>
        <v>4.3227893778318427E-2</v>
      </c>
      <c r="I16" s="72">
        <f>'raw alpha'!I16</f>
        <v>4.5427770827560179E-2</v>
      </c>
      <c r="J16" s="72">
        <f>'raw alpha'!J16</f>
        <v>4.6839259243563157E-2</v>
      </c>
      <c r="K16" s="72">
        <f>'raw alpha'!K16</f>
        <v>4.2849054081685677E-2</v>
      </c>
      <c r="L16" s="72">
        <f>'raw alpha'!L16</f>
        <v>4.8028368909939091E-2</v>
      </c>
      <c r="M16" s="72">
        <f>'raw alpha'!M16</f>
        <v>5.0851444151312868E-2</v>
      </c>
      <c r="N16" s="72">
        <f>'raw alpha'!N16</f>
        <v>5.1173226328296989E-2</v>
      </c>
      <c r="O16" s="72">
        <f>'raw alpha'!O16</f>
        <v>4.8069266856322193E-2</v>
      </c>
    </row>
    <row r="17" spans="1:15" x14ac:dyDescent="0.25">
      <c r="A17" s="95" t="str">
        <f>'grasp info'!B17</f>
        <v xml:space="preserve"> F21</v>
      </c>
      <c r="B17" s="72">
        <f>'raw alpha'!B17</f>
        <v>5.7951747295312751E-2</v>
      </c>
      <c r="C17" s="72">
        <f>'raw alpha'!C17</f>
        <v>9.7970658173924807E-2</v>
      </c>
      <c r="D17" s="72">
        <f>'raw alpha'!D17</f>
        <v>2.4574514113933459E-2</v>
      </c>
      <c r="E17" s="72">
        <f>'raw alpha'!E17</f>
        <v>2.653669845622585E-2</v>
      </c>
      <c r="F17" s="72">
        <f>'raw alpha'!F17</f>
        <v>7.4875083410901572E-2</v>
      </c>
      <c r="G17" s="72">
        <f>'raw alpha'!G17</f>
        <v>8.2428512667609338E-2</v>
      </c>
      <c r="H17" s="72">
        <f>'raw alpha'!H17</f>
        <v>2.2088946572088659E-2</v>
      </c>
      <c r="I17" s="72">
        <f>'raw alpha'!I17</f>
        <v>2.518644701661462E-2</v>
      </c>
      <c r="J17" s="72">
        <f>'raw alpha'!J17</f>
        <v>2.5997729451548188E-2</v>
      </c>
      <c r="K17" s="72">
        <f>'raw alpha'!K17</f>
        <v>2.117552443494556E-2</v>
      </c>
      <c r="L17" s="72">
        <f>'raw alpha'!L17</f>
        <v>2.225428770253195E-2</v>
      </c>
      <c r="M17" s="72">
        <f>'raw alpha'!M17</f>
        <v>2.4231312227032779E-2</v>
      </c>
      <c r="N17" s="72">
        <f>'raw alpha'!N17</f>
        <v>2.710795361063615E-2</v>
      </c>
      <c r="O17" s="72">
        <f>'raw alpha'!O17</f>
        <v>2.1389999888969481E-2</v>
      </c>
    </row>
    <row r="18" spans="1:15" x14ac:dyDescent="0.25">
      <c r="A18" s="95" t="str">
        <f>'grasp info'!B18</f>
        <v xml:space="preserve"> T16</v>
      </c>
      <c r="B18" s="72">
        <f>'raw alpha'!B18</f>
        <v>5.6941333935168238E-2</v>
      </c>
      <c r="C18" s="72">
        <f>'raw alpha'!C18</f>
        <v>0.14557521890731789</v>
      </c>
      <c r="D18" s="72">
        <f>'raw alpha'!D18</f>
        <v>2.5599559461635779E-2</v>
      </c>
      <c r="E18" s="72">
        <f>'raw alpha'!E18</f>
        <v>3.3972588722105082E-2</v>
      </c>
      <c r="F18" s="72">
        <f>'raw alpha'!F18</f>
        <v>8.7533581385916381E-2</v>
      </c>
      <c r="G18" s="72">
        <f>'raw alpha'!G18</f>
        <v>4.8699397645772573E-2</v>
      </c>
      <c r="H18" s="72">
        <f>'raw alpha'!H18</f>
        <v>1.9886852446754429E-2</v>
      </c>
      <c r="I18" s="72">
        <f>'raw alpha'!I18</f>
        <v>3.4879995979984167E-2</v>
      </c>
      <c r="J18" s="72">
        <f>'raw alpha'!J18</f>
        <v>4.4935866171192211E-2</v>
      </c>
      <c r="K18" s="72">
        <f>'raw alpha'!K18</f>
        <v>2.2623859788809569E-2</v>
      </c>
      <c r="L18" s="72">
        <f>'raw alpha'!L18</f>
        <v>1.6747062024467279E-2</v>
      </c>
      <c r="M18" s="72">
        <f>'raw alpha'!M18</f>
        <v>2.1845144374194821E-2</v>
      </c>
      <c r="N18" s="72">
        <f>'raw alpha'!N18</f>
        <v>2.663090299132222E-2</v>
      </c>
      <c r="O18" s="72">
        <f>'raw alpha'!O18</f>
        <v>1.9590194662248549E-2</v>
      </c>
    </row>
    <row r="19" spans="1:15" x14ac:dyDescent="0.25">
      <c r="A19" s="95" t="str">
        <f>'grasp info'!B19</f>
        <v xml:space="preserve"> C1</v>
      </c>
      <c r="B19" s="72">
        <f>'raw alpha'!B19</f>
        <v>0.1043814928279554</v>
      </c>
      <c r="C19" s="72">
        <f>'raw alpha'!C19</f>
        <v>0.28794651521973202</v>
      </c>
      <c r="D19" s="72">
        <f>'raw alpha'!D19</f>
        <v>0.1168994181515224</v>
      </c>
      <c r="E19" s="72">
        <f>'raw alpha'!E19</f>
        <v>7.7851661168274799E-2</v>
      </c>
      <c r="F19" s="72">
        <f>'raw alpha'!F19</f>
        <v>2.769569606186505E-2</v>
      </c>
      <c r="G19" s="72">
        <f>'raw alpha'!G19</f>
        <v>0.40462679421469527</v>
      </c>
      <c r="H19" s="72">
        <f>'raw alpha'!H19</f>
        <v>2.6022920409594179E-2</v>
      </c>
      <c r="I19" s="72">
        <f>'raw alpha'!I19</f>
        <v>4.1684449808246038E-2</v>
      </c>
      <c r="J19" s="72">
        <f>'raw alpha'!J19</f>
        <v>2.674575823456973E-2</v>
      </c>
      <c r="K19" s="72">
        <f>'raw alpha'!K19</f>
        <v>1.8737484075078151E-2</v>
      </c>
      <c r="L19" s="72">
        <f>'raw alpha'!L19</f>
        <v>8.653277104232876E-2</v>
      </c>
      <c r="M19" s="72">
        <f>'raw alpha'!M19</f>
        <v>0.20938937334514149</v>
      </c>
      <c r="N19" s="72">
        <f>'raw alpha'!N19</f>
        <v>0.20660791498552841</v>
      </c>
      <c r="O19" s="72">
        <f>'raw alpha'!O19</f>
        <v>8.3472770165360782E-2</v>
      </c>
    </row>
    <row r="20" spans="1:15" x14ac:dyDescent="0.25">
      <c r="A20" s="95" t="str">
        <f>'grasp info'!B20</f>
        <v xml:space="preserve"> C13</v>
      </c>
      <c r="B20" s="72">
        <f>'raw alpha'!B20</f>
        <v>3.239382692831913E-2</v>
      </c>
      <c r="C20" s="72">
        <f>'raw alpha'!C20</f>
        <v>0.22223550311487911</v>
      </c>
      <c r="D20" s="72">
        <f>'raw alpha'!D20</f>
        <v>4.3338372155749483E-2</v>
      </c>
      <c r="E20" s="72">
        <f>'raw alpha'!E20</f>
        <v>4.4995447959281183E-2</v>
      </c>
      <c r="F20" s="72">
        <f>'raw alpha'!F20</f>
        <v>1.1387903583661761E-2</v>
      </c>
      <c r="G20" s="72">
        <f>'raw alpha'!G20</f>
        <v>1.3243945003987481E-2</v>
      </c>
      <c r="H20" s="72">
        <f>'raw alpha'!H20</f>
        <v>9.6760898386777736E-3</v>
      </c>
      <c r="I20" s="72">
        <f>'raw alpha'!I20</f>
        <v>1.6021355342672058E-2</v>
      </c>
      <c r="J20" s="72">
        <f>'raw alpha'!J20</f>
        <v>1.183742548122973E-2</v>
      </c>
      <c r="K20" s="72">
        <f>'raw alpha'!K20</f>
        <v>8.0347173200391708E-3</v>
      </c>
      <c r="L20" s="72">
        <f>'raw alpha'!L20</f>
        <v>7.7971999799675094E-3</v>
      </c>
      <c r="M20" s="72">
        <f>'raw alpha'!M20</f>
        <v>1.5035046092633279E-2</v>
      </c>
      <c r="N20" s="72">
        <f>'raw alpha'!N20</f>
        <v>2.5656740038323789E-2</v>
      </c>
      <c r="O20" s="72">
        <f>'raw alpha'!O20</f>
        <v>1.0543315799782861E-2</v>
      </c>
    </row>
    <row r="21" spans="1:15" x14ac:dyDescent="0.25">
      <c r="A21" s="95" t="str">
        <f>'grasp info'!B21</f>
        <v xml:space="preserve"> C16</v>
      </c>
      <c r="B21" s="72">
        <f>'raw alpha'!B21</f>
        <v>6.4658266840850437E-2</v>
      </c>
      <c r="C21" s="72">
        <f>'raw alpha'!C21</f>
        <v>2.2780443387921779E-2</v>
      </c>
      <c r="D21" s="72">
        <f>'raw alpha'!D21</f>
        <v>7.6235272762254461E-2</v>
      </c>
      <c r="E21" s="72">
        <f>'raw alpha'!E21</f>
        <v>7.628466972257221E-2</v>
      </c>
      <c r="F21" s="72">
        <f>'raw alpha'!F21</f>
        <v>0.31303087896123782</v>
      </c>
      <c r="G21" s="72">
        <f>'raw alpha'!G21</f>
        <v>3.9999999999986477E-2</v>
      </c>
      <c r="H21" s="72">
        <f>'raw alpha'!H21</f>
        <v>8.2287364619714684E-2</v>
      </c>
      <c r="I21" s="72">
        <f>'raw alpha'!I21</f>
        <v>4.676325424353911E-2</v>
      </c>
      <c r="J21" s="72">
        <f>'raw alpha'!J21</f>
        <v>5.0243755829552539E-2</v>
      </c>
      <c r="K21" s="72">
        <f>'raw alpha'!K21</f>
        <v>8.318988509842741E-2</v>
      </c>
      <c r="L21" s="72">
        <f>'raw alpha'!L21</f>
        <v>2.308998445956445E-2</v>
      </c>
      <c r="M21" s="72">
        <f>'raw alpha'!M21</f>
        <v>1.4447507907684891E-2</v>
      </c>
      <c r="N21" s="72">
        <f>'raw alpha'!N21</f>
        <v>1.44736800022384E-2</v>
      </c>
      <c r="O21" s="72">
        <f>'raw alpha'!O21</f>
        <v>2.3530785961051331E-2</v>
      </c>
    </row>
    <row r="22" spans="1:15" x14ac:dyDescent="0.25">
      <c r="A22" s="95" t="str">
        <f>'grasp info'!B22</f>
        <v xml:space="preserve"> C3</v>
      </c>
      <c r="B22" s="72">
        <f>'raw alpha'!B22</f>
        <v>0.21016939489490699</v>
      </c>
      <c r="C22" s="72">
        <f>'raw alpha'!C22</f>
        <v>0.40128293610596011</v>
      </c>
      <c r="D22" s="72">
        <f>'raw alpha'!D22</f>
        <v>0.2354021665787798</v>
      </c>
      <c r="E22" s="72">
        <f>'raw alpha'!E22</f>
        <v>0.40431366130903329</v>
      </c>
      <c r="F22" s="72">
        <f>'raw alpha'!F22</f>
        <v>0.19601016339123031</v>
      </c>
      <c r="G22" s="72">
        <f>'raw alpha'!G22</f>
        <v>0.47044245336019258</v>
      </c>
      <c r="H22" s="72">
        <f>'raw alpha'!H22</f>
        <v>0.10703273769762039</v>
      </c>
      <c r="I22" s="72">
        <f>'raw alpha'!I22</f>
        <v>0.13805168098466691</v>
      </c>
      <c r="J22" s="72">
        <f>'raw alpha'!J22</f>
        <v>0.2167652062192674</v>
      </c>
      <c r="K22" s="72">
        <f>'raw alpha'!K22</f>
        <v>0.12700505674797569</v>
      </c>
      <c r="L22" s="72">
        <f>'raw alpha'!L22</f>
        <v>0.15374522544353419</v>
      </c>
      <c r="M22" s="72">
        <f>'raw alpha'!M22</f>
        <v>0.21179567127887799</v>
      </c>
      <c r="N22" s="72">
        <f>'raw alpha'!N22</f>
        <v>0.36104142739908412</v>
      </c>
      <c r="O22" s="72">
        <f>'raw alpha'!O22</f>
        <v>0.19631049490845229</v>
      </c>
    </row>
    <row r="23" spans="1:15" x14ac:dyDescent="0.25">
      <c r="A23" s="95" t="str">
        <f>'grasp info'!B23</f>
        <v xml:space="preserve"> C6</v>
      </c>
      <c r="B23" s="72">
        <f>'raw alpha'!B23</f>
        <v>5.0443175518648832E-2</v>
      </c>
      <c r="C23" s="72">
        <f>'raw alpha'!C23</f>
        <v>0.19221018643913479</v>
      </c>
      <c r="D23" s="72">
        <f>'raw alpha'!D23</f>
        <v>3.8632947402675713E-2</v>
      </c>
      <c r="E23" s="72">
        <f>'raw alpha'!E23</f>
        <v>2.651436121125024E-2</v>
      </c>
      <c r="F23" s="72">
        <f>'raw alpha'!F23</f>
        <v>5.2588777643118173E-2</v>
      </c>
      <c r="G23" s="72">
        <f>'raw alpha'!G23</f>
        <v>0.1082222033356149</v>
      </c>
      <c r="H23" s="72">
        <f>'raw alpha'!H23</f>
        <v>2.0706482831247701E-2</v>
      </c>
      <c r="I23" s="72">
        <f>'raw alpha'!I23</f>
        <v>3.565132038445995E-2</v>
      </c>
      <c r="J23" s="72">
        <f>'raw alpha'!J23</f>
        <v>2.1146721064985691E-2</v>
      </c>
      <c r="K23" s="72">
        <f>'raw alpha'!K23</f>
        <v>1.523709652016121E-2</v>
      </c>
      <c r="L23" s="72">
        <f>'raw alpha'!L23</f>
        <v>2.906902935193862E-2</v>
      </c>
      <c r="M23" s="72">
        <f>'raw alpha'!M23</f>
        <v>5.7032425828195343E-2</v>
      </c>
      <c r="N23" s="72">
        <f>'raw alpha'!N23</f>
        <v>2.9741600964406339E-2</v>
      </c>
      <c r="O23" s="72">
        <f>'raw alpha'!O23</f>
        <v>2.2191765929473799E-2</v>
      </c>
    </row>
    <row r="24" spans="1:15" x14ac:dyDescent="0.25">
      <c r="A24" s="95" t="str">
        <f>'grasp info'!B24</f>
        <v xml:space="preserve"> T1</v>
      </c>
      <c r="B24" s="72">
        <f>'raw alpha'!B24</f>
        <v>5.1647145783454758E-2</v>
      </c>
      <c r="C24" s="72">
        <f>'raw alpha'!C24</f>
        <v>0.30348636139870588</v>
      </c>
      <c r="D24" s="72">
        <f>'raw alpha'!D24</f>
        <v>6.3079933264224675E-2</v>
      </c>
      <c r="E24" s="72">
        <f>'raw alpha'!E24</f>
        <v>0.22821636835191009</v>
      </c>
      <c r="F24" s="72">
        <f>'raw alpha'!F24</f>
        <v>7.1542987925384341E-2</v>
      </c>
      <c r="G24" s="72">
        <f>'raw alpha'!G24</f>
        <v>0.18484066884074099</v>
      </c>
      <c r="H24" s="72">
        <f>'raw alpha'!H24</f>
        <v>3.2964588344711533E-2</v>
      </c>
      <c r="I24" s="72">
        <f>'raw alpha'!I24</f>
        <v>6.1839142086663773E-2</v>
      </c>
      <c r="J24" s="72">
        <f>'raw alpha'!J24</f>
        <v>0.1216719789506799</v>
      </c>
      <c r="K24" s="72">
        <f>'raw alpha'!K24</f>
        <v>4.9557610561049931E-2</v>
      </c>
      <c r="L24" s="72">
        <f>'raw alpha'!L24</f>
        <v>3.2807690912245703E-2</v>
      </c>
      <c r="M24" s="72">
        <f>'raw alpha'!M24</f>
        <v>8.5729203901386164E-2</v>
      </c>
      <c r="N24" s="72">
        <f>'raw alpha'!N24</f>
        <v>0.19456405384908049</v>
      </c>
      <c r="O24" s="72">
        <f>'raw alpha'!O24</f>
        <v>5.1214643151144573E-2</v>
      </c>
    </row>
    <row r="25" spans="1:15" x14ac:dyDescent="0.25">
      <c r="A25" s="95" t="str">
        <f>'grasp info'!B25</f>
        <v xml:space="preserve"> C6</v>
      </c>
      <c r="B25" s="72">
        <f>'raw alpha'!B25</f>
        <v>2.938123696457131E-2</v>
      </c>
      <c r="C25" s="72">
        <f>'raw alpha'!C25</f>
        <v>2.938124037832416E-2</v>
      </c>
      <c r="D25" s="72">
        <f>'raw alpha'!D25</f>
        <v>9.9999997348568112E-2</v>
      </c>
      <c r="E25" s="72">
        <f>'raw alpha'!E25</f>
        <v>0.40803733747633619</v>
      </c>
      <c r="F25" s="72">
        <f>'raw alpha'!F25</f>
        <v>4.1750331800225242E-2</v>
      </c>
      <c r="G25" s="72">
        <f>'raw alpha'!G25</f>
        <v>4.1750331789661213E-2</v>
      </c>
      <c r="H25" s="72">
        <f>'raw alpha'!H25</f>
        <v>2.146134873893487E-2</v>
      </c>
      <c r="I25" s="72">
        <f>'raw alpha'!I25</f>
        <v>2.3256768644944512E-2</v>
      </c>
      <c r="J25" s="72">
        <f>'raw alpha'!J25</f>
        <v>3.4977457615306129E-2</v>
      </c>
      <c r="K25" s="72">
        <f>'raw alpha'!K25</f>
        <v>3.3342798398025529E-2</v>
      </c>
      <c r="L25" s="72">
        <f>'raw alpha'!L25</f>
        <v>2.3256766631275811E-2</v>
      </c>
      <c r="M25" s="72">
        <f>'raw alpha'!M25</f>
        <v>2.1461350659663189E-2</v>
      </c>
      <c r="N25" s="72">
        <f>'raw alpha'!N25</f>
        <v>3.3342800464972851E-2</v>
      </c>
      <c r="O25" s="72">
        <f>'raw alpha'!O25</f>
        <v>3.4977455262191558E-2</v>
      </c>
    </row>
    <row r="26" spans="1:15" x14ac:dyDescent="0.25">
      <c r="A26" s="95" t="str">
        <f>'grasp info'!B26</f>
        <v xml:space="preserve"> C8</v>
      </c>
      <c r="B26" s="72">
        <f>'raw alpha'!B26</f>
        <v>1.9572303194150639E-2</v>
      </c>
      <c r="C26" s="72">
        <f>'raw alpha'!C26</f>
        <v>1.9572305146398641E-2</v>
      </c>
      <c r="D26" s="72">
        <f>'raw alpha'!D26</f>
        <v>9.99999967171641E-2</v>
      </c>
      <c r="E26" s="72">
        <f>'raw alpha'!E26</f>
        <v>0.20393857746249711</v>
      </c>
      <c r="F26" s="72">
        <f>'raw alpha'!F26</f>
        <v>4.1348372648607599E-2</v>
      </c>
      <c r="G26" s="72">
        <f>'raw alpha'!G26</f>
        <v>4.1348372631287517E-2</v>
      </c>
      <c r="H26" s="72">
        <f>'raw alpha'!H26</f>
        <v>1.5640095921036289E-2</v>
      </c>
      <c r="I26" s="72">
        <f>'raw alpha'!I26</f>
        <v>1.6789994829995349E-2</v>
      </c>
      <c r="J26" s="72">
        <f>'raw alpha'!J26</f>
        <v>2.4457859038980411E-2</v>
      </c>
      <c r="K26" s="72">
        <f>'raw alpha'!K26</f>
        <v>2.2759225577001899E-2</v>
      </c>
      <c r="L26" s="72">
        <f>'raw alpha'!L26</f>
        <v>1.678999326290884E-2</v>
      </c>
      <c r="M26" s="72">
        <f>'raw alpha'!M26</f>
        <v>1.5640097352069941E-2</v>
      </c>
      <c r="N26" s="72">
        <f>'raw alpha'!N26</f>
        <v>2.2759227927128201E-2</v>
      </c>
      <c r="O26" s="72">
        <f>'raw alpha'!O26</f>
        <v>2.445785647154922E-2</v>
      </c>
    </row>
    <row r="27" spans="1:15" x14ac:dyDescent="0.25">
      <c r="A27" s="95" t="str">
        <f>'grasp info'!B27</f>
        <v xml:space="preserve"> T6</v>
      </c>
      <c r="B27" s="72">
        <f>'raw alpha'!B27</f>
        <v>0.27521694052980539</v>
      </c>
      <c r="C27" s="72">
        <f>'raw alpha'!C27</f>
        <v>0.28973647624145499</v>
      </c>
      <c r="D27" s="72">
        <f>'raw alpha'!D27</f>
        <v>0.27523934844622011</v>
      </c>
      <c r="E27" s="72">
        <f>'raw alpha'!E27</f>
        <v>0.29036495366780968</v>
      </c>
      <c r="F27" s="72">
        <f>'raw alpha'!F27</f>
        <v>0.16033741056208251</v>
      </c>
      <c r="G27" s="72">
        <f>'raw alpha'!G27</f>
        <v>0.1599400690176116</v>
      </c>
      <c r="H27" s="72">
        <f>'raw alpha'!H27</f>
        <v>0.13771689956739511</v>
      </c>
      <c r="I27" s="72">
        <f>'raw alpha'!I27</f>
        <v>0.13905262451044281</v>
      </c>
      <c r="J27" s="72">
        <f>'raw alpha'!J27</f>
        <v>0.141658536607081</v>
      </c>
      <c r="K27" s="72">
        <f>'raw alpha'!K27</f>
        <v>0.13940810718116689</v>
      </c>
      <c r="L27" s="72">
        <f>'raw alpha'!L27</f>
        <v>0.1380889736804837</v>
      </c>
      <c r="M27" s="72">
        <f>'raw alpha'!M27</f>
        <v>0.13909761088196071</v>
      </c>
      <c r="N27" s="72">
        <f>'raw alpha'!N27</f>
        <v>0.14190822554111721</v>
      </c>
      <c r="O27" s="72">
        <f>'raw alpha'!O27</f>
        <v>0.13959389223972979</v>
      </c>
    </row>
    <row r="28" spans="1:15" x14ac:dyDescent="0.25">
      <c r="A28" s="95" t="str">
        <f>'grasp info'!B28</f>
        <v xml:space="preserve"> T10</v>
      </c>
      <c r="B28" s="72">
        <f>'raw alpha'!B28</f>
        <v>9.9999984071576675E-2</v>
      </c>
      <c r="C28" s="72">
        <f>'raw alpha'!C28</f>
        <v>0.16970558925656631</v>
      </c>
      <c r="D28" s="72">
        <f>'raw alpha'!D28</f>
        <v>0.10058629344320071</v>
      </c>
      <c r="E28" s="72">
        <f>'raw alpha'!E28</f>
        <v>0.10058629344320059</v>
      </c>
      <c r="F28" s="72">
        <f>'raw alpha'!F28</f>
        <v>4.8284271731526593E-2</v>
      </c>
      <c r="G28" s="72">
        <f>'raw alpha'!G28</f>
        <v>4.82842717315266E-2</v>
      </c>
      <c r="H28" s="72">
        <f>'raw alpha'!H28</f>
        <v>3.9270260422295568E-2</v>
      </c>
      <c r="I28" s="72">
        <f>'raw alpha'!I28</f>
        <v>4.7313730735602813E-2</v>
      </c>
      <c r="J28" s="72">
        <f>'raw alpha'!J28</f>
        <v>4.7313730735602771E-2</v>
      </c>
      <c r="K28" s="72">
        <f>'raw alpha'!K28</f>
        <v>3.9270260422295561E-2</v>
      </c>
      <c r="L28" s="72">
        <f>'raw alpha'!L28</f>
        <v>3.9270271358979023E-2</v>
      </c>
      <c r="M28" s="72">
        <f>'raw alpha'!M28</f>
        <v>4.7313735843898461E-2</v>
      </c>
      <c r="N28" s="72">
        <f>'raw alpha'!N28</f>
        <v>4.7313735843898447E-2</v>
      </c>
      <c r="O28" s="72">
        <f>'raw alpha'!O28</f>
        <v>3.9270271358979023E-2</v>
      </c>
    </row>
    <row r="29" spans="1:15" x14ac:dyDescent="0.25">
      <c r="A29" s="95" t="str">
        <f>'grasp info'!B29</f>
        <v xml:space="preserve"> F26</v>
      </c>
      <c r="B29" s="72">
        <f>'raw alpha'!B29</f>
        <v>1.4159742645722839E-2</v>
      </c>
      <c r="C29" s="72">
        <f>'raw alpha'!C29</f>
        <v>1.8627843521100591E-2</v>
      </c>
      <c r="D29" s="72">
        <f>'raw alpha'!D29</f>
        <v>5.3118297638416866E-3</v>
      </c>
      <c r="E29" s="72">
        <f>'raw alpha'!E29</f>
        <v>5.3811848589947874E-3</v>
      </c>
      <c r="F29" s="72">
        <f>'raw alpha'!F29</f>
        <v>4.9556844413545881E-2</v>
      </c>
      <c r="G29" s="72">
        <f>'raw alpha'!G29</f>
        <v>4.9679259949931547E-2</v>
      </c>
      <c r="H29" s="72">
        <f>'raw alpha'!H29</f>
        <v>4.3535605044482794E-3</v>
      </c>
      <c r="I29" s="72">
        <f>'raw alpha'!I29</f>
        <v>4.87536455995653E-3</v>
      </c>
      <c r="J29" s="72">
        <f>'raw alpha'!J29</f>
        <v>5.6092982507882786E-3</v>
      </c>
      <c r="K29" s="72">
        <f>'raw alpha'!K29</f>
        <v>4.920651688702659E-3</v>
      </c>
      <c r="L29" s="72">
        <f>'raw alpha'!L29</f>
        <v>4.0243580922673253E-3</v>
      </c>
      <c r="M29" s="72">
        <f>'raw alpha'!M29</f>
        <v>5.1830836027349511E-3</v>
      </c>
      <c r="N29" s="72">
        <f>'raw alpha'!N29</f>
        <v>5.6712920301105222E-3</v>
      </c>
      <c r="O29" s="72">
        <f>'raw alpha'!O29</f>
        <v>4.8488187170277804E-3</v>
      </c>
    </row>
    <row r="30" spans="1:15" x14ac:dyDescent="0.25">
      <c r="A30" s="95" t="str">
        <f>'grasp info'!B30</f>
        <v xml:space="preserve"> T10</v>
      </c>
      <c r="B30" s="72">
        <f>'raw alpha'!B30</f>
        <v>9.0914592000129364E-3</v>
      </c>
      <c r="C30" s="72">
        <f>'raw alpha'!C30</f>
        <v>9.0914592000129243E-3</v>
      </c>
      <c r="D30" s="72">
        <f>'raw alpha'!D30</f>
        <v>7.5939939092721266E-3</v>
      </c>
      <c r="E30" s="72">
        <f>'raw alpha'!E30</f>
        <v>7.5939939092721292E-3</v>
      </c>
      <c r="F30" s="72">
        <f>'raw alpha'!F30</f>
        <v>5.1705857300362819E-2</v>
      </c>
      <c r="G30" s="72">
        <f>'raw alpha'!G30</f>
        <v>5.1705857300362708E-2</v>
      </c>
      <c r="H30" s="72">
        <f>'raw alpha'!H30</f>
        <v>5.2750339242487454E-3</v>
      </c>
      <c r="I30" s="72">
        <f>'raw alpha'!I30</f>
        <v>4.6562625596490766E-3</v>
      </c>
      <c r="J30" s="72">
        <f>'raw alpha'!J30</f>
        <v>4.6537010948722963E-3</v>
      </c>
      <c r="K30" s="72">
        <f>'raw alpha'!K30</f>
        <v>5.2717466780538126E-3</v>
      </c>
      <c r="L30" s="72">
        <f>'raw alpha'!L30</f>
        <v>4.6537010948723024E-3</v>
      </c>
      <c r="M30" s="72">
        <f>'raw alpha'!M30</f>
        <v>5.2717466780538144E-3</v>
      </c>
      <c r="N30" s="72">
        <f>'raw alpha'!N30</f>
        <v>5.2750339242487393E-3</v>
      </c>
      <c r="O30" s="72">
        <f>'raw alpha'!O30</f>
        <v>4.6562625596490836E-3</v>
      </c>
    </row>
    <row r="31" spans="1:15" x14ac:dyDescent="0.25">
      <c r="A31" s="95" t="str">
        <f>'grasp info'!B31</f>
        <v xml:space="preserve"> T16</v>
      </c>
      <c r="B31" s="72">
        <f>'raw alpha'!B31</f>
        <v>9.9253968901043162E-3</v>
      </c>
      <c r="C31" s="72">
        <f>'raw alpha'!C31</f>
        <v>3.097217911040424E-2</v>
      </c>
      <c r="D31" s="72">
        <f>'raw alpha'!D31</f>
        <v>2.6535417386966239E-2</v>
      </c>
      <c r="E31" s="72">
        <f>'raw alpha'!E31</f>
        <v>2.7884521224588409E-2</v>
      </c>
      <c r="F31" s="72">
        <f>'raw alpha'!F31</f>
        <v>0.1018911926805138</v>
      </c>
      <c r="G31" s="72">
        <f>'raw alpha'!G31</f>
        <v>5.8402489795396077E-2</v>
      </c>
      <c r="H31" s="72">
        <f>'raw alpha'!H31</f>
        <v>8.4629895560934879E-3</v>
      </c>
      <c r="I31" s="72">
        <f>'raw alpha'!I31</f>
        <v>4.0357582116673008E-2</v>
      </c>
      <c r="J31" s="72">
        <f>'raw alpha'!J31</f>
        <v>3.6098818078092787E-2</v>
      </c>
      <c r="K31" s="72">
        <f>'raw alpha'!K31</f>
        <v>9.6276589898750577E-3</v>
      </c>
      <c r="L31" s="72">
        <f>'raw alpha'!L31</f>
        <v>8.8740276112342399E-3</v>
      </c>
      <c r="M31" s="72">
        <f>'raw alpha'!M31</f>
        <v>2.078040225081413E-2</v>
      </c>
      <c r="N31" s="72">
        <f>'raw alpha'!N31</f>
        <v>1.8396547710097251E-2</v>
      </c>
      <c r="O31" s="72">
        <f>'raw alpha'!O31</f>
        <v>9.3972307342173496E-3</v>
      </c>
    </row>
    <row r="32" spans="1:15" x14ac:dyDescent="0.25">
      <c r="A32" s="95" t="str">
        <f>'grasp info'!B32</f>
        <v xml:space="preserve"> C8</v>
      </c>
      <c r="B32" s="72">
        <f>'raw alpha'!B32</f>
        <v>6.6403012481412449E-2</v>
      </c>
      <c r="C32" s="72">
        <f>'raw alpha'!C32</f>
        <v>0.1216094337163528</v>
      </c>
      <c r="D32" s="72">
        <f>'raw alpha'!D32</f>
        <v>2.9567989485323808E-2</v>
      </c>
      <c r="E32" s="72">
        <f>'raw alpha'!E32</f>
        <v>2.8854910634842561E-2</v>
      </c>
      <c r="F32" s="72">
        <f>'raw alpha'!F32</f>
        <v>4.9099370194628067E-2</v>
      </c>
      <c r="G32" s="72">
        <f>'raw alpha'!G32</f>
        <v>4.9099370194628067E-2</v>
      </c>
      <c r="H32" s="72">
        <f>'raw alpha'!H32</f>
        <v>1.9066706162700651E-2</v>
      </c>
      <c r="I32" s="72">
        <f>'raw alpha'!I32</f>
        <v>3.5211332509558782E-2</v>
      </c>
      <c r="J32" s="72">
        <f>'raw alpha'!J32</f>
        <v>3.6664571638477583E-2</v>
      </c>
      <c r="K32" s="72">
        <f>'raw alpha'!K32</f>
        <v>1.8722305822607799E-2</v>
      </c>
      <c r="L32" s="72">
        <f>'raw alpha'!L32</f>
        <v>2.0067730216629651E-2</v>
      </c>
      <c r="M32" s="72">
        <f>'raw alpha'!M32</f>
        <v>3.6314462704480237E-2</v>
      </c>
      <c r="N32" s="72">
        <f>'raw alpha'!N32</f>
        <v>3.5192478094703071E-2</v>
      </c>
      <c r="O32" s="72">
        <f>'raw alpha'!O32</f>
        <v>2.0001814201791441E-2</v>
      </c>
    </row>
    <row r="33" spans="1:15" x14ac:dyDescent="0.25">
      <c r="A33" s="95" t="str">
        <f>'grasp info'!B33</f>
        <v xml:space="preserve"> T10</v>
      </c>
      <c r="B33" s="72">
        <f>'raw alpha'!B33</f>
        <v>2.2171758392161098E-2</v>
      </c>
      <c r="C33" s="72">
        <f>'raw alpha'!C33</f>
        <v>2.2171758392161081E-2</v>
      </c>
      <c r="D33" s="72">
        <f>'raw alpha'!D33</f>
        <v>2.5601742794996739E-2</v>
      </c>
      <c r="E33" s="72">
        <f>'raw alpha'!E33</f>
        <v>2.5601742794996728E-2</v>
      </c>
      <c r="F33" s="72">
        <f>'raw alpha'!F33</f>
        <v>5.915356583557678E-2</v>
      </c>
      <c r="G33" s="72">
        <f>'raw alpha'!G33</f>
        <v>5.9153565835576807E-2</v>
      </c>
      <c r="H33" s="72">
        <f>'raw alpha'!H33</f>
        <v>1.2736224577713151E-2</v>
      </c>
      <c r="I33" s="72">
        <f>'raw alpha'!I33</f>
        <v>1.6269323311293351E-2</v>
      </c>
      <c r="J33" s="72">
        <f>'raw alpha'!J33</f>
        <v>1.6269323311293351E-2</v>
      </c>
      <c r="K33" s="72">
        <f>'raw alpha'!K33</f>
        <v>1.2764390315710999E-2</v>
      </c>
      <c r="L33" s="72">
        <f>'raw alpha'!L33</f>
        <v>1.6269323311293361E-2</v>
      </c>
      <c r="M33" s="72">
        <f>'raw alpha'!M33</f>
        <v>1.2764390315710991E-2</v>
      </c>
      <c r="N33" s="72">
        <f>'raw alpha'!N33</f>
        <v>1.273622457771314E-2</v>
      </c>
      <c r="O33" s="72">
        <f>'raw alpha'!O33</f>
        <v>1.6269323311293361E-2</v>
      </c>
    </row>
    <row r="34" spans="1:15" x14ac:dyDescent="0.25">
      <c r="A34" s="95" t="str">
        <f>'grasp info'!B34</f>
        <v xml:space="preserve"> C6</v>
      </c>
      <c r="B34" s="72">
        <f>'raw alpha'!B34</f>
        <v>7.9012830512364893E-2</v>
      </c>
      <c r="C34" s="72">
        <f>'raw alpha'!C34</f>
        <v>0.27229245654026968</v>
      </c>
      <c r="D34" s="72">
        <f>'raw alpha'!D34</f>
        <v>5.2294540485067847E-2</v>
      </c>
      <c r="E34" s="72">
        <f>'raw alpha'!E34</f>
        <v>3.5598892117775963E-2</v>
      </c>
      <c r="F34" s="72">
        <f>'raw alpha'!F34</f>
        <v>5.2750823256796767E-2</v>
      </c>
      <c r="G34" s="72">
        <f>'raw alpha'!G34</f>
        <v>4.6744583989666431E-2</v>
      </c>
      <c r="H34" s="72">
        <f>'raw alpha'!H34</f>
        <v>3.3420501888169953E-2</v>
      </c>
      <c r="I34" s="72">
        <f>'raw alpha'!I34</f>
        <v>4.7214815738586033E-2</v>
      </c>
      <c r="J34" s="72">
        <f>'raw alpha'!J34</f>
        <v>4.0958466120968227E-2</v>
      </c>
      <c r="K34" s="72">
        <f>'raw alpha'!K34</f>
        <v>2.4865648725789859E-2</v>
      </c>
      <c r="L34" s="72">
        <f>'raw alpha'!L34</f>
        <v>3.2313469308152688E-2</v>
      </c>
      <c r="M34" s="72">
        <f>'raw alpha'!M34</f>
        <v>5.1738007012565312E-2</v>
      </c>
      <c r="N34" s="72">
        <f>'raw alpha'!N34</f>
        <v>3.2237548304952568E-2</v>
      </c>
      <c r="O34" s="72">
        <f>'raw alpha'!O34</f>
        <v>2.6039379039654559E-2</v>
      </c>
    </row>
    <row r="35" spans="1:15" x14ac:dyDescent="0.25">
      <c r="A35" s="95" t="str">
        <f>'grasp info'!B35</f>
        <v xml:space="preserve"> T1</v>
      </c>
      <c r="B35" s="72">
        <f>'raw alpha'!B35</f>
        <v>0</v>
      </c>
      <c r="C35" s="72">
        <f>'raw alpha'!C35</f>
        <v>0.25665242041929998</v>
      </c>
      <c r="D35" s="72">
        <f>'raw alpha'!D35</f>
        <v>-4.3489816505185973E-34</v>
      </c>
      <c r="E35" s="72">
        <f>'raw alpha'!E35</f>
        <v>1.8711648771995289E-15</v>
      </c>
      <c r="F35" s="72">
        <f>'raw alpha'!F35</f>
        <v>1.8876396346316611E-14</v>
      </c>
      <c r="G35" s="72">
        <f>'raw alpha'!G35</f>
        <v>8.1019985189511847E-20</v>
      </c>
      <c r="H35" s="72">
        <f>'raw alpha'!H35</f>
        <v>0</v>
      </c>
      <c r="I35" s="72">
        <f>'raw alpha'!I35</f>
        <v>1.827699350504999E-15</v>
      </c>
      <c r="J35" s="72">
        <f>'raw alpha'!J35</f>
        <v>1.6745025937082831E-14</v>
      </c>
      <c r="K35" s="72">
        <f>'raw alpha'!K35</f>
        <v>-1.560626093958015E-33</v>
      </c>
      <c r="L35" s="72">
        <f>'raw alpha'!L35</f>
        <v>-3.608990186074888E-32</v>
      </c>
      <c r="M35" s="72">
        <f>'raw alpha'!M35</f>
        <v>1.628609492555346E-15</v>
      </c>
      <c r="N35" s="72">
        <f>'raw alpha'!N35</f>
        <v>2.8907392991359061E-15</v>
      </c>
      <c r="O35" s="72">
        <f>'raw alpha'!O35</f>
        <v>0</v>
      </c>
    </row>
    <row r="36" spans="1:15" x14ac:dyDescent="0.25">
      <c r="A36" s="95" t="str">
        <f>'grasp info'!B36</f>
        <v xml:space="preserve"> T2</v>
      </c>
      <c r="B36" s="72">
        <f>'raw alpha'!B36</f>
        <v>0</v>
      </c>
      <c r="C36" s="72">
        <f>'raw alpha'!C36</f>
        <v>0</v>
      </c>
      <c r="D36" s="72">
        <f>'raw alpha'!D36</f>
        <v>0</v>
      </c>
      <c r="E36" s="72">
        <f>'raw alpha'!E36</f>
        <v>0</v>
      </c>
      <c r="F36" s="72">
        <f>'raw alpha'!F36</f>
        <v>0</v>
      </c>
      <c r="G36" s="72">
        <f>'raw alpha'!G36</f>
        <v>0</v>
      </c>
      <c r="H36" s="72">
        <f>'raw alpha'!H36</f>
        <v>0</v>
      </c>
      <c r="I36" s="72">
        <f>'raw alpha'!I36</f>
        <v>0</v>
      </c>
      <c r="J36" s="72">
        <f>'raw alpha'!J36</f>
        <v>0</v>
      </c>
      <c r="K36" s="72">
        <f>'raw alpha'!K36</f>
        <v>0</v>
      </c>
      <c r="L36" s="72">
        <f>'raw alpha'!L36</f>
        <v>0</v>
      </c>
      <c r="M36" s="72">
        <f>'raw alpha'!M36</f>
        <v>0</v>
      </c>
      <c r="N36" s="72">
        <f>'raw alpha'!N36</f>
        <v>0</v>
      </c>
      <c r="O36" s="72">
        <f>'raw alpha'!O36</f>
        <v>0</v>
      </c>
    </row>
    <row r="37" spans="1:15" x14ac:dyDescent="0.25">
      <c r="A37" s="95" t="str">
        <f>'grasp info'!B37</f>
        <v xml:space="preserve"> T17</v>
      </c>
      <c r="B37" s="72">
        <f>'raw alpha'!B37</f>
        <v>0.14742275312218059</v>
      </c>
      <c r="C37" s="72">
        <f>'raw alpha'!C37</f>
        <v>0.22007327289519699</v>
      </c>
      <c r="D37" s="72">
        <f>'raw alpha'!D37</f>
        <v>8.2116892978672598E-2</v>
      </c>
      <c r="E37" s="72">
        <f>'raw alpha'!E37</f>
        <v>5.3803461132605479E-2</v>
      </c>
      <c r="F37" s="72">
        <f>'raw alpha'!F37</f>
        <v>0.1043197999675298</v>
      </c>
      <c r="G37" s="72">
        <f>'raw alpha'!G37</f>
        <v>9.6886609351914649E-2</v>
      </c>
      <c r="H37" s="72">
        <f>'raw alpha'!H37</f>
        <v>5.598837754158751E-2</v>
      </c>
      <c r="I37" s="72">
        <f>'raw alpha'!I37</f>
        <v>8.0710255011421914E-2</v>
      </c>
      <c r="J37" s="72">
        <f>'raw alpha'!J37</f>
        <v>5.4617731980430767E-2</v>
      </c>
      <c r="K37" s="72">
        <f>'raw alpha'!K37</f>
        <v>4.3100174607828362E-2</v>
      </c>
      <c r="L37" s="72">
        <f>'raw alpha'!L37</f>
        <v>6.0845896148926132E-2</v>
      </c>
      <c r="M37" s="72">
        <f>'raw alpha'!M37</f>
        <v>8.3476155128113919E-2</v>
      </c>
      <c r="N37" s="72">
        <f>'raw alpha'!N37</f>
        <v>5.3909260710005652E-2</v>
      </c>
      <c r="O37" s="72">
        <f>'raw alpha'!O37</f>
        <v>4.5854577399844498E-2</v>
      </c>
    </row>
    <row r="38" spans="1:15" x14ac:dyDescent="0.25">
      <c r="A38" s="95" t="str">
        <f>'grasp info'!B38</f>
        <v xml:space="preserve"> T20</v>
      </c>
      <c r="B38" s="72">
        <f>'raw alpha'!B38</f>
        <v>0</v>
      </c>
      <c r="C38" s="72">
        <f>'raw alpha'!C38</f>
        <v>7.2144200687789442E-2</v>
      </c>
      <c r="D38" s="72">
        <f>'raw alpha'!D38</f>
        <v>-2.5538128297599641E-35</v>
      </c>
      <c r="E38" s="72">
        <f>'raw alpha'!E38</f>
        <v>1.264489363025394E-14</v>
      </c>
      <c r="F38" s="72">
        <f>'raw alpha'!F38</f>
        <v>0.29906805925005608</v>
      </c>
      <c r="G38" s="72">
        <f>'raw alpha'!G38</f>
        <v>0</v>
      </c>
      <c r="H38" s="72">
        <f>'raw alpha'!H38</f>
        <v>8.0534937060266322E-15</v>
      </c>
      <c r="I38" s="72">
        <f>'raw alpha'!I38</f>
        <v>5.6375384773693367E-2</v>
      </c>
      <c r="J38" s="72">
        <f>'raw alpha'!J38</f>
        <v>5.4499708812242559E-2</v>
      </c>
      <c r="K38" s="72">
        <f>'raw alpha'!K38</f>
        <v>8.0114593350196367E-15</v>
      </c>
      <c r="L38" s="72">
        <f>'raw alpha'!L38</f>
        <v>-1.599807626939565E-33</v>
      </c>
      <c r="M38" s="72">
        <f>'raw alpha'!M38</f>
        <v>0</v>
      </c>
      <c r="N38" s="72">
        <f>'raw alpha'!N38</f>
        <v>0</v>
      </c>
      <c r="O38" s="72">
        <f>'raw alpha'!O38</f>
        <v>0</v>
      </c>
    </row>
    <row r="39" spans="1:15" x14ac:dyDescent="0.25">
      <c r="A39" s="95" t="str">
        <f>'grasp info'!B39</f>
        <v xml:space="preserve"> C8</v>
      </c>
      <c r="B39" s="72">
        <f>'raw alpha'!B39</f>
        <v>5.6834222936823157E-2</v>
      </c>
      <c r="C39" s="72">
        <f>'raw alpha'!C39</f>
        <v>3.450561935872911E-2</v>
      </c>
      <c r="D39" s="72">
        <f>'raw alpha'!D39</f>
        <v>4.7149011285173507E-2</v>
      </c>
      <c r="E39" s="72">
        <f>'raw alpha'!E39</f>
        <v>4.4982580742635392E-2</v>
      </c>
      <c r="F39" s="72">
        <f>'raw alpha'!F39</f>
        <v>2.9557129679705221E-2</v>
      </c>
      <c r="G39" s="72">
        <f>'raw alpha'!G39</f>
        <v>3.7158274240768258E-2</v>
      </c>
      <c r="H39" s="72">
        <f>'raw alpha'!H39</f>
        <v>2.1689897533839309E-2</v>
      </c>
      <c r="I39" s="72">
        <f>'raw alpha'!I39</f>
        <v>2.2425133641985121E-2</v>
      </c>
      <c r="J39" s="72">
        <f>'raw alpha'!J39</f>
        <v>2.231924600792367E-2</v>
      </c>
      <c r="K39" s="72">
        <f>'raw alpha'!K39</f>
        <v>2.2423966546520031E-2</v>
      </c>
      <c r="L39" s="72">
        <f>'raw alpha'!L39</f>
        <v>2.378582309764872E-2</v>
      </c>
      <c r="M39" s="72">
        <f>'raw alpha'!M39</f>
        <v>2.0995145823876949E-2</v>
      </c>
      <c r="N39" s="72">
        <f>'raw alpha'!N39</f>
        <v>2.0995145823876911E-2</v>
      </c>
      <c r="O39" s="72">
        <f>'raw alpha'!O39</f>
        <v>2.3193028354706789E-2</v>
      </c>
    </row>
    <row r="40" spans="1:15" x14ac:dyDescent="0.25">
      <c r="A40" s="95" t="str">
        <f>'grasp info'!B40</f>
        <v xml:space="preserve"> C9</v>
      </c>
      <c r="B40" s="72">
        <f>'raw alpha'!B40</f>
        <v>0</v>
      </c>
      <c r="C40" s="72">
        <f>'raw alpha'!C40</f>
        <v>0</v>
      </c>
      <c r="D40" s="72">
        <f>'raw alpha'!D40</f>
        <v>0</v>
      </c>
      <c r="E40" s="72">
        <f>'raw alpha'!E40</f>
        <v>0</v>
      </c>
      <c r="F40" s="72">
        <f>'raw alpha'!F40</f>
        <v>0</v>
      </c>
      <c r="G40" s="72">
        <f>'raw alpha'!G40</f>
        <v>0</v>
      </c>
      <c r="H40" s="72">
        <f>'raw alpha'!H40</f>
        <v>0</v>
      </c>
      <c r="I40" s="72">
        <f>'raw alpha'!I40</f>
        <v>0</v>
      </c>
      <c r="J40" s="72">
        <f>'raw alpha'!J40</f>
        <v>0</v>
      </c>
      <c r="K40" s="72">
        <f>'raw alpha'!K40</f>
        <v>0</v>
      </c>
      <c r="L40" s="72">
        <f>'raw alpha'!L40</f>
        <v>0</v>
      </c>
      <c r="M40" s="72">
        <f>'raw alpha'!M40</f>
        <v>0</v>
      </c>
      <c r="N40" s="72">
        <f>'raw alpha'!N40</f>
        <v>0</v>
      </c>
      <c r="O40" s="72">
        <f>'raw alpha'!O40</f>
        <v>0</v>
      </c>
    </row>
    <row r="41" spans="1:15" x14ac:dyDescent="0.25">
      <c r="A41" s="95" t="str">
        <f>'grasp info'!B41</f>
        <v xml:space="preserve"> F26</v>
      </c>
      <c r="B41" s="72">
        <f>'raw alpha'!B41</f>
        <v>2.9270938188995361E-2</v>
      </c>
      <c r="C41" s="72">
        <f>'raw alpha'!C41</f>
        <v>2.9290245321241391E-2</v>
      </c>
      <c r="D41" s="72">
        <f>'raw alpha'!D41</f>
        <v>5.7034754210506168E-2</v>
      </c>
      <c r="E41" s="72">
        <f>'raw alpha'!E41</f>
        <v>5.7038037001082197E-2</v>
      </c>
      <c r="F41" s="72">
        <f>'raw alpha'!F41</f>
        <v>0.2978867478087705</v>
      </c>
      <c r="G41" s="72">
        <f>'raw alpha'!G41</f>
        <v>2.7561087121418949E-2</v>
      </c>
      <c r="H41" s="72">
        <f>'raw alpha'!H41</f>
        <v>4.5343598254765548E-2</v>
      </c>
      <c r="I41" s="72">
        <f>'raw alpha'!I41</f>
        <v>4.4950056172923122E-2</v>
      </c>
      <c r="J41" s="72">
        <f>'raw alpha'!J41</f>
        <v>4.5474657270535512E-2</v>
      </c>
      <c r="K41" s="72">
        <f>'raw alpha'!K41</f>
        <v>4.5077625057840291E-2</v>
      </c>
      <c r="L41" s="72">
        <f>'raw alpha'!L41</f>
        <v>1.20384562737537E-2</v>
      </c>
      <c r="M41" s="72">
        <f>'raw alpha'!M41</f>
        <v>1.1448007824236051E-2</v>
      </c>
      <c r="N41" s="72">
        <f>'raw alpha'!N41</f>
        <v>1.20206412223792E-2</v>
      </c>
      <c r="O41" s="72">
        <f>'raw alpha'!O41</f>
        <v>1.1440703985929109E-2</v>
      </c>
    </row>
    <row r="42" spans="1:15" x14ac:dyDescent="0.25">
      <c r="A42" s="95" t="str">
        <f>'grasp info'!B42</f>
        <v xml:space="preserve"> C9</v>
      </c>
      <c r="B42" s="72">
        <f>'raw alpha'!B42</f>
        <v>0</v>
      </c>
      <c r="C42" s="72">
        <f>'raw alpha'!C42</f>
        <v>0</v>
      </c>
      <c r="D42" s="72">
        <f>'raw alpha'!D42</f>
        <v>0</v>
      </c>
      <c r="E42" s="72">
        <f>'raw alpha'!E42</f>
        <v>0</v>
      </c>
      <c r="F42" s="72">
        <f>'raw alpha'!F42</f>
        <v>0</v>
      </c>
      <c r="G42" s="72">
        <f>'raw alpha'!G42</f>
        <v>0</v>
      </c>
      <c r="H42" s="72">
        <f>'raw alpha'!H42</f>
        <v>0</v>
      </c>
      <c r="I42" s="72">
        <f>'raw alpha'!I42</f>
        <v>0</v>
      </c>
      <c r="J42" s="72">
        <f>'raw alpha'!J42</f>
        <v>0</v>
      </c>
      <c r="K42" s="72">
        <f>'raw alpha'!K42</f>
        <v>0</v>
      </c>
      <c r="L42" s="72">
        <f>'raw alpha'!L42</f>
        <v>0</v>
      </c>
      <c r="M42" s="72">
        <f>'raw alpha'!M42</f>
        <v>0</v>
      </c>
      <c r="N42" s="72">
        <f>'raw alpha'!N42</f>
        <v>0</v>
      </c>
      <c r="O42" s="72">
        <f>'raw alpha'!O42</f>
        <v>0</v>
      </c>
    </row>
    <row r="43" spans="1:15" x14ac:dyDescent="0.25">
      <c r="A43" s="95" t="str">
        <f>'grasp info'!B43</f>
        <v xml:space="preserve"> T10</v>
      </c>
      <c r="B43" s="72">
        <f>'raw alpha'!B43</f>
        <v>3.1006624530796102E-2</v>
      </c>
      <c r="C43" s="72">
        <f>'raw alpha'!C43</f>
        <v>4.0127414566200753E-2</v>
      </c>
      <c r="D43" s="72">
        <f>'raw alpha'!D43</f>
        <v>8.5179326215059133E-3</v>
      </c>
      <c r="E43" s="72">
        <f>'raw alpha'!E43</f>
        <v>7.1921257523131447E-3</v>
      </c>
      <c r="F43" s="72">
        <f>'raw alpha'!F43</f>
        <v>4.6494914494442027E-2</v>
      </c>
      <c r="G43" s="72">
        <f>'raw alpha'!G43</f>
        <v>4.7781221728072941E-2</v>
      </c>
      <c r="H43" s="72">
        <f>'raw alpha'!H43</f>
        <v>6.9617450372995568E-3</v>
      </c>
      <c r="I43" s="72">
        <f>'raw alpha'!I43</f>
        <v>8.3143704601209741E-3</v>
      </c>
      <c r="J43" s="72">
        <f>'raw alpha'!J43</f>
        <v>8.1508380838955057E-3</v>
      </c>
      <c r="K43" s="72">
        <f>'raw alpha'!K43</f>
        <v>5.886412697128674E-3</v>
      </c>
      <c r="L43" s="72">
        <f>'raw alpha'!L43</f>
        <v>7.7839263360749266E-3</v>
      </c>
      <c r="M43" s="72">
        <f>'raw alpha'!M43</f>
        <v>8.0235388047493524E-3</v>
      </c>
      <c r="N43" s="72">
        <f>'raw alpha'!N43</f>
        <v>7.8094742539317709E-3</v>
      </c>
      <c r="O43" s="72">
        <f>'raw alpha'!O43</f>
        <v>6.0775469748486259E-3</v>
      </c>
    </row>
    <row r="44" spans="1:15" x14ac:dyDescent="0.25">
      <c r="A44" s="95" t="str">
        <f>'grasp info'!B44</f>
        <v xml:space="preserve"> C8</v>
      </c>
      <c r="B44" s="72">
        <f>'raw alpha'!B44</f>
        <v>8.3821901546449418E-2</v>
      </c>
      <c r="C44" s="72">
        <f>'raw alpha'!C44</f>
        <v>0.1003562324670359</v>
      </c>
      <c r="D44" s="72">
        <f>'raw alpha'!D44</f>
        <v>4.74308223899556E-2</v>
      </c>
      <c r="E44" s="72">
        <f>'raw alpha'!E44</f>
        <v>4.6651905992704697E-2</v>
      </c>
      <c r="F44" s="72">
        <f>'raw alpha'!F44</f>
        <v>2.7937360691586501E-2</v>
      </c>
      <c r="G44" s="72">
        <f>'raw alpha'!G44</f>
        <v>4.782899427838274E-2</v>
      </c>
      <c r="H44" s="72">
        <f>'raw alpha'!H44</f>
        <v>2.0476016765781351E-2</v>
      </c>
      <c r="I44" s="72">
        <f>'raw alpha'!I44</f>
        <v>2.841849965773623E-2</v>
      </c>
      <c r="J44" s="72">
        <f>'raw alpha'!J44</f>
        <v>2.9042078984464849E-2</v>
      </c>
      <c r="K44" s="72">
        <f>'raw alpha'!K44</f>
        <v>2.0809040131102779E-2</v>
      </c>
      <c r="L44" s="72">
        <f>'raw alpha'!L44</f>
        <v>2.8255121212567701E-2</v>
      </c>
      <c r="M44" s="72">
        <f>'raw alpha'!M44</f>
        <v>3.6990716289433193E-2</v>
      </c>
      <c r="N44" s="72">
        <f>'raw alpha'!N44</f>
        <v>3.6729774750590562E-2</v>
      </c>
      <c r="O44" s="72">
        <f>'raw alpha'!O44</f>
        <v>2.839415596190354E-2</v>
      </c>
    </row>
    <row r="45" spans="1:15" x14ac:dyDescent="0.25">
      <c r="A45" s="95" t="str">
        <f>'grasp info'!B45</f>
        <v xml:space="preserve"> C9</v>
      </c>
      <c r="B45" s="72">
        <f>'raw alpha'!B45</f>
        <v>0</v>
      </c>
      <c r="C45" s="72">
        <f>'raw alpha'!C45</f>
        <v>0</v>
      </c>
      <c r="D45" s="72">
        <f>'raw alpha'!D45</f>
        <v>0</v>
      </c>
      <c r="E45" s="72">
        <f>'raw alpha'!E45</f>
        <v>0</v>
      </c>
      <c r="F45" s="72">
        <f>'raw alpha'!F45</f>
        <v>0</v>
      </c>
      <c r="G45" s="72">
        <f>'raw alpha'!G45</f>
        <v>0</v>
      </c>
      <c r="H45" s="72">
        <f>'raw alpha'!H45</f>
        <v>0</v>
      </c>
      <c r="I45" s="72">
        <f>'raw alpha'!I45</f>
        <v>0</v>
      </c>
      <c r="J45" s="72">
        <f>'raw alpha'!J45</f>
        <v>0</v>
      </c>
      <c r="K45" s="72">
        <f>'raw alpha'!K45</f>
        <v>0</v>
      </c>
      <c r="L45" s="72">
        <f>'raw alpha'!L45</f>
        <v>0</v>
      </c>
      <c r="M45" s="72">
        <f>'raw alpha'!M45</f>
        <v>0</v>
      </c>
      <c r="N45" s="72">
        <f>'raw alpha'!N45</f>
        <v>0</v>
      </c>
      <c r="O45" s="72">
        <f>'raw alpha'!O45</f>
        <v>0</v>
      </c>
    </row>
    <row r="46" spans="1:15" x14ac:dyDescent="0.25">
      <c r="A46" s="95" t="str">
        <f>'grasp info'!B46</f>
        <v xml:space="preserve"> F26</v>
      </c>
      <c r="B46" s="72">
        <f>'raw alpha'!B46</f>
        <v>8.4161723380436565E-2</v>
      </c>
      <c r="C46" s="72">
        <f>'raw alpha'!C46</f>
        <v>0.1003562324670294</v>
      </c>
      <c r="D46" s="72">
        <f>'raw alpha'!D46</f>
        <v>4.8180602639069939E-2</v>
      </c>
      <c r="E46" s="72">
        <f>'raw alpha'!E46</f>
        <v>4.8965364190203448E-2</v>
      </c>
      <c r="F46" s="72">
        <f>'raw alpha'!F46</f>
        <v>6.6278548867414827E-2</v>
      </c>
      <c r="G46" s="72">
        <f>'raw alpha'!G46</f>
        <v>4.7886683937312137E-2</v>
      </c>
      <c r="H46" s="72">
        <f>'raw alpha'!H46</f>
        <v>3.3492192334103499E-2</v>
      </c>
      <c r="I46" s="72">
        <f>'raw alpha'!I46</f>
        <v>5.5181644339963143E-2</v>
      </c>
      <c r="J46" s="72">
        <f>'raw alpha'!J46</f>
        <v>5.5972288299045832E-2</v>
      </c>
      <c r="K46" s="72">
        <f>'raw alpha'!K46</f>
        <v>3.3495245271447649E-2</v>
      </c>
      <c r="L46" s="72">
        <f>'raw alpha'!L46</f>
        <v>2.8255121212566861E-2</v>
      </c>
      <c r="M46" s="72">
        <f>'raw alpha'!M46</f>
        <v>3.6990716289430819E-2</v>
      </c>
      <c r="N46" s="72">
        <f>'raw alpha'!N46</f>
        <v>3.6729774750588272E-2</v>
      </c>
      <c r="O46" s="72">
        <f>'raw alpha'!O46</f>
        <v>2.8651099583997201E-2</v>
      </c>
    </row>
    <row r="47" spans="1:15" x14ac:dyDescent="0.25">
      <c r="A47" s="95" t="str">
        <f>'grasp info'!B47</f>
        <v xml:space="preserve"> T7</v>
      </c>
      <c r="B47" s="72">
        <f>'raw alpha'!B47</f>
        <v>0</v>
      </c>
      <c r="C47" s="72">
        <f>'raw alpha'!C47</f>
        <v>0</v>
      </c>
      <c r="D47" s="72">
        <f>'raw alpha'!D47</f>
        <v>0</v>
      </c>
      <c r="E47" s="72">
        <f>'raw alpha'!E47</f>
        <v>0</v>
      </c>
      <c r="F47" s="72">
        <f>'raw alpha'!F47</f>
        <v>0</v>
      </c>
      <c r="G47" s="72">
        <f>'raw alpha'!G47</f>
        <v>0</v>
      </c>
      <c r="H47" s="72">
        <f>'raw alpha'!H47</f>
        <v>0</v>
      </c>
      <c r="I47" s="72">
        <f>'raw alpha'!I47</f>
        <v>0</v>
      </c>
      <c r="J47" s="72">
        <f>'raw alpha'!J47</f>
        <v>0</v>
      </c>
      <c r="K47" s="72">
        <f>'raw alpha'!K47</f>
        <v>0</v>
      </c>
      <c r="L47" s="72">
        <f>'raw alpha'!L47</f>
        <v>0</v>
      </c>
      <c r="M47" s="72">
        <f>'raw alpha'!M47</f>
        <v>0</v>
      </c>
      <c r="N47" s="72">
        <f>'raw alpha'!N47</f>
        <v>0</v>
      </c>
      <c r="O47" s="72">
        <f>'raw alpha'!O47</f>
        <v>0</v>
      </c>
    </row>
    <row r="48" spans="1:15" x14ac:dyDescent="0.25">
      <c r="A48" s="95" t="str">
        <f>'grasp info'!B48</f>
        <v xml:space="preserve"> T8</v>
      </c>
      <c r="B48" s="72">
        <f>'raw alpha'!B48</f>
        <v>3.6136930634709012E-2</v>
      </c>
      <c r="C48" s="72">
        <f>'raw alpha'!C48</f>
        <v>3.6136930634708998E-2</v>
      </c>
      <c r="D48" s="72">
        <f>'raw alpha'!D48</f>
        <v>6.8385417170936755E-2</v>
      </c>
      <c r="E48" s="72">
        <f>'raw alpha'!E48</f>
        <v>0.16837424889013969</v>
      </c>
      <c r="F48" s="72">
        <f>'raw alpha'!F48</f>
        <v>4.3956913259896278E-2</v>
      </c>
      <c r="G48" s="72">
        <f>'raw alpha'!G48</f>
        <v>4.8584826483367663E-2</v>
      </c>
      <c r="H48" s="72">
        <f>'raw alpha'!H48</f>
        <v>1.987032798817092E-2</v>
      </c>
      <c r="I48" s="72">
        <f>'raw alpha'!I48</f>
        <v>1.9870327988170951E-2</v>
      </c>
      <c r="J48" s="72">
        <f>'raw alpha'!J48</f>
        <v>3.4991070524406892E-2</v>
      </c>
      <c r="K48" s="72">
        <f>'raw alpha'!K48</f>
        <v>3.4991070524406892E-2</v>
      </c>
      <c r="L48" s="72">
        <f>'raw alpha'!L48</f>
        <v>1.9400093764984978E-2</v>
      </c>
      <c r="M48" s="72">
        <f>'raw alpha'!M48</f>
        <v>1.9400093764984989E-2</v>
      </c>
      <c r="N48" s="72">
        <f>'raw alpha'!N48</f>
        <v>3.6582072043882863E-2</v>
      </c>
      <c r="O48" s="72">
        <f>'raw alpha'!O48</f>
        <v>3.6582072043882863E-2</v>
      </c>
    </row>
    <row r="49" spans="1:15" x14ac:dyDescent="0.25">
      <c r="A49" s="95" t="str">
        <f>'grasp info'!B49</f>
        <v xml:space="preserve"> T8F</v>
      </c>
      <c r="B49" s="72">
        <f>'raw alpha'!B49</f>
        <v>3.6292996217009071E-2</v>
      </c>
      <c r="C49" s="72">
        <f>'raw alpha'!C49</f>
        <v>3.6296092732571839E-2</v>
      </c>
      <c r="D49" s="72">
        <f>'raw alpha'!D49</f>
        <v>6.8385417170934895E-2</v>
      </c>
      <c r="E49" s="72">
        <f>'raw alpha'!E49</f>
        <v>0.1683742488901295</v>
      </c>
      <c r="F49" s="72">
        <f>'raw alpha'!F49</f>
        <v>4.3956913259892497E-2</v>
      </c>
      <c r="G49" s="72">
        <f>'raw alpha'!G49</f>
        <v>6.4031846450702923E-2</v>
      </c>
      <c r="H49" s="72">
        <f>'raw alpha'!H49</f>
        <v>1.987032798816853E-2</v>
      </c>
      <c r="I49" s="72">
        <f>'raw alpha'!I49</f>
        <v>1.9870327988168589E-2</v>
      </c>
      <c r="J49" s="72">
        <f>'raw alpha'!J49</f>
        <v>3.499107052440241E-2</v>
      </c>
      <c r="K49" s="72">
        <f>'raw alpha'!K49</f>
        <v>3.4991070524402361E-2</v>
      </c>
      <c r="L49" s="72">
        <f>'raw alpha'!L49</f>
        <v>2.3190565880678669E-2</v>
      </c>
      <c r="M49" s="72">
        <f>'raw alpha'!M49</f>
        <v>2.3352793092011371E-2</v>
      </c>
      <c r="N49" s="72">
        <f>'raw alpha'!N49</f>
        <v>3.7108182286337478E-2</v>
      </c>
      <c r="O49" s="72">
        <f>'raw alpha'!O49</f>
        <v>3.7112908681283523E-2</v>
      </c>
    </row>
    <row r="50" spans="1:15" x14ac:dyDescent="0.25">
      <c r="A50" s="95" t="str">
        <f>'grasp info'!B50</f>
        <v xml:space="preserve"> T9</v>
      </c>
      <c r="B50" s="72">
        <f>'raw alpha'!B50</f>
        <v>0</v>
      </c>
      <c r="C50" s="72">
        <f>'raw alpha'!C50</f>
        <v>2.3296531191534751E-15</v>
      </c>
      <c r="D50" s="72">
        <f>'raw alpha'!D50</f>
        <v>0</v>
      </c>
      <c r="E50" s="72">
        <f>'raw alpha'!E50</f>
        <v>1.2934434762107869E-14</v>
      </c>
      <c r="F50" s="72">
        <f>'raw alpha'!F50</f>
        <v>0</v>
      </c>
      <c r="G50" s="72">
        <f>'raw alpha'!G50</f>
        <v>5.085123210982119E-2</v>
      </c>
      <c r="H50" s="72">
        <f>'raw alpha'!H50</f>
        <v>0</v>
      </c>
      <c r="I50" s="72">
        <f>'raw alpha'!I50</f>
        <v>0</v>
      </c>
      <c r="J50" s="72">
        <f>'raw alpha'!J50</f>
        <v>7.3992326305845742E-16</v>
      </c>
      <c r="K50" s="72">
        <f>'raw alpha'!K50</f>
        <v>0</v>
      </c>
      <c r="L50" s="72">
        <f>'raw alpha'!L50</f>
        <v>0</v>
      </c>
      <c r="M50" s="72">
        <f>'raw alpha'!M50</f>
        <v>2.0743464545599861E-15</v>
      </c>
      <c r="N50" s="72">
        <f>'raw alpha'!N50</f>
        <v>8.407467401613786E-15</v>
      </c>
      <c r="O50" s="72">
        <f>'raw alpha'!O50</f>
        <v>5.8663735231220007E-15</v>
      </c>
    </row>
    <row r="51" spans="1:15" x14ac:dyDescent="0.25">
      <c r="A51" s="95" t="str">
        <f>'grasp info'!B51</f>
        <v xml:space="preserve"> C16C</v>
      </c>
      <c r="B51" s="72">
        <f>'raw alpha'!B51</f>
        <v>1.469114254963106E-2</v>
      </c>
      <c r="C51" s="72">
        <f>'raw alpha'!C51</f>
        <v>1.4691142549631031E-2</v>
      </c>
      <c r="D51" s="72">
        <f>'raw alpha'!D51</f>
        <v>7.5956887152587083E-2</v>
      </c>
      <c r="E51" s="72">
        <f>'raw alpha'!E51</f>
        <v>6.5374745060502615E-2</v>
      </c>
      <c r="F51" s="72">
        <f>'raw alpha'!F51</f>
        <v>5.1228306895398951E-2</v>
      </c>
      <c r="G51" s="72">
        <f>'raw alpha'!G51</f>
        <v>5.1228306895398791E-2</v>
      </c>
      <c r="H51" s="72">
        <f>'raw alpha'!H51</f>
        <v>1.4691142549631071E-2</v>
      </c>
      <c r="I51" s="72">
        <f>'raw alpha'!I51</f>
        <v>1.4691142549631039E-2</v>
      </c>
      <c r="J51" s="72">
        <f>'raw alpha'!J51</f>
        <v>1.4691142549631031E-2</v>
      </c>
      <c r="K51" s="72">
        <f>'raw alpha'!K51</f>
        <v>1.469114254963106E-2</v>
      </c>
      <c r="L51" s="72">
        <f>'raw alpha'!L51</f>
        <v>1.469114254963106E-2</v>
      </c>
      <c r="M51" s="72">
        <f>'raw alpha'!M51</f>
        <v>1.4691142549631031E-2</v>
      </c>
      <c r="N51" s="72">
        <f>'raw alpha'!N51</f>
        <v>1.4691142549631039E-2</v>
      </c>
      <c r="O51" s="72">
        <f>'raw alpha'!O51</f>
        <v>1.469114254963106E-2</v>
      </c>
    </row>
    <row r="52" spans="1:15" x14ac:dyDescent="0.25">
      <c r="A52" s="95" t="str">
        <f>'grasp info'!B52</f>
        <v xml:space="preserve"> C16O</v>
      </c>
      <c r="B52" s="72">
        <f>'raw alpha'!B52</f>
        <v>1.5983741161026271E-2</v>
      </c>
      <c r="C52" s="72">
        <f>'raw alpha'!C52</f>
        <v>1.598374116102615E-2</v>
      </c>
      <c r="D52" s="72">
        <f>'raw alpha'!D52</f>
        <v>0.1174542519561371</v>
      </c>
      <c r="E52" s="72">
        <f>'raw alpha'!E52</f>
        <v>0.134854369112511</v>
      </c>
      <c r="F52" s="72">
        <f>'raw alpha'!F52</f>
        <v>8.0842732446635451E-2</v>
      </c>
      <c r="G52" s="72">
        <f>'raw alpha'!G52</f>
        <v>8.0842732446635854E-2</v>
      </c>
      <c r="H52" s="72">
        <f>'raw alpha'!H52</f>
        <v>1.5983741161026271E-2</v>
      </c>
      <c r="I52" s="72">
        <f>'raw alpha'!I52</f>
        <v>1.598374116102615E-2</v>
      </c>
      <c r="J52" s="72">
        <f>'raw alpha'!J52</f>
        <v>1.598374116102615E-2</v>
      </c>
      <c r="K52" s="72">
        <f>'raw alpha'!K52</f>
        <v>1.5983741161026271E-2</v>
      </c>
      <c r="L52" s="72">
        <f>'raw alpha'!L52</f>
        <v>1.5983741161026271E-2</v>
      </c>
      <c r="M52" s="72">
        <f>'raw alpha'!M52</f>
        <v>1.598374116102615E-2</v>
      </c>
      <c r="N52" s="72">
        <f>'raw alpha'!N52</f>
        <v>1.598374116102614E-2</v>
      </c>
      <c r="O52" s="72">
        <f>'raw alpha'!O52</f>
        <v>1.5983741161026271E-2</v>
      </c>
    </row>
    <row r="53" spans="1:15" x14ac:dyDescent="0.25">
      <c r="A53" s="95">
        <f>'grasp info'!B53</f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15</vt:i4>
      </vt:variant>
    </vt:vector>
  </HeadingPairs>
  <TitlesOfParts>
    <vt:vector size="15" baseType="lpstr">
      <vt:lpstr>objects basic info</vt:lpstr>
      <vt:lpstr>sub-tasks</vt:lpstr>
      <vt:lpstr>force description</vt:lpstr>
      <vt:lpstr>distinct forces</vt:lpstr>
      <vt:lpstr>grasp info</vt:lpstr>
      <vt:lpstr>alpha analysis</vt:lpstr>
      <vt:lpstr>force analysis</vt:lpstr>
      <vt:lpstr>raw grasp info</vt:lpstr>
      <vt:lpstr>raw alpha for graphs</vt:lpstr>
      <vt:lpstr>raw alpha</vt:lpstr>
      <vt:lpstr>raw alpha mod for graphs</vt:lpstr>
      <vt:lpstr>raw alpha mod</vt:lpstr>
      <vt:lpstr>raw forces fmin</vt:lpstr>
      <vt:lpstr>raw forces vec</vt:lpstr>
      <vt:lpstr>formatting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2021-08-17T06:47:23Z</dcterms:modified>
</cp:coreProperties>
</file>